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ing\상품가격자동갱신\상품리스트\"/>
    </mc:Choice>
  </mc:AlternateContent>
  <xr:revisionPtr revIDLastSave="0" documentId="13_ncr:1_{7D7E6658-09E2-4D16-B940-51C8440EA2FE}" xr6:coauthVersionLast="47" xr6:coauthVersionMax="47" xr10:uidLastSave="{00000000-0000-0000-0000-000000000000}"/>
  <bookViews>
    <workbookView xWindow="9876" yWindow="1308" windowWidth="26772" windowHeight="20700" xr2:uid="{402137BA-362E-45FA-A770-17BAE91E2469}"/>
  </bookViews>
  <sheets>
    <sheet name="상품목록" sheetId="1" r:id="rId1"/>
  </sheets>
  <definedNames>
    <definedName name="_xlnm._FilterDatabase" localSheetId="0" hidden="1">상품목록!$A$1:$P$2115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" i="1"/>
  <c r="T3" i="1"/>
  <c r="T2" i="1"/>
  <c r="S3" i="1"/>
  <c r="S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E2" i="1"/>
  <c r="D2" i="1"/>
</calcChain>
</file>

<file path=xl/sharedStrings.xml><?xml version="1.0" encoding="utf-8"?>
<sst xmlns="http://schemas.openxmlformats.org/spreadsheetml/2006/main" count="11092" uniqueCount="8476">
  <si>
    <t>상품번호</t>
    <phoneticPr fontId="1" type="noConversion"/>
  </si>
  <si>
    <t>판매자코드</t>
  </si>
  <si>
    <t>내스토어링크</t>
    <phoneticPr fontId="1" type="noConversion"/>
  </si>
  <si>
    <t>재고수량</t>
    <phoneticPr fontId="1" type="noConversion"/>
  </si>
  <si>
    <t>C0002</t>
  </si>
  <si>
    <t>C0003</t>
  </si>
  <si>
    <t>C0004</t>
  </si>
  <si>
    <t>C0005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</si>
  <si>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</si>
  <si>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</si>
  <si>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</si>
  <si>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</si>
  <si>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</si>
  <si>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</si>
  <si>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</si>
  <si>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</si>
  <si>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</si>
  <si>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</si>
  <si>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</si>
  <si>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</si>
  <si>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</si>
  <si>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</si>
  <si>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</si>
  <si>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</si>
  <si>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</si>
  <si>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</si>
  <si>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C0025</t>
  </si>
  <si>
    <t>C0027</t>
  </si>
  <si>
    <t>C0028</t>
  </si>
  <si>
    <t>C0032</t>
  </si>
  <si>
    <t>C0033</t>
  </si>
  <si>
    <t>C0034</t>
  </si>
  <si>
    <t>C0035</t>
  </si>
  <si>
    <t>C0036</t>
  </si>
  <si>
    <t>C0037</t>
  </si>
  <si>
    <t>C0039</t>
  </si>
  <si>
    <t>C0040</t>
  </si>
  <si>
    <t>C0041</t>
  </si>
  <si>
    <t>C0043</t>
  </si>
  <si>
    <t>C0044</t>
  </si>
  <si>
    <t>C0045</t>
  </si>
  <si>
    <t>C0046</t>
  </si>
  <si>
    <t>C0048</t>
  </si>
  <si>
    <t>C0049</t>
  </si>
  <si>
    <t>C0050</t>
  </si>
  <si>
    <t>C0051</t>
  </si>
  <si>
    <t>C0052</t>
  </si>
  <si>
    <t>C0053</t>
  </si>
  <si>
    <t>C0054</t>
  </si>
  <si>
    <t>C0055</t>
  </si>
  <si>
    <t>C0056</t>
  </si>
  <si>
    <t>C0057</t>
  </si>
  <si>
    <t>C0058</t>
  </si>
  <si>
    <t>C0059</t>
  </si>
  <si>
    <t>C0060</t>
  </si>
  <si>
    <t>C0062</t>
  </si>
  <si>
    <t>C0063</t>
  </si>
  <si>
    <t>C0065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</si>
  <si>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</si>
  <si>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</si>
  <si>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</si>
  <si>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</si>
  <si>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</si>
  <si>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</si>
  <si>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</si>
  <si>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</si>
  <si>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</si>
  <si>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</si>
  <si>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</si>
  <si>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</si>
  <si>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</si>
  <si>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</si>
  <si>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</si>
  <si>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</si>
  <si>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C0084</t>
  </si>
  <si>
    <t>C0085</t>
  </si>
  <si>
    <t>C0086</t>
  </si>
  <si>
    <t>C0087</t>
  </si>
  <si>
    <t>C0088</t>
  </si>
  <si>
    <t>C0089</t>
  </si>
  <si>
    <t>C0090</t>
  </si>
  <si>
    <t>C0092</t>
  </si>
  <si>
    <t>C0093</t>
  </si>
  <si>
    <t>C0095</t>
  </si>
  <si>
    <t>C0096</t>
  </si>
  <si>
    <t>C0097</t>
  </si>
  <si>
    <t>C0098</t>
  </si>
  <si>
    <t>C0100</t>
  </si>
  <si>
    <t>C0102</t>
  </si>
  <si>
    <t>C0103</t>
  </si>
  <si>
    <t>C0104</t>
  </si>
  <si>
    <t>C0105</t>
  </si>
  <si>
    <t>C0106</t>
  </si>
  <si>
    <t>C0108</t>
  </si>
  <si>
    <t>C0109</t>
  </si>
  <si>
    <t>C0110</t>
  </si>
  <si>
    <t>C0111</t>
  </si>
  <si>
    <t>C0112</t>
  </si>
  <si>
    <t>C0114</t>
  </si>
  <si>
    <t>C0115</t>
  </si>
  <si>
    <t>C0116</t>
  </si>
  <si>
    <t>C0118</t>
  </si>
  <si>
    <t>C0119</t>
  </si>
  <si>
    <t>C0122</t>
  </si>
  <si>
    <t>C0123</t>
  </si>
  <si>
    <t>C0126</t>
  </si>
  <si>
    <t>C0127</t>
  </si>
  <si>
    <t>C0128</t>
  </si>
  <si>
    <t>C0130</t>
  </si>
  <si>
    <t>C0132</t>
  </si>
  <si>
    <t>C0133</t>
  </si>
  <si>
    <t>C0134</t>
  </si>
  <si>
    <t>C0135</t>
  </si>
  <si>
    <t>C0136</t>
  </si>
  <si>
    <t>C0138</t>
  </si>
  <si>
    <t>C0139</t>
  </si>
  <si>
    <t>C0140</t>
  </si>
  <si>
    <t>C0141</t>
  </si>
  <si>
    <t>C0142</t>
  </si>
  <si>
    <t>C0144</t>
  </si>
  <si>
    <t>C0145</t>
  </si>
  <si>
    <t>C0146</t>
  </si>
  <si>
    <t>C0147</t>
  </si>
  <si>
    <t>C0148</t>
  </si>
  <si>
    <t>C0149</t>
  </si>
  <si>
    <t>C0150</t>
  </si>
  <si>
    <t>C0151</t>
  </si>
  <si>
    <t>C0152</t>
  </si>
  <si>
    <t>C0153</t>
  </si>
  <si>
    <t>C0154</t>
  </si>
  <si>
    <t>C0155</t>
  </si>
  <si>
    <t>C0156</t>
  </si>
  <si>
    <t>C0157</t>
  </si>
  <si>
    <t>C0158</t>
  </si>
  <si>
    <t>C0159</t>
  </si>
  <si>
    <t>C0160</t>
  </si>
  <si>
    <t>C0161</t>
  </si>
  <si>
    <t>C0162</t>
  </si>
  <si>
    <t>C0164</t>
  </si>
  <si>
    <t>C0166</t>
  </si>
  <si>
    <t>C0167</t>
  </si>
  <si>
    <t>C0168</t>
  </si>
  <si>
    <t>C0169</t>
  </si>
  <si>
    <t>C0170</t>
  </si>
  <si>
    <t>C0171</t>
  </si>
  <si>
    <t>C0172</t>
  </si>
  <si>
    <t>C0173</t>
  </si>
  <si>
    <t>C0174</t>
  </si>
  <si>
    <t>C0178</t>
  </si>
  <si>
    <t>C0179</t>
  </si>
  <si>
    <t>C0181</t>
  </si>
  <si>
    <t>C0182</t>
  </si>
  <si>
    <t>C0183</t>
  </si>
  <si>
    <t>C0184</t>
  </si>
  <si>
    <t>C0185</t>
  </si>
  <si>
    <t>C0186</t>
  </si>
  <si>
    <t>C0187</t>
  </si>
  <si>
    <t>C0188</t>
  </si>
  <si>
    <t>C0189</t>
  </si>
  <si>
    <t>C0190</t>
  </si>
  <si>
    <t>C0191</t>
  </si>
  <si>
    <t>C0192</t>
  </si>
  <si>
    <t>C0193</t>
  </si>
  <si>
    <t>C0194</t>
  </si>
  <si>
    <t>C0195</t>
  </si>
  <si>
    <t>C0196</t>
  </si>
  <si>
    <t>C0198</t>
  </si>
  <si>
    <t>C0200</t>
  </si>
  <si>
    <t>C0201</t>
  </si>
  <si>
    <t>C0203</t>
  </si>
  <si>
    <t>C0204</t>
  </si>
  <si>
    <t>C0206</t>
  </si>
  <si>
    <t>C0208</t>
  </si>
  <si>
    <t>C0209</t>
  </si>
  <si>
    <t>C0210</t>
  </si>
  <si>
    <t>C0212</t>
  </si>
  <si>
    <t>C0213</t>
  </si>
  <si>
    <t>C0214</t>
  </si>
  <si>
    <t>C0216</t>
  </si>
  <si>
    <t>C0217</t>
  </si>
  <si>
    <t>C0218</t>
  </si>
  <si>
    <t>C0219</t>
  </si>
  <si>
    <t>C0220</t>
  </si>
  <si>
    <t>C0221</t>
  </si>
  <si>
    <t>C0223</t>
  </si>
  <si>
    <t>C0225</t>
  </si>
  <si>
    <t>C0229</t>
  </si>
  <si>
    <t>C0230</t>
  </si>
  <si>
    <t>C0231</t>
  </si>
  <si>
    <t>C0232</t>
  </si>
  <si>
    <t>C0233</t>
  </si>
  <si>
    <t>C0234</t>
  </si>
  <si>
    <t>C0235</t>
  </si>
  <si>
    <t>C0236</t>
  </si>
  <si>
    <t>C0237</t>
  </si>
  <si>
    <t>C0238</t>
  </si>
  <si>
    <t>C0239</t>
  </si>
  <si>
    <t>C0240</t>
  </si>
  <si>
    <t>C0241</t>
  </si>
  <si>
    <t>C0242</t>
  </si>
  <si>
    <t>C0243</t>
  </si>
  <si>
    <t>C0244</t>
  </si>
  <si>
    <t>C0245</t>
  </si>
  <si>
    <t>C0246</t>
  </si>
  <si>
    <t>C0247</t>
  </si>
  <si>
    <t>C0249</t>
  </si>
  <si>
    <t>C0250</t>
  </si>
  <si>
    <t>C0251</t>
  </si>
  <si>
    <t>C0252</t>
  </si>
  <si>
    <t>C0253</t>
  </si>
  <si>
    <t>C0254</t>
  </si>
  <si>
    <t>C0255</t>
  </si>
  <si>
    <t>C0260</t>
  </si>
  <si>
    <t>C0261</t>
  </si>
  <si>
    <t>C0263</t>
  </si>
  <si>
    <t>C0264</t>
  </si>
  <si>
    <t>C0265</t>
  </si>
  <si>
    <t>C0266</t>
  </si>
  <si>
    <t>C0267</t>
  </si>
  <si>
    <t>C0268</t>
  </si>
  <si>
    <t>C0269</t>
  </si>
  <si>
    <t>C0270</t>
  </si>
  <si>
    <t>C0271</t>
  </si>
  <si>
    <t>C0272</t>
  </si>
  <si>
    <t>C0273</t>
  </si>
  <si>
    <t>C0274</t>
  </si>
  <si>
    <t>C0275</t>
  </si>
  <si>
    <t>C0276</t>
  </si>
  <si>
    <t>C0277</t>
  </si>
  <si>
    <t>C0280</t>
  </si>
  <si>
    <t>C0282</t>
  </si>
  <si>
    <t>C0283</t>
  </si>
  <si>
    <t>C0284</t>
  </si>
  <si>
    <t>C0285</t>
  </si>
  <si>
    <t>C0286</t>
  </si>
  <si>
    <t>C0288</t>
  </si>
  <si>
    <t>C0289</t>
  </si>
  <si>
    <t>C0290</t>
  </si>
  <si>
    <t>C0291</t>
  </si>
  <si>
    <t>C0292</t>
  </si>
  <si>
    <t>C0295</t>
  </si>
  <si>
    <t>C0297</t>
  </si>
  <si>
    <t>C0298</t>
  </si>
  <si>
    <t>C0299</t>
  </si>
  <si>
    <t>C0300</t>
  </si>
  <si>
    <t>C0301</t>
  </si>
  <si>
    <t>C0302</t>
  </si>
  <si>
    <t>C0303</t>
  </si>
  <si>
    <t>C0304</t>
  </si>
  <si>
    <t>C0306</t>
  </si>
  <si>
    <t>C0307</t>
  </si>
  <si>
    <t>C0308</t>
  </si>
  <si>
    <t>C0309</t>
  </si>
  <si>
    <t>C0310</t>
  </si>
  <si>
    <t>C0311</t>
  </si>
  <si>
    <t>C0313</t>
  </si>
  <si>
    <t>C0314</t>
  </si>
  <si>
    <t>C0315</t>
  </si>
  <si>
    <t>C0316</t>
  </si>
  <si>
    <t>C0317</t>
  </si>
  <si>
    <t>C0318</t>
  </si>
  <si>
    <t>C0319</t>
  </si>
  <si>
    <t>C0320</t>
  </si>
  <si>
    <t>C0321</t>
  </si>
  <si>
    <t>C0322</t>
  </si>
  <si>
    <t>C0323</t>
  </si>
  <si>
    <t>C0324</t>
  </si>
  <si>
    <t>C0326</t>
  </si>
  <si>
    <t>C0327</t>
  </si>
  <si>
    <t>C0328</t>
  </si>
  <si>
    <t>C0329</t>
  </si>
  <si>
    <t>C0330</t>
  </si>
  <si>
    <t>C0331</t>
  </si>
  <si>
    <t>C0332</t>
  </si>
  <si>
    <t>C0333</t>
  </si>
  <si>
    <t>C0334</t>
  </si>
  <si>
    <t>C0335</t>
  </si>
  <si>
    <t>C0336</t>
  </si>
  <si>
    <t>C0337</t>
  </si>
  <si>
    <t>C0338</t>
  </si>
  <si>
    <t>C0339</t>
  </si>
  <si>
    <t>C0340</t>
  </si>
  <si>
    <t>C0341</t>
  </si>
  <si>
    <t>C0342</t>
  </si>
  <si>
    <t>C0343</t>
  </si>
  <si>
    <t>C0344</t>
  </si>
  <si>
    <t>C0345</t>
  </si>
  <si>
    <t>C0346</t>
  </si>
  <si>
    <t>C0347</t>
  </si>
  <si>
    <t>C0348</t>
  </si>
  <si>
    <t>C0349</t>
  </si>
  <si>
    <t>C0350</t>
  </si>
  <si>
    <t>C0351</t>
  </si>
  <si>
    <t>C0352</t>
  </si>
  <si>
    <t>C0354</t>
  </si>
  <si>
    <t>C0355</t>
  </si>
  <si>
    <t>C0356</t>
  </si>
  <si>
    <t>C0357</t>
  </si>
  <si>
    <t>C0358</t>
  </si>
  <si>
    <t>C0361</t>
  </si>
  <si>
    <t>C0362</t>
  </si>
  <si>
    <t>C0364</t>
  </si>
  <si>
    <t>C0366</t>
  </si>
  <si>
    <t>C0367</t>
  </si>
  <si>
    <t>C0369</t>
  </si>
  <si>
    <t>C0370</t>
  </si>
  <si>
    <t>C0372</t>
  </si>
  <si>
    <t>C0373</t>
  </si>
  <si>
    <t>C0375</t>
  </si>
  <si>
    <t>C0376</t>
  </si>
  <si>
    <t>C0378</t>
  </si>
  <si>
    <t>C0379</t>
  </si>
  <si>
    <t>C0380</t>
  </si>
  <si>
    <t>C0381</t>
  </si>
  <si>
    <t>C0383</t>
  </si>
  <si>
    <t>C0384</t>
  </si>
  <si>
    <t>C0385</t>
  </si>
  <si>
    <t>C0386</t>
  </si>
  <si>
    <t>C0387</t>
  </si>
  <si>
    <t>C0389</t>
  </si>
  <si>
    <t>C0390</t>
  </si>
  <si>
    <t>C0391</t>
  </si>
  <si>
    <t>C0392</t>
  </si>
  <si>
    <t>C0393</t>
  </si>
  <si>
    <t>C0394</t>
  </si>
  <si>
    <t>C0395</t>
  </si>
  <si>
    <t>C0397</t>
  </si>
  <si>
    <t>C0400</t>
  </si>
  <si>
    <t>C0401</t>
  </si>
  <si>
    <t>C0402</t>
  </si>
  <si>
    <t>C0403</t>
  </si>
  <si>
    <t>C0404</t>
  </si>
  <si>
    <t>C0405</t>
  </si>
  <si>
    <t>C0406</t>
  </si>
  <si>
    <t>C0407</t>
  </si>
  <si>
    <t>C0408</t>
  </si>
  <si>
    <t>C0409</t>
  </si>
  <si>
    <t>C0410</t>
  </si>
  <si>
    <t>C0412</t>
  </si>
  <si>
    <t>C0413</t>
  </si>
  <si>
    <t>C0414</t>
  </si>
  <si>
    <t>C0415</t>
  </si>
  <si>
    <t>C0418</t>
  </si>
  <si>
    <t>C0419</t>
  </si>
  <si>
    <t>C0420</t>
  </si>
  <si>
    <t>C0421</t>
  </si>
  <si>
    <t>C0422</t>
  </si>
  <si>
    <t>C0423</t>
  </si>
  <si>
    <t>C0424</t>
  </si>
  <si>
    <t>C0425</t>
  </si>
  <si>
    <t>C0426</t>
  </si>
  <si>
    <t>C0427</t>
  </si>
  <si>
    <t>C0428</t>
  </si>
  <si>
    <t>C0429</t>
  </si>
  <si>
    <t>C0430</t>
  </si>
  <si>
    <t>C0432</t>
  </si>
  <si>
    <t>C0433</t>
  </si>
  <si>
    <t>C0435</t>
  </si>
  <si>
    <t>C0436</t>
  </si>
  <si>
    <t>C0437</t>
  </si>
  <si>
    <t>C0440</t>
  </si>
  <si>
    <t>C0441</t>
  </si>
  <si>
    <t>C0442</t>
  </si>
  <si>
    <t>C0443</t>
  </si>
  <si>
    <t>C0444</t>
  </si>
  <si>
    <t>C0445</t>
  </si>
  <si>
    <t>C0446</t>
  </si>
  <si>
    <t>C0449</t>
  </si>
  <si>
    <t>C0450</t>
  </si>
  <si>
    <t>C0451</t>
  </si>
  <si>
    <t>C0452</t>
  </si>
  <si>
    <t>C0453</t>
  </si>
  <si>
    <t>C0454</t>
  </si>
  <si>
    <t>C0455</t>
  </si>
  <si>
    <t>C0456</t>
  </si>
  <si>
    <t>C0460</t>
  </si>
  <si>
    <t>C0461</t>
  </si>
  <si>
    <t>C0462</t>
  </si>
  <si>
    <t>C0463</t>
  </si>
  <si>
    <t>C0464</t>
  </si>
  <si>
    <t>C0465</t>
  </si>
  <si>
    <t>C0466</t>
  </si>
  <si>
    <t>C0467</t>
  </si>
  <si>
    <t>C0468</t>
  </si>
  <si>
    <t>C0469</t>
  </si>
  <si>
    <t>C0470</t>
  </si>
  <si>
    <t>C0471</t>
  </si>
  <si>
    <t>C0472</t>
  </si>
  <si>
    <t>C0473</t>
  </si>
  <si>
    <t>C0474</t>
  </si>
  <si>
    <t>C0476</t>
  </si>
  <si>
    <t>C0477</t>
  </si>
  <si>
    <t>C0479</t>
  </si>
  <si>
    <t>C0480</t>
  </si>
  <si>
    <t>C0481</t>
  </si>
  <si>
    <t>C0482</t>
  </si>
  <si>
    <t>C0484</t>
  </si>
  <si>
    <t>C0485</t>
  </si>
  <si>
    <t>C0486</t>
  </si>
  <si>
    <t>C0487</t>
  </si>
  <si>
    <t>C0491</t>
  </si>
  <si>
    <t>C0493</t>
  </si>
  <si>
    <t>C0494</t>
  </si>
  <si>
    <t>C0497</t>
  </si>
  <si>
    <t>C0498</t>
  </si>
  <si>
    <t>C0499</t>
  </si>
  <si>
    <t>C0500</t>
  </si>
  <si>
    <t>C0501</t>
  </si>
  <si>
    <t>C0503</t>
  </si>
  <si>
    <t>C0504</t>
  </si>
  <si>
    <t>C0505</t>
  </si>
  <si>
    <t>C0506</t>
  </si>
  <si>
    <t>C0507</t>
  </si>
  <si>
    <t>C0508</t>
  </si>
  <si>
    <t>C0509</t>
  </si>
  <si>
    <t>C0510</t>
  </si>
  <si>
    <t>C0511</t>
  </si>
  <si>
    <t>C0513</t>
  </si>
  <si>
    <t>C0514</t>
  </si>
  <si>
    <t>C0515</t>
  </si>
  <si>
    <t>C0516</t>
  </si>
  <si>
    <t>C0517</t>
  </si>
  <si>
    <t>C0518</t>
  </si>
  <si>
    <t>C0519</t>
  </si>
  <si>
    <t>C0520</t>
  </si>
  <si>
    <t>C0521</t>
  </si>
  <si>
    <t>C0522</t>
  </si>
  <si>
    <t>C0523</t>
  </si>
  <si>
    <t>C0524</t>
  </si>
  <si>
    <t>C0525</t>
  </si>
  <si>
    <t>C0526</t>
  </si>
  <si>
    <t>C0527</t>
  </si>
  <si>
    <t>C0530</t>
  </si>
  <si>
    <t>C0531</t>
  </si>
  <si>
    <t>C0532</t>
  </si>
  <si>
    <t>C0533</t>
  </si>
  <si>
    <t>C0534</t>
  </si>
  <si>
    <t>C0535</t>
  </si>
  <si>
    <t>C0536</t>
  </si>
  <si>
    <t>C0537</t>
  </si>
  <si>
    <t>C0538</t>
  </si>
  <si>
    <t>C0539</t>
  </si>
  <si>
    <t>C0540</t>
  </si>
  <si>
    <t>C0543</t>
  </si>
  <si>
    <t>C0544</t>
  </si>
  <si>
    <t>C0545</t>
  </si>
  <si>
    <t>C0546</t>
  </si>
  <si>
    <t>C0547</t>
  </si>
  <si>
    <t>C0549</t>
  </si>
  <si>
    <t>C0550</t>
  </si>
  <si>
    <t>C0551</t>
  </si>
  <si>
    <t>C0552</t>
  </si>
  <si>
    <t>C0553</t>
  </si>
  <si>
    <t>C0554</t>
  </si>
  <si>
    <t>C0555</t>
  </si>
  <si>
    <t>C0556</t>
  </si>
  <si>
    <t>C0557</t>
  </si>
  <si>
    <t>C0558</t>
  </si>
  <si>
    <t>C0560</t>
  </si>
  <si>
    <t>C0561</t>
  </si>
  <si>
    <t>C0562</t>
  </si>
  <si>
    <t>C0563</t>
  </si>
  <si>
    <t>C0564</t>
  </si>
  <si>
    <t>C0565</t>
  </si>
  <si>
    <t>C0566</t>
  </si>
  <si>
    <t>C0568</t>
  </si>
  <si>
    <t>C0569</t>
  </si>
  <si>
    <t>C0571</t>
  </si>
  <si>
    <t>C0572</t>
  </si>
  <si>
    <t>C0574</t>
  </si>
  <si>
    <t>C0576</t>
  </si>
  <si>
    <t>C0577</t>
  </si>
  <si>
    <t>C0578</t>
  </si>
  <si>
    <t>C0579</t>
  </si>
  <si>
    <t>C0580</t>
  </si>
  <si>
    <t>C0581</t>
  </si>
  <si>
    <t>C0582</t>
  </si>
  <si>
    <t>C0584</t>
  </si>
  <si>
    <t>C0585</t>
  </si>
  <si>
    <t>C0586</t>
  </si>
  <si>
    <t>C0587</t>
  </si>
  <si>
    <t>C0589</t>
  </si>
  <si>
    <t>C0590</t>
  </si>
  <si>
    <t>C0591</t>
  </si>
  <si>
    <t>C0592</t>
  </si>
  <si>
    <t>C0593</t>
  </si>
  <si>
    <t>C0594</t>
  </si>
  <si>
    <t>C0595</t>
  </si>
  <si>
    <t>C0596</t>
  </si>
  <si>
    <t>C0598</t>
  </si>
  <si>
    <t>C0599</t>
  </si>
  <si>
    <t>C0600</t>
  </si>
  <si>
    <t>C0601</t>
  </si>
  <si>
    <t>C0602</t>
  </si>
  <si>
    <t>C0603</t>
  </si>
  <si>
    <t>C0604</t>
  </si>
  <si>
    <t>C0605</t>
  </si>
  <si>
    <t>C0606</t>
  </si>
  <si>
    <t>C0607</t>
  </si>
  <si>
    <t>C0608</t>
  </si>
  <si>
    <t>C0609</t>
  </si>
  <si>
    <t>C0610</t>
  </si>
  <si>
    <t>C0611</t>
  </si>
  <si>
    <t>C0612</t>
  </si>
  <si>
    <t>C0613</t>
  </si>
  <si>
    <t>C0614</t>
  </si>
  <si>
    <t>C0615</t>
  </si>
  <si>
    <t>C0617</t>
  </si>
  <si>
    <t>C0618</t>
  </si>
  <si>
    <t>C0619</t>
  </si>
  <si>
    <t>C0621</t>
  </si>
  <si>
    <t>C0622</t>
  </si>
  <si>
    <t>C0623</t>
  </si>
  <si>
    <t>C0625</t>
  </si>
  <si>
    <t>C0626</t>
  </si>
  <si>
    <t>C0627</t>
  </si>
  <si>
    <t>C0628</t>
  </si>
  <si>
    <t>C0629</t>
  </si>
  <si>
    <t>C0630</t>
  </si>
  <si>
    <t>C0631</t>
  </si>
  <si>
    <t>C0632</t>
  </si>
  <si>
    <t>C0634</t>
  </si>
  <si>
    <t>C0635</t>
  </si>
  <si>
    <t>C0636</t>
  </si>
  <si>
    <t>C0637</t>
  </si>
  <si>
    <t>C0638</t>
  </si>
  <si>
    <t>C0639</t>
  </si>
  <si>
    <t>C0640</t>
  </si>
  <si>
    <t>C0642</t>
  </si>
  <si>
    <t>C0643</t>
  </si>
  <si>
    <t>C0644</t>
  </si>
  <si>
    <t>C0645</t>
  </si>
  <si>
    <t>C0647</t>
  </si>
  <si>
    <t>C0648</t>
  </si>
  <si>
    <t>C0649</t>
  </si>
  <si>
    <t>C0650</t>
  </si>
  <si>
    <t>C0651</t>
  </si>
  <si>
    <t>C0652</t>
  </si>
  <si>
    <t>C0654</t>
  </si>
  <si>
    <t>C0655</t>
  </si>
  <si>
    <t>C0656</t>
  </si>
  <si>
    <t>C0657</t>
  </si>
  <si>
    <t>C0658</t>
  </si>
  <si>
    <t>C0659</t>
  </si>
  <si>
    <t>C0660</t>
  </si>
  <si>
    <t>C0661</t>
  </si>
  <si>
    <t>C0662</t>
  </si>
  <si>
    <t>C0664</t>
  </si>
  <si>
    <t>C0665</t>
  </si>
  <si>
    <t>C0666</t>
  </si>
  <si>
    <t>C0667</t>
  </si>
  <si>
    <t>C0670</t>
  </si>
  <si>
    <t>C0671</t>
  </si>
  <si>
    <t>C0672</t>
  </si>
  <si>
    <t>C0673</t>
  </si>
  <si>
    <t>C0675</t>
  </si>
  <si>
    <t>C0676</t>
  </si>
  <si>
    <t>C0677</t>
  </si>
  <si>
    <t>C0679</t>
  </si>
  <si>
    <t>C0680</t>
  </si>
  <si>
    <t>C0681</t>
  </si>
  <si>
    <t>C0682</t>
  </si>
  <si>
    <t>C0683</t>
  </si>
  <si>
    <t>C0684</t>
  </si>
  <si>
    <t>C0685</t>
  </si>
  <si>
    <t>C0686</t>
  </si>
  <si>
    <t>C0687</t>
  </si>
  <si>
    <t>C0688</t>
  </si>
  <si>
    <t>C0689</t>
  </si>
  <si>
    <t>C0691</t>
  </si>
  <si>
    <t>C0693</t>
  </si>
  <si>
    <t>C0695</t>
  </si>
  <si>
    <t>C0696</t>
  </si>
  <si>
    <t>C0697</t>
  </si>
  <si>
    <t>C0698</t>
  </si>
  <si>
    <t>C0699</t>
  </si>
  <si>
    <t>C0700</t>
  </si>
  <si>
    <t>C0701</t>
  </si>
  <si>
    <t>C0702</t>
  </si>
  <si>
    <t>C0703</t>
  </si>
  <si>
    <t>C0704</t>
  </si>
  <si>
    <t>C0706</t>
  </si>
  <si>
    <t>C0710</t>
  </si>
  <si>
    <t>C0711</t>
  </si>
  <si>
    <t>C0712</t>
  </si>
  <si>
    <t>C0713</t>
  </si>
  <si>
    <t>C0714</t>
  </si>
  <si>
    <t>C0716</t>
  </si>
  <si>
    <t>C0717</t>
  </si>
  <si>
    <t>C0718</t>
  </si>
  <si>
    <t>C0719</t>
  </si>
  <si>
    <t>C0720</t>
  </si>
  <si>
    <t>C0723</t>
  </si>
  <si>
    <t>C0724</t>
  </si>
  <si>
    <t>C0726</t>
  </si>
  <si>
    <t>C0728</t>
  </si>
  <si>
    <t>C0729</t>
  </si>
  <si>
    <t>C0730</t>
  </si>
  <si>
    <t>C0731</t>
  </si>
  <si>
    <t>C0733</t>
  </si>
  <si>
    <t>C0734</t>
  </si>
  <si>
    <t>C0735</t>
  </si>
  <si>
    <t>C0736</t>
  </si>
  <si>
    <t>C0738</t>
  </si>
  <si>
    <t>C0739</t>
  </si>
  <si>
    <t>C0740</t>
  </si>
  <si>
    <t>C0741</t>
  </si>
  <si>
    <t>C0742</t>
  </si>
  <si>
    <t>C0743</t>
  </si>
  <si>
    <t>C0745</t>
  </si>
  <si>
    <t>C0747</t>
  </si>
  <si>
    <t>C0748</t>
  </si>
  <si>
    <t>C0749</t>
  </si>
  <si>
    <t>C0750</t>
  </si>
  <si>
    <t>C0752</t>
  </si>
  <si>
    <t>C0755</t>
  </si>
  <si>
    <t>C0756</t>
  </si>
  <si>
    <t>C0758</t>
  </si>
  <si>
    <t>C0760</t>
  </si>
  <si>
    <t>C0761</t>
  </si>
  <si>
    <t>C0762</t>
  </si>
  <si>
    <t>C0763</t>
  </si>
  <si>
    <t>C0766</t>
  </si>
  <si>
    <t>C0767</t>
  </si>
  <si>
    <t>C0768</t>
  </si>
  <si>
    <t>C0769</t>
  </si>
  <si>
    <t>C0770</t>
  </si>
  <si>
    <t>C0771</t>
  </si>
  <si>
    <t>C0772</t>
  </si>
  <si>
    <t>C0776</t>
  </si>
  <si>
    <t>C0777</t>
  </si>
  <si>
    <t>C0778</t>
  </si>
  <si>
    <t>C0779</t>
  </si>
  <si>
    <t>C0780</t>
  </si>
  <si>
    <t>C0781</t>
  </si>
  <si>
    <t>C0782</t>
  </si>
  <si>
    <t>C0783</t>
  </si>
  <si>
    <t>C0785</t>
  </si>
  <si>
    <t>C0786</t>
  </si>
  <si>
    <t>C0787</t>
  </si>
  <si>
    <t>C0788</t>
  </si>
  <si>
    <t>C0789</t>
  </si>
  <si>
    <t>C0790</t>
  </si>
  <si>
    <t>C0791</t>
  </si>
  <si>
    <t>C0792</t>
  </si>
  <si>
    <t>C0793</t>
  </si>
  <si>
    <t>C0794</t>
  </si>
  <si>
    <t>C0795</t>
  </si>
  <si>
    <t>C0796</t>
  </si>
  <si>
    <t>C0797</t>
  </si>
  <si>
    <t>C0798</t>
  </si>
  <si>
    <t>C0800</t>
  </si>
  <si>
    <t>C0801</t>
  </si>
  <si>
    <t>C0802</t>
  </si>
  <si>
    <t>C0803</t>
  </si>
  <si>
    <t>C0804</t>
  </si>
  <si>
    <t>C0806</t>
  </si>
  <si>
    <t>C0807</t>
  </si>
  <si>
    <t>C0809</t>
  </si>
  <si>
    <t>C0810</t>
  </si>
  <si>
    <t>C0811</t>
  </si>
  <si>
    <t>C0812</t>
  </si>
  <si>
    <t>C0813</t>
  </si>
  <si>
    <t>C0814</t>
  </si>
  <si>
    <t>C0815</t>
  </si>
  <si>
    <t>C0816</t>
  </si>
  <si>
    <t>C0818</t>
  </si>
  <si>
    <t>C0819</t>
  </si>
  <si>
    <t>C0821</t>
  </si>
  <si>
    <t>C0822</t>
  </si>
  <si>
    <t>C0824</t>
  </si>
  <si>
    <t>C0825</t>
  </si>
  <si>
    <t>C0826</t>
  </si>
  <si>
    <t>C0827</t>
  </si>
  <si>
    <t>C0828</t>
  </si>
  <si>
    <t>C0829</t>
  </si>
  <si>
    <t>C0830</t>
  </si>
  <si>
    <t>C0831</t>
  </si>
  <si>
    <t>C0832</t>
  </si>
  <si>
    <t>C0833</t>
  </si>
  <si>
    <t>C0834</t>
  </si>
  <si>
    <t>C0836</t>
  </si>
  <si>
    <t>C0837</t>
  </si>
  <si>
    <t>C0838</t>
  </si>
  <si>
    <t>C0839</t>
  </si>
  <si>
    <t>C0840</t>
  </si>
  <si>
    <t>C0841</t>
  </si>
  <si>
    <t>C0842</t>
  </si>
  <si>
    <t>C0843</t>
  </si>
  <si>
    <t>C0845</t>
  </si>
  <si>
    <t>C0846</t>
  </si>
  <si>
    <t>C0847</t>
  </si>
  <si>
    <t>C0848</t>
  </si>
  <si>
    <t>C0849</t>
  </si>
  <si>
    <t>C0851</t>
  </si>
  <si>
    <t>C0853</t>
  </si>
  <si>
    <t>C0855</t>
  </si>
  <si>
    <t>C0856</t>
  </si>
  <si>
    <t>C0857</t>
  </si>
  <si>
    <t>C0858</t>
  </si>
  <si>
    <t>C0859</t>
  </si>
  <si>
    <t>C0860</t>
  </si>
  <si>
    <t>C0861</t>
  </si>
  <si>
    <t>C0862</t>
  </si>
  <si>
    <t>C0864</t>
  </si>
  <si>
    <t>C0865</t>
  </si>
  <si>
    <t>C0866</t>
  </si>
  <si>
    <t>C0867</t>
  </si>
  <si>
    <t>C0868</t>
  </si>
  <si>
    <t>C0869</t>
  </si>
  <si>
    <t>C0870</t>
  </si>
  <si>
    <t>C0871</t>
  </si>
  <si>
    <t>C0872</t>
  </si>
  <si>
    <t>C0873</t>
  </si>
  <si>
    <t>C0875</t>
  </si>
  <si>
    <t>C0876</t>
  </si>
  <si>
    <t>C0878</t>
  </si>
  <si>
    <t>C0879</t>
  </si>
  <si>
    <t>C0881</t>
  </si>
  <si>
    <t>C0882</t>
  </si>
  <si>
    <t>C0883</t>
  </si>
  <si>
    <t>C0885</t>
  </si>
  <si>
    <t>C0886</t>
  </si>
  <si>
    <t>C0887</t>
  </si>
  <si>
    <t>C0888</t>
  </si>
  <si>
    <t>C0889</t>
  </si>
  <si>
    <t>C0890</t>
  </si>
  <si>
    <t>C0894</t>
  </si>
  <si>
    <t>C0895</t>
  </si>
  <si>
    <t>C0896</t>
  </si>
  <si>
    <t>C0897</t>
  </si>
  <si>
    <t>C0898</t>
  </si>
  <si>
    <t>C0899</t>
  </si>
  <si>
    <t>C0900</t>
  </si>
  <si>
    <t>C0902</t>
  </si>
  <si>
    <t>C0904</t>
  </si>
  <si>
    <t>C0905</t>
  </si>
  <si>
    <t>C0907</t>
  </si>
  <si>
    <t>C0911</t>
  </si>
  <si>
    <t>C0912</t>
  </si>
  <si>
    <t>C0914</t>
  </si>
  <si>
    <t>C0915</t>
  </si>
  <si>
    <t>C0917</t>
  </si>
  <si>
    <t>C0918</t>
  </si>
  <si>
    <t>C0919</t>
  </si>
  <si>
    <t>C0921</t>
  </si>
  <si>
    <t>C0922</t>
  </si>
  <si>
    <t>C0923</t>
  </si>
  <si>
    <t>C0924</t>
  </si>
  <si>
    <t>C0925</t>
  </si>
  <si>
    <t>C0926</t>
  </si>
  <si>
    <t>C0927</t>
  </si>
  <si>
    <t>C0928</t>
  </si>
  <si>
    <t>C0929</t>
  </si>
  <si>
    <t>C0930</t>
  </si>
  <si>
    <t>C0931</t>
  </si>
  <si>
    <t>C0932</t>
  </si>
  <si>
    <t>C0933</t>
  </si>
  <si>
    <t>C0934</t>
  </si>
  <si>
    <t>C0936</t>
  </si>
  <si>
    <t>C0939</t>
  </si>
  <si>
    <t>C0940</t>
  </si>
  <si>
    <t>C0942</t>
  </si>
  <si>
    <t>C0945</t>
  </si>
  <si>
    <t>C0946</t>
  </si>
  <si>
    <t>C0947</t>
  </si>
  <si>
    <t>C0948</t>
  </si>
  <si>
    <t>C0951</t>
  </si>
  <si>
    <t>C0953</t>
  </si>
  <si>
    <t>C0955</t>
  </si>
  <si>
    <t>C0956</t>
  </si>
  <si>
    <t>C0957</t>
  </si>
  <si>
    <t>C0958</t>
  </si>
  <si>
    <t>C1201</t>
  </si>
  <si>
    <t>https://www.coupang.com/vp/products/4624314798?itemId=5735614447&amp;vendorItemId=4765824657</t>
    <phoneticPr fontId="1" type="noConversion"/>
  </si>
  <si>
    <t>https://www.coupang.com/vp/products/6714272915?itemId=15597457164&amp;vendorItemId=3180741512</t>
    <phoneticPr fontId="1" type="noConversion"/>
  </si>
  <si>
    <t>https://smartstore.naver.com/us-shop/products/7575682461</t>
  </si>
  <si>
    <t>https://smartstore.naver.com/us-shop/products/7575757911</t>
  </si>
  <si>
    <t>https://www.coupang.com/vp/products/1366688647?itemId=2398832721&amp;vendorItemId=70393847077</t>
  </si>
  <si>
    <t>https://smartstore.naver.com/us-shop/products/7575852033</t>
  </si>
  <si>
    <t>https://smartstore.naver.com/us-shop/products/7576008918</t>
  </si>
  <si>
    <t>https://www.coupang.com/vp/products/6432166864?itemId=11156058027&amp;vendorItemId=81217793869</t>
  </si>
  <si>
    <t>https://smartstore.naver.com/us-shop/products/7577497923</t>
  </si>
  <si>
    <t>https://www.coupang.com/vp/products/6230401159?itemId=13972912302&amp;vendorItemId=78563801036</t>
    <phoneticPr fontId="1" type="noConversion"/>
  </si>
  <si>
    <t>https://smartstore.naver.com/us-shop/products/7577540904</t>
  </si>
  <si>
    <t>https://smartstore.naver.com/us-shop/products/7577604774</t>
  </si>
  <si>
    <t>https://smartstore.naver.com/us-shop/products/7584172791</t>
  </si>
  <si>
    <t>https://www.coupang.com/vp/products/2495764?itemId=68394&amp;vendorItemId=3086574774</t>
    <phoneticPr fontId="1" type="noConversion"/>
  </si>
  <si>
    <t>https://smartstore.naver.com/us-shop/products/7584190063</t>
  </si>
  <si>
    <t>https://www.coupang.com/vp/products/6714055704?itemId=15596625278&amp;vendorItemId=3161168955</t>
  </si>
  <si>
    <t>https://smartstore.naver.com/us-shop/products/7602549237</t>
  </si>
  <si>
    <t>https://www.coupang.com/vp/products/46844277?itemId=849668630&amp;vendorItemId=78563800068</t>
  </si>
  <si>
    <t>https://smartstore.naver.com/us-shop/products/7602558125</t>
  </si>
  <si>
    <t>https://www.coupang.com/vp/products/416236?itemId=1087801&amp;vendorItemId=3179536026</t>
  </si>
  <si>
    <t>https://smartstore.naver.com/us-shop/products/7643047764</t>
  </si>
  <si>
    <t>https://www.coupang.com/vp/products/1955584555?itemId=3322988636&amp;vendorItemId=72495291625</t>
  </si>
  <si>
    <t>https://smartstore.naver.com/us-shop/products/7643448760</t>
  </si>
  <si>
    <t>https://www.coupang.com/vp/products/3249141?itemId=9354804&amp;vendorItemId=3180840912</t>
  </si>
  <si>
    <t>https://smartstore.naver.com/us-shop/products/7643471957</t>
  </si>
  <si>
    <t>https://www.coupang.com/vp/products/5587393586?itemId=8949293852&amp;vendorItemId=3180839611</t>
  </si>
  <si>
    <t>https://smartstore.naver.com/us-shop/products/7643497950</t>
  </si>
  <si>
    <t>https://www.coupang.com/vp/products/2074955?itemId=9359507&amp;vendorItemId=3267495041</t>
    <phoneticPr fontId="1" type="noConversion"/>
  </si>
  <si>
    <t>https://smartstore.naver.com/us-shop/products/7643523603</t>
  </si>
  <si>
    <t>https://www.coupang.com/vp/products/6731349444?itemId=3071491018&amp;vendorItemId=4041827021</t>
  </si>
  <si>
    <t>https://smartstore.naver.com/us-shop/products/7643575531</t>
  </si>
  <si>
    <t>https://www.coupang.com/vp/products/6432166864?itemId=13885840489&amp;vendorItemId=3191268334</t>
    <phoneticPr fontId="1" type="noConversion"/>
  </si>
  <si>
    <t>https://smartstore.naver.com/us-shop/products/7643599858</t>
  </si>
  <si>
    <t>https://www.coupang.com/vp/products/4624314798?itemId=5735615760&amp;vendorItemId=4765824687</t>
  </si>
  <si>
    <t>https://smartstore.naver.com/us-shop/products/7643622442</t>
  </si>
  <si>
    <t>https://www.coupang.com/vp/products/38071997?itemId=140375521&amp;vendorItemId=3085770050</t>
    <phoneticPr fontId="1" type="noConversion"/>
  </si>
  <si>
    <t>https://smartstore.naver.com/us-shop/products/7643648534</t>
  </si>
  <si>
    <t>https://www.coupang.com/vp/products/38071997?itemId=852828365&amp;vendorItemId=78563801040</t>
    <phoneticPr fontId="1" type="noConversion"/>
  </si>
  <si>
    <t>https://smartstore.naver.com/us-shop/products/7643666733</t>
  </si>
  <si>
    <t>https://www.coupang.com/vp/products/4562222085?itemId=2531998399&amp;vendorItemId=70524757685</t>
  </si>
  <si>
    <t>https://smartstore.naver.com/us-shop/products/7643688805</t>
  </si>
  <si>
    <t>https://www.coupang.com/vp/products/28032?itemId=68085&amp;vendorItemId=3086644837</t>
  </si>
  <si>
    <t>https://smartstore.naver.com/us-shop/products/7643717314</t>
  </si>
  <si>
    <t>https://www.coupang.com/vp/products/4383583072?itemId=5186068247&amp;vendorItemId=72495287740</t>
  </si>
  <si>
    <t>https://smartstore.naver.com/us-shop/products/7643743376</t>
  </si>
  <si>
    <t>https://www.coupang.com/vp/products/4791961748?itemId=6141392690&amp;vendorItemId=81217786357</t>
  </si>
  <si>
    <t>https://smartstore.naver.com/us-shop/products/7643841584</t>
  </si>
  <si>
    <t>https://www.coupang.com/vp/products/26222?itemId=65391&amp;vendorItemId=3085663887</t>
  </si>
  <si>
    <t>https://smartstore.naver.com/us-shop/products/7643858660</t>
  </si>
  <si>
    <t>https://www.coupang.com/vp/products/6714215125?itemId=15597206190&amp;vendorItemId=3226472486</t>
  </si>
  <si>
    <t>https://smartstore.naver.com/us-shop/products/7643964607</t>
  </si>
  <si>
    <t>https://www.coupang.com/vp/products/4791961748?itemId=6141392690&amp;vendorItemId=5118204077</t>
  </si>
  <si>
    <t>https://smartstore.naver.com/us-shop/products/7643972534</t>
  </si>
  <si>
    <t>https://www.coupang.com/vp/products/4624314798?itemId=4062129875&amp;vendorItemId=81926548562</t>
  </si>
  <si>
    <t>https://smartstore.naver.com/us-shop/products/7643979167</t>
  </si>
  <si>
    <t>https://www.coupang.com/vp/products/6215295781?itemId=12409642230&amp;vendorItemId=70729664458</t>
    <phoneticPr fontId="1" type="noConversion"/>
  </si>
  <si>
    <t>https://smartstore.naver.com/us-shop/products/7643986576</t>
  </si>
  <si>
    <t>https://www.coupang.com/vp/products/70364164?itemId=235222994&amp;vendorItemId=70357987233</t>
  </si>
  <si>
    <t>https://smartstore.naver.com/us-shop/products/7644009227</t>
  </si>
  <si>
    <t>https://www.coupang.com/vp/products/1366688647?itemId=2967108517&amp;vendorItemId=81217791879</t>
  </si>
  <si>
    <t>https://smartstore.naver.com/us-shop/products/7644020706</t>
  </si>
  <si>
    <t>https://www.coupang.com/vp/products/6573834176?itemId=29706696&amp;vendorItemId=4041980690</t>
  </si>
  <si>
    <t>https://smartstore.naver.com/us-shop/products/7644031239</t>
  </si>
  <si>
    <t>https://www.coupang.com/vp/products/209281?itemId=68214&amp;vendorItemId=3180742161</t>
    <phoneticPr fontId="1" type="noConversion"/>
  </si>
  <si>
    <t>https://smartstore.naver.com/us-shop/products/7644041709</t>
  </si>
  <si>
    <t>https://www.coupang.com/vp/products/4791961748?itemId=6777100856&amp;vendorItemId=81926643758</t>
  </si>
  <si>
    <t>https://smartstore.naver.com/us-shop/products/7644051784</t>
  </si>
  <si>
    <t>https://www.coupang.com/vp/products/2638550?itemId=8797681&amp;vendorItemId=3265972233</t>
  </si>
  <si>
    <t>https://smartstore.naver.com/us-shop/products/7644062367</t>
  </si>
  <si>
    <t>https://www.coupang.com/vp/products/6230401159?itemId=2737982613&amp;vendorItemId=81956611003</t>
  </si>
  <si>
    <t>https://smartstore.naver.com/us-shop/products/7644072157</t>
  </si>
  <si>
    <t>https://www.coupang.com/vp/products/228841?itemId=478258&amp;vendorItemId=3087758596</t>
  </si>
  <si>
    <t>https://smartstore.naver.com/us-shop/products/7644083456</t>
  </si>
  <si>
    <t>https://www.coupang.com/vp/products/3248809?itemId=9354913&amp;vendorItemId=3276097923</t>
  </si>
  <si>
    <t>https://smartstore.naver.com/us-shop/products/7644093773</t>
  </si>
  <si>
    <t>https://www.coupang.com/vp/products/70364164?itemId=277809413&amp;vendorItemId=3179568952</t>
  </si>
  <si>
    <t>https://smartstore.naver.com/us-shop/products/7644119260</t>
  </si>
  <si>
    <t>https://www.coupang.com/vp/products/6714055704?itemId=15596625260&amp;vendorItemId=3253022392</t>
  </si>
  <si>
    <t>https://smartstore.naver.com/us-shop/products/7644129163</t>
  </si>
  <si>
    <t>https://www.coupang.com/vp/products/26237?itemId=65415&amp;vendorItemId=3085673560</t>
  </si>
  <si>
    <t>https://smartstore.naver.com/us-shop/products/7644138966</t>
  </si>
  <si>
    <t>https://www.coupang.com/vp/products/216731070?itemId=666483676&amp;vendorItemId=4722783249</t>
  </si>
  <si>
    <t>https://smartstore.naver.com/us-shop/products/7644147010</t>
  </si>
  <si>
    <t>https://www.coupang.com/vp/products/4791659716?itemId=478701&amp;vendorItemId=3272977595</t>
  </si>
  <si>
    <t>https://smartstore.naver.com/us-shop/products/7644155063</t>
  </si>
  <si>
    <t>https://www.coupang.com/vp/products/3249141?itemId=30184705&amp;vendorItemId=4041693332</t>
  </si>
  <si>
    <t>https://smartstore.naver.com/us-shop/products/7644197478</t>
  </si>
  <si>
    <t>https://www.coupang.com/vp/products/29299?itemId=70349&amp;vendorItemId=3086361194</t>
  </si>
  <si>
    <t>https://smartstore.naver.com/us-shop/products/7644207691</t>
  </si>
  <si>
    <t>https://www.coupang.com/vp/products/5971314123?itemId=1004303137&amp;vendorItemId=5434002201</t>
  </si>
  <si>
    <t>https://smartstore.naver.com/us-shop/products/7644217194</t>
  </si>
  <si>
    <t>https://www.coupang.com/vp/products/6297895546?itemId=13214016531&amp;vendorItemId=3272914214</t>
  </si>
  <si>
    <t>https://smartstore.naver.com/us-shop/products/7644225833</t>
  </si>
  <si>
    <t>https://www.coupang.com/vp/products/6424463926?itemId=13837679944&amp;vendorItemId=3180840444</t>
    <phoneticPr fontId="1" type="noConversion"/>
  </si>
  <si>
    <t>https://smartstore.naver.com/us-shop/products/7644233855</t>
  </si>
  <si>
    <t>https://www.coupang.com/vp/products/5222670398?itemId=1087807&amp;vendorItemId=3179536588</t>
  </si>
  <si>
    <t>https://smartstore.naver.com/us-shop/products/7644240375</t>
  </si>
  <si>
    <t>https://www.coupang.com/vp/products/3248812?itemId=9354919&amp;vendorItemId=3276035352</t>
  </si>
  <si>
    <t>https://smartstore.naver.com/us-shop/products/7644247168</t>
  </si>
  <si>
    <t>https://www.coupang.com/vp/products/16119506?itemId=65817921&amp;vendorItemId=3104854878</t>
  </si>
  <si>
    <t>https://smartstore.naver.com/us-shop/products/7644274125</t>
  </si>
  <si>
    <t>https://www.coupang.com/vp/products/27897?itemId=8229327143&amp;vendorItemId=78563800726</t>
  </si>
  <si>
    <t>https://smartstore.naver.com/us-shop/products/7644282196</t>
  </si>
  <si>
    <t>https://www.coupang.com/vp/products/6573830453?itemId=412323658&amp;vendorItemId=4011265339</t>
  </si>
  <si>
    <t>https://smartstore.naver.com/us-shop/products/7644293146</t>
  </si>
  <si>
    <t>https://www.coupang.com/vp/products/65105319?itemId=219994887&amp;vendorItemId=3531415831</t>
  </si>
  <si>
    <t>https://smartstore.naver.com/us-shop/products/7644301495</t>
  </si>
  <si>
    <t>https://www.coupang.com/vp/products/6215295781?itemId=13214336834&amp;vendorItemId=3087887587</t>
  </si>
  <si>
    <t>https://smartstore.naver.com/us-shop/products/7644355879</t>
  </si>
  <si>
    <t>https://www.coupang.com/vp/products/181555466?itemId=520095898&amp;vendorItemId=4343709007</t>
  </si>
  <si>
    <t>https://smartstore.naver.com/us-shop/products/7644373299</t>
  </si>
  <si>
    <t>https://www.coupang.com/vp/products/1528896757?itemId=114838764&amp;vendorItemId=3229496127</t>
  </si>
  <si>
    <t>https://smartstore.naver.com/us-shop/products/7644381067</t>
  </si>
  <si>
    <t>https://www.coupang.com/vp/products/29283?itemId=70315&amp;vendorItemId=3086400292</t>
  </si>
  <si>
    <t>https://smartstore.naver.com/us-shop/products/7644386949</t>
  </si>
  <si>
    <t>https://www.coupang.com/vp/products/2487667?itemId=401434&amp;vendorItemId=3180840274</t>
  </si>
  <si>
    <t>https://smartstore.naver.com/us-shop/products/7644393076</t>
  </si>
  <si>
    <t>https://www.coupang.com/vp/products/966324?itemId=4003975&amp;vendorItemId=3231097047</t>
  </si>
  <si>
    <t>https://smartstore.naver.com/us-shop/products/7644402170</t>
  </si>
  <si>
    <t>https://www.coupang.com/vp/products/3248682?itemId=9354894&amp;vendorItemId=3273106621</t>
  </si>
  <si>
    <t>https://smartstore.naver.com/us-shop/products/7644408280</t>
  </si>
  <si>
    <t>https://www.coupang.com/vp/products/2666401?itemId=2448398&amp;vendorItemId=3272554194</t>
    <phoneticPr fontId="1" type="noConversion"/>
  </si>
  <si>
    <t>https://smartstore.naver.com/us-shop/products/7644414967</t>
  </si>
  <si>
    <t>https://www.coupang.com/vp/products/4562192545?itemId=1004302990&amp;vendorItemId=5434002001</t>
  </si>
  <si>
    <t>https://smartstore.naver.com/us-shop/products/7644437212</t>
  </si>
  <si>
    <t>https://www.coupang.com/vp/products/213570881?itemId=11287039564&amp;vendorItemId=78563801091</t>
  </si>
  <si>
    <t>https://smartstore.naver.com/us-shop/products/7644456021</t>
  </si>
  <si>
    <t>https://www.coupang.com/vp/products/27897?itemId=68212&amp;vendorItemId=3086684815</t>
    <phoneticPr fontId="1" type="noConversion"/>
  </si>
  <si>
    <t>https://smartstore.naver.com/us-shop/products/7644670364</t>
  </si>
  <si>
    <t>https://www.coupang.com/vp/products/324799?itemId=765481&amp;vendorItemId=3143451294&amp;isAddedCart=</t>
    <phoneticPr fontId="1" type="noConversion"/>
  </si>
  <si>
    <t>https://smartstore.naver.com/us-shop/products/7644684630</t>
  </si>
  <si>
    <t>https://www.coupang.com/vp/products/215041?itemId=492759&amp;vendorItemId=3087910031</t>
  </si>
  <si>
    <t>https://smartstore.naver.com/us-shop/products/7644692107</t>
  </si>
  <si>
    <t>https://www.coupang.com/vp/products/324863860?itemId=328214&amp;vendorItemId=3180741515</t>
  </si>
  <si>
    <t>https://smartstore.naver.com/us-shop/products/7644702016</t>
  </si>
  <si>
    <t>https://www.coupang.com/vp/products/319796142?itemId=1023027520&amp;vendorItemId=5463903504</t>
    <phoneticPr fontId="1" type="noConversion"/>
  </si>
  <si>
    <t>https://www.coupang.com/vp/products/6573827452?itemId=29171019&amp;vendorItemId=4041827156</t>
  </si>
  <si>
    <t>https://smartstore.naver.com/us-shop/products/7644714461</t>
  </si>
  <si>
    <t>https://www.coupang.com/vp/products/4624314798?itemId=5735619681&amp;vendorItemId=5586449847</t>
    <phoneticPr fontId="1" type="noConversion"/>
  </si>
  <si>
    <t>https://smartstore.naver.com/us-shop/products/7644722912</t>
  </si>
  <si>
    <t>https://www.coupang.com/vp/products/4383583072?itemId=14685664516&amp;vendorItemId=81926572005</t>
  </si>
  <si>
    <t>https://smartstore.naver.com/us-shop/products/7644730580</t>
  </si>
  <si>
    <t>https://www.coupang.com/vp/products/324863860?itemId=7179379251&amp;vendorItemId=80360742980</t>
  </si>
  <si>
    <t>https://smartstore.naver.com/us-shop/products/7644738522</t>
  </si>
  <si>
    <t>https://www.coupang.com/vp/products/29208?itemId=7313021720&amp;vendorItemId=80360742882</t>
  </si>
  <si>
    <t>https://smartstore.naver.com/us-shop/products/7644745797</t>
  </si>
  <si>
    <t>https://www.coupang.com/vp/products/29299?itemId=2102836018&amp;vendorItemId=78774340725</t>
  </si>
  <si>
    <t>https://smartstore.naver.com/us-shop/products/7644752394</t>
  </si>
  <si>
    <t>https://www.coupang.com/vp/products/6594825451?itemId=75678055&amp;vendorItemId=3126496799</t>
  </si>
  <si>
    <t>https://smartstore.naver.com/us-shop/products/7644764233</t>
  </si>
  <si>
    <t>https://www.coupang.com/vp/products/2365823?itemId=10878640&amp;vendorItemId=3270592295</t>
  </si>
  <si>
    <t>https://smartstore.naver.com/us-shop/products/7644777821</t>
  </si>
  <si>
    <t>https://www.coupang.com/vp/products/265380081?itemId=7653195744&amp;vendorItemId=78563800449</t>
  </si>
  <si>
    <t>https://smartstore.naver.com/us-shop/products/7644789992</t>
  </si>
  <si>
    <t>https://www.coupang.com/vp/products/65124603?itemId=220127117&amp;vendorItemId=3531690526</t>
  </si>
  <si>
    <t>https://smartstore.naver.com/us-shop/products/7644808668</t>
  </si>
  <si>
    <t>https://www.coupang.com/vp/products/29283?itemId=919051334&amp;vendorItemId=81217795059</t>
  </si>
  <si>
    <t>https://smartstore.naver.com/us-shop/products/7655029091</t>
  </si>
  <si>
    <t>https://www.coupang.com/vp/products/4975361086?itemId=6614207231&amp;vendorItemId=81217790914</t>
  </si>
  <si>
    <t>https://smartstore.naver.com/us-shop/products/7655040978</t>
  </si>
  <si>
    <t>https://www.coupang.com/vp/products/2074955?itemId=6822662338&amp;vendorItemId=81217785780</t>
  </si>
  <si>
    <t>https://smartstore.naver.com/us-shop/products/7655067429</t>
  </si>
  <si>
    <t>https://www.coupang.com/vp/products/2494609?itemId=478690&amp;vendorItemId=3180741666</t>
  </si>
  <si>
    <t>https://smartstore.naver.com/us-shop/products/7655084570</t>
  </si>
  <si>
    <t>https://www.coupang.com/vp/products/66083126?itemId=70338&amp;vendorItemId=3086361459</t>
  </si>
  <si>
    <t>https://smartstore.naver.com/us-shop/products/7655106123</t>
  </si>
  <si>
    <t>https://www.coupang.com/vp/products/228951?itemId=478652&amp;vendorItemId=3087753206</t>
  </si>
  <si>
    <t>https://smartstore.naver.com/us-shop/products/7655137202</t>
  </si>
  <si>
    <t>https://www.coupang.com/vp/products/28032?itemId=8219651243&amp;vendorItemId=80360741922</t>
  </si>
  <si>
    <t>https://smartstore.naver.com/us-shop/products/7655154974</t>
  </si>
  <si>
    <t>https://smartstore.naver.com/us-shop/products/7655170344</t>
  </si>
  <si>
    <t>https://www.coupang.com/vp/products/6573824875?itemId=666484854&amp;vendorItemId=4722785619</t>
  </si>
  <si>
    <t>https://smartstore.naver.com/us-shop/products/7655187829</t>
  </si>
  <si>
    <t>https://www.coupang.com/vp/products/356490?itemId=882372&amp;vendorItemId=3146720968</t>
  </si>
  <si>
    <t>https://smartstore.naver.com/us-shop/products/7655213595</t>
  </si>
  <si>
    <t>https://www.coupang.com/vp/products/1040090?itemId=4411202&amp;vendorItemId=3180771753</t>
  </si>
  <si>
    <t>https://smartstore.naver.com/us-shop/products/7655236165</t>
  </si>
  <si>
    <t>https://www.coupang.com/vp/products/1581892963?itemId=12968714269&amp;vendorItemId=80360740231</t>
  </si>
  <si>
    <t>https://smartstore.naver.com/us-shop/products/7655248934</t>
  </si>
  <si>
    <t>https://www.coupang.com/vp/products/2367257?itemId=2076403&amp;vendorItemId=3270590452</t>
  </si>
  <si>
    <t>https://smartstore.naver.com/us-shop/products/7655290852</t>
  </si>
  <si>
    <t>https://www.coupang.com/vp/products/119070418?itemId=354937992&amp;vendorItemId=3270696959</t>
  </si>
  <si>
    <t>https://smartstore.naver.com/us-shop/products/7655594453</t>
  </si>
  <si>
    <t>https://www.coupang.com/vp/products/220719107?itemId=688523675&amp;vendorItemId=4765824922</t>
  </si>
  <si>
    <t>https://smartstore.naver.com/us-shop/products/7655618550</t>
  </si>
  <si>
    <t>https://www.coupang.com/vp/products/5673928461?itemId=9351251043&amp;vendorItemId=76636481604</t>
  </si>
  <si>
    <t>https://smartstore.naver.com/us-shop/products/7655685626</t>
  </si>
  <si>
    <t>https://www.coupang.com/vp/products/3316288?itemId=68193&amp;vendorItemId=3278646203</t>
  </si>
  <si>
    <t>https://smartstore.naver.com/us-shop/products/7655722325</t>
  </si>
  <si>
    <t>https://www.coupang.com/vp/products/4383583072?itemId=504589239&amp;vendorItemId=72495287730</t>
  </si>
  <si>
    <t>https://smartstore.naver.com/us-shop/products/7656007147</t>
  </si>
  <si>
    <t>https://www.coupang.com/vp/products/1500215782?itemId=6777192586&amp;vendorItemId=80360741051</t>
  </si>
  <si>
    <t>https://smartstore.naver.com/us-shop/products/7656030956</t>
  </si>
  <si>
    <t>https://www.coupang.com/vp/products/216731461?itemId=666485229&amp;vendorItemId=4722786543</t>
  </si>
  <si>
    <t>https://smartstore.naver.com/us-shop/products/7656045353</t>
  </si>
  <si>
    <t>https://www.coupang.com/vp/products/2487667?itemId=14685697238&amp;vendorItemId=81926604665</t>
  </si>
  <si>
    <t>https://smartstore.naver.com/us-shop/products/7656117111</t>
  </si>
  <si>
    <t>https://www.coupang.com/vp/products/16117341?itemId=10679758586&amp;vendorItemId=81217785512</t>
  </si>
  <si>
    <t>https://smartstore.naver.com/us-shop/products/7670575594</t>
  </si>
  <si>
    <t>https://www.coupang.com/vp/products/2074522?itemId=9357482&amp;vendorItemId=3267478811</t>
  </si>
  <si>
    <t>https://smartstore.naver.com/us-shop/products/7670605041</t>
  </si>
  <si>
    <t>https://www.coupang.com/vp/products/6714163757?itemId=15597018144&amp;vendorItemId=79659112917</t>
  </si>
  <si>
    <t>https://smartstore.naver.com/us-shop/products/7670644276</t>
  </si>
  <si>
    <t>https://www.coupang.com/vp/products/29245?itemId=70260&amp;vendorItemId=3086438015</t>
  </si>
  <si>
    <t>https://smartstore.naver.com/us-shop/products/7670691002</t>
  </si>
  <si>
    <t>https://www.coupang.com/vp/products/6714055016?itemId=15596622284&amp;vendorItemId=3216140625</t>
  </si>
  <si>
    <t>https://smartstore.naver.com/us-shop/products/7670734278</t>
  </si>
  <si>
    <t>https://www.coupang.com/vp/products/6573830453?itemId=4036519&amp;vendorItemId=3180840925</t>
  </si>
  <si>
    <t>https://smartstore.naver.com/us-shop/products/7670782775</t>
  </si>
  <si>
    <t>https://www.coupang.com/vp/products/29272?itemId=70301&amp;vendorItemId=3086390694</t>
  </si>
  <si>
    <t>https://smartstore.naver.com/us-shop/products/7670798198</t>
  </si>
  <si>
    <t>https://www.coupang.com/vp/products/5573663?itemId=25240765&amp;vendorItemId=3280769420</t>
  </si>
  <si>
    <t>https://smartstore.naver.com/us-shop/products/7670816067</t>
  </si>
  <si>
    <t>https://www.coupang.com/vp/products/433090?itemId=1180400&amp;vendorItemId=3191246747</t>
  </si>
  <si>
    <t>https://smartstore.naver.com/us-shop/products/7670830434</t>
  </si>
  <si>
    <t>https://www.coupang.com/vp/products/6714055704?itemId=15596625281&amp;vendorItemId=81788032243</t>
  </si>
  <si>
    <t>https://smartstore.naver.com/us-shop/products/7670963453</t>
  </si>
  <si>
    <t>https://www.coupang.com/vp/products/319804503?itemId=1023058976&amp;vendorItemId=5463951192</t>
  </si>
  <si>
    <t>https://smartstore.naver.com/us-shop/products/7671002301</t>
  </si>
  <si>
    <t>https://www.coupang.com/vp/products/5971314123?itemId=10726793309&amp;vendorItemId=3214007991</t>
  </si>
  <si>
    <t>https://smartstore.naver.com/us-shop/products/7671095689</t>
  </si>
  <si>
    <t>https://www.coupang.com/vp/products/181554966?itemId=520094271&amp;vendorItemId=4343701527</t>
  </si>
  <si>
    <t>https://smartstore.naver.com/us-shop/products/7671112207</t>
  </si>
  <si>
    <t>https://www.coupang.com/vp/products/6573834797?itemId=40087126&amp;vendorItemId=4041959199</t>
  </si>
  <si>
    <t>https://smartstore.naver.com/us-shop/products/7672835270</t>
  </si>
  <si>
    <t>https://www.coupang.com/vp/products/65105319?itemId=220015028&amp;vendorItemId=3531470938</t>
  </si>
  <si>
    <t>https://smartstore.naver.com/us-shop/products/7672848544</t>
  </si>
  <si>
    <t>https://www.coupang.com/vp/products/28054?itemId=1985086&amp;vendorItemId=3086621728</t>
  </si>
  <si>
    <t>https://smartstore.naver.com/us-shop/products/7672879250</t>
  </si>
  <si>
    <t>https://www.coupang.com/vp/products/4791659716?itemId=6777175644&amp;vendorItemId=78563799978</t>
  </si>
  <si>
    <t>https://smartstore.naver.com/us-shop/products/7672915123</t>
  </si>
  <si>
    <t>https://www.coupang.com/vp/products/228822?itemId=6776868708&amp;vendorItemId=78660696203</t>
  </si>
  <si>
    <t>https://smartstore.naver.com/us-shop/products/7672929168</t>
  </si>
  <si>
    <t>https://www.coupang.com/vp/products/4792045074?itemId=6141587145&amp;vendorItemId=3270840135</t>
  </si>
  <si>
    <t>https://smartstore.naver.com/us-shop/products/7672942551</t>
  </si>
  <si>
    <t>https://www.coupang.com/vp/products/983942?itemId=4097771&amp;vendorItemId=3226120184</t>
  </si>
  <si>
    <t>https://smartstore.naver.com/us-shop/products/7672954982</t>
  </si>
  <si>
    <t>https://www.coupang.com/vp/products/35314543?itemId=3349854706&amp;vendorItemId=80360737456</t>
  </si>
  <si>
    <t>https://smartstore.naver.com/us-shop/products/7672967196</t>
  </si>
  <si>
    <t>https://www.coupang.com/vp/products/6573827335?itemId=29171020&amp;vendorItemId=4041827646</t>
  </si>
  <si>
    <t>https://smartstore.naver.com/us-shop/products/7672979880</t>
  </si>
  <si>
    <t>https://www.coupang.com/vp/products/213570881?itemId=648207232&amp;vendorItemId=3213995873</t>
  </si>
  <si>
    <t>https://smartstore.naver.com/us-shop/products/7672991390</t>
  </si>
  <si>
    <t>https://www.coupang.com/vp/products/5222670398?itemId=1087806&amp;vendorItemId=3179536260</t>
  </si>
  <si>
    <t>https://smartstore.naver.com/us-shop/products/7673003959</t>
  </si>
  <si>
    <t>https://www.coupang.com/vp/products/2074522?itemId=13007398118&amp;vendorItemId=81926581033</t>
  </si>
  <si>
    <t>https://smartstore.naver.com/us-shop/products/7673051616</t>
  </si>
  <si>
    <t>https://www.coupang.com/vp/products/29304?itemId=70356&amp;vendorItemId=3086361478</t>
  </si>
  <si>
    <t>https://smartstore.naver.com/us-shop/products/7673061192</t>
  </si>
  <si>
    <t>https://www.coupang.com/vp/products/6432166864?itemId=6922150526&amp;vendorItemId=81926572695</t>
  </si>
  <si>
    <t>https://smartstore.naver.com/us-shop/products/7673071175</t>
  </si>
  <si>
    <t>https://www.coupang.com/vp/products/4004931?itemId=68201&amp;vendorItemId=3279063064</t>
  </si>
  <si>
    <t>https://smartstore.naver.com/us-shop/products/7673079818</t>
  </si>
  <si>
    <t>https://www.coupang.com/vp/products/228960?itemId=478665&amp;vendorItemId=3087752974</t>
  </si>
  <si>
    <t>https://smartstore.naver.com/us-shop/products/7673084524</t>
  </si>
  <si>
    <t>https://www.coupang.com/vp/products/319796142?itemId=7778280456&amp;vendorItemId=78563801031</t>
  </si>
  <si>
    <t>https://smartstore.naver.com/us-shop/products/7673095531</t>
  </si>
  <si>
    <t>https://www.coupang.com/vp/products/6714055704?itemId=15596625235&amp;vendorItemId=81788032278</t>
  </si>
  <si>
    <t>https://smartstore.naver.com/us-shop/products/7673108022</t>
  </si>
  <si>
    <t>https://www.coupang.com/vp/products/2878720?itemId=13411871&amp;vendorItemId=3272333348</t>
  </si>
  <si>
    <t>https://smartstore.naver.com/us-shop/products/7673136321</t>
  </si>
  <si>
    <t>https://www.coupang.com/vp/products/368532?itemId=935438&amp;vendorItemId=3150663502</t>
    <phoneticPr fontId="1" type="noConversion"/>
  </si>
  <si>
    <t>https://smartstore.naver.com/us-shop/products/7673166545</t>
  </si>
  <si>
    <t>https://www.coupang.com/vp/products/5971314123?itemId=2161016554&amp;vendorItemId=81926630740</t>
  </si>
  <si>
    <t>https://smartstore.naver.com/us-shop/products/7673171238</t>
  </si>
  <si>
    <t>https://www.coupang.com/vp/products/416282?itemId=1087941&amp;vendorItemId=3179525796</t>
  </si>
  <si>
    <t>https://smartstore.naver.com/us-shop/products/7673189592</t>
  </si>
  <si>
    <t>https://www.coupang.com/vp/products/438534?itemId=2075673&amp;vendorItemId=3180780222</t>
  </si>
  <si>
    <t>https://smartstore.naver.com/us-shop/products/7673222730</t>
  </si>
  <si>
    <t>https://www.coupang.com/vp/products/438546?itemId=1199663&amp;vendorItemId=3191021635</t>
  </si>
  <si>
    <t>https://smartstore.naver.com/us-shop/products/7673234263</t>
  </si>
  <si>
    <t>https://www.coupang.com/vp/products/228975?itemId=478684&amp;vendorItemId=3087751402</t>
  </si>
  <si>
    <t>https://smartstore.naver.com/us-shop/products/7673246644</t>
  </si>
  <si>
    <t>https://www.coupang.com/vp/products/2075088?itemId=9359749&amp;vendorItemId=3270579808</t>
  </si>
  <si>
    <t>https://smartstore.naver.com/us-shop/products/7673252040</t>
  </si>
  <si>
    <t>https://www.coupang.com/vp/products/27641446?itemId=48051658&amp;vendorItemId=3074885957</t>
  </si>
  <si>
    <t>https://smartstore.naver.com/us-shop/products/7673258984</t>
  </si>
  <si>
    <t>https://www.coupang.com/vp/products/2487667?itemId=6823152888&amp;vendorItemId=81217792486</t>
  </si>
  <si>
    <t>https://smartstore.naver.com/us-shop/products/7673266430</t>
  </si>
  <si>
    <t>https://www.coupang.com/vp/products/2491304?itemId=14336135214&amp;vendorItemId=81926514223</t>
  </si>
  <si>
    <t>https://smartstore.naver.com/us-shop/products/7673599968</t>
  </si>
  <si>
    <t>https://www.coupang.com/vp/products/416197?itemId=1102760&amp;vendorItemId=3179567296</t>
  </si>
  <si>
    <t>https://smartstore.naver.com/us-shop/products/7673617796</t>
  </si>
  <si>
    <t>https://www.coupang.com/vp/products/823789?itemId=3233986&amp;vendorItemId=3225538087</t>
  </si>
  <si>
    <t>https://smartstore.naver.com/us-shop/products/7673637101</t>
  </si>
  <si>
    <t>https://www.coupang.com/vp/products/2557580?itemId=7703973376&amp;vendorItemId=81926569218</t>
  </si>
  <si>
    <t>https://smartstore.naver.com/us-shop/products/7673654470</t>
  </si>
  <si>
    <t>https://www.coupang.com/vp/products/6710788437?itemId=15579084233&amp;vendorItemId=82798155169</t>
  </si>
  <si>
    <t>https://smartstore.naver.com/us-shop/products/7673672890</t>
  </si>
  <si>
    <t>https://www.coupang.com/vp/products/6573828030?itemId=3515300548&amp;vendorItemId=3180839615</t>
  </si>
  <si>
    <t>https://smartstore.naver.com/us-shop/products/7673682050</t>
  </si>
  <si>
    <t>https://www.coupang.com/vp/products/4975582364?itemId=6614662194&amp;vendorItemId=3270593880</t>
  </si>
  <si>
    <t>https://smartstore.naver.com/us-shop/products/7673749605</t>
  </si>
  <si>
    <t>https://www.coupang.com/vp/products/6710788278?itemId=15579083354&amp;vendorItemId=82798154872</t>
  </si>
  <si>
    <t>https://smartstore.naver.com/us-shop/products/7673763925</t>
  </si>
  <si>
    <t>https://www.coupang.com/vp/products/1765129301?itemId=3005637758&amp;vendorItemId=4722783378</t>
  </si>
  <si>
    <t>https://smartstore.naver.com/us-shop/products/7673778518</t>
  </si>
  <si>
    <t>https://www.coupang.com/vp/products/4975582364?itemId=7295677875&amp;vendorItemId=80360738255</t>
  </si>
  <si>
    <t>https://smartstore.naver.com/us-shop/products/7673794310</t>
  </si>
  <si>
    <t>https://www.coupang.com/vp/products/26237?itemId=2075672&amp;vendorItemId=3085673571</t>
  </si>
  <si>
    <t>https://smartstore.naver.com/us-shop/products/7675234951</t>
  </si>
  <si>
    <t>https://www.coupang.com/vp/products/3249197?itemId=9354836&amp;vendorItemId=3275971754</t>
  </si>
  <si>
    <t>https://smartstore.naver.com/us-shop/products/7675249269</t>
  </si>
  <si>
    <t>https://www.coupang.com/vp/products/65095217?itemId=219977038&amp;vendorItemId=3531370063</t>
  </si>
  <si>
    <t>https://smartstore.naver.com/us-shop/products/7675947017</t>
  </si>
  <si>
    <t>https://www.coupang.com/vp/products/29343?itemId=70410&amp;vendorItemId=3086380345</t>
  </si>
  <si>
    <t>https://smartstore.naver.com/us-shop/products/7675961686</t>
  </si>
  <si>
    <t>https://www.coupang.com/vp/products/1221154935?itemId=11714916753&amp;vendorItemId=81217796930</t>
    <phoneticPr fontId="1" type="noConversion"/>
  </si>
  <si>
    <t>https://smartstore.naver.com/us-shop/products/7675976124</t>
  </si>
  <si>
    <t>https://www.coupang.com/vp/products/228951?itemId=478652&amp;vendorItemId=78563800870</t>
  </si>
  <si>
    <t>https://smartstore.naver.com/us-shop/products/7676000523</t>
  </si>
  <si>
    <t>https://www.coupang.com/vp/products/6573832782?itemId=9080897&amp;vendorItemId=3280597288</t>
  </si>
  <si>
    <t>https://smartstore.naver.com/us-shop/products/7676261003</t>
  </si>
  <si>
    <t>https://www.coupang.com/vp/products/28194?itemId=68385&amp;vendorItemId=3086574044</t>
    <phoneticPr fontId="1" type="noConversion"/>
  </si>
  <si>
    <t>https://smartstore.naver.com/us-shop/products/7676274617</t>
  </si>
  <si>
    <t>https://www.coupang.com/vp/products/35314543?itemId=130934942&amp;vendorItemId=3275336988</t>
  </si>
  <si>
    <t>https://smartstore.naver.com/us-shop/products/7676302362</t>
  </si>
  <si>
    <t>https://www.coupang.com/vp/products/2638550?itemId=7313113684&amp;vendorItemId=80360742695</t>
  </si>
  <si>
    <t>https://smartstore.naver.com/us-shop/products/7676310535</t>
  </si>
  <si>
    <t>https://www.coupang.com/vp/products/4278808?itemId=20463657&amp;vendorItemId=3278792720</t>
    <phoneticPr fontId="1" type="noConversion"/>
  </si>
  <si>
    <t>https://smartstore.naver.com/us-shop/products/7676321787</t>
  </si>
  <si>
    <t>https://www.coupang.com/vp/products/416236?itemId=847347444&amp;vendorItemId=81926621095</t>
  </si>
  <si>
    <t>https://smartstore.naver.com/us-shop/products/7676352922</t>
  </si>
  <si>
    <t>https://www.coupang.com/vp/products/29322?itemId=70379&amp;vendorItemId=3086591288</t>
  </si>
  <si>
    <t>https://smartstore.naver.com/us-shop/products/7676374278</t>
  </si>
  <si>
    <t>https://www.coupang.com/vp/products/55386869?itemId=192797271&amp;vendorItemId=3456284187</t>
  </si>
  <si>
    <t>https://smartstore.naver.com/us-shop/products/7676428278</t>
  </si>
  <si>
    <t>https://www.coupang.com/vp/products/319804503?itemId=7652257768&amp;vendorItemId=80360740189</t>
  </si>
  <si>
    <t>https://smartstore.naver.com/us-shop/products/7676451106</t>
  </si>
  <si>
    <t>https://www.coupang.com/vp/products/22169993?itemId=86246847&amp;vendorItemId=3146720961</t>
  </si>
  <si>
    <t>https://smartstore.naver.com/us-shop/products/7680320317</t>
  </si>
  <si>
    <t>https://www.coupang.com/vp/products/1366687752?itemId=2398831962&amp;vendorItemId=70393846415</t>
  </si>
  <si>
    <t>https://smartstore.naver.com/us-shop/products/7680330829</t>
  </si>
  <si>
    <t>https://www.coupang.com/vp/products/2480478?itemId=4103197384&amp;vendorItemId=72087153840</t>
  </si>
  <si>
    <t>https://smartstore.naver.com/us-shop/products/7680346228</t>
  </si>
  <si>
    <t>https://www.coupang.com/vp/products/3250876?itemId=65373&amp;vendorItemId=3275482490</t>
  </si>
  <si>
    <t>https://smartstore.naver.com/us-shop/products/7680365648</t>
  </si>
  <si>
    <t>https://www.coupang.com/vp/products/433181?itemId=1180497&amp;vendorItemId=3191233929</t>
  </si>
  <si>
    <t>https://smartstore.naver.com/us-shop/products/7680390274</t>
  </si>
  <si>
    <t>https://www.coupang.com/vp/products/28089?itemId=401336&amp;vendorItemId=3086585353</t>
  </si>
  <si>
    <t>https://smartstore.naver.com/us-shop/products/7680431427</t>
  </si>
  <si>
    <t>https://www.coupang.com/vp/products/57619?itemId=129948&amp;vendorItemId=3087054199</t>
  </si>
  <si>
    <t>https://smartstore.naver.com/us-shop/products/7680448188</t>
  </si>
  <si>
    <t>https://www.coupang.com/vp/products/181554966?itemId=520094257&amp;vendorItemId=4343701466</t>
  </si>
  <si>
    <t>https://smartstore.naver.com/us-shop/products/7680468113</t>
  </si>
  <si>
    <t>https://www.coupang.com/vp/products/5243417939?itemId=7413311113&amp;vendorItemId=74704346598</t>
  </si>
  <si>
    <t>https://smartstore.naver.com/us-shop/products/7680476797</t>
  </si>
  <si>
    <t>https://www.coupang.com/vp/products/2074932?itemId=9359465&amp;vendorItemId=3267453189</t>
  </si>
  <si>
    <t>https://smartstore.naver.com/us-shop/products/7680536173</t>
  </si>
  <si>
    <t>https://www.coupang.com/vp/products/27897?itemId=2076935&amp;vendorItemId=3086685173</t>
  </si>
  <si>
    <t>https://smartstore.naver.com/us-shop/products/7680555817</t>
  </si>
  <si>
    <t>https://www.coupang.com/vp/products/228826?itemId=478232&amp;vendorItemId=3087887507</t>
  </si>
  <si>
    <t>https://smartstore.naver.com/us-shop/products/7680576089</t>
  </si>
  <si>
    <t>https://www.coupang.com/vp/products/220719107?itemId=11287038539&amp;vendorItemId=78563800163</t>
  </si>
  <si>
    <t>https://smartstore.naver.com/us-shop/products/7680588504</t>
  </si>
  <si>
    <t>https://www.coupang.com/vp/products/103738752?itemId=119586&amp;vendorItemId=71478499738</t>
  </si>
  <si>
    <t>https://smartstore.naver.com/us-shop/products/7680632779</t>
  </si>
  <si>
    <t>https://www.coupang.com/vp/products/3239452?itemId=2729185689&amp;vendorItemId=81926573284</t>
  </si>
  <si>
    <t>https://smartstore.naver.com/us-shop/products/7680645929</t>
  </si>
  <si>
    <t>https://www.coupang.com/vp/products/6714055704?itemId=15596625258&amp;vendorItemId=80360741928</t>
  </si>
  <si>
    <t>https://smartstore.naver.com/us-shop/products/7680659828</t>
  </si>
  <si>
    <t>https://www.coupang.com/vp/products/65100182?itemId=219995545&amp;vendorItemId=3531416139</t>
    <phoneticPr fontId="1" type="noConversion"/>
  </si>
  <si>
    <t>https://smartstore.naver.com/us-shop/products/7680671433</t>
  </si>
  <si>
    <t>https://www.coupang.com/vp/products/228885?itemId=478339&amp;vendorItemId=3087887993</t>
  </si>
  <si>
    <t>https://smartstore.naver.com/us-shop/products/7680680672</t>
  </si>
  <si>
    <t>https://www.coupang.com/vp/products/26229?itemId=7653254414&amp;vendorItemId=78563800968</t>
  </si>
  <si>
    <t>https://smartstore.naver.com/us-shop/products/7680695328</t>
  </si>
  <si>
    <t>https://www.coupang.com/vp/products/6792462?itemId=14720824716&amp;vendorItemId=81961512581</t>
  </si>
  <si>
    <t>https://smartstore.naver.com/us-shop/products/7680713667</t>
  </si>
  <si>
    <t>https://www.coupang.com/vp/products/416194?itemId=1087756&amp;vendorItemId=3179567279</t>
  </si>
  <si>
    <t>https://smartstore.naver.com/us-shop/products/7680727033</t>
  </si>
  <si>
    <t>https://www.coupang.com/vp/products/4004931?itemId=572670838&amp;vendorItemId=4503633707</t>
  </si>
  <si>
    <t>https://smartstore.naver.com/us-shop/products/7680767281</t>
  </si>
  <si>
    <t>https://www.coupang.com/vp/products/433083?itemId=7674735829&amp;vendorItemId=78563800107</t>
  </si>
  <si>
    <t>https://smartstore.naver.com/us-shop/products/7680776231</t>
  </si>
  <si>
    <t>https://www.coupang.com/vp/products/2175965049?itemId=4004140825&amp;vendorItemId=71988389215</t>
    <phoneticPr fontId="1" type="noConversion"/>
  </si>
  <si>
    <t>https://smartstore.naver.com/us-shop/products/7680789083</t>
  </si>
  <si>
    <t>https://www.coupang.com/vp/products/12546?itemId=37104&amp;vendorItemId=3084711280</t>
    <phoneticPr fontId="1" type="noConversion"/>
  </si>
  <si>
    <t>https://smartstore.naver.com/us-shop/products/7680799810</t>
  </si>
  <si>
    <t>https://www.coupang.com/vp/products/966324?itemId=898608185&amp;vendorItemId=78563800842</t>
  </si>
  <si>
    <t>https://smartstore.naver.com/us-shop/products/7680846256</t>
  </si>
  <si>
    <t>https://www.coupang.com/vp/products/2480486?itemId=4103463153&amp;vendorItemId=72087419023</t>
  </si>
  <si>
    <t>https://smartstore.naver.com/us-shop/products/7680864203</t>
  </si>
  <si>
    <t>https://www.coupang.com/vp/products/6573830652?itemId=5590367&amp;vendorItemId=3235128527</t>
  </si>
  <si>
    <t>https://smartstore.naver.com/us-shop/products/7681133104</t>
  </si>
  <si>
    <t>https://www.coupang.com/vp/products/127888772?itemId=376751767&amp;vendorItemId=3171330328</t>
  </si>
  <si>
    <t>https://smartstore.naver.com/us-shop/products/7681142167</t>
  </si>
  <si>
    <t>https://www.coupang.com/vp/products/5184848512?itemId=446518&amp;vendorItemId=3087794516</t>
  </si>
  <si>
    <t>https://smartstore.naver.com/us-shop/products/7681157325</t>
  </si>
  <si>
    <t>https://www.coupang.com/vp/products/6714084421?itemId=15596736764&amp;vendorItemId=5434002389</t>
  </si>
  <si>
    <t>https://smartstore.naver.com/us-shop/products/7681167644</t>
  </si>
  <si>
    <t>https://www.coupang.com/vp/products/6432166864?itemId=11108912201&amp;vendorItemId=81926572681</t>
  </si>
  <si>
    <t>https://smartstore.naver.com/us-shop/products/7681182961</t>
  </si>
  <si>
    <t>https://www.coupang.com/vp/products/2495701?itemId=884771797&amp;vendorItemId=81926661440</t>
  </si>
  <si>
    <t>https://smartstore.naver.com/us-shop/products/7681248672</t>
  </si>
  <si>
    <t>https://www.coupang.com/vp/products/27641446?itemId=53761444&amp;vendorItemId=3084106000</t>
  </si>
  <si>
    <t>https://smartstore.naver.com/us-shop/products/7681341192</t>
  </si>
  <si>
    <t>https://www.coupang.com/vp/products/2075088?itemId=8511630465&amp;vendorItemId=81926542149</t>
  </si>
  <si>
    <t>https://smartstore.naver.com/us-shop/products/7681364427</t>
  </si>
  <si>
    <t>https://www.coupang.com/vp/products/4975361086?itemId=6613985747&amp;vendorItemId=3180840917</t>
  </si>
  <si>
    <t>https://smartstore.naver.com/us-shop/products/7681372158</t>
  </si>
  <si>
    <t>https://www.coupang.com/vp/products/416200?itemId=2895133&amp;vendorItemId=3179567281</t>
    <phoneticPr fontId="1" type="noConversion"/>
  </si>
  <si>
    <t>https://smartstore.naver.com/us-shop/products/7681425707</t>
  </si>
  <si>
    <t>https://www.coupang.com/vp/products/2314017?itemId=10616190&amp;vendorItemId=3180842093</t>
  </si>
  <si>
    <t>https://smartstore.naver.com/us-shop/products/7681449951</t>
  </si>
  <si>
    <t>https://www.coupang.com/vp/products/29245?itemId=13968849924&amp;vendorItemId=81217785582</t>
  </si>
  <si>
    <t>https://smartstore.naver.com/us-shop/products/7681463910</t>
  </si>
  <si>
    <t>https://www.coupang.com/vp/products/6184218995?itemId=12163711405&amp;vendorItemId=70065075262</t>
    <phoneticPr fontId="1" type="noConversion"/>
  </si>
  <si>
    <t>https://smartstore.naver.com/us-shop/products/7681476686</t>
  </si>
  <si>
    <t>https://www.coupang.com/vp/products/57619?itemId=3596640292&amp;vendorItemId=81926576431</t>
  </si>
  <si>
    <t>https://smartstore.naver.com/us-shop/products/7681491504</t>
  </si>
  <si>
    <t>https://www.coupang.com/vp/products/3248556?itemId=9354874&amp;vendorItemId=3273097282</t>
  </si>
  <si>
    <t>https://smartstore.naver.com/us-shop/products/7681503790</t>
  </si>
  <si>
    <t>https://www.coupang.com/vp/products/28023?itemId=7169050922&amp;vendorItemId=78563799892</t>
  </si>
  <si>
    <t>https://smartstore.naver.com/us-shop/products/7681513666</t>
  </si>
  <si>
    <t>https://www.coupang.com/vp/products/3249168?itemId=935535144&amp;vendorItemId=3275860907</t>
  </si>
  <si>
    <t>https://smartstore.naver.com/us-shop/products/7681526402</t>
  </si>
  <si>
    <t>https://www.coupang.com/vp/products/38071997?itemId=892073170&amp;vendorItemId=81926675304</t>
  </si>
  <si>
    <t>https://smartstore.naver.com/us-shop/products/7681538129</t>
  </si>
  <si>
    <t>https://www.coupang.com/vp/products/228826?itemId=478233&amp;vendorItemId=3087887501</t>
  </si>
  <si>
    <t>https://smartstore.naver.com/us-shop/products/7681553129</t>
  </si>
  <si>
    <t>https://www.coupang.com/vp/products/356490?itemId=974024601&amp;vendorItemId=78563801019</t>
  </si>
  <si>
    <t>https://smartstore.naver.com/us-shop/products/7681565677</t>
  </si>
  <si>
    <t>https://www.coupang.com/vp/products/5673928461?itemId=9351251046&amp;vendorItemId=76636481620</t>
  </si>
  <si>
    <t>https://smartstore.naver.com/us-shop/products/7681575317</t>
  </si>
  <si>
    <t>https://www.coupang.com/vp/products/6573830479?itemId=412354325&amp;vendorItemId=4011316715</t>
  </si>
  <si>
    <t>https://smartstore.naver.com/us-shop/products/7681583204</t>
  </si>
  <si>
    <t>https://www.coupang.com/vp/products/2638549?itemId=7242818&amp;vendorItemId=3272622782</t>
  </si>
  <si>
    <t>https://smartstore.naver.com/us-shop/products/7681592241</t>
  </si>
  <si>
    <t>https://www.coupang.com/vp/products/13327292?itemId=1069520410&amp;vendorItemId=5557535618</t>
  </si>
  <si>
    <t>https://smartstore.naver.com/us-shop/products/7681656021</t>
  </si>
  <si>
    <t>https://www.coupang.com/vp/products/6573827751?itemId=4036946&amp;vendorItemId=3180839589</t>
  </si>
  <si>
    <t>https://smartstore.naver.com/us-shop/products/7681666338</t>
  </si>
  <si>
    <t>https://www.coupang.com/vp/products/26272?itemId=65473&amp;vendorItemId=3085770065</t>
  </si>
  <si>
    <t>https://smartstore.naver.com/us-shop/products/7681673932</t>
  </si>
  <si>
    <t>https://www.coupang.com/vp/products/970706?itemId=4033964&amp;vendorItemId=3231057197</t>
  </si>
  <si>
    <t>https://smartstore.naver.com/us-shop/products/7681700920</t>
  </si>
  <si>
    <t>https://www.coupang.com/vp/products/216731448?itemId=666485151&amp;vendorItemId=4722786321</t>
  </si>
  <si>
    <t>https://smartstore.naver.com/us-shop/products/7681727475</t>
  </si>
  <si>
    <t>https://www.coupang.com/vp/products/1926272929?itemId=14770366874&amp;vendorItemId=82007189699</t>
  </si>
  <si>
    <t>https://smartstore.naver.com/us-shop/products/7681747230</t>
  </si>
  <si>
    <t>https://www.coupang.com/vp/products/26230?itemId=65403&amp;vendorItemId=3085663865</t>
  </si>
  <si>
    <t>https://smartstore.naver.com/us-shop/products/7681757737</t>
  </si>
  <si>
    <t>https://www.coupang.com/vp/products/4624314798?itemId=5735618276&amp;vendorItemId=71582588453</t>
    <phoneticPr fontId="1" type="noConversion"/>
  </si>
  <si>
    <t>https://smartstore.naver.com/us-shop/products/7681774144</t>
  </si>
  <si>
    <t>https://www.coupang.com/vp/products/4791659716?itemId=6140671190&amp;vendorItemId=3272979651</t>
  </si>
  <si>
    <t>https://smartstore.naver.com/us-shop/products/7681783173</t>
  </si>
  <si>
    <t>https://www.coupang.com/vp/products/420195?itemId=1103904&amp;vendorItemId=3181031506</t>
    <phoneticPr fontId="1" type="noConversion"/>
  </si>
  <si>
    <t>https://smartstore.naver.com/us-shop/products/7681790492</t>
  </si>
  <si>
    <t>https://www.coupang.com/vp/products/3993721?itemId=11665882&amp;vendorItemId=3278998395</t>
  </si>
  <si>
    <t>https://smartstore.naver.com/us-shop/products/7681802320</t>
  </si>
  <si>
    <t>https://www.coupang.com/vp/products/29300?itemId=70350&amp;vendorItemId=3086360454</t>
  </si>
  <si>
    <t>https://smartstore.naver.com/us-shop/products/7681811908</t>
  </si>
  <si>
    <t>https://www.coupang.com/vp/products/198179228?itemId=572699985&amp;vendorItemId=4503689317</t>
    <phoneticPr fontId="1" type="noConversion"/>
  </si>
  <si>
    <t>https://smartstore.naver.com/us-shop/products/7681832522</t>
  </si>
  <si>
    <t>https://www.coupang.com/vp/products/6792462?itemId=30073897&amp;vendorItemId=4183839579</t>
  </si>
  <si>
    <t>https://smartstore.naver.com/us-shop/products/7681858813</t>
  </si>
  <si>
    <t>https://www.coupang.com/vp/products/24689556?itemId=96024616&amp;vendorItemId=3172705014</t>
  </si>
  <si>
    <t>https://smartstore.naver.com/us-shop/products/7681890018</t>
  </si>
  <si>
    <t>https://www.coupang.com/vp/products/10216854?itemId=44868838&amp;vendorItemId=4041702353</t>
  </si>
  <si>
    <t>https://smartstore.naver.com/us-shop/products/7682168578</t>
  </si>
  <si>
    <t>https://www.coupang.com/vp/products/2674813?itemId=68172&amp;vendorItemId=3272553175</t>
  </si>
  <si>
    <t>https://smartstore.naver.com/us-shop/products/7682180805</t>
  </si>
  <si>
    <t>https://www.coupang.com/vp/products/5937926672?itemId=10572764268&amp;vendorItemId=77854219829</t>
  </si>
  <si>
    <t>https://smartstore.naver.com/us-shop/products/7682261637</t>
  </si>
  <si>
    <t>https://www.coupang.com/vp/products/211526931?itemId=572646990&amp;vendorItemId=4503588269</t>
    <phoneticPr fontId="1" type="noConversion"/>
  </si>
  <si>
    <t>https://smartstore.naver.com/us-shop/products/7682314020</t>
  </si>
  <si>
    <t>https://www.coupang.com/vp/products/5203207309?itemId=8949809892&amp;vendorItemId=80360737960</t>
  </si>
  <si>
    <t>https://smartstore.naver.com/us-shop/products/7682413512</t>
  </si>
  <si>
    <t>https://www.coupang.com/vp/products/2228458359?itemId=3829414257&amp;vendorItemId=71814263168</t>
  </si>
  <si>
    <t>https://smartstore.naver.com/us-shop/products/7682432286</t>
  </si>
  <si>
    <t>https://www.coupang.com/vp/products/26300?itemId=65512&amp;vendorItemId=3085560662</t>
  </si>
  <si>
    <t>https://smartstore.naver.com/us-shop/products/7682450683</t>
  </si>
  <si>
    <t>https://www.coupang.com/vp/products/102062?itemId=14729900085&amp;vendorItemId=71207192310</t>
  </si>
  <si>
    <t>https://smartstore.naver.com/us-shop/products/7682486595</t>
  </si>
  <si>
    <t>https://www.coupang.com/vp/products/1500215782?itemId=2576144355&amp;vendorItemId=70568423494</t>
  </si>
  <si>
    <t>https://smartstore.naver.com/us-shop/products/7682499209</t>
  </si>
  <si>
    <t>https://www.coupang.com/vp/products/2550358?itemId=40690&amp;vendorItemId=3180741665</t>
  </si>
  <si>
    <t>https://smartstore.naver.com/us-shop/products/7682513040</t>
  </si>
  <si>
    <t>https://www.coupang.com/vp/products/2300413?itemId=477012&amp;vendorItemId=3270841701</t>
  </si>
  <si>
    <t>https://smartstore.naver.com/us-shop/products/7682528991</t>
  </si>
  <si>
    <t>https://www.coupang.com/vp/products/228975?itemId=478683&amp;vendorItemId=3087751382</t>
  </si>
  <si>
    <t>https://smartstore.naver.com/us-shop/products/7682544307</t>
  </si>
  <si>
    <t>https://www.coupang.com/vp/products/6348212824?itemId=14715883221&amp;vendorItemId=81956602556</t>
  </si>
  <si>
    <t>https://smartstore.naver.com/us-shop/products/7682568783</t>
  </si>
  <si>
    <t>https://www.coupang.com/vp/products/2074539?itemId=9357535&amp;vendorItemId=3270592861</t>
  </si>
  <si>
    <t>https://smartstore.naver.com/us-shop/products/7682599375</t>
  </si>
  <si>
    <t>https://www.coupang.com/vp/products/228885?itemId=478338&amp;vendorItemId=3087888020</t>
  </si>
  <si>
    <t>https://smartstore.naver.com/us-shop/products/7682613900</t>
  </si>
  <si>
    <t>https://www.coupang.com/vp/products/335619475?itemId=1070844684&amp;vendorItemId=5560432022</t>
  </si>
  <si>
    <t>https://smartstore.naver.com/us-shop/products/7682668426</t>
  </si>
  <si>
    <t>https://www.coupang.com/vp/products/4791810999?itemId=529607848&amp;vendorItemId=78630989755</t>
  </si>
  <si>
    <t>https://smartstore.naver.com/us-shop/products/7682681443</t>
  </si>
  <si>
    <t>https://www.coupang.com/vp/products/2480478?itemId=14766197955&amp;vendorItemId=82006413459</t>
  </si>
  <si>
    <t>https://smartstore.naver.com/us-shop/products/7682692619</t>
  </si>
  <si>
    <t>https://www.coupang.com/vp/products/2074522?itemId=13007398124&amp;vendorItemId=3267477799</t>
    <phoneticPr fontId="1" type="noConversion"/>
  </si>
  <si>
    <t>https://smartstore.naver.com/us-shop/products/7682710058</t>
  </si>
  <si>
    <t>https://www.coupang.com/vp/products/26229?itemId=65401&amp;vendorItemId=3085664407</t>
  </si>
  <si>
    <t>https://smartstore.naver.com/us-shop/products/7682723053</t>
  </si>
  <si>
    <t>https://www.coupang.com/vp/products/216731306?itemId=666484726&amp;vendorItemId=4722785088</t>
  </si>
  <si>
    <t>https://smartstore.naver.com/us-shop/products/7682771004</t>
  </si>
  <si>
    <t>https://www.coupang.com/vp/products/31259455?itemId=118179575&amp;vendorItemId=3238013960</t>
  </si>
  <si>
    <t>https://smartstore.naver.com/us-shop/products/7682788375</t>
  </si>
  <si>
    <t>https://www.coupang.com/vp/products/1040090?itemId=2966913702&amp;vendorItemId=78563800581</t>
  </si>
  <si>
    <t>https://smartstore.naver.com/us-shop/products/7690656193</t>
  </si>
  <si>
    <t>https://www.coupang.com/vp/products/2666401?itemId=2448397&amp;vendorItemId=3272548427</t>
  </si>
  <si>
    <t>https://smartstore.naver.com/us-shop/products/7690673525</t>
  </si>
  <si>
    <t>https://www.coupang.com/vp/products/1581892963?itemId=2704334980&amp;vendorItemId=70694648026</t>
  </si>
  <si>
    <t>https://smartstore.naver.com/us-shop/products/7690680521</t>
  </si>
  <si>
    <t>https://www.coupang.com/vp/products/216731440?itemId=666485127&amp;vendorItemId=4722786184</t>
  </si>
  <si>
    <t>https://smartstore.naver.com/us-shop/products/7690691511</t>
  </si>
  <si>
    <t>https://www.coupang.com/vp/products/11525?itemId=4086235532&amp;vendorItemId=81926531044</t>
  </si>
  <si>
    <t>https://smartstore.naver.com/us-shop/products/7690715644</t>
  </si>
  <si>
    <t>https://www.coupang.com/vp/products/209286?itemId=10066947550&amp;vendorItemId=81217791115</t>
  </si>
  <si>
    <t>https://smartstore.naver.com/us-shop/products/7690720925</t>
  </si>
  <si>
    <t>https://www.coupang.com/vp/products/215119?itemId=425131&amp;vendorItemId=3088102006</t>
  </si>
  <si>
    <t>https://smartstore.naver.com/us-shop/products/7690725901</t>
  </si>
  <si>
    <t>https://www.coupang.com/vp/products/6714215076?itemId=15597205956&amp;vendorItemId=3273078544</t>
  </si>
  <si>
    <t>https://smartstore.naver.com/us-shop/products/7690731631</t>
  </si>
  <si>
    <t>https://www.coupang.com/vp/products/6714054775?itemId=15596621324&amp;vendorItemId=3085562996</t>
  </si>
  <si>
    <t>https://smartstore.naver.com/us-shop/products/7690739838</t>
  </si>
  <si>
    <t>https://www.coupang.com/vp/products/49150781?itemId=11703998901&amp;vendorItemId=78978197610</t>
  </si>
  <si>
    <t>https://smartstore.naver.com/us-shop/products/7690752185</t>
  </si>
  <si>
    <t>https://www.coupang.com/vp/products/28201?itemId=2073515&amp;vendorItemId=3214085751</t>
  </si>
  <si>
    <t>https://smartstore.naver.com/us-shop/products/7690758830</t>
  </si>
  <si>
    <t>https://www.coupang.com/vp/products/29206?itemId=70181&amp;vendorItemId=3086380281</t>
  </si>
  <si>
    <t>https://smartstore.naver.com/us-shop/products/7690761973</t>
  </si>
  <si>
    <t>https://www.coupang.com/vp/products/416194?itemId=1065262992&amp;vendorItemId=78630990366</t>
  </si>
  <si>
    <t>https://smartstore.naver.com/us-shop/products/7690763922</t>
  </si>
  <si>
    <t>https://www.coupang.com/vp/products/6714055016?itemId=15596622284&amp;vendorItemId=78563800032</t>
    <phoneticPr fontId="1" type="noConversion"/>
  </si>
  <si>
    <t>https://smartstore.naver.com/us-shop/products/7690767383</t>
  </si>
  <si>
    <t>https://www.coupang.com/vp/products/2486228?itemId=1054586&amp;vendorItemId=4076584084&amp;pickType=COU_PICK</t>
  </si>
  <si>
    <t>https://smartstore.naver.com/us-shop/products/7690784380</t>
  </si>
  <si>
    <t>https://www.coupang.com/vp/products/1203799?itemId=5211251&amp;vendorItemId=3253271850</t>
  </si>
  <si>
    <t>https://smartstore.naver.com/us-shop/products/7690793533</t>
  </si>
  <si>
    <t>https://www.coupang.com/vp/products/119070418?itemId=987837044&amp;vendorItemId=70729664400</t>
  </si>
  <si>
    <t>https://smartstore.naver.com/us-shop/products/7690801419</t>
  </si>
  <si>
    <t>https://www.coupang.com/vp/products/6714339576?itemId=15597770651&amp;vendorItemId=70426269096</t>
  </si>
  <si>
    <t>https://smartstore.naver.com/us-shop/products/7690811338</t>
  </si>
  <si>
    <t>https://www.coupang.com/vp/products/5762905270?itemId=9765622583&amp;vendorItemId=3272986365</t>
  </si>
  <si>
    <t>https://smartstore.naver.com/us-shop/products/7690820970</t>
  </si>
  <si>
    <t>https://www.coupang.com/vp/products/6082626075?itemId=11283933766&amp;vendorItemId=3278620062</t>
  </si>
  <si>
    <t>https://smartstore.naver.com/us-shop/products/7690839608</t>
  </si>
  <si>
    <t>https://www.coupang.com/vp/products/26143?itemId=2047309951&amp;vendorItemId=78563800613</t>
    <phoneticPr fontId="1" type="noConversion"/>
  </si>
  <si>
    <t>https://smartstore.naver.com/us-shop/products/7690849945</t>
  </si>
  <si>
    <t>https://www.coupang.com/vp/products/1806713?itemId=7923707&amp;vendorItemId=3263353012</t>
  </si>
  <si>
    <t>https://smartstore.naver.com/us-shop/products/7690863504</t>
  </si>
  <si>
    <t>https://www.coupang.com/vp/products/6293291508?itemId=13968857655&amp;vendorItemId=81217793160</t>
  </si>
  <si>
    <t>https://smartstore.naver.com/us-shop/products/7690870135</t>
  </si>
  <si>
    <t>https://www.coupang.com/vp/products/1528896757?itemId=2622751828&amp;vendorItemId=3351892046</t>
  </si>
  <si>
    <t>https://smartstore.naver.com/us-shop/products/7690877170</t>
  </si>
  <si>
    <t>https://www.coupang.com/vp/products/3248682?itemId=9354893&amp;vendorItemId=3273092550</t>
  </si>
  <si>
    <t>https://smartstore.naver.com/us-shop/products/7690885114</t>
  </si>
  <si>
    <t>https://www.coupang.com/vp/products/602169?itemId=2124304&amp;vendorItemId=3184976405</t>
  </si>
  <si>
    <t>https://smartstore.naver.com/us-shop/products/7690890020</t>
  </si>
  <si>
    <t>https://www.coupang.com/vp/products/28031?itemId=68084&amp;vendorItemId=3086644774</t>
  </si>
  <si>
    <t>https://smartstore.naver.com/us-shop/products/7690899090</t>
  </si>
  <si>
    <t>https://www.coupang.com/vp/products/1302117451?itemId=2316002945&amp;vendorItemId=3267621580</t>
    <phoneticPr fontId="1" type="noConversion"/>
  </si>
  <si>
    <t>https://smartstore.naver.com/us-shop/products/7690906620</t>
  </si>
  <si>
    <t>https://www.coupang.com/vp/products/200079439?itemId=13655767078&amp;vendorItemId=4722785945</t>
  </si>
  <si>
    <t>https://smartstore.naver.com/us-shop/products/7691452672</t>
  </si>
  <si>
    <t>https://www.coupang.com/vp/products/6157987336?itemId=12928534376&amp;vendorItemId=81217791410</t>
  </si>
  <si>
    <t>https://smartstore.naver.com/us-shop/products/7691456648</t>
  </si>
  <si>
    <t>https://www.coupang.com/vp/products/61963698?itemId=211874104&amp;vendorItemId=3503989142</t>
    <phoneticPr fontId="1" type="noConversion"/>
  </si>
  <si>
    <t>https://smartstore.naver.com/us-shop/products/7691466278</t>
  </si>
  <si>
    <t>https://www.coupang.com/vp/products/5573663?itemId=25240764&amp;vendorItemId=4183833410</t>
  </si>
  <si>
    <t>https://www.coupang.com/vp/products/265380081?itemId=831918495&amp;vendorItemId=5118210369</t>
  </si>
  <si>
    <t>https://smartstore.naver.com/us-shop/products/7691475260</t>
  </si>
  <si>
    <t>https://www.coupang.com/vp/products/174070619?itemId=15819780&amp;vendorItemId=3180739652</t>
    <phoneticPr fontId="1" type="noConversion"/>
  </si>
  <si>
    <t>https://smartstore.naver.com/us-shop/products/7691493301</t>
  </si>
  <si>
    <t>https://www.coupang.com/vp/products/200079439?itemId=580613484&amp;vendorItemId=4722785959</t>
  </si>
  <si>
    <t>https://smartstore.naver.com/us-shop/products/7691498531</t>
  </si>
  <si>
    <t>https://www.coupang.com/vp/products/209286?itemId=400742&amp;vendorItemId=3088249835</t>
  </si>
  <si>
    <t>https://smartstore.naver.com/us-shop/products/7691506847</t>
  </si>
  <si>
    <t>https://www.coupang.com/vp/products/324863860?itemId=6776783367&amp;vendorItemId=81926675170</t>
  </si>
  <si>
    <t>https://smartstore.naver.com/us-shop/products/7691508962</t>
  </si>
  <si>
    <t>https://www.coupang.com/vp/products/416205?itemId=1102733&amp;vendorItemId=3179554354</t>
  </si>
  <si>
    <t>https://smartstore.naver.com/us-shop/products/7691550135</t>
  </si>
  <si>
    <t>https://www.coupang.com/vp/products/29343?itemId=401345&amp;vendorItemId=3086380344</t>
  </si>
  <si>
    <t>https://smartstore.naver.com/us-shop/products/7691567075</t>
  </si>
  <si>
    <t>https://www.coupang.com/vp/products/29758773?itemId=113773550&amp;vendorItemId=3224706823</t>
  </si>
  <si>
    <t>https://smartstore.naver.com/us-shop/products/7691570841</t>
  </si>
  <si>
    <t>https://www.coupang.com/vp/products/4730583381?itemId=5994638275&amp;vendorItemId=73292432154</t>
    <phoneticPr fontId="1" type="noConversion"/>
  </si>
  <si>
    <t>https://smartstore.naver.com/us-shop/products/7691588830</t>
  </si>
  <si>
    <t>https://www.coupang.com/vp/products/16327?itemId=1081346879&amp;vendorItemId=5583065374</t>
  </si>
  <si>
    <t>https://smartstore.naver.com/us-shop/products/7691637559</t>
  </si>
  <si>
    <t>https://www.coupang.com/vp/products/6573834943?itemId=81656533&amp;vendorItemId=3138976231</t>
  </si>
  <si>
    <t>https://smartstore.naver.com/us-shop/products/7691644260</t>
  </si>
  <si>
    <t>https://www.coupang.com/vp/products/5170064586?itemId=7131922888&amp;vendorItemId=80360743359</t>
  </si>
  <si>
    <t>https://smartstore.naver.com/us-shop/products/7691655351</t>
  </si>
  <si>
    <t>https://www.coupang.com/vp/products/2074932?itemId=3395342430&amp;vendorItemId=81217791453</t>
  </si>
  <si>
    <t>https://smartstore.naver.com/us-shop/products/7691660736</t>
  </si>
  <si>
    <t>https://www.coupang.com/vp/products/216731167?itemId=666484087&amp;vendorItemId=4722783903</t>
  </si>
  <si>
    <t>https://smartstore.naver.com/us-shop/products/7691686074</t>
  </si>
  <si>
    <t>https://www.coupang.com/vp/products/34516752?itemId=9354916&amp;vendorItemId=3279450037</t>
  </si>
  <si>
    <t>https://smartstore.naver.com/us-shop/products/7691697663</t>
  </si>
  <si>
    <t>https://www.coupang.com/vp/products/175305538?itemId=4036935&amp;vendorItemId=3226493738</t>
    <phoneticPr fontId="1" type="noConversion"/>
  </si>
  <si>
    <t>https://smartstore.naver.com/us-shop/products/7691701582</t>
  </si>
  <si>
    <t>https://www.coupang.com/vp/products/216731461?itemId=11499127740&amp;vendorItemId=78774341134</t>
  </si>
  <si>
    <t>https://smartstore.naver.com/us-shop/products/7691704504</t>
  </si>
  <si>
    <t>https://www.coupang.com/vp/products/4791620510?itemId=212785637&amp;vendorItemId=3507051989</t>
  </si>
  <si>
    <t>https://smartstore.naver.com/us-shop/products/7691710695</t>
  </si>
  <si>
    <t>https://www.coupang.com/vp/products/3248806?itemId=11186867586&amp;vendorItemId=78774339957</t>
  </si>
  <si>
    <t>https://smartstore.naver.com/us-shop/products/7691713833</t>
  </si>
  <si>
    <t>https://www.coupang.com/vp/products/983935?itemId=4097735&amp;vendorItemId=3226135536</t>
  </si>
  <si>
    <t>https://smartstore.naver.com/us-shop/products/7691717539</t>
  </si>
  <si>
    <t>https://www.coupang.com/vp/products/958990?itemId=3966764&amp;vendorItemId=3231178301</t>
  </si>
  <si>
    <t>https://smartstore.naver.com/us-shop/products/7691720929</t>
  </si>
  <si>
    <t>https://www.coupang.com/vp/products/3249143?itemId=9354809&amp;vendorItemId=3180739571</t>
  </si>
  <si>
    <t>https://smartstore.naver.com/us-shop/products/7691725546</t>
  </si>
  <si>
    <t>https://www.coupang.com/vp/products/28605901?itemId=6984941412&amp;vendorItemId=74277275921</t>
  </si>
  <si>
    <t>https://smartstore.naver.com/us-shop/products/7691733419</t>
  </si>
  <si>
    <t>https://www.coupang.com/vp/products/4833601827?itemId=6240371563&amp;vendorItemId=70637412791</t>
  </si>
  <si>
    <t>https://smartstore.naver.com/us-shop/products/7691738023</t>
  </si>
  <si>
    <t>https://www.coupang.com/vp/products/173084681?itemId=494589829&amp;vendorItemId=4722785045</t>
  </si>
  <si>
    <t>https://smartstore.naver.com/us-shop/products/7691743803</t>
  </si>
  <si>
    <t>https://www.coupang.com/vp/products/6618942569?itemId=15040741895&amp;vendorItemId=70851769296</t>
    <phoneticPr fontId="1" type="noConversion"/>
  </si>
  <si>
    <t>https://smartstore.naver.com/us-shop/products/7691751442</t>
  </si>
  <si>
    <t>https://www.coupang.com/vp/products/216731474?itemId=666485276&amp;vendorItemId=4722786614</t>
  </si>
  <si>
    <t>https://smartstore.naver.com/us-shop/products/7691754282</t>
  </si>
  <si>
    <t>https://www.coupang.com/vp/products/216731376?itemId=666484932&amp;vendorItemId=4722785599</t>
  </si>
  <si>
    <t>https://smartstore.naver.com/us-shop/products/7691757116</t>
  </si>
  <si>
    <t>https://www.coupang.com/vp/products/9454841?itemId=50321932&amp;vendorItemId=3078368990</t>
  </si>
  <si>
    <t>https://smartstore.naver.com/us-shop/products/7691760415</t>
  </si>
  <si>
    <t>https://www.coupang.com/vp/products/29283?itemId=9400536182&amp;vendorItemId=81926536841</t>
  </si>
  <si>
    <t>https://smartstore.naver.com/us-shop/products/7691763854</t>
  </si>
  <si>
    <t>https://www.coupang.com/vp/products/30098730?itemId=115189420&amp;vendorItemId=3230226375</t>
  </si>
  <si>
    <t>https://smartstore.naver.com/us-shop/products/7691771895</t>
  </si>
  <si>
    <t>https://www.coupang.com/vp/products/438534?itemId=1056239584&amp;vendorItemId=78563800685</t>
    <phoneticPr fontId="1" type="noConversion"/>
  </si>
  <si>
    <t>https://smartstore.naver.com/us-shop/products/7691787223</t>
  </si>
  <si>
    <t>https://www.coupang.com/vp/products/1366688546?itemId=2398832652&amp;vendorItemId=70393847050</t>
  </si>
  <si>
    <t>https://smartstore.naver.com/us-shop/products/7691791398</t>
  </si>
  <si>
    <t>https://www.coupang.com/vp/products/6714062966?itemId=15596657195&amp;vendorItemId=3104835466</t>
  </si>
  <si>
    <t>https://smartstore.naver.com/us-shop/products/7691795665</t>
  </si>
  <si>
    <t>https://www.coupang.com/vp/products/10216854?itemId=45007997&amp;vendorItemId=4041702341</t>
  </si>
  <si>
    <t>https://smartstore.naver.com/us-shop/products/7691797948</t>
  </si>
  <si>
    <t>https://www.coupang.com/vp/products/209295?itemId=70426&amp;vendorItemId=3278749501</t>
  </si>
  <si>
    <t>https://smartstore.naver.com/us-shop/products/7691800486</t>
  </si>
  <si>
    <t>https://www.coupang.com/vp/products/2550358?itemId=7155893233&amp;vendorItemId=81217796599</t>
  </si>
  <si>
    <t>https://smartstore.naver.com/us-shop/products/7691804794</t>
  </si>
  <si>
    <t>https://www.coupang.com/vp/products/5939209?itemId=26644444&amp;vendorItemId=3280463598</t>
  </si>
  <si>
    <t>https://smartstore.naver.com/us-shop/products/7691807788</t>
  </si>
  <si>
    <t>https://www.coupang.com/vp/products/216731290?itemId=666484688&amp;vendorItemId=4722784971</t>
  </si>
  <si>
    <t>https://smartstore.naver.com/us-shop/products/7691810209</t>
  </si>
  <si>
    <t>https://www.coupang.com/vp/products/1287590329?itemId=2298099868&amp;vendorItemId=3088278413</t>
  </si>
  <si>
    <t>https://smartstore.naver.com/us-shop/products/7691830349</t>
  </si>
  <si>
    <t>https://www.coupang.com/vp/products/1346776?itemId=5812375&amp;vendorItemId=3259563401</t>
  </si>
  <si>
    <t>https://smartstore.naver.com/us-shop/products/7691833735</t>
  </si>
  <si>
    <t>https://www.coupang.com/vp/products/3251030?itemId=2622755438&amp;vendorItemId=81926513369</t>
  </si>
  <si>
    <t>https://smartstore.naver.com/us-shop/products/7691838639</t>
  </si>
  <si>
    <t>https://www.coupang.com/vp/products/2878702?itemId=13411773&amp;vendorItemId=3272323879</t>
  </si>
  <si>
    <t>https://smartstore.naver.com/us-shop/products/7691841555</t>
  </si>
  <si>
    <t>https://www.coupang.com/vp/products/12132129?itemId=51818820&amp;vendorItemId=3080799793</t>
  </si>
  <si>
    <t>https://smartstore.naver.com/us-shop/products/7691845311</t>
  </si>
  <si>
    <t>https://www.coupang.com/vp/products/2654503?itemId=2076412&amp;vendorItemId=3272555180</t>
  </si>
  <si>
    <t>https://smartstore.naver.com/us-shop/products/7691847886</t>
  </si>
  <si>
    <t>https://www.coupang.com/vp/products/1346776?itemId=14715861677&amp;vendorItemId=81956582238</t>
  </si>
  <si>
    <t>https://smartstore.naver.com/us-shop/products/7691852470</t>
  </si>
  <si>
    <t>https://www.coupang.com/vp/products/1366688142?itemId=2398832355&amp;vendorItemId=70393846587</t>
  </si>
  <si>
    <t>https://smartstore.naver.com/us-shop/products/7691854292</t>
  </si>
  <si>
    <t>https://www.coupang.com/vp/products/20004865?itemId=2204671454&amp;vendorItemId=3271387122</t>
  </si>
  <si>
    <t>https://smartstore.naver.com/us-shop/products/7691856907</t>
  </si>
  <si>
    <t>https://www.coupang.com/vp/products/6348212824?itemId=13347173008&amp;vendorItemId=80602356081</t>
  </si>
  <si>
    <t>https://smartstore.naver.com/us-shop/products/7691859901</t>
  </si>
  <si>
    <t>https://www.coupang.com/vp/products/2074156?itemId=11261851299&amp;vendorItemId=81926547294</t>
  </si>
  <si>
    <t>https://smartstore.naver.com/us-shop/products/7691862069</t>
  </si>
  <si>
    <t>https://www.coupang.com/vp/products/1703610185?itemId=2899209342&amp;vendorItemId=70888187261</t>
    <phoneticPr fontId="1" type="noConversion"/>
  </si>
  <si>
    <t>https://smartstore.naver.com/us-shop/products/7691864022</t>
  </si>
  <si>
    <t>https://www.coupang.com/vp/products/966477?itemId=4004424&amp;vendorItemId=3233506369</t>
    <phoneticPr fontId="1" type="noConversion"/>
  </si>
  <si>
    <t>https://smartstore.naver.com/us-shop/products/7691866294</t>
  </si>
  <si>
    <t>https://www.coupang.com/vp/products/122920053?itemId=364595715&amp;vendorItemId=3885490824</t>
  </si>
  <si>
    <t>https://smartstore.naver.com/us-shop/products/7691868302</t>
  </si>
  <si>
    <t>https://www.coupang.com/vp/products/1241959963?itemId=2237780235&amp;vendorItemId=4722785661</t>
  </si>
  <si>
    <t>https://smartstore.naver.com/us-shop/products/7691871391</t>
  </si>
  <si>
    <t>https://www.coupang.com/vp/products/4852824467?itemId=6285896687&amp;vendorItemId=73581460900</t>
  </si>
  <si>
    <t>https://smartstore.naver.com/us-shop/products/7691877847</t>
  </si>
  <si>
    <t>https://www.coupang.com/vp/products/2491290?itemId=2783807974&amp;vendorItemId=70773550589</t>
  </si>
  <si>
    <t>https://smartstore.naver.com/us-shop/products/7691880198</t>
  </si>
  <si>
    <t>https://www.coupang.com/vp/products/3239452?itemId=2729185687&amp;vendorItemId=81217794029</t>
  </si>
  <si>
    <t>https://smartstore.naver.com/us-shop/products/7691895684</t>
  </si>
  <si>
    <t>https://www.coupang.com/vp/products/6157987336?itemId=11931540124&amp;vendorItemId=3086380715</t>
  </si>
  <si>
    <t>https://smartstore.naver.com/us-shop/products/7691898673</t>
  </si>
  <si>
    <t>https://www.coupang.com/vp/products/587388?itemId=2073409&amp;vendorItemId=3213626271</t>
  </si>
  <si>
    <t>https://smartstore.naver.com/us-shop/products/7691903502</t>
  </si>
  <si>
    <t>https://www.coupang.com/vp/products/181009357?itemId=2646612696&amp;vendorItemId=70637413745</t>
  </si>
  <si>
    <t>https://smartstore.naver.com/us-shop/products/7691909558</t>
  </si>
  <si>
    <t>https://www.coupang.com/vp/products/5203207309?itemId=8949809892&amp;vendorItemId=3468574124</t>
  </si>
  <si>
    <t>https://smartstore.naver.com/us-shop/products/7691927082</t>
  </si>
  <si>
    <t>https://www.coupang.com/vp/products/2365823?itemId=8980733586&amp;vendorItemId=81217798708</t>
  </si>
  <si>
    <t>https://smartstore.naver.com/us-shop/products/7691936673</t>
  </si>
  <si>
    <t>https://www.coupang.com/vp/products/416426?itemId=235232957&amp;vendorItemId=81217796016</t>
  </si>
  <si>
    <t>https://smartstore.naver.com/us-shop/products/7691944750</t>
  </si>
  <si>
    <t>https://www.coupang.com/vp/products/228822?itemId=478226&amp;vendorItemId=3273001743</t>
  </si>
  <si>
    <t>https://smartstore.naver.com/us-shop/products/7691960376</t>
  </si>
  <si>
    <t>https://www.coupang.com/vp/products/2495764?itemId=6722391910&amp;vendorItemId=81926663316</t>
    <phoneticPr fontId="1" type="noConversion"/>
  </si>
  <si>
    <t>https://smartstore.naver.com/us-shop/products/7691969548</t>
  </si>
  <si>
    <t>https://www.coupang.com/vp/products/29277?itemId=70309&amp;vendorItemId=3114341100</t>
  </si>
  <si>
    <t>https://smartstore.naver.com/us-shop/products/7691983079</t>
  </si>
  <si>
    <t>https://www.coupang.com/vp/products/416201?itemId=109083110&amp;vendorItemId=3212246447</t>
  </si>
  <si>
    <t>https://smartstore.naver.com/us-shop/products/7691995205</t>
  </si>
  <si>
    <t>https://www.coupang.com/vp/products/1500215610?itemId=2576144220&amp;vendorItemId=70568423311</t>
  </si>
  <si>
    <t>https://smartstore.naver.com/us-shop/products/7692010698</t>
  </si>
  <si>
    <t>https://www.coupang.com/vp/products/6108776650?itemId=1070844679&amp;vendorItemId=5560431982</t>
  </si>
  <si>
    <t>https://smartstore.naver.com/us-shop/products/7692026531</t>
  </si>
  <si>
    <t>https://www.coupang.com/vp/products/102062?itemId=14729900085&amp;vendorItemId=81970488194</t>
  </si>
  <si>
    <t>https://smartstore.naver.com/us-shop/products/7692048437</t>
  </si>
  <si>
    <t>https://www.coupang.com/vp/products/29275?itemId=93227&amp;vendorItemId=3087530859</t>
  </si>
  <si>
    <t>https://smartstore.naver.com/us-shop/products/7692096956</t>
  </si>
  <si>
    <t>https://www.coupang.com/vp/products/4318335?itemId=20589213&amp;vendorItemId=3278826806</t>
  </si>
  <si>
    <t>https://smartstore.naver.com/us-shop/products/7692107590</t>
  </si>
  <si>
    <t>https://www.coupang.com/vp/products/56927623?itemId=196656288&amp;vendorItemId=3468574453</t>
  </si>
  <si>
    <t>https://smartstore.naver.com/us-shop/products/7692116275</t>
  </si>
  <si>
    <t>https://www.coupang.com/vp/products/418116?itemId=1096104&amp;vendorItemId=3176355498</t>
  </si>
  <si>
    <t>https://smartstore.naver.com/us-shop/products/7692123159</t>
  </si>
  <si>
    <t>https://www.coupang.com/vp/products/4975713249?itemId=6614912902&amp;vendorItemId=3285959325</t>
  </si>
  <si>
    <t>https://smartstore.naver.com/us-shop/products/7692132007</t>
  </si>
  <si>
    <t>https://www.coupang.com/vp/products/6714057662?itemId=15596633967&amp;vendorItemId=81217787889</t>
  </si>
  <si>
    <t>https://smartstore.naver.com/us-shop/products/7692140846</t>
  </si>
  <si>
    <t>https://www.coupang.com/vp/products/88201002?itemId=276168528&amp;vendorItemId=3669917776</t>
  </si>
  <si>
    <t>https://smartstore.naver.com/us-shop/products/7692149445</t>
  </si>
  <si>
    <t>https://www.coupang.com/vp/products/2557580?itemId=401337&amp;vendorItemId=3272996756</t>
  </si>
  <si>
    <t>https://smartstore.naver.com/us-shop/products/7692160811</t>
  </si>
  <si>
    <t>https://www.coupang.com/vp/products/29272?itemId=4056330020&amp;vendorItemId=80360737010</t>
  </si>
  <si>
    <t>https://smartstore.naver.com/us-shop/products/7692180627</t>
  </si>
  <si>
    <t>https://www.coupang.com/vp/products/368532?itemId=11787188348&amp;vendorItemId=81217793577</t>
  </si>
  <si>
    <t>https://smartstore.naver.com/us-shop/products/7692188665</t>
  </si>
  <si>
    <t>https://www.coupang.com/vp/products/2074932?itemId=4088760639&amp;vendorItemId=81926660388</t>
  </si>
  <si>
    <t>https://smartstore.naver.com/us-shop/products/7692203864</t>
  </si>
  <si>
    <t>https://www.coupang.com/vp/products/28024?itemId=68076&amp;vendorItemId=3086634180</t>
  </si>
  <si>
    <t>https://smartstore.naver.com/us-shop/products/7692211944</t>
  </si>
  <si>
    <t>https://www.coupang.com/vp/products/28019?itemId=68071&amp;vendorItemId=3086629661</t>
  </si>
  <si>
    <t>https://smartstore.naver.com/us-shop/products/7692217732</t>
  </si>
  <si>
    <t>https://www.coupang.com/vp/products/3316380?itemId=2075941&amp;vendorItemId=3278681785</t>
  </si>
  <si>
    <t>https://smartstore.naver.com/us-shop/products/7692221127</t>
  </si>
  <si>
    <t>https://www.coupang.com/vp/products/84445488?itemId=14766190668&amp;vendorItemId=82006406124</t>
  </si>
  <si>
    <t>https://smartstore.naver.com/us-shop/products/7692229445</t>
  </si>
  <si>
    <t>https://www.coupang.com/vp/products/416426?itemId=831917886&amp;vendorItemId=5118205758</t>
  </si>
  <si>
    <t>https://smartstore.naver.com/us-shop/products/7692236831</t>
  </si>
  <si>
    <t>https://www.coupang.com/vp/products/1203800?itemId=5211253&amp;vendorItemId=3253279564</t>
  </si>
  <si>
    <t>https://smartstore.naver.com/us-shop/products/7692247813</t>
  </si>
  <si>
    <t>https://www.coupang.com/vp/products/215119?itemId=425130&amp;vendorItemId=3088102002</t>
  </si>
  <si>
    <t>https://smartstore.naver.com/us-shop/products/7692263228</t>
  </si>
  <si>
    <t>https://www.coupang.com/vp/products/2261379182?itemId=63564&amp;vendorItemId=3085691676</t>
  </si>
  <si>
    <t>https://smartstore.naver.com/us-shop/products/7692270504</t>
  </si>
  <si>
    <t>https://www.coupang.com/vp/products/6714121423?itemId=15596877355&amp;vendorItemId=3273015522</t>
  </si>
  <si>
    <t>https://smartstore.naver.com/us-shop/products/7692277419</t>
  </si>
  <si>
    <t>https://www.coupang.com/vp/products/1241959963?itemId=11354611383&amp;vendorItemId=78630993491</t>
    <phoneticPr fontId="1" type="noConversion"/>
  </si>
  <si>
    <t>https://smartstore.naver.com/us-shop/products/7692283722</t>
  </si>
  <si>
    <t>https://www.coupang.com/vp/products/216731290?itemId=666484683&amp;vendorItemId=4722784964</t>
  </si>
  <si>
    <t>https://smartstore.naver.com/us-shop/products/7692286946</t>
  </si>
  <si>
    <t>https://www.coupang.com/vp/products/3149868?itemId=478359&amp;vendorItemId=3275320067</t>
  </si>
  <si>
    <t>https://smartstore.naver.com/us-shop/products/7692293787</t>
  </si>
  <si>
    <t>https://www.coupang.com/vp/products/3249010?itemId=70454&amp;vendorItemId=3275913073</t>
  </si>
  <si>
    <t>https://smartstore.naver.com/us-shop/products/7692300943</t>
  </si>
  <si>
    <t>https://www.coupang.com/vp/products/216731403?itemId=666485006&amp;vendorItemId=4722785902</t>
  </si>
  <si>
    <t>https://smartstore.naver.com/us-shop/products/7692311679</t>
  </si>
  <si>
    <t>https://www.coupang.com/vp/products/220719096?itemId=688523657&amp;vendorItemId=4765824832</t>
  </si>
  <si>
    <t>https://smartstore.naver.com/us-shop/products/7692317856</t>
  </si>
  <si>
    <t>https://www.coupang.com/vp/products/368532?itemId=11295067232&amp;vendorItemId=81926528886</t>
  </si>
  <si>
    <t>https://smartstore.naver.com/us-shop/products/7692509260</t>
  </si>
  <si>
    <t>https://www.coupang.com/vp/products/309283066?itemId=974940674&amp;vendorItemId=5388165114</t>
  </si>
  <si>
    <t>https://smartstore.naver.com/us-shop/products/7692517528</t>
  </si>
  <si>
    <t>https://www.coupang.com/vp/products/66083126?itemId=11677587944&amp;vendorItemId=81217795785</t>
  </si>
  <si>
    <t>https://smartstore.naver.com/us-shop/products/7692532930</t>
  </si>
  <si>
    <t>https://www.coupang.com/vp/products/6805612139?itemId=16083208067&amp;vendorItemId=3191201023</t>
    <phoneticPr fontId="1" type="noConversion"/>
  </si>
  <si>
    <t>https://smartstore.naver.com/us-shop/products/7692544826</t>
  </si>
  <si>
    <t>https://www.coupang.com/vp/products/592744?itemId=2093433&amp;vendorItemId=3187488156</t>
  </si>
  <si>
    <t>https://smartstore.naver.com/us-shop/products/7692554922</t>
  </si>
  <si>
    <t>https://www.coupang.com/vp/products/6101207170?itemId=11434742167&amp;vendorItemId=78710261093</t>
  </si>
  <si>
    <t>https://smartstore.naver.com/us-shop/products/7692565517</t>
  </si>
  <si>
    <t>https://www.coupang.com/vp/products/2495678?itemId=68367&amp;vendorItemId=3273026343</t>
  </si>
  <si>
    <t>https://smartstore.naver.com/us-shop/products/7692574686</t>
  </si>
  <si>
    <t>https://www.coupang.com/vp/products/6714053713?itemId=15596616073&amp;vendorItemId=3085414387</t>
    <phoneticPr fontId="1" type="noConversion"/>
  </si>
  <si>
    <t>https://smartstore.naver.com/us-shop/products/7692590159</t>
  </si>
  <si>
    <t>https://www.coupang.com/vp/products/16719071?itemId=14484759311&amp;vendorItemId=81727979845</t>
  </si>
  <si>
    <t>https://smartstore.naver.com/us-shop/products/7696412162</t>
  </si>
  <si>
    <t>https://www.coupang.com/vp/products/28843401?itemId=14542724497&amp;vendorItemId=82007191962</t>
  </si>
  <si>
    <t>https://smartstore.naver.com/us-shop/products/7696421808</t>
  </si>
  <si>
    <t>https://www.coupang.com/vp/products/216731196?itemId=666484213&amp;vendorItemId=4722784087</t>
  </si>
  <si>
    <t>https://smartstore.naver.com/us-shop/products/7696458082</t>
  </si>
  <si>
    <t>https://www.coupang.com/vp/products/3248806?itemId=9354911&amp;vendorItemId=3276080706</t>
  </si>
  <si>
    <t>https://smartstore.naver.com/us-shop/products/7696506481</t>
  </si>
  <si>
    <t>https://www.coupang.com/vp/products/28203?itemId=68398&amp;vendorItemId=3086579151</t>
  </si>
  <si>
    <t>https://smartstore.naver.com/us-shop/products/7696526534</t>
  </si>
  <si>
    <t>https://www.coupang.com/vp/products/3316390?itemId=68081&amp;vendorItemId=3278710828</t>
  </si>
  <si>
    <t>https://smartstore.naver.com/us-shop/products/7696541116</t>
  </si>
  <si>
    <t>https://www.coupang.com/vp/products/3149867?itemId=478361&amp;vendorItemId=3275301878</t>
  </si>
  <si>
    <t>https://smartstore.naver.com/us-shop/products/7696550402</t>
  </si>
  <si>
    <t>https://www.coupang.com/vp/products/4790130851?itemId=37084&amp;vendorItemId=3084663798</t>
  </si>
  <si>
    <t>https://smartstore.naver.com/us-shop/products/7696563347</t>
  </si>
  <si>
    <t>https://www.coupang.com/vp/products/6714084421?itemId=15596736766&amp;vendorItemId=72051402602</t>
  </si>
  <si>
    <t>https://smartstore.naver.com/us-shop/products/7696578080</t>
  </si>
  <si>
    <t>https://www.coupang.com/vp/products/4624314798?itemId=4062134390&amp;vendorItemId=81926658237</t>
  </si>
  <si>
    <t>https://smartstore.naver.com/us-shop/products/7696586859</t>
  </si>
  <si>
    <t>https://www.coupang.com/vp/products/228037531?itemId=743960164&amp;vendorItemId=3088278048</t>
  </si>
  <si>
    <t>https://smartstore.naver.com/us-shop/products/7696598464</t>
  </si>
  <si>
    <t>https://www.coupang.com/vp/products/7846245?itemId=1016037938&amp;vendorItemId=5452226844</t>
  </si>
  <si>
    <t>https://smartstore.naver.com/us-shop/products/7696610395</t>
  </si>
  <si>
    <t>https://www.coupang.com/vp/products/2074931?itemId=9359462&amp;vendorItemId=3267456434</t>
  </si>
  <si>
    <t>https://smartstore.naver.com/us-shop/products/7696623384</t>
  </si>
  <si>
    <t>https://www.coupang.com/vp/products/28054?itemId=9002919611&amp;vendorItemId=78774341790</t>
  </si>
  <si>
    <t>https://smartstore.naver.com/us-shop/products/7696638191</t>
  </si>
  <si>
    <t>https://www.coupang.com/vp/products/3239392?itemId=14966848&amp;vendorItemId=3273152773</t>
  </si>
  <si>
    <t>https://smartstore.naver.com/us-shop/products/7696660783</t>
  </si>
  <si>
    <t>https://www.coupang.com/vp/products/6573832707?itemId=9080894&amp;vendorItemId=3280324521</t>
  </si>
  <si>
    <t>https://smartstore.naver.com/us-shop/products/7696685894</t>
  </si>
  <si>
    <t>https://www.coupang.com/vp/products/433083?itemId=1180392&amp;vendorItemId=3191281848</t>
  </si>
  <si>
    <t>https://smartstore.naver.com/us-shop/products/7696707875</t>
  </si>
  <si>
    <t>https://www.coupang.com/vp/products/179849?itemId=328310&amp;vendorItemId=3086922317</t>
  </si>
  <si>
    <t>https://smartstore.naver.com/us-shop/products/7696720094</t>
  </si>
  <si>
    <t>https://www.coupang.com/vp/products/5673928639?itemId=9351251820&amp;vendorItemId=76636482399</t>
  </si>
  <si>
    <t>https://smartstore.naver.com/us-shop/products/7696997295</t>
  </si>
  <si>
    <t>https://www.coupang.com/vp/products/26233?itemId=65406&amp;vendorItemId=3085663863</t>
  </si>
  <si>
    <t>https://smartstore.naver.com/us-shop/products/7697016537</t>
  </si>
  <si>
    <t>https://www.coupang.com/vp/products/6108776650?itemId=10333442626&amp;vendorItemId=79140512343</t>
  </si>
  <si>
    <t>https://smartstore.naver.com/us-shop/products/7697036816</t>
  </si>
  <si>
    <t>https://www.coupang.com/vp/products/6792462?itemId=30073897&amp;vendorItemId=81254038549</t>
  </si>
  <si>
    <t>https://smartstore.naver.com/us-shop/products/7697048185</t>
  </si>
  <si>
    <t>https://www.coupang.com/vp/products/5416715587?itemId=1069519593&amp;vendorItemId=5557535133</t>
  </si>
  <si>
    <t>https://smartstore.naver.com/us-shop/products/7697066666</t>
  </si>
  <si>
    <t>https://www.coupang.com/vp/products/17566850?itemId=70457759&amp;vendorItemId=3113972596</t>
  </si>
  <si>
    <t>https://smartstore.naver.com/us-shop/products/7697348690</t>
  </si>
  <si>
    <t>https://www.coupang.com/vp/products/1581892963?itemId=12968714270&amp;vendorItemId=82207063610</t>
  </si>
  <si>
    <t>https://smartstore.naver.com/us-shop/products/7697160639</t>
  </si>
  <si>
    <t>https://www.coupang.com/vp/products/433147?itemId=1180461&amp;vendorItemId=3191193492</t>
  </si>
  <si>
    <t>https://smartstore.naver.com/us-shop/products/7697362601</t>
  </si>
  <si>
    <t>https://www.coupang.com/vp/products/2437381?itemId=11703996322&amp;vendorItemId=78978195099</t>
  </si>
  <si>
    <t>https://smartstore.naver.com/us-shop/products/7697390690</t>
  </si>
  <si>
    <t>https://www.coupang.com/vp/products/433109?itemId=1180421&amp;vendorItemId=3191307494</t>
  </si>
  <si>
    <t>https://smartstore.naver.com/us-shop/products/7697407721</t>
  </si>
  <si>
    <t>https://www.coupang.com/vp/products/149631633?itemId=432673559&amp;vendorItemId=4066832002</t>
  </si>
  <si>
    <t>https://smartstore.naver.com/us-shop/products/7697421404</t>
  </si>
  <si>
    <t>https://www.coupang.com/vp/products/1341616?itemId=2075032172&amp;vendorItemId=78978195102</t>
  </si>
  <si>
    <t>https://smartstore.naver.com/us-shop/products/7711164121</t>
  </si>
  <si>
    <t>https://www.coupang.com/vp/products/2878672?itemId=13411639&amp;vendorItemId=3272326293</t>
  </si>
  <si>
    <t>https://smartstore.naver.com/us-shop/products/7711201421</t>
  </si>
  <si>
    <t>https://www.coupang.com/vp/products/209275?itemId=400730&amp;vendorItemId=3087575916</t>
  </si>
  <si>
    <t>https://smartstore.naver.com/us-shop/products/7711219191</t>
  </si>
  <si>
    <t>https://www.coupang.com/vp/products/356487?itemId=882367&amp;vendorItemId=3146721149</t>
  </si>
  <si>
    <t>https://smartstore.naver.com/us-shop/products/7711225329</t>
  </si>
  <si>
    <t>https://www.coupang.com/vp/products/4624314798?itemId=11496354055&amp;vendorItemId=81926548616</t>
  </si>
  <si>
    <t>https://smartstore.naver.com/us-shop/products/7711231552</t>
  </si>
  <si>
    <t>https://www.coupang.com/vp/products/3316288?itemId=401386&amp;vendorItemId=3278548552</t>
  </si>
  <si>
    <t>https://smartstore.naver.com/us-shop/products/7711332665</t>
  </si>
  <si>
    <t>https://www.coupang.com/vp/products/2373521556?itemId=12196204644&amp;vendorItemId=81926514442</t>
  </si>
  <si>
    <t>https://smartstore.naver.com/us-shop/products/7711342851</t>
  </si>
  <si>
    <t>https://www.coupang.com/vp/products/242541488?itemId=770256301&amp;vendorItemId=4944921896</t>
  </si>
  <si>
    <t>https://smartstore.naver.com/us-shop/products/7711358215</t>
  </si>
  <si>
    <t>https://www.coupang.com/vp/products/438021?itemId=879547&amp;vendorItemId=3191887586</t>
  </si>
  <si>
    <t>https://smartstore.naver.com/us-shop/products/7711367313</t>
  </si>
  <si>
    <t>https://www.coupang.com/vp/products/6246970765?itemId=12641343575&amp;vendorItemId=3719552065</t>
  </si>
  <si>
    <t>https://smartstore.naver.com/us-shop/products/7711383576</t>
  </si>
  <si>
    <t>https://www.coupang.com/vp/products/228956?itemId=478659&amp;vendorItemId=3087752886</t>
  </si>
  <si>
    <t>https://smartstore.naver.com/us-shop/products/7711406871</t>
  </si>
  <si>
    <t>https://www.coupang.com/vp/products/29245?itemId=70261&amp;vendorItemId=3086438012</t>
  </si>
  <si>
    <t>https://smartstore.naver.com/us-shop/products/7711416437</t>
  </si>
  <si>
    <t>https://www.coupang.com/vp/products/2201243214?itemId=3743531662&amp;vendorItemId=71728688266</t>
  </si>
  <si>
    <t>https://smartstore.naver.com/us-shop/products/7711423634</t>
  </si>
  <si>
    <t>https://www.coupang.com/vp/products/10272275?itemId=45007994&amp;vendorItemId=4041695256</t>
  </si>
  <si>
    <t>https://smartstore.naver.com/us-shop/products/7711433778</t>
  </si>
  <si>
    <t>https://www.coupang.com/vp/products/216731523?itemId=666485503&amp;vendorItemId=4722788200</t>
  </si>
  <si>
    <t>https://smartstore.naver.com/us-shop/products/7711442582</t>
  </si>
  <si>
    <t>https://www.coupang.com/vp/products/1278141503?itemId=2778070378&amp;vendorItemId=70767850634</t>
  </si>
  <si>
    <t>https://smartstore.naver.com/us-shop/products/7711458098</t>
  </si>
  <si>
    <t>https://www.coupang.com/vp/products/181009727?itemId=30948659&amp;vendorItemId=4183827784</t>
  </si>
  <si>
    <t>https://smartstore.naver.com/us-shop/products/7711471092</t>
  </si>
  <si>
    <t>https://www.coupang.com/vp/products/565329?itemId=57610488&amp;vendorItemId=3090125059</t>
  </si>
  <si>
    <t>https://smartstore.naver.com/us-shop/products/7711729915</t>
  </si>
  <si>
    <t>https://www.coupang.com/vp/products/6714084273?itemId=15596736155&amp;vendorItemId=76136910397</t>
  </si>
  <si>
    <t>https://smartstore.naver.com/us-shop/products/7711758176</t>
  </si>
  <si>
    <t>https://www.coupang.com/vp/products/10217488?itemId=12657184159&amp;vendorItemId=81926661157</t>
  </si>
  <si>
    <t>https://smartstore.naver.com/us-shop/products/7711774717</t>
  </si>
  <si>
    <t>https://www.coupang.com/vp/products/416229?itemId=2093445&amp;vendorItemId=3179536032</t>
  </si>
  <si>
    <t>https://smartstore.naver.com/us-shop/products/7711859727</t>
  </si>
  <si>
    <t>https://www.coupang.com/vp/products/2491304?itemId=3335076&amp;vendorItemId=3272999088</t>
  </si>
  <si>
    <t>https://smartstore.naver.com/us-shop/products/7711910937</t>
  </si>
  <si>
    <t>https://www.coupang.com/vp/products/416240?itemId=1087805&amp;vendorItemId=3179536023</t>
  </si>
  <si>
    <t>https://smartstore.naver.com/us-shop/products/7711918015</t>
  </si>
  <si>
    <t>https://www.coupang.com/vp/products/216731302?itemId=666484715&amp;vendorItemId=4722785047</t>
  </si>
  <si>
    <t>https://smartstore.naver.com/us-shop/products/7712004635</t>
  </si>
  <si>
    <t>https://www.coupang.com/vp/products/416220?itemId=1087784&amp;vendorItemId=3179536035</t>
  </si>
  <si>
    <t>https://smartstore.naver.com/us-shop/products/7712011446</t>
  </si>
  <si>
    <t>https://www.coupang.com/vp/products/87047938?itemId=13790652914&amp;vendorItemId=81926593316</t>
  </si>
  <si>
    <t>https://smartstore.naver.com/us-shop/products/7712017755</t>
  </si>
  <si>
    <t>https://www.coupang.com/vp/products/29283?itemId=9400536187&amp;vendorItemId=81926536863</t>
  </si>
  <si>
    <t>https://smartstore.naver.com/us-shop/products/7712023775</t>
  </si>
  <si>
    <t>https://www.coupang.com/vp/products/1623897183?itemId=2770767363&amp;vendorItemId=70760607356</t>
  </si>
  <si>
    <t>https://smartstore.naver.com/us-shop/products/7712032252</t>
  </si>
  <si>
    <t>https://www.coupang.com/vp/products/3221957?itemId=129946&amp;vendorItemId=3273202906</t>
  </si>
  <si>
    <t>https://smartstore.naver.com/us-shop/products/7712042699</t>
  </si>
  <si>
    <t>https://www.coupang.com/vp/products/26264?itemId=65459&amp;vendorItemId=3085769918</t>
  </si>
  <si>
    <t>https://smartstore.naver.com/us-shop/products/7712055528</t>
  </si>
  <si>
    <t>https://www.coupang.com/vp/products/70146721?itemId=234599010&amp;vendorItemId=3574356353</t>
  </si>
  <si>
    <t>https://smartstore.naver.com/us-shop/products/7712065268</t>
  </si>
  <si>
    <t>https://www.coupang.com/vp/products/6321616732?itemId=13178413373&amp;vendorItemId=3180896428</t>
  </si>
  <si>
    <t>https://smartstore.naver.com/us-shop/products/7712074524</t>
  </si>
  <si>
    <t>https://www.coupang.com/vp/products/211526931?itemId=633851481&amp;vendorItemId=4660236642</t>
  </si>
  <si>
    <t>https://smartstore.naver.com/us-shop/products/7712081392</t>
  </si>
  <si>
    <t>https://www.coupang.com/vp/products/1448198555?itemId=2703588955&amp;vendorItemId=70693907006</t>
  </si>
  <si>
    <t>https://smartstore.naver.com/us-shop/products/7712087432</t>
  </si>
  <si>
    <t>https://www.coupang.com/vp/products/28090?itemId=68158&amp;vendorItemId=3086587012</t>
  </si>
  <si>
    <t>https://smartstore.naver.com/us-shop/products/7712092557</t>
  </si>
  <si>
    <t>https://www.coupang.com/vp/products/62279949?itemId=2071119&amp;vendorItemId=3273024345</t>
  </si>
  <si>
    <t>https://smartstore.naver.com/us-shop/products/7712100704</t>
  </si>
  <si>
    <t>https://www.coupang.com/vp/products/216731306?itemId=11677120018&amp;vendorItemId=81217792126</t>
  </si>
  <si>
    <t>https://smartstore.naver.com/us-shop/products/7712108559</t>
  </si>
  <si>
    <t>https://www.coupang.com/vp/products/198315840?itemId=572677174&amp;vendorItemId=4503644869</t>
  </si>
  <si>
    <t>https://smartstore.naver.com/us-shop/products/7712153755</t>
  </si>
  <si>
    <t>https://www.coupang.com/vp/products/26366?itemId=65616&amp;vendorItemId=3085557263</t>
  </si>
  <si>
    <t>https://smartstore.naver.com/us-shop/products/7712159803</t>
  </si>
  <si>
    <t>https://www.coupang.com/vp/products/265379655?itemId=14685735516&amp;vendorItemId=81926649943</t>
  </si>
  <si>
    <t>https://smartstore.naver.com/us-shop/products/7712177226</t>
  </si>
  <si>
    <t>https://www.coupang.com/vp/products/6403402426?itemId=13700274017&amp;vendorItemId=3279461981</t>
  </si>
  <si>
    <t>https://smartstore.naver.com/us-shop/products/7712196130</t>
  </si>
  <si>
    <t>https://www.coupang.com/vp/products/6573824535?itemId=63561&amp;vendorItemId=3085691773</t>
  </si>
  <si>
    <t>https://smartstore.naver.com/us-shop/products/7712208481</t>
  </si>
  <si>
    <t>https://www.coupang.com/vp/products/216731266?itemId=666484576&amp;vendorItemId=4722785147</t>
  </si>
  <si>
    <t>https://smartstore.naver.com/us-shop/products/7712219042</t>
  </si>
  <si>
    <t>https://www.coupang.com/vp/products/26300?itemId=11354608879&amp;vendorItemId=78630990599</t>
  </si>
  <si>
    <t>https://smartstore.naver.com/us-shop/products/7712233465</t>
  </si>
  <si>
    <t>https://www.coupang.com/vp/products/2074561?itemId=141044287&amp;vendorItemId=3267505249</t>
  </si>
  <si>
    <t>https://smartstore.naver.com/us-shop/products/7712245225</t>
  </si>
  <si>
    <t>https://www.coupang.com/vp/products/31255999?itemId=68192&amp;vendorItemId=3086654689</t>
  </si>
  <si>
    <t>https://smartstore.naver.com/us-shop/products/7715883306</t>
  </si>
  <si>
    <t>https://www.coupang.com/vp/products/6573828136?itemId=4711926&amp;vendorItemId=3285981026</t>
  </si>
  <si>
    <t>https://smartstore.naver.com/us-shop/products/7715967129</t>
  </si>
  <si>
    <t>https://www.coupang.com/vp/products/72162014?itemId=9354857&amp;vendorItemId=3278677074</t>
  </si>
  <si>
    <t>https://smartstore.naver.com/us-shop/products/7715999488</t>
  </si>
  <si>
    <t>https://www.coupang.com/vp/products/17566843?itemId=70457742&amp;vendorItemId=3113969352</t>
  </si>
  <si>
    <t>https://smartstore.naver.com/us-shop/products/7716014861</t>
  </si>
  <si>
    <t>https://www.coupang.com/vp/products/27897?itemId=11280887496&amp;vendorItemId=81956586045</t>
  </si>
  <si>
    <t>https://smartstore.naver.com/us-shop/products/7716023663</t>
  </si>
  <si>
    <t>https://www.coupang.com/vp/products/6787722723?itemId=15982959897&amp;vendorItemId=3085350059</t>
  </si>
  <si>
    <t>https://smartstore.naver.com/us-shop/products/7716033142</t>
  </si>
  <si>
    <t>https://www.coupang.com/vp/products/4383583072?itemId=5186068245&amp;vendorItemId=80360742078</t>
  </si>
  <si>
    <t>https://smartstore.naver.com/us-shop/products/7716059164</t>
  </si>
  <si>
    <t>https://www.coupang.com/vp/products/58799260?itemId=203771248&amp;vendorItemId=3482941075</t>
  </si>
  <si>
    <t>https://smartstore.naver.com/us-shop/products/7716068595</t>
  </si>
  <si>
    <t>https://www.coupang.com/vp/products/3927868?itemId=237016952&amp;vendorItemId=3278963436</t>
  </si>
  <si>
    <t>https://smartstore.naver.com/us-shop/products/7716079088</t>
  </si>
  <si>
    <t>https://www.coupang.com/vp/products/3239863?itemId=14968824&amp;vendorItemId=3273239573</t>
  </si>
  <si>
    <t>https://smartstore.naver.com/us-shop/products/7716133250</t>
  </si>
  <si>
    <t>https://www.coupang.com/vp/products/3551756?itemId=16922167&amp;vendorItemId=3279280572</t>
  </si>
  <si>
    <t>https://smartstore.naver.com/us-shop/products/7716173253</t>
  </si>
  <si>
    <t>https://www.coupang.com/vp/products/966650?itemId=4004567&amp;vendorItemId=3235096017</t>
  </si>
  <si>
    <t>https://smartstore.naver.com/us-shop/products/7716182781</t>
  </si>
  <si>
    <t>https://www.coupang.com/vp/products/419965?itemId=1102815&amp;vendorItemId=3181007107</t>
  </si>
  <si>
    <t>https://smartstore.naver.com/us-shop/products/7716192856</t>
  </si>
  <si>
    <t>https://www.coupang.com/vp/products/16616?itemId=3492256591&amp;vendorItemId=71478500576</t>
  </si>
  <si>
    <t>https://smartstore.naver.com/us-shop/products/7716207233</t>
  </si>
  <si>
    <t>https://www.coupang.com/vp/products/6931992?itemId=2874916269&amp;vendorItemId=70864077159</t>
  </si>
  <si>
    <t>https://smartstore.naver.com/us-shop/products/7716222277</t>
  </si>
  <si>
    <t>https://www.coupang.com/vp/products/5184848512?itemId=626333541&amp;vendorItemId=78563799879</t>
  </si>
  <si>
    <t>https://smartstore.naver.com/us-shop/products/7716233492</t>
  </si>
  <si>
    <t>https://www.coupang.com/vp/products/587403?itemId=2073425&amp;vendorItemId=3214699129</t>
  </si>
  <si>
    <t>https://smartstore.naver.com/us-shop/products/7716246560</t>
  </si>
  <si>
    <t>https://www.coupang.com/vp/products/3222121?itemId=2869950&amp;vendorItemId=4035935881</t>
  </si>
  <si>
    <t>https://smartstore.naver.com/us-shop/products/7716257696</t>
  </si>
  <si>
    <t>https://www.coupang.com/vp/products/2287085669?itemId=3931236012&amp;vendorItemId=78110896732</t>
  </si>
  <si>
    <t>https://smartstore.naver.com/us-shop/products/7716284033</t>
  </si>
  <si>
    <t>https://www.coupang.com/vp/products/1419543736?itemId=2457335683&amp;vendorItemId=70450867503</t>
  </si>
  <si>
    <t>https://smartstore.naver.com/us-shop/products/7716294093</t>
  </si>
  <si>
    <t>https://www.coupang.com/vp/products/2261379182?itemId=11201642220&amp;vendorItemId=81926533367</t>
  </si>
  <si>
    <t>https://smartstore.naver.com/us-shop/products/7716326846</t>
  </si>
  <si>
    <t>https://www.coupang.com/vp/products/4624314798?itemId=4062157894&amp;vendorItemId=81926548582</t>
  </si>
  <si>
    <t>https://smartstore.naver.com/us-shop/products/7716332077</t>
  </si>
  <si>
    <t>https://www.coupang.com/vp/products/2314018?itemId=12734630&amp;vendorItemId=3270899346</t>
  </si>
  <si>
    <t>https://smartstore.naver.com/us-shop/products/7716340404</t>
  </si>
  <si>
    <t>https://www.coupang.com/vp/products/4730582859?itemId=5994636356&amp;vendorItemId=73292431569</t>
  </si>
  <si>
    <t>https://smartstore.naver.com/us-shop/products/7716352395</t>
  </si>
  <si>
    <t>https://www.coupang.com/vp/products/4562192545?itemId=8228497634&amp;vendorItemId=78002804417</t>
  </si>
  <si>
    <t>https://smartstore.naver.com/us-shop/products/7716362351</t>
  </si>
  <si>
    <t>https://smartstore.naver.com/us-shop/products/7716370669</t>
  </si>
  <si>
    <t>https://www.coupang.com/vp/products/6573832901?itemId=9080896&amp;vendorItemId=3280471407</t>
  </si>
  <si>
    <t>https://smartstore.naver.com/us-shop/products/7716414413</t>
  </si>
  <si>
    <t>https://www.coupang.com/vp/products/28003?itemId=68048&amp;vendorItemId=3086626861</t>
  </si>
  <si>
    <t>https://smartstore.naver.com/us-shop/products/7716427103</t>
  </si>
  <si>
    <t>https://www.coupang.com/vp/products/3239516?itemId=14967069&amp;vendorItemId=3273096605</t>
  </si>
  <si>
    <t>https://smartstore.naver.com/us-shop/products/7716450381</t>
  </si>
  <si>
    <t>https://www.coupang.com/vp/products/2495764?itemId=401357&amp;vendorItemId=3272970831</t>
  </si>
  <si>
    <t>https://smartstore.naver.com/us-shop/products/7716458983</t>
  </si>
  <si>
    <t>https://www.coupang.com/vp/products/3248805?itemId=9354909&amp;vendorItemId=3276120667</t>
  </si>
  <si>
    <t>https://smartstore.naver.com/us-shop/products/7716465579</t>
  </si>
  <si>
    <t>https://www.coupang.com/vp/products/228960?itemId=9289921458&amp;vendorItemId=78563800935</t>
  </si>
  <si>
    <t>https://smartstore.naver.com/us-shop/products/7716472350</t>
  </si>
  <si>
    <t>https://www.coupang.com/vp/products/10217488?itemId=44870619&amp;vendorItemId=4041702197</t>
  </si>
  <si>
    <t>https://smartstore.naver.com/us-shop/products/7716490636</t>
  </si>
  <si>
    <t>https://www.coupang.com/vp/products/13368?itemId=38749&amp;vendorItemId=3084806033</t>
  </si>
  <si>
    <t>https://smartstore.naver.com/us-shop/products/7716506327</t>
  </si>
  <si>
    <t>https://www.coupang.com/vp/products/12132129?itemId=14766211525&amp;vendorItemId=82006426786</t>
  </si>
  <si>
    <t>https://smartstore.naver.com/us-shop/products/7716528320</t>
  </si>
  <si>
    <t>https://www.coupang.com/vp/products/2491304?itemId=14336135211&amp;vendorItemId=81926514232</t>
  </si>
  <si>
    <t>https://smartstore.naver.com/us-shop/products/7716544648</t>
  </si>
  <si>
    <t>https://www.coupang.com/vp/products/2074155?itemId=9354812&amp;vendorItemId=3267621913</t>
  </si>
  <si>
    <t>https://smartstore.naver.com/us-shop/products/7716556673</t>
  </si>
  <si>
    <t>https://www.coupang.com/vp/products/228841?itemId=13968854013&amp;vendorItemId=81217789696</t>
  </si>
  <si>
    <t>https://smartstore.naver.com/us-shop/products/7716641059</t>
  </si>
  <si>
    <t>https://www.coupang.com/vp/products/243643714?itemId=6984935892&amp;vendorItemId=74277271581</t>
  </si>
  <si>
    <t>https://smartstore.naver.com/us-shop/products/7716652743</t>
  </si>
  <si>
    <t>https://www.coupang.com/vp/products/6297895546?itemId=13214011642&amp;vendorItemId=3272905280</t>
  </si>
  <si>
    <t>https://smartstore.naver.com/us-shop/products/7716661834</t>
  </si>
  <si>
    <t>https://www.coupang.com/vp/products/10272275?itemId=11499129196&amp;vendorItemId=78774342611</t>
  </si>
  <si>
    <t>https://smartstore.naver.com/us-shop/products/7716667963</t>
  </si>
  <si>
    <t>https://www.coupang.com/vp/products/209285?itemId=400741&amp;vendorItemId=3088248845</t>
  </si>
  <si>
    <t>https://smartstore.naver.com/us-shop/products/7716675326</t>
  </si>
  <si>
    <t>https://www.coupang.com/vp/products/2638520?itemId=14562527737&amp;vendorItemId=81926671324</t>
  </si>
  <si>
    <t>https://smartstore.naver.com/us-shop/products/7716681919</t>
  </si>
  <si>
    <t>https://www.coupang.com/vp/products/58571016?itemId=203277100&amp;vendorItemId=3481905107</t>
  </si>
  <si>
    <t>https://smartstore.naver.com/us-shop/products/7716691605</t>
  </si>
  <si>
    <t>https://www.coupang.com/vp/products/5925688853?itemId=10514915444&amp;vendorItemId=3276068792</t>
  </si>
  <si>
    <t>https://smartstore.naver.com/us-shop/products/7716712829</t>
  </si>
  <si>
    <t>https://www.coupang.com/vp/products/419972?itemId=13968854576&amp;vendorItemId=81217790215</t>
  </si>
  <si>
    <t>https://smartstore.naver.com/us-shop/products/7716726350</t>
  </si>
  <si>
    <t>https://www.coupang.com/vp/products/133738712?itemId=2646611181&amp;vendorItemId=70637412238</t>
  </si>
  <si>
    <t>https://smartstore.naver.com/us-shop/products/7716743106</t>
  </si>
  <si>
    <t>https://www.coupang.com/vp/products/215041?itemId=425034&amp;vendorItemId=3087909992</t>
  </si>
  <si>
    <t>https://smartstore.naver.com/us-shop/products/7716756355</t>
  </si>
  <si>
    <t>https://www.coupang.com/vp/products/12682916?itemId=2576143791&amp;vendorItemId=70568422812</t>
  </si>
  <si>
    <t>https://smartstore.naver.com/us-shop/products/7716772670</t>
  </si>
  <si>
    <t>https://www.coupang.com/vp/products/5041545231?itemId=11171467645&amp;vendorItemId=81926608698</t>
  </si>
  <si>
    <t>https://smartstore.naver.com/us-shop/products/7716848967</t>
  </si>
  <si>
    <t>https://www.coupang.com/vp/products/128657531?itemId=378888104&amp;vendorItemId=3917894075</t>
  </si>
  <si>
    <t>https://smartstore.naver.com/us-shop/products/7716861494</t>
  </si>
  <si>
    <t>https://www.coupang.com/vp/products/2810064?itemId=877950090&amp;vendorItemId=3272353160</t>
  </si>
  <si>
    <t>https://smartstore.naver.com/us-shop/products/7716877947</t>
  </si>
  <si>
    <t>https://www.coupang.com/vp/products/228945?itemId=478642&amp;vendorItemId=3087784044</t>
  </si>
  <si>
    <t>https://smartstore.naver.com/us-shop/products/7716889273</t>
  </si>
  <si>
    <t>https://www.coupang.com/vp/products/330089?itemId=783425&amp;vendorItemId=3143347538</t>
  </si>
  <si>
    <t>https://smartstore.naver.com/us-shop/products/7716907330</t>
  </si>
  <si>
    <t>https://www.coupang.com/vp/products/20118226?itemId=79941925&amp;vendorItemId=3086654914</t>
  </si>
  <si>
    <t>https://smartstore.naver.com/us-shop/products/7716915167</t>
  </si>
  <si>
    <t>https://www.coupang.com/vp/products/433165?itemId=1180481&amp;vendorItemId=3191368345</t>
  </si>
  <si>
    <t>https://smartstore.naver.com/us-shop/products/7716923473</t>
  </si>
  <si>
    <t>https://www.coupang.com/vp/products/5416715587?itemId=14766157497&amp;vendorItemId=82006374566</t>
  </si>
  <si>
    <t>https://smartstore.naver.com/us-shop/products/7716933685</t>
  </si>
  <si>
    <t>https://www.coupang.com/vp/products/2450731?itemId=2746628875&amp;vendorItemId=70736603888</t>
  </si>
  <si>
    <t>https://smartstore.naver.com/us-shop/products/7716956879</t>
  </si>
  <si>
    <t>https://www.coupang.com/vp/products/6223058?itemId=12198444299&amp;vendorItemId=74784146014</t>
  </si>
  <si>
    <t>https://smartstore.naver.com/us-shop/products/7716969503</t>
  </si>
  <si>
    <t>https://www.coupang.com/vp/products/312839?itemId=728723&amp;vendorItemId=3143751348</t>
  </si>
  <si>
    <t>https://smartstore.naver.com/us-shop/products/7716981670</t>
  </si>
  <si>
    <t>https://www.coupang.com/vp/products/169345053?itemId=484687484&amp;vendorItemId=4722785097</t>
  </si>
  <si>
    <t>https://smartstore.naver.com/us-shop/products/7716995771</t>
  </si>
  <si>
    <t>https://www.coupang.com/vp/products/228976?itemId=45547855&amp;vendorItemId=3087751419</t>
  </si>
  <si>
    <t>https://smartstore.naver.com/us-shop/products/7717014627</t>
  </si>
  <si>
    <t>https://www.coupang.com/vp/products/340581957?itemId=1084280119&amp;vendorItemId=5589417237</t>
  </si>
  <si>
    <t>https://smartstore.naver.com/us-shop/products/7717025880</t>
  </si>
  <si>
    <t>https://www.coupang.com/vp/products/80237219?itemId=8235150287&amp;vendorItemId=75523175535</t>
  </si>
  <si>
    <t>https://smartstore.naver.com/us-shop/products/7717061472</t>
  </si>
  <si>
    <t>https://www.coupang.com/vp/products/46844277?itemId=165966887&amp;vendorItemId=3392992153</t>
  </si>
  <si>
    <t>https://smartstore.naver.com/us-shop/products/7717068972</t>
  </si>
  <si>
    <t>https://www.coupang.com/vp/products/8724568?itemId=38076602&amp;vendorItemId=4041703916</t>
  </si>
  <si>
    <t>https://smartstore.naver.com/us-shop/products/7717077383</t>
  </si>
  <si>
    <t>https://www.coupang.com/vp/products/65093555?itemId=219970019&amp;vendorItemId=3531355785</t>
  </si>
  <si>
    <t>https://smartstore.naver.com/us-shop/products/7717087819</t>
  </si>
  <si>
    <t>https://www.coupang.com/vp/products/2228461777?itemId=3829414349&amp;vendorItemId=71814263287</t>
  </si>
  <si>
    <t>https://smartstore.naver.com/us-shop/products/7717096083</t>
  </si>
  <si>
    <t>https://www.coupang.com/vp/products/98149235?itemId=7703015847&amp;vendorItemId=78774336259</t>
  </si>
  <si>
    <t>https://smartstore.naver.com/us-shop/products/7717100962</t>
  </si>
  <si>
    <t>https://www.coupang.com/vp/products/1873383845?itemId=2017216760&amp;vendorItemId=78110897016</t>
  </si>
  <si>
    <t>https://smartstore.naver.com/us-shop/products/7717109533</t>
  </si>
  <si>
    <t>https://www.coupang.com/vp/products/5335326780?itemId=7800952135&amp;vendorItemId=3213993262</t>
  </si>
  <si>
    <t>https://smartstore.naver.com/us-shop/products/7720138331</t>
  </si>
  <si>
    <t>https://www.coupang.com/vp/products/4792045074?itemId=892190787&amp;vendorItemId=81217794942</t>
  </si>
  <si>
    <t>https://smartstore.naver.com/us-shop/products/7720149926</t>
  </si>
  <si>
    <t>https://www.coupang.com/vp/products/3239858?itemId=14968786&amp;vendorItemId=3273242991</t>
  </si>
  <si>
    <t>https://smartstore.naver.com/us-shop/products/7720376260</t>
  </si>
  <si>
    <t>https://www.coupang.com/vp/products/28069?itemId=68130&amp;vendorItemId=3086593549</t>
  </si>
  <si>
    <t>https://smartstore.naver.com/us-shop/products/7720414054</t>
  </si>
  <si>
    <t>https://www.coupang.com/vp/products/2314018?itemId=10616191&amp;vendorItemId=3270899336</t>
  </si>
  <si>
    <t>https://smartstore.naver.com/us-shop/products/7720432621</t>
  </si>
  <si>
    <t>https://www.coupang.com/vp/products/1955584555?itemId=3322988638&amp;vendorItemId=81217791950</t>
  </si>
  <si>
    <t>https://smartstore.naver.com/us-shop/products/7720450065</t>
  </si>
  <si>
    <t>https://www.coupang.com/vp/products/416419?itemId=1088190&amp;vendorItemId=3273277801</t>
  </si>
  <si>
    <t>https://smartstore.naver.com/us-shop/products/7720475782</t>
  </si>
  <si>
    <t>https://www.coupang.com/vp/products/62519054?itemId=7476800481&amp;vendorItemId=74767519827</t>
  </si>
  <si>
    <t>https://smartstore.naver.com/us-shop/products/7720484658</t>
  </si>
  <si>
    <t>https://www.coupang.com/vp/products/1528892996?itemId=2622746850&amp;vendorItemId=73292432051</t>
  </si>
  <si>
    <t>https://smartstore.naver.com/us-shop/products/7720490865</t>
  </si>
  <si>
    <t>https://www.coupang.com/vp/products/6936699?itemId=1069524110&amp;vendorItemId=5557541830</t>
  </si>
  <si>
    <t>https://smartstore.naver.com/us-shop/products/7720497797</t>
  </si>
  <si>
    <t>https://www.coupang.com/vp/products/5546189150?itemId=8749884169&amp;vendorItemId=76036852172</t>
  </si>
  <si>
    <t>https://smartstore.naver.com/us-shop/products/7720507640</t>
  </si>
  <si>
    <t>https://www.coupang.com/vp/products/228826?itemId=1062340031&amp;vendorItemId=78630990443</t>
  </si>
  <si>
    <t>https://smartstore.naver.com/us-shop/products/7721263002</t>
  </si>
  <si>
    <t>https://www.coupang.com/vp/products/2074964?itemId=9359519&amp;vendorItemId=3267495441</t>
  </si>
  <si>
    <t>https://smartstore.naver.com/us-shop/products/7721288127</t>
  </si>
  <si>
    <t>https://www.coupang.com/vp/products/231665?itemId=492072&amp;vendorItemId=3087785026</t>
  </si>
  <si>
    <t>https://smartstore.naver.com/us-shop/products/7721312510</t>
  </si>
  <si>
    <t>https://www.coupang.com/vp/products/2075088?itemId=9577035558&amp;vendorItemId=81926542135</t>
  </si>
  <si>
    <t>https://smartstore.naver.com/us-shop/products/7721347869</t>
  </si>
  <si>
    <t>https://www.coupang.com/vp/products/5184848512?itemId=7181606578&amp;vendorItemId=3087794527</t>
  </si>
  <si>
    <t>https://smartstore.naver.com/us-shop/products/7721421244</t>
  </si>
  <si>
    <t>https://www.coupang.com/vp/products/65093555?itemId=219970015&amp;vendorItemId=3531355771</t>
  </si>
  <si>
    <t>https://smartstore.naver.com/us-shop/products/7721431719</t>
  </si>
  <si>
    <t>https://www.coupang.com/vp/products/94461376?itemId=292319107&amp;vendorItemId=3718489253</t>
  </si>
  <si>
    <t>https://smartstore.naver.com/us-shop/products/7721444067</t>
  </si>
  <si>
    <t>https://www.coupang.com/vp/products/1272917?itemId=5534606&amp;vendorItemId=3259994586</t>
  </si>
  <si>
    <t>https://smartstore.naver.com/us-shop/products/7721455590</t>
  </si>
  <si>
    <t>https://www.coupang.com/vp/products/419948?itemId=1102790&amp;vendorItemId=3181053709</t>
  </si>
  <si>
    <t>https://smartstore.naver.com/us-shop/products/7721519200</t>
  </si>
  <si>
    <t>https://www.coupang.com/vp/products/70146721?itemId=11354609108&amp;vendorItemId=78630990771</t>
  </si>
  <si>
    <t>https://smartstore.naver.com/us-shop/products/7721533695</t>
  </si>
  <si>
    <t>https://www.coupang.com/vp/products/98149235?itemId=301227579&amp;vendorItemId=3191276813</t>
  </si>
  <si>
    <t>https://smartstore.naver.com/us-shop/products/7721551580</t>
  </si>
  <si>
    <t>https://www.coupang.com/vp/products/6587328070?itemId=14849755727&amp;vendorItemId=82088942764</t>
  </si>
  <si>
    <t>https://smartstore.naver.com/us-shop/products/7721557820</t>
  </si>
  <si>
    <t>https://www.coupang.com/vp/products/2496735?itemId=328348&amp;vendorItemId=3272983406</t>
  </si>
  <si>
    <t>https://smartstore.naver.com/us-shop/products/7721564410</t>
  </si>
  <si>
    <t>https://www.coupang.com/vp/products/28035?itemId=68089&amp;vendorItemId=3086644564</t>
  </si>
  <si>
    <t>https://smartstore.naver.com/us-shop/products/7721576130</t>
  </si>
  <si>
    <t>https://www.coupang.com/vp/products/2074671?itemId=11171692718&amp;vendorItemId=81926547583</t>
  </si>
  <si>
    <t>https://smartstore.naver.com/us-shop/products/7721589574</t>
  </si>
  <si>
    <t>https://www.coupang.com/vp/products/356512?itemId=882396&amp;vendorItemId=3146721065</t>
  </si>
  <si>
    <t>https://smartstore.naver.com/us-shop/products/7721599573</t>
  </si>
  <si>
    <t>https://www.coupang.com/vp/products/2437355?itemId=11153131646&amp;vendorItemId=78978196267</t>
  </si>
  <si>
    <t>https://smartstore.naver.com/us-shop/products/7721610885</t>
  </si>
  <si>
    <t>https://www.coupang.com/vp/products/174070619?itemId=894304088&amp;vendorItemId=81926653674</t>
  </si>
  <si>
    <t>https://smartstore.naver.com/us-shop/products/7721623698</t>
  </si>
  <si>
    <t>https://www.coupang.com/vp/products/2810068?itemId=1016801&amp;vendorItemId=3158373167</t>
  </si>
  <si>
    <t>https://smartstore.naver.com/us-shop/products/7721687821</t>
  </si>
  <si>
    <t>https://www.coupang.com/vp/products/2638549?itemId=3802972688&amp;vendorItemId=80360743381</t>
  </si>
  <si>
    <t>https://smartstore.naver.com/us-shop/products/7721710579</t>
  </si>
  <si>
    <t>https://www.coupang.com/vp/products/6453424969?itemId=14018526023&amp;vendorItemId=81267056627</t>
  </si>
  <si>
    <t>https://smartstore.naver.com/us-shop/products/7721726123</t>
  </si>
  <si>
    <t>https://www.coupang.com/vp/products/2373521556?itemId=4133601297&amp;vendorItemId=72117518651</t>
  </si>
  <si>
    <t>https://smartstore.naver.com/us-shop/products/7721741940</t>
  </si>
  <si>
    <t>https://www.coupang.com/vp/products/63612799?itemId=216488657&amp;vendorItemId=3522159965</t>
  </si>
  <si>
    <t>https://smartstore.naver.com/us-shop/products/7721766372</t>
  </si>
  <si>
    <t>https://www.coupang.com/vp/products/6535056?itemId=2576143921&amp;vendorItemId=70568422989</t>
  </si>
  <si>
    <t>https://smartstore.naver.com/us-shop/products/7721777883</t>
  </si>
  <si>
    <t>https://www.coupang.com/vp/products/4624314798?itemId=4062157895&amp;vendorItemId=81926548601</t>
  </si>
  <si>
    <t>https://smartstore.naver.com/us-shop/products/7721787780</t>
  </si>
  <si>
    <t>https://www.coupang.com/vp/products/6525385229?itemId=15967562951&amp;vendorItemId=3231080948</t>
  </si>
  <si>
    <t>https://smartstore.naver.com/us-shop/products/7721794605</t>
  </si>
  <si>
    <t>https://www.coupang.com/vp/products/4730582859?itemId=14715889284&amp;vendorItemId=81956608435</t>
  </si>
  <si>
    <t>https://smartstore.naver.com/us-shop/products/7721817618</t>
  </si>
  <si>
    <t>https://www.coupang.com/vp/products/2348228749?itemId=1120321&amp;vendorItemId=3180914539</t>
  </si>
  <si>
    <t>https://smartstore.naver.com/us-shop/products/7721840231</t>
  </si>
  <si>
    <t>https://www.coupang.com/vp/products/2494609?itemId=6776942878&amp;vendorItemId=81217796756</t>
  </si>
  <si>
    <t>https://smartstore.naver.com/us-shop/products/7721850621</t>
  </si>
  <si>
    <t>https://www.coupang.com/vp/products/2074536?itemId=9357521&amp;vendorItemId=3267506452</t>
  </si>
  <si>
    <t>https://smartstore.naver.com/us-shop/products/7721859906</t>
  </si>
  <si>
    <t>https://www.coupang.com/vp/products/29309?itemId=70363&amp;vendorItemId=3086364425</t>
  </si>
  <si>
    <t>https://www.coupang.com/vp/products/3551751?itemId=16922154&amp;vendorItemId=3279277176</t>
  </si>
  <si>
    <t>https://smartstore.naver.com/us-shop/products/7721898613</t>
  </si>
  <si>
    <t>https://www.coupang.com/vp/products/299348?itemId=2123481&amp;vendorItemId=3145943260</t>
  </si>
  <si>
    <t>https://smartstore.naver.com/us-shop/products/7721912032</t>
  </si>
  <si>
    <t>https://www.coupang.com/vp/products/1926278656?itemId=3270022769&amp;vendorItemId=71257040024</t>
  </si>
  <si>
    <t>https://smartstore.naver.com/us-shop/products/7721930736</t>
  </si>
  <si>
    <t>https://www.coupang.com/vp/products/6671096825?itemId=490061&amp;vendorItemId=3087054134</t>
  </si>
  <si>
    <t>https://smartstore.naver.com/us-shop/products/7721951236</t>
  </si>
  <si>
    <t>https://www.coupang.com/vp/products/3316595?itemId=68146&amp;vendorItemId=3278710612</t>
  </si>
  <si>
    <t>https://smartstore.naver.com/us-shop/products/7721958468</t>
  </si>
  <si>
    <t>https://www.coupang.com/vp/products/16782052?itemId=67945312&amp;vendorItemId=3108741796</t>
  </si>
  <si>
    <t>https://smartstore.naver.com/us-shop/products/7721972759</t>
  </si>
  <si>
    <t>https://www.coupang.com/vp/products/30108085?itemId=114838766&amp;vendorItemId=3229488139</t>
  </si>
  <si>
    <t>https://smartstore.naver.com/us-shop/products/7721979937</t>
  </si>
  <si>
    <t>https://www.coupang.com/vp/products/19165144?itemId=76894723&amp;vendorItemId=3129523907</t>
  </si>
  <si>
    <t>https://smartstore.naver.com/us-shop/products/7721988857</t>
  </si>
  <si>
    <t>https://www.coupang.com/vp/products/1278141450?itemId=2285347509&amp;vendorItemId=70282433100</t>
  </si>
  <si>
    <t>https://smartstore.naver.com/us-shop/products/7722008376</t>
  </si>
  <si>
    <t>https://www.coupang.com/vp/products/13677444?itemId=57050207&amp;vendorItemId=3089412506</t>
  </si>
  <si>
    <t>https://smartstore.naver.com/us-shop/products/7722090840</t>
  </si>
  <si>
    <t>https://www.coupang.com/vp/products/1237419?itemId=5350451&amp;vendorItemId=3252867513</t>
  </si>
  <si>
    <t>https://smartstore.naver.com/us-shop/products/7722103800</t>
  </si>
  <si>
    <t>https://www.coupang.com/vp/products/220719134?itemId=688523712&amp;vendorItemId=4765825175</t>
  </si>
  <si>
    <t>https://smartstore.naver.com/us-shop/products/7726662789</t>
  </si>
  <si>
    <t>https://www.coupang.com/vp/products/228826?itemId=8514657889&amp;vendorItemId=81926546843</t>
  </si>
  <si>
    <t>https://smartstore.naver.com/us-shop/products/7726712602</t>
  </si>
  <si>
    <t>https://www.coupang.com/vp/products/28023?itemId=70423&amp;vendorItemId=3086380501</t>
  </si>
  <si>
    <t>https://smartstore.naver.com/us-shop/products/7726725956</t>
  </si>
  <si>
    <t>https://www.coupang.com/vp/products/26300?itemId=400759&amp;vendorItemId=3085560501</t>
  </si>
  <si>
    <t>https://smartstore.naver.com/us-shop/products/7726732774</t>
  </si>
  <si>
    <t>https://www.coupang.com/vp/products/62279949?itemId=401904&amp;vendorItemId=3273001410</t>
  </si>
  <si>
    <t>https://smartstore.naver.com/us-shop/products/7726756939</t>
  </si>
  <si>
    <t>https://www.coupang.com/vp/products/433181?itemId=15832131058&amp;vendorItemId=81926577657</t>
  </si>
  <si>
    <t>https://smartstore.naver.com/us-shop/products/7726820164</t>
  </si>
  <si>
    <t>https://www.coupang.com/vp/products/13396?itemId=7072382114&amp;vendorItemId=74364523829</t>
  </si>
  <si>
    <t>https://smartstore.naver.com/us-shop/products/7726829034</t>
  </si>
  <si>
    <t>https://www.coupang.com/vp/products/222354?itemId=446235&amp;vendorItemId=3087776206</t>
  </si>
  <si>
    <t>https://smartstore.naver.com/us-shop/products/7726834241</t>
  </si>
  <si>
    <t>https://www.coupang.com/vp/products/678660?itemId=2438364&amp;vendorItemId=3215412997</t>
  </si>
  <si>
    <t>https://smartstore.naver.com/us-shop/products/7726935866</t>
  </si>
  <si>
    <t>https://www.coupang.com/vp/products/419933?itemId=1102773&amp;vendorItemId=3181093314</t>
  </si>
  <si>
    <t>https://smartstore.naver.com/us-shop/products/7726942971</t>
  </si>
  <si>
    <t>https://www.coupang.com/vp/products/1364941?itemId=38840&amp;vendorItemId=3273025736</t>
  </si>
  <si>
    <t>https://smartstore.naver.com/us-shop/products/7727018905</t>
  </si>
  <si>
    <t>https://www.coupang.com/vp/products/12132129?itemId=51810110&amp;vendorItemId=3080786836</t>
  </si>
  <si>
    <t>https://smartstore.naver.com/us-shop/products/7727022142</t>
  </si>
  <si>
    <t>https://www.coupang.com/vp/products/3149868?itemId=7778136012&amp;vendorItemId=80360741529</t>
  </si>
  <si>
    <t>https://smartstore.naver.com/us-shop/products/7727029350</t>
  </si>
  <si>
    <t>https://www.coupang.com/vp/products/28766488?itemId=110406020&amp;vendorItemId=3215589242</t>
  </si>
  <si>
    <t>https://smartstore.naver.com/us-shop/products/7727048117</t>
  </si>
  <si>
    <t>https://www.coupang.com/vp/products/1366688974?itemId=2398832944&amp;vendorItemId=70393847307</t>
  </si>
  <si>
    <t>https://smartstore.naver.com/us-shop/products/7727138430</t>
  </si>
  <si>
    <t>https://www.coupang.com/vp/products/296656?itemId=695132&amp;vendorItemId=3122637183</t>
  </si>
  <si>
    <t>https://smartstore.naver.com/us-shop/products/7727152860</t>
  </si>
  <si>
    <t>https://www.coupang.com/vp/products/1221154935?itemId=2212003608&amp;vendorItemId=70209793223</t>
  </si>
  <si>
    <t>https://smartstore.naver.com/us-shop/products/7727157329</t>
  </si>
  <si>
    <t>https://www.coupang.com/vp/products/438458?itemId=1199543&amp;vendorItemId=3191143674</t>
  </si>
  <si>
    <t>https://smartstore.naver.com/us-shop/products/7727161243</t>
  </si>
  <si>
    <t>https://www.coupang.com/vp/products/356487?itemId=11246551498&amp;vendorItemId=81926597512</t>
  </si>
  <si>
    <t>https://smartstore.naver.com/us-shop/products/7727165375</t>
  </si>
  <si>
    <t>https://www.coupang.com/vp/products/55386859?itemId=192797250&amp;vendorItemId=3456284103</t>
  </si>
  <si>
    <t>https://smartstore.naver.com/us-shop/products/7727170753</t>
  </si>
  <si>
    <t>https://www.coupang.com/vp/products/2487667?itemId=7280684723&amp;vendorItemId=81926604683</t>
  </si>
  <si>
    <t>https://smartstore.naver.com/us-shop/products/7727405242</t>
  </si>
  <si>
    <t>https://www.coupang.com/vp/products/419966?itemId=1102816&amp;vendorItemId=3181006434</t>
  </si>
  <si>
    <t>https://smartstore.naver.com/us-shop/products/7727411727</t>
  </si>
  <si>
    <t>https://www.coupang.com/vp/products/28094?itemId=68165&amp;vendorItemId=3086588386</t>
  </si>
  <si>
    <t>https://smartstore.naver.com/us-shop/products/7727422707</t>
  </si>
  <si>
    <t>https://www.coupang.com/vp/products/587388?itemId=1004771435&amp;vendorItemId=5434002953</t>
  </si>
  <si>
    <t>https://smartstore.naver.com/us-shop/products/7727435864</t>
  </si>
  <si>
    <t>https://www.coupang.com/vp/products/228972?itemId=478678&amp;vendorItemId=3087751401</t>
  </si>
  <si>
    <t>https://smartstore.naver.com/us-shop/products/7727446731</t>
  </si>
  <si>
    <t>https://www.coupang.com/vp/products/65124603?itemId=220127101&amp;vendorItemId=3531690381</t>
  </si>
  <si>
    <t>https://smartstore.naver.com/us-shop/products/7727450222</t>
  </si>
  <si>
    <t>https://www.coupang.com/vp/products/17624942?itemId=2576143772&amp;vendorItemId=70568422818</t>
  </si>
  <si>
    <t>https://smartstore.naver.com/us-shop/products/7727454841</t>
  </si>
  <si>
    <t>https://www.coupang.com/vp/products/6714055704?itemId=15596625243&amp;vendorItemId=81788032239</t>
  </si>
  <si>
    <t>https://smartstore.naver.com/us-shop/products/7727460674</t>
  </si>
  <si>
    <t>https://www.coupang.com/vp/products/5994032195?itemId=10830849427&amp;vendorItemId=78110896908</t>
  </si>
  <si>
    <t>https://smartstore.naver.com/us-shop/products/7727474199</t>
  </si>
  <si>
    <t>https://www.coupang.com/vp/products/18404116?itemId=257641017&amp;vendorItemId=3626526403</t>
  </si>
  <si>
    <t>https://smartstore.naver.com/us-shop/products/7727478432</t>
  </si>
  <si>
    <t>https://www.coupang.com/vp/products/1366688596?itemId=2398832692&amp;vendorItemId=70393846993</t>
  </si>
  <si>
    <t>https://smartstore.naver.com/us-shop/products/7727486712</t>
  </si>
  <si>
    <t>https://www.coupang.com/vp/products/6714053747?itemId=15596616181&amp;vendorItemId=3086627211</t>
  </si>
  <si>
    <t>https://smartstore.naver.com/us-shop/products/7727528836</t>
  </si>
  <si>
    <t>https://www.coupang.com/vp/products/6609901497?itemId=1675923&amp;vendorItemId=3211991137</t>
  </si>
  <si>
    <t>https://smartstore.naver.com/us-shop/products/7727535947</t>
  </si>
  <si>
    <t>https://www.coupang.com/vp/products/419917?itemId=1102751&amp;vendorItemId=3181013874</t>
  </si>
  <si>
    <t>https://smartstore.naver.com/us-shop/products/7727543752</t>
  </si>
  <si>
    <t>https://www.coupang.com/vp/products/113647163?itemId=14603117863&amp;vendorItemId=82006428896</t>
  </si>
  <si>
    <t>https://smartstore.naver.com/us-shop/products/7727643670</t>
  </si>
  <si>
    <t>https://www.coupang.com/vp/products/4792024069?itemId=6141537391&amp;vendorItemId=3272969651</t>
  </si>
  <si>
    <t>https://smartstore.naver.com/us-shop/products/7727651582</t>
  </si>
  <si>
    <t>https://www.coupang.com/vp/products/19256648?itemId=2295754&amp;vendorItemId=3181123516</t>
  </si>
  <si>
    <t>https://smartstore.naver.com/us-shop/products/7727655988</t>
  </si>
  <si>
    <t>https://www.coupang.com/vp/products/2674813?itemId=10956949730&amp;vendorItemId=80360742137</t>
  </si>
  <si>
    <t>https://smartstore.naver.com/us-shop/products/7727660435</t>
  </si>
  <si>
    <t>https://www.coupang.com/vp/products/3250873?itemId=65374&amp;vendorItemId=3279645415</t>
  </si>
  <si>
    <t>https://smartstore.naver.com/us-shop/products/7727663599</t>
  </si>
  <si>
    <t>https://www.coupang.com/vp/products/3250936?itemId=401344&amp;vendorItemId=3275567172</t>
  </si>
  <si>
    <t>https://smartstore.naver.com/us-shop/products/7727691395</t>
  </si>
  <si>
    <t>https://www.coupang.com/vp/products/29342?itemId=70409&amp;vendorItemId=3086381328</t>
  </si>
  <si>
    <t>https://smartstore.naver.com/us-shop/products/7727723376</t>
  </si>
  <si>
    <t>https://www.coupang.com/vp/products/28003?itemId=2027270664&amp;vendorItemId=78563800557</t>
  </si>
  <si>
    <t>https://smartstore.naver.com/us-shop/products/7727727559</t>
  </si>
  <si>
    <t>https://www.coupang.com/vp/products/1159079?itemId=4998472&amp;vendorItemId=3253351990</t>
  </si>
  <si>
    <t>https://smartstore.naver.com/us-shop/products/7727732507</t>
  </si>
  <si>
    <t>https://www.coupang.com/vp/products/28054?itemId=68111&amp;vendorItemId=3086621729</t>
  </si>
  <si>
    <t>https://smartstore.naver.com/us-shop/products/7727735610</t>
  </si>
  <si>
    <t>https://www.coupang.com/vp/products/966672?itemId=4004593&amp;vendorItemId=3267072439</t>
  </si>
  <si>
    <t>https://smartstore.naver.com/us-shop/products/7727784489</t>
  </si>
  <si>
    <t>https://www.coupang.com/vp/products/6714053756?itemId=15596616188&amp;vendorItemId=3085665178</t>
  </si>
  <si>
    <t>https://smartstore.naver.com/us-shop/products/7727795178</t>
  </si>
  <si>
    <t>https://www.coupang.com/vp/products/121986869?itemId=362551249&amp;vendorItemId=3086594015</t>
  </si>
  <si>
    <t>https://smartstore.naver.com/us-shop/products/7727831719</t>
  </si>
  <si>
    <t>https://www.coupang.com/vp/products/81535661?itemId=259821662&amp;vendorItemId=3631272512</t>
  </si>
  <si>
    <t>https://smartstore.naver.com/us-shop/products/7727836357</t>
  </si>
  <si>
    <t>https://www.coupang.com/vp/products/1278141540?itemId=2778069700&amp;vendorItemId=70767849896</t>
  </si>
  <si>
    <t>https://smartstore.naver.com/us-shop/products/7727841493</t>
  </si>
  <si>
    <t>https://www.coupang.com/vp/products/327851497?itemId=7072365606&amp;vendorItemId=74364489283</t>
  </si>
  <si>
    <t>https://smartstore.naver.com/us-shop/products/7727850345</t>
  </si>
  <si>
    <t>https://www.coupang.com/vp/products/216731522?itemId=666485504&amp;vendorItemId=4722787112</t>
  </si>
  <si>
    <t>https://smartstore.naver.com/us-shop/products/7727856502</t>
  </si>
  <si>
    <t>https://www.coupang.com/vp/products/5178586?itemId=23467993&amp;vendorItemId=3286021487</t>
  </si>
  <si>
    <t>https://smartstore.naver.com/us-shop/products/7727860894</t>
  </si>
  <si>
    <t>https://www.coupang.com/vp/products/16820844?itemId=68030216&amp;vendorItemId=3109343319</t>
  </si>
  <si>
    <t>https://smartstore.naver.com/us-shop/products/7727865056</t>
  </si>
  <si>
    <t>https://www.coupang.com/vp/products/216731474?itemId=13656069643&amp;vendorItemId=4722786592</t>
  </si>
  <si>
    <t>https://smartstore.naver.com/us-shop/products/7727868528</t>
  </si>
  <si>
    <t>https://www.coupang.com/vp/products/6573826026?itemId=651443947&amp;vendorItemId=4691458545</t>
  </si>
  <si>
    <t>https://smartstore.naver.com/us-shop/products/7728262466</t>
  </si>
  <si>
    <t>https://www.coupang.com/vp/products/6403402426?itemId=14715885855&amp;vendorItemId=81956605142</t>
  </si>
  <si>
    <t>https://smartstore.naver.com/us-shop/products/7728279542</t>
  </si>
  <si>
    <t>https://www.coupang.com/vp/products/70173436?itemId=234662509&amp;vendorItemId=3574665642</t>
  </si>
  <si>
    <t>https://smartstore.naver.com/us-shop/products/7728291284</t>
  </si>
  <si>
    <t>https://www.coupang.com/vp/products/29321?itemId=70375&amp;vendorItemId=3086593647</t>
  </si>
  <si>
    <t>https://smartstore.naver.com/us-shop/products/7728297274</t>
  </si>
  <si>
    <t>https://www.coupang.com/vp/products/65124603?itemId=220127111&amp;vendorItemId=3531690448</t>
  </si>
  <si>
    <t>https://smartstore.naver.com/us-shop/products/7728315407</t>
  </si>
  <si>
    <t>https://www.coupang.com/vp/products/85979987?itemId=2959710481&amp;vendorItemId=70948185530</t>
  </si>
  <si>
    <t>https://smartstore.naver.com/us-shop/products/7728334492</t>
  </si>
  <si>
    <t>https://www.coupang.com/vp/products/16117340?itemId=65810167&amp;vendorItemId=3104835475</t>
  </si>
  <si>
    <t>https://smartstore.naver.com/us-shop/products/7728394916</t>
  </si>
  <si>
    <t>https://www.coupang.com/vp/products/6099346786?itemId=11419842056&amp;vendorItemId=78695632364</t>
  </si>
  <si>
    <t>https://smartstore.naver.com/us-shop/products/7728411552</t>
  </si>
  <si>
    <t>https://www.coupang.com/vp/products/2674535?itemId=2014256709&amp;vendorItemId=81217784911</t>
  </si>
  <si>
    <t>https://smartstore.naver.com/us-shop/products/7728422963</t>
  </si>
  <si>
    <t>https://www.coupang.com/vp/products/173083618?itemId=494588650&amp;vendorItemId=4722784587</t>
  </si>
  <si>
    <t>https://smartstore.naver.com/us-shop/products/7728429763</t>
  </si>
  <si>
    <t>https://www.coupang.com/vp/products/2074965?itemId=9359521&amp;vendorItemId=3267493577</t>
  </si>
  <si>
    <t>https://smartstore.naver.com/us-shop/products/7728435788</t>
  </si>
  <si>
    <t>https://www.coupang.com/vp/products/6568097181?itemId=14733082895&amp;vendorItemId=3143842191</t>
  </si>
  <si>
    <t>https://smartstore.naver.com/us-shop/products/7728444269</t>
  </si>
  <si>
    <t>https://www.coupang.com/vp/products/1888627?itemId=128625932&amp;vendorItemId=3267055938</t>
  </si>
  <si>
    <t>https://smartstore.naver.com/us-shop/products/7728472591</t>
  </si>
  <si>
    <t>https://www.coupang.com/vp/products/19256655?itemId=2295758&amp;vendorItemId=3181114558</t>
  </si>
  <si>
    <t>https://smartstore.naver.com/us-shop/products/7728482501</t>
  </si>
  <si>
    <t>https://www.coupang.com/vp/products/1083362347?itemId=2369941520&amp;vendorItemId=70366041759</t>
  </si>
  <si>
    <t>https://smartstore.naver.com/us-shop/products/7728502227</t>
  </si>
  <si>
    <t>https://www.coupang.com/vp/products/70364164?itemId=3446176790&amp;vendorItemId=81926638045</t>
  </si>
  <si>
    <t>https://smartstore.naver.com/us-shop/products/7728513760</t>
  </si>
  <si>
    <t>https://www.coupang.com/vp/products/222175?itemId=445907&amp;vendorItemId=3087803135</t>
  </si>
  <si>
    <t>https://smartstore.naver.com/us-shop/products/7728555478</t>
  </si>
  <si>
    <t>https://www.coupang.com/vp/products/56927622?itemId=11201603286&amp;vendorItemId=81217789445</t>
  </si>
  <si>
    <t>https://smartstore.naver.com/us-shop/products/7728639009</t>
  </si>
  <si>
    <t>https://www.coupang.com/vp/products/433060?itemId=1180367&amp;vendorItemId=3191277532</t>
  </si>
  <si>
    <t>https://smartstore.naver.com/us-shop/products/7728653870</t>
  </si>
  <si>
    <t>https://www.coupang.com/vp/products/28182?itemId=68371&amp;vendorItemId=3086572412</t>
  </si>
  <si>
    <t>https://smartstore.naver.com/us-shop/products/7728664456</t>
  </si>
  <si>
    <t>https://www.coupang.com/vp/products/231295?itemId=2138764&amp;vendorItemId=3087733739</t>
  </si>
  <si>
    <t>https://smartstore.naver.com/us-shop/products/7731948919</t>
  </si>
  <si>
    <t>https://www.coupang.com/vp/products/6714055704?itemId=15596625276&amp;vendorItemId=81788032274</t>
  </si>
  <si>
    <t>https://smartstore.naver.com/us-shop/products/7731956116</t>
  </si>
  <si>
    <t>https://www.coupang.com/vp/products/2555615?itemId=65402&amp;vendorItemId=3272699133</t>
  </si>
  <si>
    <t>https://smartstore.naver.com/us-shop/products/7731963547</t>
  </si>
  <si>
    <t>https://www.coupang.com/vp/products/2878712?itemId=13411829&amp;vendorItemId=3272323878</t>
  </si>
  <si>
    <t>https://smartstore.naver.com/us-shop/products/7731970930</t>
  </si>
  <si>
    <t>https://www.coupang.com/vp/products/29352?itemId=70424&amp;vendorItemId=3214006639</t>
  </si>
  <si>
    <t>https://smartstore.naver.com/us-shop/products/7731979308</t>
  </si>
  <si>
    <t>https://www.coupang.com/vp/products/1083361521?itemId=2036711459&amp;vendorItemId=70036123786</t>
  </si>
  <si>
    <t>https://smartstore.naver.com/us-shop/products/7731984809</t>
  </si>
  <si>
    <t>https://www.coupang.com/vp/products/34380?itemId=93554&amp;vendorItemId=3087170245</t>
  </si>
  <si>
    <t>https://smartstore.naver.com/us-shop/products/7731988093</t>
  </si>
  <si>
    <t>https://www.coupang.com/vp/products/3317309?itemId=2043338837&amp;vendorItemId=78630991745</t>
  </si>
  <si>
    <t>https://smartstore.naver.com/us-shop/products/7731992791</t>
  </si>
  <si>
    <t>https://www.coupang.com/vp/products/2228459195?itemId=3829414137&amp;vendorItemId=71814263000</t>
  </si>
  <si>
    <t>https://smartstore.naver.com/us-shop/products/7732006018</t>
  </si>
  <si>
    <t>https://www.coupang.com/vp/products/8045250?itemId=14530083491&amp;vendorItemId=82006393799</t>
  </si>
  <si>
    <t>https://smartstore.naver.com/us-shop/products/7732023131</t>
  </si>
  <si>
    <t>https://www.coupang.com/vp/products/29300?itemId=70351&amp;vendorItemId=3086360450</t>
  </si>
  <si>
    <t>https://smartstore.naver.com/us-shop/products/7732047417</t>
  </si>
  <si>
    <t>https://www.coupang.com/vp/products/1083363512?itemId=2036713495&amp;vendorItemId=70036125816</t>
  </si>
  <si>
    <t>https://smartstore.naver.com/us-shop/products/7732053938</t>
  </si>
  <si>
    <t>https://www.coupang.com/vp/products/61963698?itemId=211874105&amp;vendorItemId=3503989172</t>
  </si>
  <si>
    <t>https://smartstore.naver.com/us-shop/products/7726879463</t>
  </si>
  <si>
    <t>https://www.coupang.com/vp/products/1632068148?itemId=2783808012&amp;vendorItemId=70773550622</t>
  </si>
  <si>
    <t>https://smartstore.naver.com/us-shop/products/7732061627</t>
  </si>
  <si>
    <t>https://www.coupang.com/vp/products/4811843?itemId=21928231&amp;vendorItemId=3278718631</t>
  </si>
  <si>
    <t>https://smartstore.naver.com/us-shop/products/7732078847</t>
  </si>
  <si>
    <t>https://www.coupang.com/vp/products/6936711?itemId=9593029099&amp;vendorItemId=76877556951</t>
  </si>
  <si>
    <t>https://smartstore.naver.com/us-shop/products/7732108984</t>
  </si>
  <si>
    <t>https://www.coupang.com/vp/products/28605901?itemId=109806364&amp;vendorItemId=3214275712</t>
  </si>
  <si>
    <t>https://smartstore.naver.com/us-shop/products/7732118524</t>
  </si>
  <si>
    <t>https://www.coupang.com/vp/products/1341620?itemId=9379010597&amp;vendorItemId=78978194980</t>
  </si>
  <si>
    <t>https://smartstore.naver.com/us-shop/products/7732141224</t>
  </si>
  <si>
    <t>https://www.coupang.com/vp/products/6734698421?itemId=15702519125&amp;vendorItemId=3885490671</t>
  </si>
  <si>
    <t>https://smartstore.naver.com/us-shop/products/7732150277</t>
  </si>
  <si>
    <t>https://www.coupang.com/vp/products/6444092877?itemId=14443910237&amp;vendorItemId=81956582681</t>
  </si>
  <si>
    <t>https://smartstore.naver.com/us-shop/products/7732164986</t>
  </si>
  <si>
    <t>https://www.coupang.com/vp/products/416282?itemId=1058808783&amp;vendorItemId=78630993042</t>
  </si>
  <si>
    <t>https://smartstore.naver.com/us-shop/products/7732242697</t>
  </si>
  <si>
    <t>https://www.coupang.com/vp/products/6453425076?itemId=14018526357&amp;vendorItemId=81267056882</t>
  </si>
  <si>
    <t>https://smartstore.naver.com/us-shop/products/7732249239</t>
  </si>
  <si>
    <t>https://www.coupang.com/vp/products/5754883481?itemId=9729581023&amp;vendorItemId=77013371057</t>
  </si>
  <si>
    <t>https://smartstore.naver.com/us-shop/products/7732258300</t>
  </si>
  <si>
    <t>https://www.coupang.com/vp/products/26230?itemId=972376935&amp;vendorItemId=78774343585</t>
  </si>
  <si>
    <t>https://smartstore.naver.com/us-shop/products/7732265439</t>
  </si>
  <si>
    <t>https://www.coupang.com/vp/products/419881?itemId=1102703&amp;vendorItemId=3181055729</t>
  </si>
  <si>
    <t>https://smartstore.naver.com/us-shop/products/7732278439</t>
  </si>
  <si>
    <t>https://www.coupang.com/vp/products/28019?itemId=732439742&amp;vendorItemId=81926532802</t>
  </si>
  <si>
    <t>https://smartstore.naver.com/us-shop/products/7732285130</t>
  </si>
  <si>
    <t>https://www.coupang.com/vp/products/425217?itemId=1122454&amp;vendorItemId=3180954067</t>
  </si>
  <si>
    <t>https://smartstore.naver.com/us-shop/products/7732292162</t>
  </si>
  <si>
    <t>https://www.coupang.com/vp/products/42701782?itemId=154734772&amp;vendorItemId=3361321932</t>
  </si>
  <si>
    <t>https://smartstore.naver.com/us-shop/products/7732300550</t>
  </si>
  <si>
    <t>https://www.coupang.com/vp/products/966642?itemId=4004559&amp;vendorItemId=3233503846</t>
  </si>
  <si>
    <t>https://smartstore.naver.com/us-shop/products/7732307083</t>
  </si>
  <si>
    <t>https://www.coupang.com/vp/products/4383583305?itemId=14685615759&amp;vendorItemId=81926523328</t>
  </si>
  <si>
    <t>https://smartstore.naver.com/us-shop/products/7732312619</t>
  </si>
  <si>
    <t>https://www.coupang.com/vp/products/416217?itemId=1087781&amp;vendorItemId=3179554306</t>
  </si>
  <si>
    <t>https://smartstore.naver.com/us-shop/products/7732318877</t>
  </si>
  <si>
    <t>https://www.coupang.com/vp/products/9304491?itemId=40836878&amp;vendorItemId=4041702562</t>
  </si>
  <si>
    <t>https://smartstore.naver.com/us-shop/products/7732352449</t>
  </si>
  <si>
    <t>https://www.coupang.com/vp/products/26222?itemId=2005718228&amp;vendorItemId=78563800877</t>
  </si>
  <si>
    <t>https://smartstore.naver.com/us-shop/products/7732370474</t>
  </si>
  <si>
    <t>https://www.coupang.com/vp/products/678661?itemId=2438365&amp;vendorItemId=3215784793</t>
  </si>
  <si>
    <t>https://smartstore.naver.com/us-shop/products/7732378672</t>
  </si>
  <si>
    <t>https://www.coupang.com/vp/products/983942?itemId=4097770&amp;vendorItemId=3226120186</t>
  </si>
  <si>
    <t>https://smartstore.naver.com/us-shop/products/7732386006</t>
  </si>
  <si>
    <t>https://www.coupang.com/vp/products/216731445?itemId=666485131&amp;vendorItemId=4722786194</t>
  </si>
  <si>
    <t>https://smartstore.naver.com/us-shop/products/7732401686</t>
  </si>
  <si>
    <t>https://www.coupang.com/vp/products/228944?itemId=478640&amp;vendorItemId=3087784041</t>
  </si>
  <si>
    <t>https://smartstore.naver.com/us-shop/products/7732406732</t>
  </si>
  <si>
    <t>https://www.coupang.com/vp/products/303743463?itemId=955552165&amp;vendorItemId=5352845011</t>
  </si>
  <si>
    <t>https://smartstore.naver.com/us-shop/products/7732416007</t>
  </si>
  <si>
    <t>https://www.coupang.com/vp/products/25109?itemId=2070812&amp;vendorItemId=3085691677</t>
  </si>
  <si>
    <t>https://smartstore.naver.com/us-shop/products/7732423786</t>
  </si>
  <si>
    <t>https://www.coupang.com/vp/products/270848?itemId=621370&amp;vendorItemId=3123149524</t>
  </si>
  <si>
    <t>https://smartstore.naver.com/us-shop/products/7732439012</t>
  </si>
  <si>
    <t>https://www.coupang.com/vp/products/6573833417?itemId=29706694&amp;vendorItemId=4041836127</t>
  </si>
  <si>
    <t>https://smartstore.naver.com/us-shop/products/7732444907</t>
  </si>
  <si>
    <t>https://www.coupang.com/vp/products/29107?itemId=70010&amp;vendorItemId=3086551998</t>
  </si>
  <si>
    <t>https://smartstore.naver.com/us-shop/products/7732449537</t>
  </si>
  <si>
    <t>https://www.coupang.com/vp/products/3239863?itemId=9420638766&amp;vendorItemId=78774342272</t>
  </si>
  <si>
    <t>https://smartstore.naver.com/us-shop/products/7732456849</t>
  </si>
  <si>
    <t>https://www.coupang.com/vp/products/216731467?itemId=666485244&amp;vendorItemId=4722786496</t>
  </si>
  <si>
    <t>https://smartstore.naver.com/us-shop/products/7732465251</t>
  </si>
  <si>
    <t>https://www.coupang.com/vp/products/21649413?itemId=84521660&amp;vendorItemId=3143842749</t>
  </si>
  <si>
    <t>https://smartstore.naver.com/us-shop/products/7732472635</t>
  </si>
  <si>
    <t>https://www.coupang.com/vp/products/27999?itemId=68041&amp;vendorItemId=3086627054</t>
  </si>
  <si>
    <t>https://smartstore.naver.com/us-shop/products/7732480616</t>
  </si>
  <si>
    <t>https://www.coupang.com/vp/products/11525?itemId=2783807353&amp;vendorItemId=70773550184</t>
  </si>
  <si>
    <t>https://smartstore.naver.com/us-shop/products/7732486376</t>
  </si>
  <si>
    <t>https://www.coupang.com/vp/products/6573828193?itemId=4711925&amp;vendorItemId=3285979898</t>
  </si>
  <si>
    <t>https://smartstore.naver.com/us-shop/products/7732534433</t>
  </si>
  <si>
    <t>https://www.coupang.com/vp/products/1398511266?itemId=2433620476&amp;vendorItemId=4722784872</t>
  </si>
  <si>
    <t>https://smartstore.naver.com/us-shop/products/7732539970</t>
  </si>
  <si>
    <t>https://www.coupang.com/vp/products/228902?itemId=478365&amp;vendorItemId=3087784017</t>
  </si>
  <si>
    <t>https://smartstore.naver.com/us-shop/products/7732546531</t>
  </si>
  <si>
    <t>https://www.coupang.com/vp/products/1237117?itemId=5349533&amp;vendorItemId=3253020869</t>
  </si>
  <si>
    <t>https://smartstore.naver.com/us-shop/products/7732554602</t>
  </si>
  <si>
    <t>https://www.coupang.com/vp/products/2809778?itemId=109083116&amp;vendorItemId=3212255799</t>
  </si>
  <si>
    <t>https://smartstore.naver.com/us-shop/products/7732562300</t>
  </si>
  <si>
    <t>https://www.coupang.com/vp/products/2074581?itemId=9357736&amp;vendorItemId=3267539675</t>
  </si>
  <si>
    <t>https://smartstore.naver.com/us-shop/products/7732570676</t>
  </si>
  <si>
    <t>https://www.coupang.com/vp/products/1421929858?itemId=3717157260&amp;vendorItemId=78156723340</t>
  </si>
  <si>
    <t>https://smartstore.naver.com/us-shop/products/7732577128</t>
  </si>
  <si>
    <t>https://www.coupang.com/vp/products/16413921?itemId=66865516&amp;vendorItemId=3106715239</t>
  </si>
  <si>
    <t>https://smartstore.naver.com/us-shop/products/7732584225</t>
  </si>
  <si>
    <t>https://www.coupang.com/vp/products/239300505?itemId=760725519&amp;vendorItemId=81267091542</t>
  </si>
  <si>
    <t>https://smartstore.naver.com/us-shop/products/7732600420</t>
  </si>
  <si>
    <t>https://www.coupang.com/vp/products/3222110?itemId=1096093&amp;vendorItemId=3273294067</t>
  </si>
  <si>
    <t>https://smartstore.naver.com/us-shop/products/7732609368</t>
  </si>
  <si>
    <t>https://www.coupang.com/vp/products/141191886?itemId=411187325&amp;vendorItemId=4008386545</t>
  </si>
  <si>
    <t>https://smartstore.naver.com/us-shop/products/7732614231</t>
  </si>
  <si>
    <t>https://www.coupang.com/vp/products/2878796?itemId=13412191&amp;vendorItemId=3272319673</t>
  </si>
  <si>
    <t>https://smartstore.naver.com/us-shop/products/7732619921</t>
  </si>
  <si>
    <t>https://www.coupang.com/vp/products/98697555?itemId=3102681018&amp;vendorItemId=71090458993</t>
  </si>
  <si>
    <t>https://smartstore.naver.com/us-shop/products/7732632511</t>
  </si>
  <si>
    <t>https://www.coupang.com/vp/products/419947?itemId=275098264&amp;vendorItemId=3666330381</t>
  </si>
  <si>
    <t>https://smartstore.naver.com/us-shop/products/7732639209</t>
  </si>
  <si>
    <t>https://www.coupang.com/vp/products/5794821306?itemId=14839051849&amp;vendorItemId=82078329935</t>
  </si>
  <si>
    <t>https://smartstore.naver.com/us-shop/products/7732661224</t>
  </si>
  <si>
    <t>https://www.coupang.com/vp/products/356490?itemId=2075651&amp;vendorItemId=3146720970</t>
  </si>
  <si>
    <t>https://smartstore.naver.com/us-shop/products/7732668863</t>
  </si>
  <si>
    <t>https://www.coupang.com/vp/products/3239516?itemId=11217964727&amp;vendorItemId=81926538727</t>
  </si>
  <si>
    <t>https://smartstore.naver.com/us-shop/products/7732682306</t>
  </si>
  <si>
    <t>https://www.coupang.com/vp/products/4791620510?itemId=6140642991&amp;vendorItemId=3180840275</t>
  </si>
  <si>
    <t>https://smartstore.naver.com/us-shop/products/7732686059</t>
  </si>
  <si>
    <t>https://www.coupang.com/vp/products/303743416?itemId=478341&amp;vendorItemId=3087888862</t>
  </si>
  <si>
    <t>https://smartstore.naver.com/us-shop/products/7732691527</t>
  </si>
  <si>
    <t>https://www.coupang.com/vp/products/5573665?itemId=25240769&amp;vendorItemId=3086436408</t>
  </si>
  <si>
    <t>https://smartstore.naver.com/us-shop/products/7732698734</t>
  </si>
  <si>
    <t>https://www.coupang.com/vp/products/2555615?itemId=13968857562&amp;vendorItemId=81217793068</t>
  </si>
  <si>
    <t>https://smartstore.naver.com/us-shop/products/7732701879</t>
  </si>
  <si>
    <t>https://www.coupang.com/vp/products/1955584555?itemId=831918538&amp;vendorItemId=5118211386</t>
  </si>
  <si>
    <t>https://smartstore.naver.com/us-shop/products/7732705496</t>
  </si>
  <si>
    <t>https://www.coupang.com/vp/products/228964?itemId=478669&amp;vendorItemId=3087752869</t>
  </si>
  <si>
    <t>https://smartstore.naver.com/us-shop/products/7732709483</t>
  </si>
  <si>
    <t>https://www.coupang.com/vp/products/3338590?itemId=686573&amp;vendorItemId=3280331410</t>
  </si>
  <si>
    <t>https://smartstore.naver.com/us-shop/products/7732712866</t>
  </si>
  <si>
    <t>https://www.coupang.com/vp/products/26272?itemId=11186726136&amp;vendorItemId=78563801131</t>
  </si>
  <si>
    <t>https://smartstore.naver.com/us-shop/products/7732716875</t>
  </si>
  <si>
    <t>https://www.coupang.com/vp/products/222178?itemId=445913&amp;vendorItemId=3087804459</t>
  </si>
  <si>
    <t>https://smartstore.naver.com/us-shop/products/7732719473</t>
  </si>
  <si>
    <t>https://www.coupang.com/vp/products/4791493189?itemId=6140290567&amp;vendorItemId=3181062782</t>
  </si>
  <si>
    <t>https://smartstore.naver.com/us-shop/products/7732723730</t>
  </si>
  <si>
    <t>https://www.coupang.com/vp/products/70620833?itemId=236061283&amp;vendorItemId=3578477787</t>
  </si>
  <si>
    <t>https://smartstore.naver.com/us-shop/products/7732727258</t>
  </si>
  <si>
    <t>https://www.coupang.com/vp/products/10826985?itemId=46827654&amp;vendorItemId=3271396358</t>
  </si>
  <si>
    <t>https://smartstore.naver.com/us-shop/products/7732731165</t>
  </si>
  <si>
    <t>https://www.coupang.com/vp/products/1605436931?itemId=2741964213&amp;vendorItemId=70732008153</t>
  </si>
  <si>
    <t>https://smartstore.naver.com/us-shop/products/7732740151</t>
  </si>
  <si>
    <t>https://www.coupang.com/vp/products/3927891?itemId=19174742&amp;vendorItemId=3278796670</t>
  </si>
  <si>
    <t>https://smartstore.naver.com/us-shop/products/7732743320</t>
  </si>
  <si>
    <t>https://www.coupang.com/vp/products/2839764?itemId=13196065&amp;vendorItemId=3272346361</t>
  </si>
  <si>
    <t>https://smartstore.naver.com/us-shop/products/7732746430</t>
  </si>
  <si>
    <t>https://www.coupang.com/vp/products/19165137?itemId=76894711&amp;vendorItemId=3129525099</t>
  </si>
  <si>
    <t>https://smartstore.naver.com/us-shop/products/7732751740</t>
  </si>
  <si>
    <t>https://www.coupang.com/vp/products/228975?itemId=955552119&amp;vendorItemId=70729664405</t>
  </si>
  <si>
    <t>https://smartstore.naver.com/us-shop/products/7732755642</t>
  </si>
  <si>
    <t>https://www.coupang.com/vp/products/5754882645?itemId=9729578015&amp;vendorItemId=77013369966</t>
  </si>
  <si>
    <t>https://smartstore.naver.com/us-shop/products/7732767859</t>
  </si>
  <si>
    <t>https://www.coupang.com/vp/products/6812668479?itemId=16121137265&amp;vendorItemId=70065075175</t>
  </si>
  <si>
    <t>https://smartstore.naver.com/us-shop/products/7732802050</t>
  </si>
  <si>
    <t>https://www.coupang.com/vp/products/5673928461?itemId=14509389014&amp;vendorItemId=82207061555</t>
  </si>
  <si>
    <t>https://smartstore.naver.com/us-shop/products/7732811581</t>
  </si>
  <si>
    <t>https://www.coupang.com/vp/products/1040511?itemId=4411995&amp;vendorItemId=3232040669</t>
  </si>
  <si>
    <t>https://smartstore.naver.com/us-shop/products/7732814716</t>
  </si>
  <si>
    <t>https://www.coupang.com/vp/products/2178888510?itemId=3708737910&amp;vendorItemId=4722783023</t>
  </si>
  <si>
    <t>https://smartstore.naver.com/us-shop/products/7732822886</t>
  </si>
  <si>
    <t>https://www.coupang.com/vp/products/5380826667?itemId=7991435653&amp;vendorItemId=75280291891</t>
  </si>
  <si>
    <t>https://smartstore.naver.com/us-shop/products/7732817612</t>
  </si>
  <si>
    <t>https://www.coupang.com/vp/products/63648217?itemId=216574040&amp;vendorItemId=3522505835</t>
  </si>
  <si>
    <t>https://smartstore.naver.com/us-shop/products/7732825569</t>
  </si>
  <si>
    <t>https://www.coupang.com/vp/products/3221957?itemId=129947&amp;vendorItemId=3273327362</t>
  </si>
  <si>
    <t>https://smartstore.naver.com/us-shop/products/7732829351</t>
  </si>
  <si>
    <t>https://www.coupang.com/vp/products/5994041212?itemId=10830889084&amp;vendorItemId=78110936824</t>
  </si>
  <si>
    <t>https://smartstore.naver.com/us-shop/products/7732833246</t>
  </si>
  <si>
    <t>https://www.coupang.com/vp/products/2878790?itemId=11499124902&amp;vendorItemId=78774338437</t>
  </si>
  <si>
    <t>https://smartstore.naver.com/us-shop/products/7732836745</t>
  </si>
  <si>
    <t>https://www.coupang.com/vp/products/29352?itemId=7121250075&amp;vendorItemId=81926632467</t>
  </si>
  <si>
    <t>https://smartstore.naver.com/us-shop/products/7732839370</t>
  </si>
  <si>
    <t>https://www.coupang.com/vp/products/416240?itemId=12244562548&amp;vendorItemId=81217795199</t>
  </si>
  <si>
    <t>https://smartstore.naver.com/us-shop/products/7732845622</t>
  </si>
  <si>
    <t>https://www.coupang.com/vp/products/21912426?itemId=85421396&amp;vendorItemId=3145127528</t>
  </si>
  <si>
    <t>https://smartstore.naver.com/us-shop/products/7732849018</t>
  </si>
  <si>
    <t>https://www.coupang.com/vp/products/2074156?itemId=30073810&amp;vendorItemId=4041693342</t>
  </si>
  <si>
    <t>https://smartstore.naver.com/us-shop/products/7732851660</t>
  </si>
  <si>
    <t>https://www.coupang.com/vp/products/2365822?itemId=11499129381&amp;vendorItemId=78774342914</t>
  </si>
  <si>
    <t>https://smartstore.naver.com/us-shop/products/7732857548</t>
  </si>
  <si>
    <t>https://www.coupang.com/vp/products/416426?itemId=1088199&amp;vendorItemId=3176397908</t>
  </si>
  <si>
    <t>https://smartstore.naver.com/us-shop/products/7732872998</t>
  </si>
  <si>
    <t>https://www.coupang.com/vp/products/6573833307?itemId=40087131&amp;vendorItemId=4041958897</t>
  </si>
  <si>
    <t>https://smartstore.naver.com/us-shop/products/7791221104</t>
  </si>
  <si>
    <t>https://www.coupang.com/vp/products/29177?itemId=70138&amp;vendorItemId=3086436304</t>
  </si>
  <si>
    <t>https://smartstore.naver.com/us-shop/products/7791275431</t>
  </si>
  <si>
    <t>https://www.coupang.com/vp/products/28039?itemId=68094&amp;vendorItemId=3086644711</t>
  </si>
  <si>
    <t>https://smartstore.naver.com/us-shop/products/7791280203</t>
  </si>
  <si>
    <t>https://www.coupang.com/vp/products/30606?itemId=1004792873&amp;vendorItemId=81926518070</t>
  </si>
  <si>
    <t>https://smartstore.naver.com/us-shop/products/7791286301</t>
  </si>
  <si>
    <t>https://www.coupang.com/vp/products/6818718?itemId=30184811&amp;vendorItemId=4041698203</t>
    <phoneticPr fontId="1" type="noConversion"/>
  </si>
  <si>
    <t>https://www.coupang.com/vp/products/3249168?itemId=9354829&amp;vendorItemId=3275983676</t>
    <phoneticPr fontId="1" type="noConversion"/>
  </si>
  <si>
    <t>상품명</t>
    <phoneticPr fontId="1" type="noConversion"/>
  </si>
  <si>
    <t xml:space="preserve">스포츠리서치 트리플 스트렝스 오메가3 피쉬 오일 1250mg 180캡슐  </t>
  </si>
  <si>
    <t xml:space="preserve">나우푸드 실리마린 밀크 시슬 추출물 300mg 200캡슐 </t>
  </si>
  <si>
    <t xml:space="preserve">비에스엔 신타-6 프로틴 파우더 믹스 초콜릿 2.27kg </t>
  </si>
  <si>
    <t xml:space="preserve">나우푸드 울트라 오메가 3 500 EPA &amp; 250 DHA 1000mg 180캡슐 </t>
  </si>
  <si>
    <t xml:space="preserve">나우푸드 더블 스트랭스 L-아르기닌 1000mg 120정 </t>
  </si>
  <si>
    <t>쏜리서치 S.A.T. 60캡슐 2개</t>
    <phoneticPr fontId="1" type="noConversion"/>
  </si>
  <si>
    <t>나우푸드 더블 스트랭스 L-아르기닌 1000mg 120정 2개</t>
    <phoneticPr fontId="1" type="noConversion"/>
  </si>
  <si>
    <t>재로우 우먼스 펨 도필러스 오럴 프로바이오틱 60캡슐 2개</t>
    <phoneticPr fontId="1" type="noConversion"/>
  </si>
  <si>
    <t>닥터스베스트 하이 앱솔션 CoQ10 100mg 120소프트젤</t>
    <phoneticPr fontId="1" type="noConversion"/>
  </si>
  <si>
    <t xml:space="preserve">나우푸드 아연 50mg 250정 </t>
  </si>
  <si>
    <t xml:space="preserve">재로우 우먼 펨-도필러스 유산균 60캡슐 </t>
  </si>
  <si>
    <t>나우푸드 로우 마카 750mg 90캡슐 2개</t>
    <phoneticPr fontId="1" type="noConversion"/>
  </si>
  <si>
    <t xml:space="preserve">재로우 펜토텐산 B5 100캡슐 </t>
  </si>
  <si>
    <t xml:space="preserve">나우푸드 비오틴 5000mcg 120캡슐 </t>
  </si>
  <si>
    <t xml:space="preserve">솔가 B-컴플렉스 100 100캡슐 </t>
  </si>
  <si>
    <t xml:space="preserve">비에스엔 신타-6 아이솔레이트 프로틴 파우더 초콜릿 밀크쉐이크 1.82kg </t>
  </si>
  <si>
    <t xml:space="preserve">솔가 마그네슘 비타민 B6 포함 250정 </t>
  </si>
  <si>
    <t xml:space="preserve">머슬팜 컴뱃 울트라 웨이 프로틴 파우더 초콜릿 밀크 2.27kg </t>
  </si>
  <si>
    <t xml:space="preserve">쏜리서치 S.A.T. 에스에이티 60캡슐 </t>
  </si>
  <si>
    <t xml:space="preserve">스포츠리서치 트리플 스트렝스 오메가-3 피쉬 오일 1250mg 90캡슐 </t>
  </si>
  <si>
    <t xml:space="preserve">나트롤 비오틴 뷰티 10000mcg 100정 </t>
  </si>
  <si>
    <t>나트롤 비오틴 뷰티 10000mcg 100정 2개</t>
    <phoneticPr fontId="1" type="noConversion"/>
  </si>
  <si>
    <t>재로우 MSM 1000mg 200캡슐 2개</t>
    <phoneticPr fontId="1" type="noConversion"/>
  </si>
  <si>
    <t xml:space="preserve">나우푸드 콜린 &amp; 이노시톨 500mg 100캡슐 </t>
  </si>
  <si>
    <t xml:space="preserve">GNC 밀크씨슬 1300mg 120정 </t>
  </si>
  <si>
    <t>닥터스베스트 MSM 1500mg 120정 2개</t>
    <phoneticPr fontId="1" type="noConversion"/>
  </si>
  <si>
    <t xml:space="preserve">나우푸드 마그네슘 말레이트 1000mg 180정 </t>
  </si>
  <si>
    <t xml:space="preserve">옵티멈뉴트리션 플래티넘 하이드로 웨이 아이솔레이트 터보초콜릿 1.64kg </t>
  </si>
  <si>
    <t xml:space="preserve">닥터스베스트 MSM 1500mg 120정 </t>
  </si>
  <si>
    <t>스포츠리서치 트리플 스트렝스 오메가-3 피쉬 오일 1250mg 180캡슐 2개</t>
    <phoneticPr fontId="1" type="noConversion"/>
  </si>
  <si>
    <t>닥터스베스트 루테인 20mg 120캡슐 2개</t>
    <phoneticPr fontId="1" type="noConversion"/>
  </si>
  <si>
    <t>재로우 EPS 도피러스 유산균 50억 120캡슐 2개</t>
    <phoneticPr fontId="1" type="noConversion"/>
  </si>
  <si>
    <t>나우푸드 울트라 오메가3 500 EPA 250 DHA 1000mg 180캡슐 2개</t>
    <phoneticPr fontId="1" type="noConversion"/>
  </si>
  <si>
    <t xml:space="preserve">비에스엔 신타-6 아이솔레이트 프로틴 파우더 딸기밀크 1.82kg </t>
  </si>
  <si>
    <t xml:space="preserve">나우푸드 L-카르니틴 1000 mg 100정 </t>
  </si>
  <si>
    <t>닥터스베스트 MSM 1500mg 120정 3개</t>
    <phoneticPr fontId="1" type="noConversion"/>
  </si>
  <si>
    <t xml:space="preserve">나우푸드 프로바이오틱-10 유산균 250억 100캡슐 </t>
  </si>
  <si>
    <t>나우푸드 더블 스트랭스 L-아르기닌 1000mg 120정 3개</t>
    <phoneticPr fontId="1" type="noConversion"/>
  </si>
  <si>
    <t xml:space="preserve">닥터스베스트 케르세틴 브로멜라인 180캡슐 </t>
  </si>
  <si>
    <t xml:space="preserve">솔가 비타민 D3 (콜레칼시페롤) 2200IU 100캡슐 </t>
  </si>
  <si>
    <t xml:space="preserve">비에스엔 신타-6 아이솔레이트 프로틴 바닐라아이스크림 1.82kg </t>
  </si>
  <si>
    <t xml:space="preserve">재로우 자로 도필러스 EPS 프로바이오틱 유산균 50억 120캡슐 </t>
  </si>
  <si>
    <t xml:space="preserve">재로우 우먼 펨-도필러스 유산균 30캡슐 </t>
  </si>
  <si>
    <t xml:space="preserve">나우푸드 판크레아틴 10X 200mg 250캡슐 </t>
  </si>
  <si>
    <t xml:space="preserve">뉴트리코스트 타우린 1000mg 400캡슐 </t>
  </si>
  <si>
    <t xml:space="preserve">닥터스베스트 비타민 C 1000mg 360캡슐 </t>
  </si>
  <si>
    <t xml:space="preserve">솔가 B-컴플렉스 100 베지터블 250캡슐 </t>
  </si>
  <si>
    <t xml:space="preserve">나우푸드 포타슘 플러스 요오드 180정 </t>
  </si>
  <si>
    <t>나우푸드 이노시톨 500mg 100캡슐 2개</t>
    <phoneticPr fontId="1" type="noConversion"/>
  </si>
  <si>
    <t>닥터스베스트 하이 앱솔션 CoQ10 코큐텐 200mg 180캡슐</t>
  </si>
  <si>
    <t xml:space="preserve">옵티멈뉴트리션 골드 스탠다드 웨이 아이솔레이트 밀크초콜릿 2.27kg </t>
  </si>
  <si>
    <t>재로우 사카로미세스 보울라디 MOS 180캡슐</t>
    <phoneticPr fontId="1" type="noConversion"/>
  </si>
  <si>
    <t xml:space="preserve">솔가 비타민 D3 5000IU 베지터블 240캡슐 </t>
  </si>
  <si>
    <t xml:space="preserve">솔가 레시틴 1360mg 100캡슐 </t>
  </si>
  <si>
    <t xml:space="preserve">나우푸드 L-시스테인 500mg 100정 </t>
  </si>
  <si>
    <t>나우푸드 L-아르기닌 500mg 250캡슐 2개</t>
    <phoneticPr fontId="1" type="noConversion"/>
  </si>
  <si>
    <t xml:space="preserve">비에스엔 신타-6 프로틴 파우더 초코밀크 4.56kg </t>
  </si>
  <si>
    <t xml:space="preserve">옵티멈뉴트리션 크레아틴 2500mg 200캡슐 </t>
  </si>
  <si>
    <t xml:space="preserve">닥터스베스트 루테인 20mg 120캡슐 </t>
  </si>
  <si>
    <t xml:space="preserve">산 PH 모디파이드 크레아틴 120캡슐 </t>
  </si>
  <si>
    <t xml:space="preserve">네이쳐스웨이 바이텍스 프루트 400mg 100캡슐 </t>
  </si>
  <si>
    <t xml:space="preserve">나우푸드 베타-글루칸 60캡슐 </t>
  </si>
  <si>
    <t xml:space="preserve">나우푸드 브루어스 이스트 650mg 200정 </t>
  </si>
  <si>
    <t xml:space="preserve">라이프익스텐션 레시틴 454g 41회분 </t>
  </si>
  <si>
    <t xml:space="preserve">솔가 비타민 C 1000mg 베지터블 250캡슐 </t>
  </si>
  <si>
    <t xml:space="preserve">나우푸드 C1000 250정 </t>
  </si>
  <si>
    <t xml:space="preserve">옵티멈뉴트리션 골드 스탠다드 웨이 아이솔레이트 2.27kg 더블리치초콜릿 </t>
  </si>
  <si>
    <t>브래그 로우 언필터드 사과식초 946ml 2개</t>
    <phoneticPr fontId="1" type="noConversion"/>
  </si>
  <si>
    <t>나우푸드 크랜베리 90캡슐 2개</t>
    <phoneticPr fontId="1" type="noConversion"/>
  </si>
  <si>
    <t xml:space="preserve">나우푸드 L-아르기닌 500mg 250캡슐 </t>
  </si>
  <si>
    <t xml:space="preserve">Neocell 마린 콜라겐 2000mg 120캡슐 </t>
  </si>
  <si>
    <t xml:space="preserve">헬시오리진스 피크노제놀 100mg 120캡슐 </t>
  </si>
  <si>
    <t xml:space="preserve">나우푸드 실리마린 밀크 시슬 추출물 300mg 100캡슐 </t>
  </si>
  <si>
    <t xml:space="preserve">닥터스베스트 비타민 D3 5000IU 180캡슐 </t>
  </si>
  <si>
    <t xml:space="preserve">머슬팜 컴뱃 울트라 웨이 프로틴 쿠키앤크림 2269g </t>
  </si>
  <si>
    <t>스포츠리서치 트리플 스트렝스 오메가-3 피쉬 오일 1250mg 90캡슐 2개</t>
    <phoneticPr fontId="1" type="noConversion"/>
  </si>
  <si>
    <t>GNC 밀크 씨슬 1300mg 엑스트라 스트렝스 120캐플렛 2개</t>
    <phoneticPr fontId="1" type="noConversion"/>
  </si>
  <si>
    <t>나우푸드 실리마린 밀크 시슬 추출물 300mg 100캡슐 2개</t>
    <phoneticPr fontId="1" type="noConversion"/>
  </si>
  <si>
    <t xml:space="preserve">나우푸드 포타슘 시트레이트 99mg 180캡슐 2개 </t>
    <phoneticPr fontId="1" type="noConversion"/>
  </si>
  <si>
    <t>나우푸드 포타슘 플러스 요오드 180정 2개</t>
    <phoneticPr fontId="1" type="noConversion"/>
  </si>
  <si>
    <t xml:space="preserve">머슬팜 컴뱃 울트라 웨이 프로틴 파우더 2269g </t>
  </si>
  <si>
    <t xml:space="preserve">라이프익스텐션 유로피안 밀크씨슬 120캡슐 </t>
  </si>
  <si>
    <t>나우푸드 엑스트라 스트렝스 비오틴 10mg 120캡슐 2개</t>
    <phoneticPr fontId="1" type="noConversion"/>
  </si>
  <si>
    <t xml:space="preserve">유니버셜뉴트리션 크레아틴 파우더 500g </t>
  </si>
  <si>
    <t>나우푸드 베타-글루칸 60캡슐 2개</t>
    <phoneticPr fontId="1" type="noConversion"/>
  </si>
  <si>
    <t>솔가 아연 50mg 100정 2개</t>
    <phoneticPr fontId="1" type="noConversion"/>
  </si>
  <si>
    <t>솔가 마그네슘 비타민 B6 포함 250정 2개</t>
    <phoneticPr fontId="1" type="noConversion"/>
  </si>
  <si>
    <t xml:space="preserve">닥터스베스트 루테인 20mg 180캡슐 </t>
  </si>
  <si>
    <t xml:space="preserve">나우푸드 CoQ10 100mg 150캡슐 </t>
  </si>
  <si>
    <t xml:space="preserve">닥터스베스트 비오틴 10000mcg 120캡슐 </t>
  </si>
  <si>
    <t>나우푸드 콜린 &amp; 이노시톨 500mg 100캡슐 2개</t>
    <phoneticPr fontId="1" type="noConversion"/>
  </si>
  <si>
    <t xml:space="preserve">Nutricost 마이크로나이즈드 크레아틴 모노하이드레이트 1kg </t>
  </si>
  <si>
    <t xml:space="preserve">나우푸드 키토산 500mg 240캡슐 </t>
  </si>
  <si>
    <t xml:space="preserve">컨트리라이프 비 프로폴리스 캡 500 mg 100캡슐 </t>
  </si>
  <si>
    <t>젠와이즈헬스 어드밴스드 스트렝스 조인트 서포트 90정 2개</t>
    <phoneticPr fontId="1" type="noConversion"/>
  </si>
  <si>
    <t xml:space="preserve">나우푸드 아담 슈페리어 남성용 멀티 120정 </t>
  </si>
  <si>
    <t xml:space="preserve">닥터스베스트 퓨어 비타민C 파우더 250g </t>
  </si>
  <si>
    <t xml:space="preserve">스포츠리서치 루테인 20mg 제아잔틴 4mg 120캡슐 </t>
  </si>
  <si>
    <t xml:space="preserve">옵티목스 아이오도랄 IOD 12.5 180정 </t>
  </si>
  <si>
    <t xml:space="preserve">나우푸드 B-12 1000mcg 250로젠지 </t>
  </si>
  <si>
    <t xml:space="preserve">GNC 밀크씨슬 1300mg 60정 </t>
  </si>
  <si>
    <t>노르딕내츄럴스 얼티미트 오메가3 1280mg 레몬 60캡슐 2개</t>
    <phoneticPr fontId="1" type="noConversion"/>
  </si>
  <si>
    <t xml:space="preserve">뉴트리코스트 HMB 1000mg 240캡슐 </t>
  </si>
  <si>
    <t>나우푸드 브루어스 이스트 650mg 200정 3개</t>
    <phoneticPr fontId="1" type="noConversion"/>
  </si>
  <si>
    <t>나우푸드 폴리코사놀 10mg 90캡슐 2개</t>
    <phoneticPr fontId="1" type="noConversion"/>
  </si>
  <si>
    <t xml:space="preserve">솔가 칼슘 600 240정 </t>
  </si>
  <si>
    <t>아마드티 얼그레이 티 100개입 200g 2개</t>
    <phoneticPr fontId="1" type="noConversion"/>
  </si>
  <si>
    <t xml:space="preserve">나우푸드 브로멜라인 2400GDU/g 500mg 120캡슐 </t>
  </si>
  <si>
    <t>엔자이메디카 다이제스트 베이직 180캡슐</t>
    <phoneticPr fontId="1" type="noConversion"/>
  </si>
  <si>
    <t xml:space="preserve">비에스엔 신타-6 프로틴 파우더 드링크 초코밀크 1.32kg </t>
  </si>
  <si>
    <t xml:space="preserve">나우푸드 D-마노스 500mg 120캡슐 </t>
  </si>
  <si>
    <t xml:space="preserve">나우푸드 커큐민 60캡슐 </t>
  </si>
  <si>
    <t xml:space="preserve">쏜리서치 아연 피콜리네이트 30mg 180캡슐 </t>
  </si>
  <si>
    <t>재로우 우먼 펨도필러스 유산균 60캡슐 3개</t>
    <phoneticPr fontId="1" type="noConversion"/>
  </si>
  <si>
    <t xml:space="preserve">닥터스베스트 비타민 D3 2000IU 180캡슐 </t>
  </si>
  <si>
    <t xml:space="preserve">나우푸드 이노시톨 500mg 100캡슐 </t>
  </si>
  <si>
    <t xml:space="preserve">산 퍼포먼스 크레아틴 1200g </t>
  </si>
  <si>
    <t xml:space="preserve">비에스엔 신타 6 엣지 프로틴 파우더 드링크 초코밀크 1.82kg </t>
  </si>
  <si>
    <t xml:space="preserve">옵티멈뉴트리션 크레아틴 2500mg 300캡슐 </t>
  </si>
  <si>
    <t xml:space="preserve">네이쳐스웨이 세인트 존스 워트 허브 700mg 180캡슐 </t>
  </si>
  <si>
    <t>닥터스베스트 비타민 C 1000mg 120캡슐 2개</t>
    <phoneticPr fontId="1" type="noConversion"/>
  </si>
  <si>
    <t>닥터스베스트 하이 앱솔션 CoQ10 100mg 120캡슐 2개</t>
    <phoneticPr fontId="1" type="noConversion"/>
  </si>
  <si>
    <t xml:space="preserve">닥터스베스트 MSM 파우더 250g </t>
  </si>
  <si>
    <t xml:space="preserve">닥터머콜라 리포솜 비타민 C 1000mg 180캡슐 </t>
  </si>
  <si>
    <t>나우푸드 L-트립토판 500mg 60캡슐 2개</t>
    <phoneticPr fontId="1" type="noConversion"/>
  </si>
  <si>
    <t xml:space="preserve">머슬팜 컴뱃 울트라 웨이 프로틴 파우더 바닐라 2269g </t>
  </si>
  <si>
    <t xml:space="preserve">나우푸드 크랜베리 90캡슐 </t>
  </si>
  <si>
    <t xml:space="preserve">재로우 사카로미세스 보울라디 MOS 유산균 90캡슐 </t>
  </si>
  <si>
    <t>솔가 칼슘 600 120정 2개</t>
    <phoneticPr fontId="1" type="noConversion"/>
  </si>
  <si>
    <t xml:space="preserve">나우푸드 엽산 800mcg 비타민 B-12 250정 </t>
  </si>
  <si>
    <t>쏜리서치 S.A.T. 60캡슐 4개</t>
    <phoneticPr fontId="1" type="noConversion"/>
  </si>
  <si>
    <t xml:space="preserve">나우푸드 L-리신 1000mg 100정 </t>
  </si>
  <si>
    <t xml:space="preserve">닥터스베스트 다이제스티브 엔자임즈 90캡슐 </t>
  </si>
  <si>
    <t>닥터스베스트 비타민 D3 5000IU 180캡슐 2개</t>
    <phoneticPr fontId="1" type="noConversion"/>
  </si>
  <si>
    <t>재로우 우먼 펨-도필러스 유산균 30캡슐 4개</t>
    <phoneticPr fontId="1" type="noConversion"/>
  </si>
  <si>
    <t xml:space="preserve">스완슨 실리엄 허스크 610mg 300캡슐 </t>
  </si>
  <si>
    <t xml:space="preserve">소스내츄럴스 메가 스트랭스 베타 시토스테롤 375mg 240정 </t>
  </si>
  <si>
    <t>나우푸드 이노시톨 500mg 100캡슐 3개</t>
    <phoneticPr fontId="1" type="noConversion"/>
  </si>
  <si>
    <t xml:space="preserve">재로우 이노시톨 750mg 100캡슐 </t>
  </si>
  <si>
    <t xml:space="preserve">나우푸드 쏘팔메토 베리즈 550mg 250캡슐 </t>
  </si>
  <si>
    <t xml:space="preserve">나우푸드 유비퀴놀 100mg 120캡슐 </t>
  </si>
  <si>
    <t xml:space="preserve">닥터스베스트 L-카르니틴 855 mg 180캡슐 </t>
  </si>
  <si>
    <t xml:space="preserve">솔가 브루어스 이스트 파우더 400g </t>
  </si>
  <si>
    <t xml:space="preserve">비에스엔 프로틴 크리스프 단백질바 12개입 </t>
  </si>
  <si>
    <t>나우푸드 브루어스 이스트 650mg 200정 2개</t>
    <phoneticPr fontId="1" type="noConversion"/>
  </si>
  <si>
    <t>릴크리터스 어린이 오메가 3 DHA 라즈베리 레몬맛 120구미 3개</t>
    <phoneticPr fontId="1" type="noConversion"/>
  </si>
  <si>
    <t xml:space="preserve">재로우 L-글루타민 1000mg 100정 </t>
  </si>
  <si>
    <t xml:space="preserve">나우푸드 선플라워 레시틴 퓨어 파우더 454g </t>
  </si>
  <si>
    <t>나우푸드 철분 36mg 90캡슐 2개</t>
    <phoneticPr fontId="1" type="noConversion"/>
  </si>
  <si>
    <t xml:space="preserve">익스텐디드헬스 더오리지널 7g BCAA 스매시 사과맛 420g </t>
  </si>
  <si>
    <t xml:space="preserve">비에스엔 신타-6 프로틴 파우더 드링크 딸기맛 2.27kg </t>
  </si>
  <si>
    <t xml:space="preserve">솔가 젠틀 철분 25mg 90캡슐 </t>
  </si>
  <si>
    <t xml:space="preserve">익스텐디드헬스 더오리지널 7g BCAA 포도맛 420g </t>
  </si>
  <si>
    <t xml:space="preserve">뉴트리코스트 크레아틴 모노하이드레이트 500캡슐 </t>
  </si>
  <si>
    <t>솔가 젠틀 철분 25mg 90캡슐 2개</t>
    <phoneticPr fontId="1" type="noConversion"/>
  </si>
  <si>
    <t>나우푸드 판크레아틴 10X 200mg 100캡슐</t>
    <phoneticPr fontId="1" type="noConversion"/>
  </si>
  <si>
    <t xml:space="preserve">솔가 엽산 1333mcg DEF 250정 </t>
  </si>
  <si>
    <t xml:space="preserve">나우푸드 히알루로닉 애시드 더블 스트렝스 100mg 60캡슐 </t>
  </si>
  <si>
    <t xml:space="preserve">나우푸드 케르세틴 브로멜라인 240캡슐 </t>
  </si>
  <si>
    <t>더블우드 포스파티딜세린 300mg 120캡슐 2개</t>
    <phoneticPr fontId="1" type="noConversion"/>
  </si>
  <si>
    <t>닥터스베스트 비오틴 10000mcg 120캡슐 2개</t>
    <phoneticPr fontId="1" type="noConversion"/>
  </si>
  <si>
    <t xml:space="preserve">비에스엔 신타-6 프로틴 파우더 드링크 쿠키앤크림 2.27kg </t>
  </si>
  <si>
    <t xml:space="preserve">나우푸드 비타민C 크리스탈 파우더 227g </t>
  </si>
  <si>
    <t xml:space="preserve">나우푸드 L-트립토판 500mg 60캡슐 </t>
  </si>
  <si>
    <t>나우푸드 프로바이오틱10 유산균 250억 100캡슐 2개</t>
    <phoneticPr fontId="1" type="noConversion"/>
  </si>
  <si>
    <t>닥터텅스 혀 클리너 랜덤 발송</t>
    <phoneticPr fontId="1" type="noConversion"/>
  </si>
  <si>
    <t>재로우 펜토텐산 B5 500mg 100캡슐 3개</t>
    <phoneticPr fontId="1" type="noConversion"/>
  </si>
  <si>
    <t xml:space="preserve">나우푸드 코랄 칼슘 1000mg 250캡슐 </t>
  </si>
  <si>
    <t xml:space="preserve">네추럴팩터스 크랜리치 슈퍼 스트랭스 크랜베리 500mg 180캡슐 </t>
  </si>
  <si>
    <t>닥터스베스트 비타민 D3 2000IU 180캡슐 2개</t>
    <phoneticPr fontId="1" type="noConversion"/>
  </si>
  <si>
    <t xml:space="preserve">나우푸드 트리블러스 1000mg 90정 </t>
  </si>
  <si>
    <t>거버 어린이 퍼프 시리얼 스낵 컨테이너 42g 8개</t>
    <phoneticPr fontId="1" type="noConversion"/>
  </si>
  <si>
    <t>하인즈 무설탕 토마토 케첩 836g 2개</t>
    <phoneticPr fontId="1" type="noConversion"/>
  </si>
  <si>
    <t xml:space="preserve">나우푸드 L-타이로신 500mg 120캡슐 </t>
  </si>
  <si>
    <t xml:space="preserve">쏜리서치 실리포스 베지테리안 90캡슐 </t>
  </si>
  <si>
    <t xml:space="preserve">나우푸드 GTF-크롬 200mcg 100정 </t>
  </si>
  <si>
    <t xml:space="preserve">헬시오리진스 내추럴 프로바이오틱 유산균 300억 60캡슐 </t>
    <phoneticPr fontId="1" type="noConversion"/>
  </si>
  <si>
    <t xml:space="preserve">산 퍼포먼스 크레아틴 600g </t>
  </si>
  <si>
    <t xml:space="preserve">닥터머콜라 케르세틴 앤 프테로스틸벤 어드밴스드 180캡슐 </t>
  </si>
  <si>
    <t>솔가 어드밴스 멀티-빌리언 도필러스 베지터블 캡슐</t>
    <phoneticPr fontId="1" type="noConversion"/>
  </si>
  <si>
    <t xml:space="preserve">나우푸드 L-아르기닌 500mg 100캡슐 </t>
  </si>
  <si>
    <t xml:space="preserve">닥터스베스트 엑스트라 스트렝스 징코 120mg 120캡슐 </t>
  </si>
  <si>
    <t>스포츠리서치 루테인 20mg 제아잔틴 4mg 120캡슐 2개</t>
    <phoneticPr fontId="1" type="noConversion"/>
  </si>
  <si>
    <t>GNC 보스웰리아 추출물 450mg 100캡슐 2개</t>
    <phoneticPr fontId="1" type="noConversion"/>
  </si>
  <si>
    <t>밥스레드밀 올드 패션드 롤드 오트 홀그레인 454g 2개</t>
    <phoneticPr fontId="1" type="noConversion"/>
  </si>
  <si>
    <t>스완슨 풀 스펙트럼 보스웰리아 60캡슐 4개</t>
    <phoneticPr fontId="1" type="noConversion"/>
  </si>
  <si>
    <t>재로우 우먼 펨-도필러스 유산균 30캡슐 2개</t>
    <phoneticPr fontId="1" type="noConversion"/>
  </si>
  <si>
    <t xml:space="preserve">머슬테크 플래티넘 크레아틴 무맛 400g </t>
  </si>
  <si>
    <t xml:space="preserve">닥터스베스트 나토키나제 2000FUs 270캡슐 </t>
  </si>
  <si>
    <t>나우푸드 MSM 1000mg 240캡슐 2개</t>
    <phoneticPr fontId="1" type="noConversion"/>
  </si>
  <si>
    <t>솔가 글루코사민 히알루론산 콘드로이틴 MSM 60정 2개</t>
    <phoneticPr fontId="1" type="noConversion"/>
  </si>
  <si>
    <t xml:space="preserve">재로우 아르기닌 1000mg 100정 </t>
  </si>
  <si>
    <t xml:space="preserve">나우푸드 L-리신 1000mg 250정 </t>
  </si>
  <si>
    <t>쏜리서치 D 5000 60캡슐 2개</t>
    <phoneticPr fontId="1" type="noConversion"/>
  </si>
  <si>
    <t>초슨푸즈 아보카도 오일 1L 2개</t>
    <phoneticPr fontId="1" type="noConversion"/>
  </si>
  <si>
    <t xml:space="preserve">나트롤 비오틴 1000mcg 100정 </t>
  </si>
  <si>
    <t>라이프익스텐션 레시틴 454g 41회분 2개</t>
    <phoneticPr fontId="1" type="noConversion"/>
  </si>
  <si>
    <t>하인즈 옐로우 머스타드 566g 2개</t>
    <phoneticPr fontId="1" type="noConversion"/>
  </si>
  <si>
    <t xml:space="preserve">옵티멈뉴트리션 플래티넘 하이드로 웨이 프로틴 아이솔레이트 1.6kg </t>
  </si>
  <si>
    <t xml:space="preserve">노르딕내츄럴스 프로오메가 2000 1250mg 120캡슐 </t>
  </si>
  <si>
    <t xml:space="preserve">네이쳐스웨이 고투 쿨라 허브 950mg 180캡슐 </t>
  </si>
  <si>
    <t>네이쳐스패스 러브 크런치 그래놀라 다크초콜릿 레드베리 325g 2개</t>
    <phoneticPr fontId="1" type="noConversion"/>
  </si>
  <si>
    <t>쏜리서치 S.A.T. 60캡슐 3개</t>
    <phoneticPr fontId="1" type="noConversion"/>
  </si>
  <si>
    <t>나우푸드 비타민 D-3 10000IU 120캡슐 2개</t>
    <phoneticPr fontId="1" type="noConversion"/>
  </si>
  <si>
    <t xml:space="preserve">비에스엔 프로틴 크리스프 단백질 바 12개입 솔피드 토피 프레젤 </t>
  </si>
  <si>
    <t>솔가 브루어스 이스트 파우더 400g 2개</t>
    <phoneticPr fontId="1" type="noConversion"/>
  </si>
  <si>
    <t xml:space="preserve">솔가 아연 50mg 100정 </t>
  </si>
  <si>
    <t xml:space="preserve">재로우 커큐민 95 500mg 120캡슐 </t>
  </si>
  <si>
    <t xml:space="preserve">노르딕내츄럴스 오메가 3 690mg 레몬 180캡슐 </t>
  </si>
  <si>
    <t>나우푸드 브로멜라인 2400GDU/g-500mg 120캡슐 2개</t>
    <phoneticPr fontId="1" type="noConversion"/>
  </si>
  <si>
    <t>압타밀 프로누트라 뉴 Hmo 분유 3단계 800g 4개</t>
    <phoneticPr fontId="1" type="noConversion"/>
  </si>
  <si>
    <t>헬시오리진스 내추럴 프로바이오틱 유산균 300억 150캡슐 2개</t>
    <phoneticPr fontId="1" type="noConversion"/>
  </si>
  <si>
    <t xml:space="preserve">솔가 비타민 B12 1000mcg 250너겟 비건 </t>
  </si>
  <si>
    <t>나우푸드 페이즈2 화이트 키드니 빈 추출물 500mg 120캡슐 2개</t>
    <phoneticPr fontId="1" type="noConversion"/>
  </si>
  <si>
    <t xml:space="preserve">솔가 에스터-C 플러스 비타민 C 500mg 250캡슐 </t>
  </si>
  <si>
    <t>나트롤 비오틴 뷰티 10000mcg 100정 3개</t>
    <phoneticPr fontId="1" type="noConversion"/>
  </si>
  <si>
    <t xml:space="preserve">닥터스베스트 엑스트라 스트렝스 징코 120mg 360캡슐 </t>
  </si>
  <si>
    <t>나우푸드 키토산 500mg 240캡슐 2개</t>
    <phoneticPr fontId="1" type="noConversion"/>
  </si>
  <si>
    <t xml:space="preserve">옵티목스 아이오도랄 IOD 12.5 90정 </t>
  </si>
  <si>
    <t xml:space="preserve">비에스엔 신타-6 프로틴 파우더 4.56kg 바닐라 </t>
  </si>
  <si>
    <t xml:space="preserve">나우푸드 프로바이오틱10 유산균 500억 50캡슐 </t>
  </si>
  <si>
    <t>Hershey's 코코아 100% 카카오 스페셜 다크 226g 2개</t>
    <phoneticPr fontId="1" type="noConversion"/>
  </si>
  <si>
    <t xml:space="preserve">비에스엔 신타-6 아이솔레이트 프로틴 파우더 초코밀크 912g </t>
  </si>
  <si>
    <t xml:space="preserve">나우푸드 소이 이소플라본 120캡슐 </t>
  </si>
  <si>
    <t xml:space="preserve">엠에이치피 글루타민SR 1000g </t>
  </si>
  <si>
    <t xml:space="preserve">뉴트리코스트 L-류신 언플레이버드 500g </t>
  </si>
  <si>
    <t>Cascade 플래티넘 액션팩 프레시 식기세척기용 221g 6개</t>
    <phoneticPr fontId="1" type="noConversion"/>
  </si>
  <si>
    <t xml:space="preserve">나우푸드 베타 알라닌 750mg 120캡슐 </t>
  </si>
  <si>
    <t xml:space="preserve">스포츠리서치 트리플 스트렝스 오메가3 피쉬오일 1250mg 30캡슐  </t>
  </si>
  <si>
    <t xml:space="preserve">닥터스베스트 비타민 C 1000mg 120캡슐 </t>
  </si>
  <si>
    <t xml:space="preserve">재로우 이눌린 FOS 파우더 180g </t>
  </si>
  <si>
    <t xml:space="preserve">닥터스베스트 하이 앱솔션 CoQ10 100mg 360캡슐 </t>
  </si>
  <si>
    <t xml:space="preserve">나우푸드 EGCg 녹차 추출물 400mg 180캡슐 </t>
  </si>
  <si>
    <t xml:space="preserve">나우푸드 아슈와간다 450mg 180캡슐 </t>
  </si>
  <si>
    <t xml:space="preserve">솔가 글루코사민 히알루론산 콘드로이틴 MSM 120정 </t>
  </si>
  <si>
    <t xml:space="preserve">쏜리서치 디칼슘 말레이트 120캡슐 </t>
  </si>
  <si>
    <t xml:space="preserve">닥터스베스트 베타인 HCI 펩신 앤 젠티안 비터 120캡슐 </t>
  </si>
  <si>
    <t xml:space="preserve">나우푸드 L-테아닌 200mg 60캡슐 </t>
  </si>
  <si>
    <t xml:space="preserve">제네럴밀스 시나몬 토스트 크런치 홀위트 라이스 시리얼 765g </t>
  </si>
  <si>
    <t xml:space="preserve">Allmax 크레아틴 1000g </t>
  </si>
  <si>
    <t xml:space="preserve">GNC 보스웰리아 추출물 450mg 100캡슐 </t>
  </si>
  <si>
    <t>라이프익스텐션 뉴로매그 마그네슘 L트레오네이트 90캡슐 2개</t>
    <phoneticPr fontId="1" type="noConversion"/>
  </si>
  <si>
    <t>치토스 플레이밍 핫 리몬 크런치 56.7g 6개</t>
    <phoneticPr fontId="1" type="noConversion"/>
  </si>
  <si>
    <t xml:space="preserve">나우푸드 실리마린 밀크시슬 150mg 120캡슐 </t>
  </si>
  <si>
    <t>켈로그 라이스 크리스피 트리츠바 오리지널 60개</t>
    <phoneticPr fontId="1" type="noConversion"/>
  </si>
  <si>
    <t xml:space="preserve">노르딕내츄럴스 얼티미트 오메가 3 1280mg 레몬 60캡슐 </t>
  </si>
  <si>
    <t xml:space="preserve">네이쳐스웨이 징크골드 아이즈 루테인 20mg 60정 </t>
  </si>
  <si>
    <t xml:space="preserve">닥터스베스트 L-아르기닌 파우더 300g </t>
  </si>
  <si>
    <t xml:space="preserve">닥터스베스트 L-카르니틴 855 mg 60캡슐 </t>
  </si>
  <si>
    <t>뉴트렉스리서치 카페인 200 60캡슐 2개</t>
    <phoneticPr fontId="1" type="noConversion"/>
  </si>
  <si>
    <t>솔가 드라이 비타민A 1500mcg 타블렛</t>
    <phoneticPr fontId="1" type="noConversion"/>
  </si>
  <si>
    <t xml:space="preserve">닥터스베스트 나토키나제 2000FUs 90캡슐 </t>
  </si>
  <si>
    <t>퀘스트뉴트리션 프로틴칩 사워크림 어니언 8개</t>
    <phoneticPr fontId="1" type="noConversion"/>
  </si>
  <si>
    <t>자로우 포뮬러스 MCT 오일 방탄커피 591ml 2개</t>
    <phoneticPr fontId="1" type="noConversion"/>
  </si>
  <si>
    <t>하인즈 무설탕 토마토 케첩 836g 3개</t>
    <phoneticPr fontId="1" type="noConversion"/>
  </si>
  <si>
    <t xml:space="preserve">솔가 칼슘 600 120정 </t>
  </si>
  <si>
    <t xml:space="preserve">나우푸드 MSM 1000mg 240캡슐 </t>
  </si>
  <si>
    <t xml:space="preserve">뉴트리코스트 마카 루트 750mg 180캡슐 </t>
  </si>
  <si>
    <t xml:space="preserve">솔가 리퀴드 비타민 D3 5000IU 59ml </t>
  </si>
  <si>
    <t>컨트리라이프 비 프로폴리스 500mg 100캡슐 2개</t>
    <phoneticPr fontId="1" type="noConversion"/>
  </si>
  <si>
    <t xml:space="preserve">나우푸드 C-1000 100정 </t>
  </si>
  <si>
    <t xml:space="preserve">젠와이즈헬스 어드밴스드 스트렝스 조인트 서포트 90정 </t>
  </si>
  <si>
    <t xml:space="preserve">뉴트리코스트 L-글루타민 언플레이버드 1kg </t>
  </si>
  <si>
    <t>레인보우라이트 써니 비타민 D3 1000IU 레몬 100구미 3개</t>
    <phoneticPr fontId="1" type="noConversion"/>
  </si>
  <si>
    <t>나우푸드 마노스 크랜베리 90캡슐 2개</t>
    <phoneticPr fontId="1" type="noConversion"/>
  </si>
  <si>
    <t xml:space="preserve">Garden of Life 우벤자임 N 조인트 헬스 200정 </t>
  </si>
  <si>
    <t xml:space="preserve">옵티멈뉴트리션 골드 스탠다드 유청분리  더블리치 초콜릿 909g </t>
  </si>
  <si>
    <t xml:space="preserve">소스내츄럴스 메가 스트랭스 베타 시토스테롤 375mg 120정  </t>
  </si>
  <si>
    <t>밥스레드밀 홀 치아 씨드 340g 2개</t>
    <phoneticPr fontId="1" type="noConversion"/>
  </si>
  <si>
    <t xml:space="preserve">나우푸드 L-아르기닌 파우더 1kg </t>
  </si>
  <si>
    <t xml:space="preserve">나우푸드 베지테리안 글루코사민 MSM 240캡슐 </t>
  </si>
  <si>
    <t>재로우 아르기닌 1000mg 100정 2개</t>
    <phoneticPr fontId="1" type="noConversion"/>
  </si>
  <si>
    <t>엔자이메디카 다이제스트 베이직 180캡슐 2개</t>
    <phoneticPr fontId="1" type="noConversion"/>
  </si>
  <si>
    <t>퀘스트뉴트리션 프로틴 바 더블초콜릿 청크 60g 12개</t>
    <phoneticPr fontId="1" type="noConversion"/>
  </si>
  <si>
    <t xml:space="preserve">블루보넷 마그네슘 아스퍼테이트 400mg 200캡슐 </t>
  </si>
  <si>
    <t>닥터스베스트 퓨어 비타민C 파우더 250g 2개</t>
    <phoneticPr fontId="1" type="noConversion"/>
  </si>
  <si>
    <t xml:space="preserve">커클랜드시그니춰 칼슘 시트레이트 마그네슘 아연 비타민 D3 500정 </t>
  </si>
  <si>
    <t>닥터스베스트 하이 앱솔션 CoQ10 100mg 120베지캡</t>
    <phoneticPr fontId="1" type="noConversion"/>
  </si>
  <si>
    <t xml:space="preserve">나우푸드 프로바이오틱-10 유산균 1000억 30캡슐 </t>
  </si>
  <si>
    <t>나우푸드 더블 스트랭스 루테인 20mg 90캡슐 2개</t>
    <phoneticPr fontId="1" type="noConversion"/>
  </si>
  <si>
    <t xml:space="preserve">프리마포스 맥스 CLA 2400mg 180캡슐 </t>
  </si>
  <si>
    <t>재로우 빌베리 그레이프스킨 폴리페놀 280mg 120캡슐 2개</t>
    <phoneticPr fontId="1" type="noConversion"/>
  </si>
  <si>
    <t xml:space="preserve">네이쳐스웨이 바이텍스 프루트 400mg 320캡슐 </t>
  </si>
  <si>
    <t xml:space="preserve">솔가 비타민 C 1000mg 베지터블 100캡슐 </t>
  </si>
  <si>
    <t xml:space="preserve">소스내츄럴스 L트립토판 코엔자임 B6 500mg 120정  </t>
  </si>
  <si>
    <t xml:space="preserve">나우푸드 철분 18mg 120캡슐 </t>
  </si>
  <si>
    <t xml:space="preserve">솔가 루테인 20mg 60캡슐 </t>
    <phoneticPr fontId="1" type="noConversion"/>
  </si>
  <si>
    <t xml:space="preserve">뉴트리코스트 L테아닌 200mg 120캡슐 </t>
  </si>
  <si>
    <t>나우푸드 베리 도필러스 키즈 어린이 유산균 60츄어블 2개</t>
    <phoneticPr fontId="1" type="noConversion"/>
  </si>
  <si>
    <t xml:space="preserve">Kal 애시도필러스 프로바이오틱4 유산균 250캡슐 </t>
  </si>
  <si>
    <t xml:space="preserve">나우푸드 커큐민 120캡슐 </t>
  </si>
  <si>
    <t xml:space="preserve">나우푸드 엑스트라 스트렝스 비오틴 10mg 120캡슐 </t>
  </si>
  <si>
    <t xml:space="preserve">Swanson 밀크 시슬 500mg 100캡슐 </t>
  </si>
  <si>
    <t xml:space="preserve">뉴트리코스트 L테아닌 200mg 240캡슐 </t>
  </si>
  <si>
    <t xml:space="preserve">나우푸드 마노스 크랜베리 90캡슐 </t>
  </si>
  <si>
    <t>나우푸드 실리마린 밀크 시슬 추출물 300mg 100캡슐 3개</t>
    <phoneticPr fontId="1" type="noConversion"/>
  </si>
  <si>
    <t xml:space="preserve">재로우 EPA DHA 밸런스 600mg 240캡슐 </t>
  </si>
  <si>
    <t xml:space="preserve">나우푸드 케르세틴 브로멜라인 120캡슐 </t>
  </si>
  <si>
    <t xml:space="preserve">젠와이즈헬스 조인트 서포트 180정 </t>
  </si>
  <si>
    <t xml:space="preserve">올아메리칸이에프엑스 트레이닝 그라운드 아미노조브 EAA 213g </t>
  </si>
  <si>
    <t xml:space="preserve">솔가 콜린 이노시톨 500mg 베지터블 100캡슐 </t>
  </si>
  <si>
    <t>Organic Valley 퓨리티 팜스 오가닉 기버터 368g 2개</t>
    <phoneticPr fontId="1" type="noConversion"/>
  </si>
  <si>
    <t xml:space="preserve">비에스엔 트루매스1200 카보하이드레이트 4.71kg </t>
  </si>
  <si>
    <t>나우푸드 L-카르니틴 1000 mg 100정 2개</t>
    <phoneticPr fontId="1" type="noConversion"/>
  </si>
  <si>
    <t>솔가 어드밴스 멀티 빌리언 도필러스 60캡슐 2개</t>
    <phoneticPr fontId="1" type="noConversion"/>
  </si>
  <si>
    <t xml:space="preserve">뉴트리코스트 징코 빌로바 240캡슐 </t>
  </si>
  <si>
    <t xml:space="preserve">솔가 비타민 D3 5000 IU 100캡슐 </t>
  </si>
  <si>
    <t xml:space="preserve">옵티멈뉴트리션 플래티넘 하이드로웨이 아이솔레이트 터보초콜릿 795g </t>
  </si>
  <si>
    <t>뉴트리코스트 HMB 1000mg 240캡슐 2개</t>
    <phoneticPr fontId="1" type="noConversion"/>
  </si>
  <si>
    <t>퀘스트뉴트리션 프로틴바 벌스데이 케이크 12개</t>
    <phoneticPr fontId="1" type="noConversion"/>
  </si>
  <si>
    <t>솔가 비타민 D3 콜레칼시페롤 1000IU 180정 2개</t>
    <phoneticPr fontId="1" type="noConversion"/>
  </si>
  <si>
    <t xml:space="preserve">닥터머콜라 컴플리트 프로바이오틱스 유산균 90캡슐 </t>
  </si>
  <si>
    <t xml:space="preserve">파라다이스허브 바나나 리프 180캡슐 </t>
    <phoneticPr fontId="1" type="noConversion"/>
  </si>
  <si>
    <t xml:space="preserve">솔가 B컴플렉스 비타민C 스트레스 포뮬러 100정 </t>
  </si>
  <si>
    <t>닐슨메시 마다가스카르 버번 퓨어 바닐라 118ml 2개</t>
    <phoneticPr fontId="1" type="noConversion"/>
  </si>
  <si>
    <t>거버 퍼프 8개월 42g 블루베리 3개</t>
    <phoneticPr fontId="1" type="noConversion"/>
  </si>
  <si>
    <t xml:space="preserve">뉴트리코스트 비오틴 비타민 B7 10000mcg 240캡슐 </t>
  </si>
  <si>
    <t xml:space="preserve">닥터머콜라 케르세틴 앤 프테로스틸벤 어드밴스드 60캡슐 </t>
  </si>
  <si>
    <t xml:space="preserve">뉴트리코스트 BCAA 라즈베리 레모네이드 990g </t>
  </si>
  <si>
    <t xml:space="preserve">뉴트리코스트 ZMA 180캡슐 </t>
  </si>
  <si>
    <t xml:space="preserve">바디아 타코 시즈닝 595.4g </t>
  </si>
  <si>
    <t>나우푸드 베타 글루칸 60캡슐 3개</t>
    <phoneticPr fontId="1" type="noConversion"/>
  </si>
  <si>
    <t xml:space="preserve">소스내츄럴스 L트립토판 500mg 120캡슐 </t>
  </si>
  <si>
    <t>나우푸드 쏘팔메토 베리 550mg 250캡슐 2개</t>
    <phoneticPr fontId="1" type="noConversion"/>
  </si>
  <si>
    <t xml:space="preserve">나우푸드 타르트 체리 500mg 90캡슐 </t>
  </si>
  <si>
    <t xml:space="preserve">나우푸드 폴리코사놀 10mg 90캡슐 </t>
  </si>
  <si>
    <t xml:space="preserve">닥터스베스트 베타인 HCI 펩신 앤 젠티안 비터 360캡슐  </t>
  </si>
  <si>
    <t xml:space="preserve">나우푸드 플랜트 엔자임 240캡슐 </t>
  </si>
  <si>
    <t>네이쳐스웨이 징크골드 아이즈 루테인 20mg 60정 2개</t>
    <phoneticPr fontId="1" type="noConversion"/>
  </si>
  <si>
    <t xml:space="preserve">가든오브라이프 닥터포뮬레이트 500억 유산균 30캡슐 </t>
  </si>
  <si>
    <t xml:space="preserve">뉴트리코스트 베타 알라닌 언플레이버드 500g </t>
  </si>
  <si>
    <t xml:space="preserve">나우푸드 피 프로틴 파우더 언플레이버드 3175g </t>
  </si>
  <si>
    <t xml:space="preserve">프리마포스 베타 알라닌 언플레이버드 200g  </t>
  </si>
  <si>
    <t>나우푸드 피크노제놀 60mg 50캡슐 2개</t>
    <phoneticPr fontId="1" type="noConversion"/>
  </si>
  <si>
    <t xml:space="preserve">스완슨 오레가노 오일 120캡슐 </t>
  </si>
  <si>
    <t xml:space="preserve">히든밸리 디 오리지널 랜치 드레싱 591ml </t>
  </si>
  <si>
    <t xml:space="preserve">나우푸드 아스타잔틴 10mg 60캡슐 </t>
  </si>
  <si>
    <t>프리마포스 베타-알라닌 언플레이버드 200g 2개</t>
    <phoneticPr fontId="1" type="noConversion"/>
  </si>
  <si>
    <t xml:space="preserve">나우푸드 오가닉 MCT 오일 코코넛 473ml </t>
  </si>
  <si>
    <t xml:space="preserve">비에스엔 신타6 아이솔레이트 프로틴 딸기맛 912g </t>
  </si>
  <si>
    <t xml:space="preserve">뉴트렉스리서치 카페인 200 60캡슐 </t>
  </si>
  <si>
    <t>솔가 에스터C 플러스 비타민C 1000mg 90정 2개</t>
    <phoneticPr fontId="1" type="noConversion"/>
  </si>
  <si>
    <t>트라이던트 무설탕 자일리톨껌 시나몬 168개</t>
    <phoneticPr fontId="1" type="noConversion"/>
  </si>
  <si>
    <t xml:space="preserve">라이프익스텐션 본 리스토어 120캡슐  </t>
  </si>
  <si>
    <t xml:space="preserve">스완슨 비타민 D3 2000IU 250캡슐 </t>
  </si>
  <si>
    <t xml:space="preserve">뉴트리코스트 레스베라트롤 500mg 120캡슐 </t>
  </si>
  <si>
    <t>필립스 노렐코 멀티그룸 3000 올인원 트리머 전기면도기 블랙</t>
    <phoneticPr fontId="1" type="noConversion"/>
  </si>
  <si>
    <t>비타퓨전 우먼스 컴플리트 에너지 메타볼리즘 70구미 2개</t>
    <phoneticPr fontId="1" type="noConversion"/>
  </si>
  <si>
    <t>스완슨 풀 스펙트럼 보스웰리아 60캡슐 2개</t>
    <phoneticPr fontId="1" type="noConversion"/>
  </si>
  <si>
    <t xml:space="preserve">나우푸드 베리 도필러스 키즈 유산균 60츄어블 </t>
  </si>
  <si>
    <t xml:space="preserve">나우푸드 츄어블 비타민 D3 1000IU 180츄어블 </t>
  </si>
  <si>
    <t>거버 시리얼 227g 오트밀 3개</t>
    <phoneticPr fontId="1" type="noConversion"/>
  </si>
  <si>
    <t xml:space="preserve">라이프익스텐션 뉴로 매그 마그네슘 L트레오네이트 90캡슐 </t>
  </si>
  <si>
    <t>라이프익스텐션 유로피안 밀크씨슬 120캡슐 2개</t>
    <phoneticPr fontId="1" type="noConversion"/>
  </si>
  <si>
    <t>Jarrow Formulas 우먼스 펨 도피러스 60캡슐 2개</t>
    <phoneticPr fontId="1" type="noConversion"/>
  </si>
  <si>
    <t>닥터스베스트 하이 앱솔션 CoQ10 100mg 60소프트젤</t>
    <phoneticPr fontId="1" type="noConversion"/>
  </si>
  <si>
    <t>나우푸드 아연 50mg 100정 2개</t>
    <phoneticPr fontId="1" type="noConversion"/>
  </si>
  <si>
    <t xml:space="preserve">나우푸드 슈퍼 안티옥시던트 120캡슐 </t>
  </si>
  <si>
    <t xml:space="preserve">재로우 커큐민 피토솜 메리바 500mg 120캡슐 </t>
  </si>
  <si>
    <t xml:space="preserve">노르딕내츄럴스 오메가3 펫 캣 앤 스몰 60ml </t>
  </si>
  <si>
    <t>퀘스트뉴트리션 프로틴 칩 토르티야 랜치 8개</t>
    <phoneticPr fontId="1" type="noConversion"/>
  </si>
  <si>
    <t>켈로그 라이스 크리스피 트리츠바 60바 2개</t>
    <phoneticPr fontId="1" type="noConversion"/>
  </si>
  <si>
    <t xml:space="preserve">모두케어 데일리 이뮨 서포트 90캡슐 </t>
  </si>
  <si>
    <t xml:space="preserve">컨트리라이프 비타민 칼슘 마그네슘 250정 </t>
  </si>
  <si>
    <t xml:space="preserve">라이프익스텐션 뉴로매그 마그네슘 L트레오네이트 트로피컬 펀치 93.35g </t>
  </si>
  <si>
    <t xml:space="preserve">노르딕네츄럴스 프로오메가 650EPA 450DHA 1000mg 레몬 180캡슐 </t>
  </si>
  <si>
    <t xml:space="preserve">솔가 엽산 666mcg DFE 250정 </t>
  </si>
  <si>
    <t>솔가 B컴플렉스 100 베지터블 100캡슐 2개</t>
    <phoneticPr fontId="1" type="noConversion"/>
  </si>
  <si>
    <t xml:space="preserve">닥터스베스트 퓨리파이드 클리어 오메가3 피쉬오일 1000mg 120캡슐 </t>
  </si>
  <si>
    <t xml:space="preserve">나우푸드 철분 36mg 90캡슐 </t>
  </si>
  <si>
    <t>나우푸드 D마노스 500mg 120캡슐 2개</t>
    <phoneticPr fontId="1" type="noConversion"/>
  </si>
  <si>
    <t>소스내츄럴스 메가 스트랭스 베타 시토스테롤 375mg 120정 2개</t>
    <phoneticPr fontId="1" type="noConversion"/>
  </si>
  <si>
    <t>솔가 어드밴스 멀티 빌리언 도필러스 60캡슐 3개</t>
    <phoneticPr fontId="1" type="noConversion"/>
  </si>
  <si>
    <t xml:space="preserve">나우푸드 B1 100mg 100정 </t>
  </si>
  <si>
    <t xml:space="preserve">나우푸드 노니 450mg 90캡슐 </t>
  </si>
  <si>
    <t xml:space="preserve">나우푸드 그레이프 씨드 250mg 90캡슐 </t>
  </si>
  <si>
    <t>미스터앤미시즈티 피나 콜라다 믹스 1L 2개</t>
    <phoneticPr fontId="1" type="noConversion"/>
  </si>
  <si>
    <t xml:space="preserve">재로우 우먼스 펨 도피러스 유산균 60캡슐 </t>
  </si>
  <si>
    <t xml:space="preserve">블루보넷 마그네슘 플러스 칼슘 180캡슐 </t>
  </si>
  <si>
    <t xml:space="preserve">Garden of Life 우벤자임 N 조인트 헬스 800정 </t>
  </si>
  <si>
    <t xml:space="preserve">나우푸드 홀 실리엄 허스크 454g </t>
  </si>
  <si>
    <t xml:space="preserve">나우푸드 웨이 프로틴 아이솔레이트 무향 4.54kg </t>
  </si>
  <si>
    <t>뉴트리코스트 레스베라트롤 500mg 120캡슐 2개</t>
    <phoneticPr fontId="1" type="noConversion"/>
  </si>
  <si>
    <t xml:space="preserve">뉴트리코스트 베타 알라닌 언플레이버드 300g </t>
  </si>
  <si>
    <t xml:space="preserve">닥터스베스트 유비퀴놀 100mg 60캡슐 </t>
  </si>
  <si>
    <t xml:space="preserve">월든팜스 칼로리 프리 치포틀 랜치 드레싱 355ml </t>
  </si>
  <si>
    <t xml:space="preserve">뉴트리코스트 L카르니틴 타르트레이트 1000mg 240캡슐 </t>
  </si>
  <si>
    <t xml:space="preserve">스포츠리서치 비타민 D3 125mcg 360캡슐 </t>
  </si>
  <si>
    <t>소스내츄럴스 메가 스트랭스 베타 시토스테롤 375mg 240정 2개</t>
    <phoneticPr fontId="1" type="noConversion"/>
  </si>
  <si>
    <t xml:space="preserve">뉴트라바이오 알파 EAA 체리 드래곤프루트 캔디 446g 30회분 </t>
  </si>
  <si>
    <t>나우푸드 CoQ10 100mg 150캡슐 2개</t>
    <phoneticPr fontId="1" type="noConversion"/>
  </si>
  <si>
    <t xml:space="preserve">쏜리서치 AR 엔캡 240캡슐 </t>
  </si>
  <si>
    <t xml:space="preserve">재로우 아슈와간다 300mg 120캡슐 </t>
  </si>
  <si>
    <t xml:space="preserve">쏜리서치 비타민C 플라보노이드 90캡슐 </t>
  </si>
  <si>
    <t xml:space="preserve">나우푸드 비타민D3 5000IU 내추럴 민트 120츄어블 </t>
  </si>
  <si>
    <t xml:space="preserve">오가닉밸리 기버터 368g </t>
  </si>
  <si>
    <t>바디아 차이브 7.1g 2개</t>
    <phoneticPr fontId="1" type="noConversion"/>
  </si>
  <si>
    <t>JOY 울트라 주방세제 레몬향 887ml 3개</t>
    <phoneticPr fontId="1" type="noConversion"/>
  </si>
  <si>
    <t xml:space="preserve">뉴트리코스트 포타슘 시트레이트 99mg 500캡슐 </t>
  </si>
  <si>
    <t xml:space="preserve">솔가 비타민D3 콜레칼시페롤 1000IU 180정 </t>
  </si>
  <si>
    <t xml:space="preserve">나우푸드 타우린 퓨어 파우더 227g </t>
  </si>
  <si>
    <t xml:space="preserve">나우푸드 B6 100mg 250캡슐 </t>
  </si>
  <si>
    <t>닥터스베스트 유비퀴놀 200mg 120소프트젤</t>
    <phoneticPr fontId="1" type="noConversion"/>
  </si>
  <si>
    <t xml:space="preserve">나트롤 아사이베리 1000mg 75캡슐 </t>
  </si>
  <si>
    <t>네이쳐스패스 러브 크런치 그래놀라 다크초콜릿 레드베리 325g 3개</t>
    <phoneticPr fontId="1" type="noConversion"/>
  </si>
  <si>
    <t xml:space="preserve">스포츠리서치 트리플 스트렝스 오메가3 피쉬오일 1250mg 30캡슐 2개 </t>
    <phoneticPr fontId="1" type="noConversion"/>
  </si>
  <si>
    <t xml:space="preserve">나우푸드 L글루타민 파우더 1kg </t>
  </si>
  <si>
    <t>Crystal Light 프루트 펀치 드링크 믹스 10개 3통</t>
    <phoneticPr fontId="1" type="noConversion"/>
  </si>
  <si>
    <t xml:space="preserve">솔가 1300mg 오메가 369 120캡슐 </t>
  </si>
  <si>
    <t>네이쳐스웨이 세인트존스 워트 허브 700mg 180캡슐 2개</t>
    <phoneticPr fontId="1" type="noConversion"/>
  </si>
  <si>
    <t xml:space="preserve">스완슨 비오틴 5mg 100캡슐 </t>
  </si>
  <si>
    <t xml:space="preserve">비에스엔 신타-6 프로틴 파우더 바닐라 2.27kg </t>
  </si>
  <si>
    <t xml:space="preserve">쏜리서치 D 5000 60캡슐 </t>
  </si>
  <si>
    <t xml:space="preserve">네이쳐스앤서 프로폴리스 2000mg 30ml </t>
  </si>
  <si>
    <t xml:space="preserve">옵티목스 아이오도랄 IOD 6.25 90정 </t>
  </si>
  <si>
    <t xml:space="preserve">나우푸드 스피룰리나 500mg 500정 </t>
  </si>
  <si>
    <t>퀘스트뉴트리션 토르티야 스타일 프로틴칩 스파이시 칠리 32g 8개</t>
    <phoneticPr fontId="1" type="noConversion"/>
  </si>
  <si>
    <t>솔가 글루코사민 히알루론산 콘드로이틴 MSM 120정 2개</t>
    <phoneticPr fontId="1" type="noConversion"/>
  </si>
  <si>
    <t>Hungry Jack 컴플리트 버터밀크 팬케이크 앤 와플 믹스 907g 2개</t>
    <phoneticPr fontId="1" type="noConversion"/>
  </si>
  <si>
    <t xml:space="preserve">네이쳐스웨이 무설탕 삼부커스 엘더베리 240ml </t>
  </si>
  <si>
    <t>젠와이즈헬스 어드밴스드 스트렝스 조인트 서포트 90정 4개</t>
    <phoneticPr fontId="1" type="noConversion"/>
  </si>
  <si>
    <t xml:space="preserve">쏜리서치 퍼퓨시아 SR 120캡슐 </t>
  </si>
  <si>
    <t>심플리오가닉 파프리카 파우더 84g 2개</t>
    <phoneticPr fontId="1" type="noConversion"/>
  </si>
  <si>
    <t xml:space="preserve">쏜리서치 L글루타민 90캡슐 </t>
  </si>
  <si>
    <t xml:space="preserve">노르딕내츄럴스 얼티미트 오메가 2X 2150mg 레몬 120캡슐 </t>
  </si>
  <si>
    <t>심플리오가닉 갈릭 파우더 103g 2개</t>
    <phoneticPr fontId="1" type="noConversion"/>
  </si>
  <si>
    <t xml:space="preserve">스완슨 비타민A 10000IU 250캡슐  </t>
  </si>
  <si>
    <t xml:space="preserve">나우푸드 갈릭 5000 90정 </t>
  </si>
  <si>
    <t xml:space="preserve">나우푸드 보스웰리아 추출물 250mg 120캡슐 </t>
  </si>
  <si>
    <t xml:space="preserve">스포츠리서치 트리플 스트렝스 오메가3 피쉬오일 1250mg 180캡슐 3개 </t>
    <phoneticPr fontId="1" type="noConversion"/>
  </si>
  <si>
    <t xml:space="preserve">나우푸드 B-12 1000mcg 100로젠지 </t>
  </si>
  <si>
    <t>나우푸드 비오틴 1000mcg 에너지 프로덕션 100캡슐 2개</t>
    <phoneticPr fontId="1" type="noConversion"/>
  </si>
  <si>
    <t>마미스블리스 그라이프 워터 오리지널 어린이비타민 120ml 2개</t>
    <phoneticPr fontId="1" type="noConversion"/>
  </si>
  <si>
    <t xml:space="preserve">유니버셜뉴트리션 내추럴 스테롤 컴플렉스 180정 </t>
  </si>
  <si>
    <t xml:space="preserve">밥스레드밀 베이킹 소다 454g </t>
  </si>
  <si>
    <t xml:space="preserve">닥터스베스트 하이 엡솔션 커큐민 1000mg 120정 </t>
  </si>
  <si>
    <t xml:space="preserve">나우푸드 브로멜라인 2400GDU/g 500mg 60캡슐 </t>
  </si>
  <si>
    <t>크리스탈라이트 카페인 드링크 믹스 시트러스 10개입 3박스</t>
    <phoneticPr fontId="1" type="noConversion"/>
  </si>
  <si>
    <t xml:space="preserve">닥터스베스트 풀리 액티브 폴레이트 400mcg 90캡슐 </t>
  </si>
  <si>
    <t xml:space="preserve">뉴트리코스트 CLA 800mg 240캡슐 </t>
  </si>
  <si>
    <t>거버 어린이 과일퓨레 113g 6팩 바나나,당근,망고</t>
    <phoneticPr fontId="1" type="noConversion"/>
  </si>
  <si>
    <t xml:space="preserve">거버 릴 비츠 어린이 분말 식품 227g 바나나,딸기,오트밀 </t>
  </si>
  <si>
    <t xml:space="preserve">네이쳐스웨이 프리마도필러스 유산균 어린이용 60츄어블 </t>
  </si>
  <si>
    <t xml:space="preserve">네이쳐스패스 러브크런치 프리미엄 그래놀라 다크초코 앤 피넛버터 325g 3개 </t>
    <phoneticPr fontId="1" type="noConversion"/>
  </si>
  <si>
    <t>닥터스베스트 트랜스 레스베라트롤 600mg 60캡슐 2개</t>
    <phoneticPr fontId="1" type="noConversion"/>
  </si>
  <si>
    <t xml:space="preserve">재로우 밀크시슬 150mg 100캡슐 </t>
  </si>
  <si>
    <t xml:space="preserve">릴크리터스 어린이 오메가3 라즈베리 레몬맛 120구미 </t>
  </si>
  <si>
    <t xml:space="preserve">재로우 포뮬라 울트라 자로우 도피러스 유산균 60캡슐 </t>
  </si>
  <si>
    <t xml:space="preserve">뉴트리코스트 베타 알라닌 3000mg 120캡슐 </t>
  </si>
  <si>
    <t xml:space="preserve">재로우 레드 이스트 라이스 Co Q10 120캡슐 </t>
  </si>
  <si>
    <t>라이프익스텐션 비타마인드 D앤K 60캡슐 2개</t>
    <phoneticPr fontId="1" type="noConversion"/>
  </si>
  <si>
    <t>나우푸드 베타 글루칸 60캡슐 4개</t>
    <phoneticPr fontId="1" type="noConversion"/>
  </si>
  <si>
    <t xml:space="preserve">닥터스베스트 하이드롤라이즈드 케라틴 500mg 60캡슐 </t>
  </si>
  <si>
    <t xml:space="preserve">헬시오리진스 비타민D3 하이 포텐시 2400IU 360캡슐 </t>
  </si>
  <si>
    <t xml:space="preserve">네이쳐스앤서 바이텍스 40mg 90캡슐 </t>
  </si>
  <si>
    <t xml:space="preserve">스완슨 밀크씨슬 단델리온 앤 옐로우독 120캡슐 </t>
  </si>
  <si>
    <t xml:space="preserve">가든오브라이프 로우 프로틴 초코맛 664g </t>
  </si>
  <si>
    <t xml:space="preserve">Allmax 크레아틴 400g </t>
  </si>
  <si>
    <t>젤리벨리 해리 포터 버티 보츠 젤리빈 34g 3개</t>
    <phoneticPr fontId="1" type="noConversion"/>
  </si>
  <si>
    <t xml:space="preserve">나우푸드 Gr8 도필러스 유산균 120캡슐 </t>
  </si>
  <si>
    <t xml:space="preserve">나우푸드 웨이 프로틴 아이솔레이트 무맛 2268g </t>
  </si>
  <si>
    <t>뉴트리코스트 마카 루트 750mg 180캡슐 2개</t>
    <phoneticPr fontId="1" type="noConversion"/>
  </si>
  <si>
    <t xml:space="preserve">나우푸드 사과 식초 750mg 180정 </t>
  </si>
  <si>
    <t xml:space="preserve">나우푸드 카롭 파우더 초코 340g </t>
  </si>
  <si>
    <t>닥터스베스트 시너지스틱 글루코사민 MSM 포뮬러 180캡슐 2개</t>
    <phoneticPr fontId="1" type="noConversion"/>
  </si>
  <si>
    <t xml:space="preserve">라이프익스텐션 타우린 1000mg 90캡슐 </t>
  </si>
  <si>
    <t xml:space="preserve">나우푸드 소이 프로틴 아이솔레이트 단백질 보충제 907g </t>
  </si>
  <si>
    <t xml:space="preserve">뉴트리코스트 알파 GPC 600mg 120캡슐 </t>
  </si>
  <si>
    <t>나우푸드 실리마린 밀크시슬 추출물 150mg 120캡슐 2개</t>
    <phoneticPr fontId="1" type="noConversion"/>
  </si>
  <si>
    <t xml:space="preserve">솔가 L시스테인 500mg 90캡슐 </t>
  </si>
  <si>
    <t xml:space="preserve">나우푸드 비타민 B12 5000mcg 60로젠지 </t>
  </si>
  <si>
    <t xml:space="preserve">유니버셜뉴트리션 아토믹7 BCAA 그루비 그레이프 1kg </t>
  </si>
  <si>
    <t xml:space="preserve">솔가 루테인 40mg 30캡슐 </t>
  </si>
  <si>
    <t xml:space="preserve">네이쳐스웨이 어린이용 삼부커스 엘더베리 120ml </t>
  </si>
  <si>
    <t>나우푸드 L아르기닌 500mg 100캡슐 2개</t>
    <phoneticPr fontId="1" type="noConversion"/>
  </si>
  <si>
    <t xml:space="preserve">네이쳐스웨이 아이브라이트 허브 430mg 100캡슐  </t>
  </si>
  <si>
    <t>GNC 밀크씨슬 1300mg 60정 2개</t>
    <phoneticPr fontId="1" type="noConversion"/>
  </si>
  <si>
    <t xml:space="preserve">Kal 마그네슘 말레이트 400 90정 </t>
  </si>
  <si>
    <t xml:space="preserve">스완슨 비타민C 로즈힙 1000mg 250캡슐 </t>
  </si>
  <si>
    <t xml:space="preserve">스완슨 마카 500mg 100캡슐 </t>
  </si>
  <si>
    <t>라이프익스텐션 슈퍼 셀레늄 콤플렉스 200mcg 앤 비타민E 100캡슐</t>
    <phoneticPr fontId="1" type="noConversion"/>
  </si>
  <si>
    <t xml:space="preserve">라이프익스텐션 씨 아이오딘 1000mcg 60캡슐 </t>
  </si>
  <si>
    <t xml:space="preserve">재로우 테아닌 100mg 60캡슐 </t>
  </si>
  <si>
    <t>파머스마켓 펌킨 425g 2개</t>
    <phoneticPr fontId="1" type="noConversion"/>
  </si>
  <si>
    <t>크래프트 마카로니 앤 치즈 디너 오리지널 206g 3개</t>
    <phoneticPr fontId="1" type="noConversion"/>
  </si>
  <si>
    <t>네이쳐스웨이 고투 쿨라 허브 950mg 180캡슐 2개</t>
    <phoneticPr fontId="1" type="noConversion"/>
  </si>
  <si>
    <t xml:space="preserve">나우푸드 켈프 325mcg 슈퍼 그린 250캡슐 </t>
  </si>
  <si>
    <t xml:space="preserve">재로우 포스파티딜세린 100mg 120캡슐 </t>
  </si>
  <si>
    <t xml:space="preserve">21세기센트리 비오틴 10000mcg 120정 </t>
  </si>
  <si>
    <t xml:space="preserve">닥터스베스트 풀리 액티브 엽산 800mcg 60캡슐 </t>
  </si>
  <si>
    <t>나우푸드 홀 차전자피 비건 454g 2개</t>
  </si>
  <si>
    <t>스포츠리서치 트리플 스트렝스 오메가-3 피쉬 오일 1250mg 90캡슐 3통</t>
  </si>
  <si>
    <t xml:space="preserve">노르딕내추럴스프리네이탈 DHA 830mg 오메가3 400IU D3 500mg 180정 </t>
  </si>
  <si>
    <t xml:space="preserve">올아메리칸이에프엑스 트레이닝 그라운드 EAA 체리밤 213g </t>
  </si>
  <si>
    <t>브래그 로우 언필터드 사과 식초 946ml 3통</t>
  </si>
  <si>
    <t xml:space="preserve">비에스엔 신타6 프로틴 파우더 단백질 보충제 바닐라맛 2.27kg </t>
  </si>
  <si>
    <t xml:space="preserve">비에스엔 신타6 프로틴 파우더 단백질 보충제 초코피넛버터 2.27kg </t>
  </si>
  <si>
    <t xml:space="preserve">나우푸드 히알루론산 50mg 60캡슐 </t>
  </si>
  <si>
    <t xml:space="preserve">스완슨 크랜베리 180캡슐 </t>
  </si>
  <si>
    <t xml:space="preserve">나우푸드 아연 50mg 100정 </t>
  </si>
  <si>
    <t xml:space="preserve">솔가 비타민D3 콜레칼시페롤 1000IU 250캡슐 </t>
  </si>
  <si>
    <t>닥터스베스트 다이제스티브 엔자임즈 90캡슐 2통</t>
  </si>
  <si>
    <t xml:space="preserve">닥터스베스트 트랜스-레스베라트롤 600mg 60캡슐 </t>
  </si>
  <si>
    <t xml:space="preserve">네이쳐스웨이 B100 컴플렉스 코엔자임 100캡슐 </t>
  </si>
  <si>
    <t>히든밸리 디 오리지널 랜치 드레싱 236ml 2개</t>
  </si>
  <si>
    <t>릴크리터스 어린이 오메가3 라즈베리 레몬맛 120구미 4통</t>
  </si>
  <si>
    <t xml:space="preserve">솔가 비오틴 10000mcg 베지터블 60캡슐 </t>
  </si>
  <si>
    <t>닥터스베스트 케르세틴 브로멜라인 180캡슐 2통</t>
    <phoneticPr fontId="1" type="noConversion"/>
  </si>
  <si>
    <t>닐슨메시 바닐라 빈 페이스트 118ml 2개</t>
    <phoneticPr fontId="1" type="noConversion"/>
  </si>
  <si>
    <t xml:space="preserve">닥터스베스트 하이 앱솔션 CoQ10 200mg 60베지캡슐 </t>
    <phoneticPr fontId="1" type="noConversion"/>
  </si>
  <si>
    <t>닥터스베스트 풀리 액티브 폴레이트 400mcg 90캡슐 2통</t>
    <phoneticPr fontId="1" type="noConversion"/>
  </si>
  <si>
    <t xml:space="preserve">나우푸드 마그테인 마그네슘 L트리오네이트 90캡슐 </t>
    <phoneticPr fontId="1" type="noConversion"/>
  </si>
  <si>
    <t>나우푸드 스피루리나 1000mg 120정 2통</t>
    <phoneticPr fontId="1" type="noConversion"/>
  </si>
  <si>
    <t xml:space="preserve">네이쳐스라이프 초록입홍합 1500mg 90캡슐 </t>
    <phoneticPr fontId="1" type="noConversion"/>
  </si>
  <si>
    <t xml:space="preserve">솔가 B컴플렉스 50 100캡슐 </t>
    <phoneticPr fontId="1" type="noConversion"/>
  </si>
  <si>
    <t>재로우 아연 밸런스 15mg 100캡슐 2통</t>
    <phoneticPr fontId="1" type="noConversion"/>
  </si>
  <si>
    <t>거버 퍼프 시리얼 크로어 8+먼스 42g 딸기사과 3통</t>
    <phoneticPr fontId="1" type="noConversion"/>
  </si>
  <si>
    <t xml:space="preserve">헬시오리진스 피크노제놀 100mg 60캡슐 </t>
    <phoneticPr fontId="1" type="noConversion"/>
  </si>
  <si>
    <t>쉐일라지스 브라우니 브리틀 솔티드 카라멜 142g 2통</t>
    <phoneticPr fontId="1" type="noConversion"/>
  </si>
  <si>
    <t>솔가 보스웰리아 레진 추출물 60캡슐 3통</t>
    <phoneticPr fontId="1" type="noConversion"/>
  </si>
  <si>
    <t xml:space="preserve">솔라레이 블랙 커런트 씨드 오일 600mg  90캡슐 </t>
    <phoneticPr fontId="1" type="noConversion"/>
  </si>
  <si>
    <t xml:space="preserve">헬시오리진스 피크노제놀 150mg 120캡슐 </t>
    <phoneticPr fontId="1" type="noConversion"/>
  </si>
  <si>
    <t xml:space="preserve">닥터스베스트 하이 포텐시 브로멜라인 3000GDU 500mg 90캡슐 </t>
    <phoneticPr fontId="1" type="noConversion"/>
  </si>
  <si>
    <t xml:space="preserve">바이오노리카 시누프렛 시럽 어린이 비타민 100ml </t>
    <phoneticPr fontId="1" type="noConversion"/>
  </si>
  <si>
    <t xml:space="preserve">나우푸드 L라이신 500mg 250캡슐 </t>
    <phoneticPr fontId="1" type="noConversion"/>
  </si>
  <si>
    <t xml:space="preserve">쏜리서치 퀘르세틴 피토섬 60캡슐 </t>
    <phoneticPr fontId="1" type="noConversion"/>
  </si>
  <si>
    <t>헝그리잭 컴플리트 버터밀크 팬케이크 앤 와플믹스 907g 3개</t>
    <phoneticPr fontId="1" type="noConversion"/>
  </si>
  <si>
    <t>캠벨스 청키 뉴잉글랜드 크램 차우더 533g  4통</t>
    <phoneticPr fontId="1" type="noConversion"/>
  </si>
  <si>
    <t>라이프익스텐션 마쿠가드 아스타잔틴 60캡슐 2통</t>
    <phoneticPr fontId="1" type="noConversion"/>
  </si>
  <si>
    <t xml:space="preserve">헬시오리진스 트리플 스트렝스 아스타잔틴 12mg 60캡슐 </t>
    <phoneticPr fontId="1" type="noConversion"/>
  </si>
  <si>
    <t xml:space="preserve">뉴트리코스트 밀크 씨슬 250mg 240캡슐 </t>
    <phoneticPr fontId="1" type="noConversion"/>
  </si>
  <si>
    <t xml:space="preserve">닥터스베스트 L트립토판 500mg 90캡슐 </t>
    <phoneticPr fontId="1" type="noConversion"/>
  </si>
  <si>
    <t>메타무실 4-In-1 멀티헬스 실리엄 허스크 오렌지 스무스 425g</t>
    <phoneticPr fontId="1" type="noConversion"/>
  </si>
  <si>
    <t>멘토스 검 퓨어 프레시 스피어민트 무설탕 50개 2통</t>
    <phoneticPr fontId="1" type="noConversion"/>
  </si>
  <si>
    <t xml:space="preserve">나우푸드 로우 마카 750mg 30캡슐 </t>
    <phoneticPr fontId="1" type="noConversion"/>
  </si>
  <si>
    <t xml:space="preserve">Old Bay 시즈닝 74g </t>
    <phoneticPr fontId="1" type="noConversion"/>
  </si>
  <si>
    <t xml:space="preserve">닥터스베스트 스태빌라이즈드 R리포익 애시드 100mg 180캡슐 </t>
    <phoneticPr fontId="1" type="noConversion"/>
  </si>
  <si>
    <t>치토스 체다 할라피뇨 크런치 56.7g 6개</t>
    <phoneticPr fontId="1" type="noConversion"/>
  </si>
  <si>
    <t>쏜리서치 D 1000 90캡슐 2통</t>
    <phoneticPr fontId="1" type="noConversion"/>
  </si>
  <si>
    <t xml:space="preserve">21세기센트리 애시도필러스 프로바이오틱 블렌드 10억 150캡슐 </t>
    <phoneticPr fontId="1" type="noConversion"/>
  </si>
  <si>
    <t xml:space="preserve">나우푸드 커큐브레인 400mg 50캡슐 </t>
    <phoneticPr fontId="1" type="noConversion"/>
  </si>
  <si>
    <t>닥터스베스트 MSM 파우더 250g 2통</t>
    <phoneticPr fontId="1" type="noConversion"/>
  </si>
  <si>
    <t xml:space="preserve">스완슨 리코펜 20mg 60캡슐 </t>
    <phoneticPr fontId="1" type="noConversion"/>
  </si>
  <si>
    <t xml:space="preserve">네이쳐스웨이 진저 루트 550mg 180캡슐 </t>
    <phoneticPr fontId="1" type="noConversion"/>
  </si>
  <si>
    <t xml:space="preserve">노르딕 내츄럴스 프리네이탈 DHA 830mg 오메가3 400IU D3 500mg 90캡슐 </t>
    <phoneticPr fontId="1" type="noConversion"/>
  </si>
  <si>
    <t>나우푸드 비오틴 5000mcg 120캡슐 2통</t>
    <phoneticPr fontId="1" type="noConversion"/>
  </si>
  <si>
    <t xml:space="preserve">재로우 보리지 1200mg 120정 </t>
    <phoneticPr fontId="1" type="noConversion"/>
  </si>
  <si>
    <t>쉐일라지스 브라우니 브리틀 초코칩 142g 2개</t>
    <phoneticPr fontId="1" type="noConversion"/>
  </si>
  <si>
    <t xml:space="preserve">올아메리칸이에프엑스 카보린 퓨얼 그린 애플 1950g </t>
    <phoneticPr fontId="1" type="noConversion"/>
  </si>
  <si>
    <t>스키피 리듀스드 펫 슈퍼 청크 피넛버터 스프레드 462g 2통</t>
    <phoneticPr fontId="1" type="noConversion"/>
  </si>
  <si>
    <t>퀘스트뉴트리션 히어로 프로틴바 크리스피 쿠키앤크림 12개입</t>
    <phoneticPr fontId="1" type="noConversion"/>
  </si>
  <si>
    <t>닥터스베스트 엑스트라 스트렝스 징코 120mg 120캡슐  2통</t>
  </si>
  <si>
    <t xml:space="preserve">솔가 오메가3 피쉬 오일 컨센트레이트 240캡슐 </t>
    <phoneticPr fontId="1" type="noConversion"/>
  </si>
  <si>
    <t xml:space="preserve">유씨어리 콜라겐 290정 </t>
    <phoneticPr fontId="1" type="noConversion"/>
  </si>
  <si>
    <t>솔가 브루어스 이스트 파우더 3통</t>
    <phoneticPr fontId="1" type="noConversion"/>
  </si>
  <si>
    <t xml:space="preserve">네이쳐스웨이 고투 쿨라 허브 950mg 100캡슐 </t>
    <phoneticPr fontId="1" type="noConversion"/>
  </si>
  <si>
    <t xml:space="preserve">닥터스베스트 스태빌라이즈드 R리포익 애시드 100mg 60캡슐 </t>
    <phoneticPr fontId="1" type="noConversion"/>
  </si>
  <si>
    <t xml:space="preserve">셰프크래프트 에그 슬라이서 </t>
    <phoneticPr fontId="1" type="noConversion"/>
  </si>
  <si>
    <t xml:space="preserve">라이프익스텐션 도파 마인드 60정  </t>
    <phoneticPr fontId="1" type="noConversion"/>
  </si>
  <si>
    <t xml:space="preserve">재로우 트랜스 프테로스틸벤 50mg 60캡슐 </t>
    <phoneticPr fontId="1" type="noConversion"/>
  </si>
  <si>
    <t>스완슨 밀크 씨슬 단델리온 옐로우 독 120캡슐 2통</t>
    <phoneticPr fontId="1" type="noConversion"/>
  </si>
  <si>
    <t xml:space="preserve">쏜리서치 D 1000 90캡슐 </t>
    <phoneticPr fontId="1" type="noConversion"/>
  </si>
  <si>
    <t>요기티 디톡스 카페인 프리 16개입 29g 2개</t>
    <phoneticPr fontId="1" type="noConversion"/>
  </si>
  <si>
    <t xml:space="preserve">나트롤 비오틴 10000mcg 스트로베리 60정  </t>
    <phoneticPr fontId="1" type="noConversion"/>
  </si>
  <si>
    <t xml:space="preserve">나우푸드 나이아신아마이드 500mg  100캡슐 </t>
    <phoneticPr fontId="1" type="noConversion"/>
  </si>
  <si>
    <t xml:space="preserve">솔가 로열 젤리 500 60캡슐 2통 </t>
    <phoneticPr fontId="1" type="noConversion"/>
  </si>
  <si>
    <t xml:space="preserve">나우푸드 로디올라 500mg 60캡슐 </t>
    <phoneticPr fontId="1" type="noConversion"/>
  </si>
  <si>
    <t>심플리오가닉 시나몬 파우더 69g 2개</t>
    <phoneticPr fontId="1" type="noConversion"/>
  </si>
  <si>
    <t>스완슨 밀크 시슬 500mg 100캡슐 3통</t>
    <phoneticPr fontId="1" type="noConversion"/>
  </si>
  <si>
    <t xml:space="preserve">헬시오리진스 내추럴 유비퀴놀 200mg 150정 </t>
    <phoneticPr fontId="1" type="noConversion"/>
  </si>
  <si>
    <t>나우푸드 프로바이오틱10 500억 50캡슐 2통</t>
    <phoneticPr fontId="1" type="noConversion"/>
  </si>
  <si>
    <t xml:space="preserve">뉴트리코스트 HMB 1000mg 무맛 250g </t>
    <phoneticPr fontId="1" type="noConversion"/>
  </si>
  <si>
    <t xml:space="preserve">나우푸드 비오틴 1000mcg 에너지 프로덕션 100캡슐  </t>
    <phoneticPr fontId="1" type="noConversion"/>
  </si>
  <si>
    <t xml:space="preserve">솔라레이 판크레아틴 1300 90캡슐 </t>
    <phoneticPr fontId="1" type="noConversion"/>
  </si>
  <si>
    <t>네이쳐스패스 러브 크런치 그래놀라 다크초콜릿 마카롱 325g 2개</t>
    <phoneticPr fontId="1" type="noConversion"/>
  </si>
  <si>
    <t>스포츠리서치 트리플 스트렝스 오메가3 1250mg 90캡슐 4통</t>
    <phoneticPr fontId="1" type="noConversion"/>
  </si>
  <si>
    <t xml:space="preserve">라이프익스텐션 이노시톨 1000mg 360캡슐 </t>
    <phoneticPr fontId="1" type="noConversion"/>
  </si>
  <si>
    <t>올아메리칸 이에프엑스 아미노조브 EAA 체리 밤 213g 2통</t>
    <phoneticPr fontId="1" type="noConversion"/>
  </si>
  <si>
    <t xml:space="preserve">가든오브라이프 로우 밀오가닉 셰이크 파우더 1.038kg </t>
    <phoneticPr fontId="1" type="noConversion"/>
  </si>
  <si>
    <t>닥터스베스트 루테인 20mg 180정 2통</t>
    <phoneticPr fontId="1" type="noConversion"/>
  </si>
  <si>
    <t xml:space="preserve">솔가 더블 스트랭스 오메가3 700mg 120캡슐 </t>
    <phoneticPr fontId="1" type="noConversion"/>
  </si>
  <si>
    <t xml:space="preserve">나우푸드 바레리안 루트 500mg 250캡슐 </t>
    <phoneticPr fontId="1" type="noConversion"/>
  </si>
  <si>
    <t xml:space="preserve">라이프익스텐션 글리신 1000mg 100캡슐 </t>
    <phoneticPr fontId="1" type="noConversion"/>
  </si>
  <si>
    <t xml:space="preserve">소스내츄럴스 MSM 파우더 무설탕 1000g </t>
    <phoneticPr fontId="1" type="noConversion"/>
  </si>
  <si>
    <t xml:space="preserve">트러프 핫소스 블랙 트러플 170g </t>
    <phoneticPr fontId="1" type="noConversion"/>
  </si>
  <si>
    <t xml:space="preserve">헬시오리진스 비타민D3 10000 IU 360캡슐 </t>
    <phoneticPr fontId="1" type="noConversion"/>
  </si>
  <si>
    <t xml:space="preserve">나우푸드 니아신 500mg 250정  </t>
    <phoneticPr fontId="1" type="noConversion"/>
  </si>
  <si>
    <t xml:space="preserve">바디아 스모크드 파프리카 파우더 56.7g </t>
    <phoneticPr fontId="1" type="noConversion"/>
  </si>
  <si>
    <t xml:space="preserve">네이쳐스웨이 레드 클로버 블라섬허브 800mg 100캡슐 </t>
    <phoneticPr fontId="1" type="noConversion"/>
  </si>
  <si>
    <t xml:space="preserve">퓨어인캡슐레이션 L글루타민 파우더 227g </t>
    <phoneticPr fontId="1" type="noConversion"/>
  </si>
  <si>
    <t xml:space="preserve">네오셀 슈퍼 콜라겐 파우더 타입 언플레이버드 198g </t>
    <phoneticPr fontId="1" type="noConversion"/>
  </si>
  <si>
    <t xml:space="preserve">닥터스베스트 하이 앱솔션 CoQ10 플러스 PQQ 60캡슐 </t>
    <phoneticPr fontId="1" type="noConversion"/>
  </si>
  <si>
    <t xml:space="preserve">재로우 메틸 폴레이트 1000mcg 100캡슐 </t>
    <phoneticPr fontId="1" type="noConversion"/>
  </si>
  <si>
    <t xml:space="preserve">스포츠리서치 CoQ10 100mg 120정 </t>
    <phoneticPr fontId="1" type="noConversion"/>
  </si>
  <si>
    <t>닥터스베스트 엑스트라 스트렝스 징코 120mg 120캡슐  3통</t>
    <phoneticPr fontId="1" type="noConversion"/>
  </si>
  <si>
    <t xml:space="preserve">나우푸드 페이즈2 화이트 키드니 빈 추출물 500mg 120캡슐 </t>
    <phoneticPr fontId="1" type="noConversion"/>
  </si>
  <si>
    <t xml:space="preserve">나우푸드 실리마린 밀크시슬 터메릭 150mg 60캡슐 </t>
    <phoneticPr fontId="1" type="noConversion"/>
  </si>
  <si>
    <t xml:space="preserve">나우푸드 웨이 프로틴 아이솔레이트 단백질 보충제 4.54kg </t>
    <phoneticPr fontId="1" type="noConversion"/>
  </si>
  <si>
    <t>쏜리서치 실리포스 90캡슐 2통</t>
    <phoneticPr fontId="1" type="noConversion"/>
  </si>
  <si>
    <t>셀레셜시즈닝스 허벌티 시나몬 애플 스파이스 20개입 48g 2통</t>
    <phoneticPr fontId="1" type="noConversion"/>
  </si>
  <si>
    <t xml:space="preserve">네이쳐스웨이 비타민A 10000IU 100캡슐 </t>
    <phoneticPr fontId="1" type="noConversion"/>
  </si>
  <si>
    <t xml:space="preserve">엔자이메디카 다이제스트 베이직 90캡슐 </t>
    <phoneticPr fontId="1" type="noConversion"/>
  </si>
  <si>
    <t xml:space="preserve">재로우 메틸 엽산 400mcg 60캡슐 </t>
    <phoneticPr fontId="1" type="noConversion"/>
  </si>
  <si>
    <t xml:space="preserve">심플리오가닉 카옌 82g </t>
    <phoneticPr fontId="1" type="noConversion"/>
  </si>
  <si>
    <t xml:space="preserve">히든밸리 디 오리지널 랜치 드레싱 70ml </t>
    <phoneticPr fontId="1" type="noConversion"/>
  </si>
  <si>
    <t>닥터스베스트 유비퀴놀 100mg 60캡슐 2통</t>
    <phoneticPr fontId="1" type="noConversion"/>
  </si>
  <si>
    <t xml:space="preserve">재로우 재로 도필러스 베지날 프로바이오틱 유산균 우먼 30캡슐 </t>
    <phoneticPr fontId="1" type="noConversion"/>
  </si>
  <si>
    <t xml:space="preserve">나우푸드 비트 뿌리 파우더 340g </t>
    <phoneticPr fontId="1" type="noConversion"/>
  </si>
  <si>
    <t xml:space="preserve">소스내츄럴스 L트립토판 500mg 120캡슐 </t>
    <phoneticPr fontId="1" type="noConversion"/>
  </si>
  <si>
    <t xml:space="preserve">더블우드 포스파티딜세린 300mg 120캡슐 </t>
    <phoneticPr fontId="1" type="noConversion"/>
  </si>
  <si>
    <t xml:space="preserve">나우푸드 베타 시토스테롤 플렌트 스테롤 180정 </t>
    <phoneticPr fontId="1" type="noConversion"/>
  </si>
  <si>
    <t>나우푸드 보스웰리아 250mg 120캡슐 3통</t>
    <phoneticPr fontId="1" type="noConversion"/>
  </si>
  <si>
    <t xml:space="preserve">네추럴팩터스 DGL 리코리스 루트 180츄어블 </t>
    <phoneticPr fontId="1" type="noConversion"/>
  </si>
  <si>
    <t>나우푸드 브루어스 이스트 650mg 200정 4통</t>
    <phoneticPr fontId="1" type="noConversion"/>
  </si>
  <si>
    <t xml:space="preserve">재로우 테아닌 200 60캡슐 </t>
    <phoneticPr fontId="1" type="noConversion"/>
  </si>
  <si>
    <t xml:space="preserve">나우푸드 오랄바이오틱 60로젠지 </t>
    <phoneticPr fontId="1" type="noConversion"/>
  </si>
  <si>
    <t>나우푸드 비타민 D3 1000IU 180츄어블 2개</t>
    <phoneticPr fontId="1" type="noConversion"/>
  </si>
  <si>
    <t xml:space="preserve">닥터스베스트 하이 포텐시 세라펩타제 120000SPU 90캡슐 </t>
    <phoneticPr fontId="1" type="noConversion"/>
  </si>
  <si>
    <t xml:space="preserve">유니버셜뉴트리션 크레아틴 파우더 1000g </t>
    <phoneticPr fontId="1" type="noConversion"/>
  </si>
  <si>
    <t>사워패치 키즈 익스트림 204g 2개</t>
    <phoneticPr fontId="1" type="noConversion"/>
  </si>
  <si>
    <t>재로우 우먼 펨 도필러스 유산균 60캡슐 4개</t>
    <phoneticPr fontId="1" type="noConversion"/>
  </si>
  <si>
    <t xml:space="preserve">21세기 센트리 애플 사이다 비니거 300mg 250정 </t>
    <phoneticPr fontId="1" type="noConversion"/>
  </si>
  <si>
    <t xml:space="preserve">몰튼솔트 코어스 솔트 453g </t>
    <phoneticPr fontId="1" type="noConversion"/>
  </si>
  <si>
    <t xml:space="preserve">나우푸드 펌킨 씨드 오일 1000mg 200캡슐 </t>
    <phoneticPr fontId="1" type="noConversion"/>
  </si>
  <si>
    <t xml:space="preserve">나우푸드 히알루론산 50mg 120캡슐 </t>
    <phoneticPr fontId="1" type="noConversion"/>
  </si>
  <si>
    <t xml:space="preserve">어메이징그라스 그린 슈퍼푸드 알칼라이징 480g </t>
    <phoneticPr fontId="1" type="noConversion"/>
  </si>
  <si>
    <t xml:space="preserve">재로우 아이딜 보울 서포트 30캡슐 </t>
    <phoneticPr fontId="1" type="noConversion"/>
  </si>
  <si>
    <t>콜린스 스템드 칵테일 체리 통조림 무지방 284g 2통</t>
    <phoneticPr fontId="1" type="noConversion"/>
  </si>
  <si>
    <t xml:space="preserve">닥터스베스트 비오틴 5000mcg 120캡슐 </t>
    <phoneticPr fontId="1" type="noConversion"/>
  </si>
  <si>
    <t>파워크런치 프로틴 에너지바 트리플 초콜릿 480g</t>
    <phoneticPr fontId="1" type="noConversion"/>
  </si>
  <si>
    <t>나우푸드 L테아닌 200mg 120캡슐 2통</t>
    <phoneticPr fontId="1" type="noConversion"/>
  </si>
  <si>
    <t xml:space="preserve">나우푸드 L타이로신 750mg 90캡슐 </t>
    <phoneticPr fontId="1" type="noConversion"/>
  </si>
  <si>
    <t xml:space="preserve">나우푸드 포스파티딜 세린 100mg 60캡슐 </t>
    <phoneticPr fontId="1" type="noConversion"/>
  </si>
  <si>
    <t xml:space="preserve">나우푸드 베타 1:3/1:6 D글루칸 100mg 90캡슐 </t>
    <phoneticPr fontId="1" type="noConversion"/>
  </si>
  <si>
    <t xml:space="preserve">옵티멈뉴트리션 슈페리얼 아미노 2222 탭스 320정 </t>
    <phoneticPr fontId="1" type="noConversion"/>
  </si>
  <si>
    <t xml:space="preserve">네이쳐스웨이 세인트 존스 워트허브 700mg  100캡슐 </t>
    <phoneticPr fontId="1" type="noConversion"/>
  </si>
  <si>
    <t xml:space="preserve">라이프익스텐션 슈퍼 유비퀴놀 CoQ10 100mg  60캡슐 </t>
    <phoneticPr fontId="1" type="noConversion"/>
  </si>
  <si>
    <t xml:space="preserve">나우푸드 더블 스트랭스 루테인 20mg 90캡슐 </t>
    <phoneticPr fontId="1" type="noConversion"/>
  </si>
  <si>
    <t xml:space="preserve">나우푸드 비타민 D 1000IU 120캡슐 </t>
    <phoneticPr fontId="1" type="noConversion"/>
  </si>
  <si>
    <t xml:space="preserve">베스트푸즈 마요네즈 라이트 340ml </t>
    <phoneticPr fontId="1" type="noConversion"/>
  </si>
  <si>
    <t>거버 티서스 젠틀 티씽 웨이퍼 12개입 3통</t>
    <phoneticPr fontId="1" type="noConversion"/>
  </si>
  <si>
    <t>사다프 아보카도 오일 퍼스트 콜드 프레스 1L 2개</t>
    <phoneticPr fontId="1" type="noConversion"/>
  </si>
  <si>
    <t xml:space="preserve">뉴트리코스트 BCAA 1g 500캡슐  </t>
    <phoneticPr fontId="1" type="noConversion"/>
  </si>
  <si>
    <t xml:space="preserve">쏜리서치 메리바 500 SF 커큐민 피토섬 120캡슐 </t>
    <phoneticPr fontId="1" type="noConversion"/>
  </si>
  <si>
    <t xml:space="preserve">와일드마운틴 로우 퓨어 내추럴 언쿡트 허니 454g </t>
    <phoneticPr fontId="1" type="noConversion"/>
  </si>
  <si>
    <t xml:space="preserve">뉴트리코스트 BCAA 라즈베리 레모네이드맛 660g </t>
    <phoneticPr fontId="1" type="noConversion"/>
  </si>
  <si>
    <t xml:space="preserve">옵티멈 골드 스탠더드 아이솔레이트 웨이 프로틴 파우더 1.36kg </t>
    <phoneticPr fontId="1" type="noConversion"/>
  </si>
  <si>
    <t>라이프익스텐션 타우린 1000mg 90캡슐 2통</t>
    <phoneticPr fontId="1" type="noConversion"/>
  </si>
  <si>
    <t>닥터머콜라 케톤에너지 카프릴산 MCT 오일 473ml 1병</t>
    <phoneticPr fontId="1" type="noConversion"/>
  </si>
  <si>
    <t xml:space="preserve">나우푸드 징코 빌로바 120mg 200정 </t>
    <phoneticPr fontId="1" type="noConversion"/>
  </si>
  <si>
    <t>유니버셜뉴트리션 크레아틴 모노하이드레이트 파우더 200g 2통</t>
    <phoneticPr fontId="1" type="noConversion"/>
  </si>
  <si>
    <t>맥코믹 타코 시즈닝 믹스 28g 3개</t>
    <phoneticPr fontId="1" type="noConversion"/>
  </si>
  <si>
    <t xml:space="preserve">나우푸드 아스타크산틴 아스타잔틴 4mg 60정 </t>
    <phoneticPr fontId="1" type="noConversion"/>
  </si>
  <si>
    <t xml:space="preserve">유내추럴 엘리트 L테아닌 200mg 120캡슐 </t>
    <phoneticPr fontId="1" type="noConversion"/>
  </si>
  <si>
    <t>나우푸드 로얄제리 1500mg 60캡슐 2통</t>
    <phoneticPr fontId="1" type="noConversion"/>
  </si>
  <si>
    <t xml:space="preserve">뉴트리코스트 비터멜론 600mg 180정 </t>
    <phoneticPr fontId="1" type="noConversion"/>
  </si>
  <si>
    <t xml:space="preserve">솔가 포스파티딜콜린 840mg 100정 </t>
    <phoneticPr fontId="1" type="noConversion"/>
  </si>
  <si>
    <t xml:space="preserve">헬시오리진스 내추럴 에피코어 500mg 150캡슐 </t>
    <phoneticPr fontId="1" type="noConversion"/>
  </si>
  <si>
    <t>네이쳐스웨이 MCT 코코넛 오일 887ml 1병</t>
    <phoneticPr fontId="1" type="noConversion"/>
  </si>
  <si>
    <t>파워크런치 프로틴 에너지바 피넛버터 40g 12개입</t>
    <phoneticPr fontId="1" type="noConversion"/>
  </si>
  <si>
    <t>켈로그 팝타르트 쿠키앤크림 맛 384g 1갑</t>
    <phoneticPr fontId="1" type="noConversion"/>
  </si>
  <si>
    <t>재로우 자로도필러스 EPS 프로바이오틱스 50억 유산균 120개입 3개</t>
    <phoneticPr fontId="1" type="noConversion"/>
  </si>
  <si>
    <t xml:space="preserve">네이쳐스웨이 B50 콤플렉스 비타민B 코엔자임 100캡슐 </t>
    <phoneticPr fontId="1" type="noConversion"/>
  </si>
  <si>
    <t>라이프익스텐션 플로라시스트 GI 30캡슐 2통</t>
    <phoneticPr fontId="1" type="noConversion"/>
  </si>
  <si>
    <t xml:space="preserve">쏜리서치 베타인 HCL 펩신 450캡슐 </t>
    <phoneticPr fontId="1" type="noConversion"/>
  </si>
  <si>
    <t>나우푸드 TMG 베타인 1000mg 100정</t>
    <phoneticPr fontId="1" type="noConversion"/>
  </si>
  <si>
    <t xml:space="preserve">소스내츄럴스 폴리코사놀 코엔자임 Q10 120정 </t>
    <phoneticPr fontId="1" type="noConversion"/>
  </si>
  <si>
    <t>재로우포뮬러스 우먼 펨도필러스 프로바이오틱스 30캡슐 3통</t>
    <phoneticPr fontId="1" type="noConversion"/>
  </si>
  <si>
    <t xml:space="preserve">나우푸드 MSM 1500mg 200정 </t>
    <phoneticPr fontId="1" type="noConversion"/>
  </si>
  <si>
    <t xml:space="preserve">스완슨 빌베리 아이브라이트 비전 콤플렉스 100캡슐 </t>
    <phoneticPr fontId="1" type="noConversion"/>
  </si>
  <si>
    <t xml:space="preserve">나우푸드 갈릭 오일 1500mg 250정 </t>
    <phoneticPr fontId="1" type="noConversion"/>
  </si>
  <si>
    <t>기라델리 스퀘어 다크초콜릿 421.7g 1팩</t>
    <phoneticPr fontId="1" type="noConversion"/>
  </si>
  <si>
    <t xml:space="preserve">소스내츄럴스 울트라 크로뮴 피콜리네이트 120정 </t>
    <phoneticPr fontId="1" type="noConversion"/>
  </si>
  <si>
    <t>나우푸드 쏘팔메토 추출물 320mg 90정 2통</t>
    <phoneticPr fontId="1" type="noConversion"/>
  </si>
  <si>
    <t>치토스 퍼프 6개 묶음</t>
    <phoneticPr fontId="1" type="noConversion"/>
  </si>
  <si>
    <t>오레오 미니 쿠키 쿠키앤크림 12개입 2팩</t>
    <phoneticPr fontId="1" type="noConversion"/>
  </si>
  <si>
    <t xml:space="preserve">나우푸드 EGCg 녹차 추출물 400mg 90캡슐 </t>
    <phoneticPr fontId="1" type="noConversion"/>
  </si>
  <si>
    <t>졸리랜처 무지방 하드캔디 1.7kg 1팩</t>
    <phoneticPr fontId="1" type="noConversion"/>
  </si>
  <si>
    <t xml:space="preserve">KAL 애시도필러스 프로바이오틱4 유산균 100캡슐 </t>
    <phoneticPr fontId="1" type="noConversion"/>
  </si>
  <si>
    <t>레인보우라이트 비타민C 250mg 오렌지맛 90구미 2통</t>
    <phoneticPr fontId="1" type="noConversion"/>
  </si>
  <si>
    <t>라이프플로헬스 리퀴드 오렌지향 요오드 150mcg 59ml 1병</t>
    <phoneticPr fontId="1" type="noConversion"/>
  </si>
  <si>
    <t>크래프트 이지맥 마카로니 치즈 디너 6개입 3팩</t>
    <phoneticPr fontId="1" type="noConversion"/>
  </si>
  <si>
    <t xml:space="preserve">닐슨메시 마다가스카르 바닐라 빈 페이스트 118ml </t>
    <phoneticPr fontId="1" type="noConversion"/>
  </si>
  <si>
    <t>심플리오가닉 어니언 파우더 85g 2병</t>
    <phoneticPr fontId="1" type="noConversion"/>
  </si>
  <si>
    <t xml:space="preserve">스완슨 루테인 빌베리 120정 </t>
    <phoneticPr fontId="1" type="noConversion"/>
  </si>
  <si>
    <t>바디빌딩 크레아틴 모노하이드레이트 무맛 400g 2통</t>
    <phoneticPr fontId="1" type="noConversion"/>
  </si>
  <si>
    <t>재로우포뮬러스 이노시톨 750mg 100캡슐 2통</t>
    <phoneticPr fontId="1" type="noConversion"/>
  </si>
  <si>
    <t xml:space="preserve">뉴트리코스트 구연산 1000mg 240캡슐 </t>
    <phoneticPr fontId="1" type="noConversion"/>
  </si>
  <si>
    <t xml:space="preserve">티알큐 비타민C 함유 비오틴 60구미 </t>
    <phoneticPr fontId="1" type="noConversion"/>
  </si>
  <si>
    <t>나우푸드 베타알라닌 750mg 120캡슐 2통</t>
    <phoneticPr fontId="1" type="noConversion"/>
  </si>
  <si>
    <t>재로우포뮬러스 알파 GPC 300mg 60캡슐</t>
    <phoneticPr fontId="1" type="noConversion"/>
  </si>
  <si>
    <t>나우푸드 노니 450mg 90캡슐 2통</t>
    <phoneticPr fontId="1" type="noConversion"/>
  </si>
  <si>
    <t xml:space="preserve">뉴트리바이오틱 자몽씨 추출물 250mg 60캡슐 </t>
    <phoneticPr fontId="1" type="noConversion"/>
  </si>
  <si>
    <t xml:space="preserve">스완슨 프리바이오틱 파이버 5억 CFU 60캡슐 </t>
    <phoneticPr fontId="1" type="noConversion"/>
  </si>
  <si>
    <t xml:space="preserve">라이프익스텐션 피크노제놀 100mg 60캡슐 </t>
    <phoneticPr fontId="1" type="noConversion"/>
  </si>
  <si>
    <t>GNC 멘스 아르긴맥스 L아르기닌 남성용 90정 2통</t>
    <phoneticPr fontId="1" type="noConversion"/>
  </si>
  <si>
    <t>재로우 Q앱솔브 코큐텐 CoQ10 100mg 120정</t>
    <phoneticPr fontId="1" type="noConversion"/>
  </si>
  <si>
    <t xml:space="preserve">에이씨그레이스컴퍼니 유니크E 토코트리에놀 60정 </t>
    <phoneticPr fontId="1" type="noConversion"/>
  </si>
  <si>
    <t>나우푸드 마그네슘 말레이트 1000mg 180정 2통</t>
    <phoneticPr fontId="1" type="noConversion"/>
  </si>
  <si>
    <t xml:space="preserve">엔자이메디카 다이제스트 골드 프로바이오틱스 180캡슐 </t>
    <phoneticPr fontId="1" type="noConversion"/>
  </si>
  <si>
    <t xml:space="preserve">닥터머콜라 리포조말 비타민C 1000mg 60캡슐 </t>
    <phoneticPr fontId="1" type="noConversion"/>
  </si>
  <si>
    <t xml:space="preserve">뉴트리코스트 L글루타민 800mg 180캡슐 </t>
    <phoneticPr fontId="1" type="noConversion"/>
  </si>
  <si>
    <t xml:space="preserve">닥터스베스트 벤포티아민 150mg 120캡슐 </t>
    <phoneticPr fontId="1" type="noConversion"/>
  </si>
  <si>
    <t xml:space="preserve">네이쳐스웨이 삼부커스 엘더베리 키즈 비타민 츄어블 40정 </t>
    <phoneticPr fontId="1" type="noConversion"/>
  </si>
  <si>
    <t xml:space="preserve">나우푸드 홀 실리엄 허스크 차전자피 680g </t>
    <phoneticPr fontId="1" type="noConversion"/>
  </si>
  <si>
    <t xml:space="preserve">소스내츄럴스 마그네슘 말레이트 1250mg 360정 </t>
    <phoneticPr fontId="1" type="noConversion"/>
  </si>
  <si>
    <t xml:space="preserve">비에스엔 신타6 엣지 단백질 프로틴 파우더 1.85kg </t>
    <phoneticPr fontId="1" type="noConversion"/>
  </si>
  <si>
    <t xml:space="preserve">나우푸드 잔탄 검 퓨어 파우더 170g </t>
    <phoneticPr fontId="1" type="noConversion"/>
  </si>
  <si>
    <t>스완슨 마카 500mg 100캡슐 2통</t>
    <phoneticPr fontId="1" type="noConversion"/>
  </si>
  <si>
    <t xml:space="preserve">뉴트리코스트 CoQ10 코큐텐 100mg 120캡슐 </t>
    <phoneticPr fontId="1" type="noConversion"/>
  </si>
  <si>
    <t xml:space="preserve">헬시오리진스 Lyc-O-Mato 토마토 라이코펜 15mg 180정 </t>
    <phoneticPr fontId="1" type="noConversion"/>
  </si>
  <si>
    <t xml:space="preserve">나우푸드 80억 아시도필러스 비피더스 120캡슐 </t>
    <phoneticPr fontId="1" type="noConversion"/>
  </si>
  <si>
    <t>레인보우라이트 비타민D3 1000IU 레몬맛 100구미 2통</t>
    <phoneticPr fontId="1" type="noConversion"/>
  </si>
  <si>
    <t xml:space="preserve">유니버셜뉴트리션 아토믹7 BCAA 블랙 체리 밤 1kg </t>
    <phoneticPr fontId="1" type="noConversion"/>
  </si>
  <si>
    <t xml:space="preserve">뉴트리코스트 비타민C 로즈힙 1000mg 240캡슐 </t>
    <phoneticPr fontId="1" type="noConversion"/>
  </si>
  <si>
    <t xml:space="preserve">닥터스베스트 비타민D3 1000IU 180정 </t>
    <phoneticPr fontId="1" type="noConversion"/>
  </si>
  <si>
    <t xml:space="preserve">재로우포뮬러스 와일드 비터멜론 추출물 60정 </t>
    <phoneticPr fontId="1" type="noConversion"/>
  </si>
  <si>
    <t xml:space="preserve">재로우포뮬러스 자로도필러스 유산균 EPS 60캡슐 </t>
    <phoneticPr fontId="1" type="noConversion"/>
  </si>
  <si>
    <t xml:space="preserve">솔가 메가솔브 CoQ10 코큐텐 100mg 90정 </t>
    <phoneticPr fontId="1" type="noConversion"/>
  </si>
  <si>
    <t>스머커즈 포도젤리 피넛버터 잼 510g 2병</t>
    <phoneticPr fontId="1" type="noConversion"/>
  </si>
  <si>
    <t>라이스크리스피 트리트 오리지널 22g 8개입</t>
    <phoneticPr fontId="1" type="noConversion"/>
  </si>
  <si>
    <t xml:space="preserve">뉴트리코스트 웨이프로틴 유청단백질 밀크초콜릿 </t>
    <phoneticPr fontId="1" type="noConversion"/>
  </si>
  <si>
    <t xml:space="preserve">재로우포뮬러스 비타민D3 2500IU 100정 </t>
    <phoneticPr fontId="1" type="noConversion"/>
  </si>
  <si>
    <t xml:space="preserve">네이처메이드 칼슘 333mg 마그네슘 아연 300정 </t>
    <phoneticPr fontId="1" type="noConversion"/>
  </si>
  <si>
    <t xml:space="preserve">스완슨 샐러리 씨드 추출물 180캡슐 </t>
    <phoneticPr fontId="1" type="noConversion"/>
  </si>
  <si>
    <t>스나이더스 프레첼 허니머스터드 어니언 226.8g 3봉</t>
    <phoneticPr fontId="1" type="noConversion"/>
  </si>
  <si>
    <t xml:space="preserve">재로우 PS100 소이프리 100mg 120정 </t>
    <phoneticPr fontId="1" type="noConversion"/>
  </si>
  <si>
    <t>캐스케이드 플래티넘 식기세척제 2입 2팩</t>
    <phoneticPr fontId="1" type="noConversion"/>
  </si>
  <si>
    <t xml:space="preserve">나우푸드 키토산 500mg 120캡슐 </t>
    <phoneticPr fontId="1" type="noConversion"/>
  </si>
  <si>
    <t>스완슨 크랜베리 농축물 180정 2통</t>
    <phoneticPr fontId="1" type="noConversion"/>
  </si>
  <si>
    <t>퀘스트뉴트리션 프로틴 단백질 바 60g 12개입</t>
    <phoneticPr fontId="1" type="noConversion"/>
  </si>
  <si>
    <t xml:space="preserve">닥터스베스트 노니 프루트 파우더 650mg 120캡슐 </t>
    <phoneticPr fontId="1" type="noConversion"/>
  </si>
  <si>
    <t xml:space="preserve">나우푸드 베타인 HCI 648mg 120캡슐 </t>
    <phoneticPr fontId="1" type="noConversion"/>
  </si>
  <si>
    <t>나우푸드 MSM 1500mg 200정 2통</t>
    <phoneticPr fontId="1" type="noConversion"/>
  </si>
  <si>
    <t xml:space="preserve">나우푸드 비오틴 5000mcg 60캡슐 </t>
    <phoneticPr fontId="1" type="noConversion"/>
  </si>
  <si>
    <t xml:space="preserve">닥터스베스트 피세틴 100mg 30캡슐 </t>
    <phoneticPr fontId="1" type="noConversion"/>
  </si>
  <si>
    <t xml:space="preserve">소스내츄럴스 달맞이꽃 오일 1350mg 120정 </t>
    <phoneticPr fontId="1" type="noConversion"/>
  </si>
  <si>
    <t>나우푸드 소이 이소플라본 120캡슐 2통</t>
    <phoneticPr fontId="1" type="noConversion"/>
  </si>
  <si>
    <t xml:space="preserve">네이쳐스웨이 비트 루트 500mg 100캡슐 </t>
    <phoneticPr fontId="1" type="noConversion"/>
  </si>
  <si>
    <t xml:space="preserve">재로우포뮬러스 MSM 파우더 1kg </t>
    <phoneticPr fontId="1" type="noConversion"/>
  </si>
  <si>
    <t xml:space="preserve">바린스 브리베일 250mg 리그난 추출물 30캡슐 </t>
    <phoneticPr fontId="1" type="noConversion"/>
  </si>
  <si>
    <t>노르딕내츄럴스 키즈 DHA 1050mg 오메가3 비타민D3 60ml 1병</t>
    <phoneticPr fontId="1" type="noConversion"/>
  </si>
  <si>
    <t xml:space="preserve">네추럴팩터스 애플 사이다 비니거 사과식초 500mg 360캡슐 </t>
    <phoneticPr fontId="1" type="noConversion"/>
  </si>
  <si>
    <t xml:space="preserve">스완슨 설포라판 400mcg 60캡슐 </t>
    <phoneticPr fontId="1" type="noConversion"/>
  </si>
  <si>
    <t xml:space="preserve">스완슨 셀레늄 컴플렉스 200mcg 90캡슐 </t>
    <phoneticPr fontId="1" type="noConversion"/>
  </si>
  <si>
    <t xml:space="preserve">퓨어인캡슐레이션 L글루타민 500mg 90캡슐 </t>
    <phoneticPr fontId="1" type="noConversion"/>
  </si>
  <si>
    <t>닥터스베스트 L카르니틴 푸마르산 855mg 60캡슐 2통</t>
    <phoneticPr fontId="1" type="noConversion"/>
  </si>
  <si>
    <t xml:space="preserve">거미킹 키즈 루테인 제아잔틴 60구미 </t>
    <phoneticPr fontId="1" type="noConversion"/>
  </si>
  <si>
    <t>압타밀 프로누트라 뉴 Hmo 분유 2단계 800g 4통</t>
    <phoneticPr fontId="1" type="noConversion"/>
  </si>
  <si>
    <t>옵티목스 아이오도랄 IOD 12.5 180정 2통</t>
    <phoneticPr fontId="1" type="noConversion"/>
  </si>
  <si>
    <t xml:space="preserve">컨트리라이프 어덜트 멀티 츄어블 60웨이퍼 </t>
    <phoneticPr fontId="1" type="noConversion"/>
  </si>
  <si>
    <t xml:space="preserve">뉴트리코스트 판토세닉 애시드 비타민B5 500mg 240캡슐 </t>
    <phoneticPr fontId="1" type="noConversion"/>
  </si>
  <si>
    <t xml:space="preserve">어메이징뉴트리션 L트립토판 1000mg 120정 </t>
    <phoneticPr fontId="1" type="noConversion"/>
  </si>
  <si>
    <t xml:space="preserve">솔라레이 바이텍스 400mg 100캡슐 </t>
    <phoneticPr fontId="1" type="noConversion"/>
  </si>
  <si>
    <t xml:space="preserve">헬시오리진스 비타민D3 2400IU 120정 </t>
    <phoneticPr fontId="1" type="noConversion"/>
  </si>
  <si>
    <t xml:space="preserve">21세기센트리 비타조이 어덜트 멀티비타민 120구미 </t>
    <phoneticPr fontId="1" type="noConversion"/>
  </si>
  <si>
    <t>스완슨 콜레우스 포스콜리 400mg 60캡슐 2통</t>
    <phoneticPr fontId="1" type="noConversion"/>
  </si>
  <si>
    <t>나우푸드 갈릭 오일 1500mg 250정 2통</t>
    <phoneticPr fontId="1" type="noConversion"/>
  </si>
  <si>
    <t>재로우 포뮬라 울트라 자로우도피러스 60캡슐 2통</t>
    <phoneticPr fontId="1" type="noConversion"/>
  </si>
  <si>
    <t xml:space="preserve">스완슨 CoQ10 코큐텐 120mg 100캡슐 </t>
    <phoneticPr fontId="1" type="noConversion"/>
  </si>
  <si>
    <t xml:space="preserve">솔가 에스터C 플러스 1000mg 비타민C 60정 </t>
    <phoneticPr fontId="1" type="noConversion"/>
  </si>
  <si>
    <t>라이프익스텐션 유릭 애시드 컨트롤 500mg 60캡슐 2통</t>
    <phoneticPr fontId="1" type="noConversion"/>
  </si>
  <si>
    <t xml:space="preserve">재로우포뮬러스 우먼스 펨 도피러스 유산균 30캡슐 </t>
    <phoneticPr fontId="1" type="noConversion"/>
  </si>
  <si>
    <t xml:space="preserve">비에스엔 신타6 엣지 프로틴 단백질 파우더 1.75kg </t>
    <phoneticPr fontId="1" type="noConversion"/>
  </si>
  <si>
    <t xml:space="preserve">나우푸드 DMAE 250mg 100캡슐 </t>
    <phoneticPr fontId="1" type="noConversion"/>
  </si>
  <si>
    <t xml:space="preserve">나우푸드 그린티 추출물 400mg 250캡슐 </t>
    <phoneticPr fontId="1" type="noConversion"/>
  </si>
  <si>
    <t>나우푸드 이눌린 퓨어 파우더 227g 2통</t>
    <phoneticPr fontId="1" type="noConversion"/>
  </si>
  <si>
    <t>솔가 밀크씨슬 250 베지캡슐 글루텐 프리</t>
    <phoneticPr fontId="1" type="noConversion"/>
  </si>
  <si>
    <t xml:space="preserve">솔가 에스터C 플러스 비타민C 500mg 100정 </t>
    <phoneticPr fontId="1" type="noConversion"/>
  </si>
  <si>
    <t>O0101</t>
  </si>
  <si>
    <t>O0102</t>
  </si>
  <si>
    <t>O0103</t>
  </si>
  <si>
    <t>O0104</t>
  </si>
  <si>
    <t>O0105</t>
  </si>
  <si>
    <t>O0106</t>
  </si>
  <si>
    <t>O0107</t>
  </si>
  <si>
    <t>O0108</t>
  </si>
  <si>
    <t>O0110</t>
  </si>
  <si>
    <t>O0115</t>
  </si>
  <si>
    <t>O0116</t>
  </si>
  <si>
    <t>O0117</t>
  </si>
  <si>
    <t>O0118</t>
  </si>
  <si>
    <t>O0119</t>
  </si>
  <si>
    <t>O0120</t>
  </si>
  <si>
    <t>O0121</t>
  </si>
  <si>
    <t>O0122</t>
  </si>
  <si>
    <t>O0123</t>
  </si>
  <si>
    <t>O0124</t>
  </si>
  <si>
    <t>O0125</t>
  </si>
  <si>
    <t>O0126</t>
  </si>
  <si>
    <t>O0127</t>
  </si>
  <si>
    <t>O0128</t>
  </si>
  <si>
    <t>O0129</t>
  </si>
  <si>
    <t>O0130</t>
  </si>
  <si>
    <t>O0131</t>
  </si>
  <si>
    <t>O0132</t>
  </si>
  <si>
    <t>O0135</t>
  </si>
  <si>
    <t>O0136</t>
  </si>
  <si>
    <t>O0137</t>
  </si>
  <si>
    <t>O0138</t>
  </si>
  <si>
    <t>O0139</t>
  </si>
  <si>
    <t>O0140</t>
  </si>
  <si>
    <t>O0141</t>
  </si>
  <si>
    <t>O0142</t>
  </si>
  <si>
    <t>O0143</t>
  </si>
  <si>
    <t>O0144</t>
  </si>
  <si>
    <t>O0145</t>
  </si>
  <si>
    <t>O0146</t>
  </si>
  <si>
    <t>O0147</t>
  </si>
  <si>
    <t>O0148</t>
  </si>
  <si>
    <t>O0149</t>
  </si>
  <si>
    <t>O0150</t>
  </si>
  <si>
    <t>O0151</t>
  </si>
  <si>
    <t>O0152</t>
  </si>
  <si>
    <t>O0153</t>
  </si>
  <si>
    <t>O0154</t>
  </si>
  <si>
    <t>O0155</t>
  </si>
  <si>
    <t>O0156</t>
  </si>
  <si>
    <t>O0157</t>
  </si>
  <si>
    <t>O0158</t>
  </si>
  <si>
    <t>O0159</t>
  </si>
  <si>
    <t>O0160</t>
  </si>
  <si>
    <t>O0161</t>
  </si>
  <si>
    <t>O0162</t>
  </si>
  <si>
    <t>O0163</t>
  </si>
  <si>
    <t>O0164</t>
  </si>
  <si>
    <t>O0165</t>
  </si>
  <si>
    <t>O0166</t>
  </si>
  <si>
    <t>O0167</t>
  </si>
  <si>
    <t>O0169</t>
  </si>
  <si>
    <t>O0170</t>
  </si>
  <si>
    <t>O0171</t>
  </si>
  <si>
    <t>O0172</t>
  </si>
  <si>
    <t>O0173</t>
  </si>
  <si>
    <t>O0174</t>
  </si>
  <si>
    <t>O0175</t>
  </si>
  <si>
    <t>O0176</t>
  </si>
  <si>
    <t>O0177</t>
  </si>
  <si>
    <t>O0178</t>
  </si>
  <si>
    <t>O0179</t>
  </si>
  <si>
    <t>O0180</t>
  </si>
  <si>
    <t>O0181</t>
  </si>
  <si>
    <t>O0182</t>
  </si>
  <si>
    <t>O0183</t>
  </si>
  <si>
    <t>O0184</t>
  </si>
  <si>
    <t>O0185</t>
  </si>
  <si>
    <t>O0186</t>
  </si>
  <si>
    <t>O0187</t>
  </si>
  <si>
    <t>O0188</t>
  </si>
  <si>
    <t>O0189</t>
  </si>
  <si>
    <t>O0190</t>
  </si>
  <si>
    <t>O0191</t>
  </si>
  <si>
    <t>O0192</t>
  </si>
  <si>
    <t>O0193</t>
  </si>
  <si>
    <t>O0194</t>
  </si>
  <si>
    <t>O0195</t>
  </si>
  <si>
    <t>O0196</t>
  </si>
  <si>
    <t>O0197</t>
  </si>
  <si>
    <t>O0198</t>
  </si>
  <si>
    <t>O0199</t>
  </si>
  <si>
    <t>O0200</t>
  </si>
  <si>
    <t>O0201</t>
  </si>
  <si>
    <t>O0202</t>
  </si>
  <si>
    <t>O0203</t>
  </si>
  <si>
    <t>O0204</t>
  </si>
  <si>
    <t>O0205</t>
  </si>
  <si>
    <t>O0207</t>
  </si>
  <si>
    <t>O0208</t>
  </si>
  <si>
    <t>O0210</t>
  </si>
  <si>
    <t>O0211</t>
  </si>
  <si>
    <t>O0212</t>
  </si>
  <si>
    <t>O0213</t>
  </si>
  <si>
    <t>O0214</t>
  </si>
  <si>
    <t>O0215</t>
  </si>
  <si>
    <t>O0216</t>
  </si>
  <si>
    <t>O0217</t>
  </si>
  <si>
    <t>O0218</t>
  </si>
  <si>
    <t>O0219</t>
  </si>
  <si>
    <t>O0220</t>
  </si>
  <si>
    <t>O0221</t>
  </si>
  <si>
    <t>O0222</t>
  </si>
  <si>
    <t>O0223</t>
  </si>
  <si>
    <t>O0224</t>
  </si>
  <si>
    <t>O0225</t>
  </si>
  <si>
    <t>O0227</t>
  </si>
  <si>
    <t>O0228</t>
  </si>
  <si>
    <t>O0229</t>
  </si>
  <si>
    <t>O0230</t>
  </si>
  <si>
    <t>O0231</t>
  </si>
  <si>
    <t>O0232</t>
  </si>
  <si>
    <t>O0233</t>
  </si>
  <si>
    <t>O0234</t>
  </si>
  <si>
    <t>O0235</t>
  </si>
  <si>
    <t>O0236</t>
  </si>
  <si>
    <t>O0237</t>
  </si>
  <si>
    <t>O0238</t>
  </si>
  <si>
    <t>O0239</t>
  </si>
  <si>
    <t>O0240</t>
  </si>
  <si>
    <t>O0241</t>
  </si>
  <si>
    <t>O0242</t>
  </si>
  <si>
    <t>O0243</t>
  </si>
  <si>
    <t>O0244</t>
  </si>
  <si>
    <t>O0245</t>
  </si>
  <si>
    <t>O0246</t>
  </si>
  <si>
    <t>O0247</t>
  </si>
  <si>
    <t>O0248</t>
  </si>
  <si>
    <t>O0249</t>
  </si>
  <si>
    <t>O0250</t>
  </si>
  <si>
    <t>O0251</t>
  </si>
  <si>
    <t>O0253</t>
  </si>
  <si>
    <t>O0254</t>
  </si>
  <si>
    <t>O0255</t>
  </si>
  <si>
    <t>O0256</t>
  </si>
  <si>
    <t>O0257</t>
  </si>
  <si>
    <t>O0258</t>
  </si>
  <si>
    <t>O0259</t>
  </si>
  <si>
    <t>O0260</t>
  </si>
  <si>
    <t>O0261</t>
  </si>
  <si>
    <t>O0262</t>
  </si>
  <si>
    <t>O0263</t>
  </si>
  <si>
    <t>O0264</t>
  </si>
  <si>
    <t>O0265</t>
  </si>
  <si>
    <t>O0266</t>
  </si>
  <si>
    <t>O0267</t>
  </si>
  <si>
    <t>O0270</t>
  </si>
  <si>
    <t>O0271</t>
  </si>
  <si>
    <t>O0272</t>
  </si>
  <si>
    <t>O0273</t>
  </si>
  <si>
    <t>O0274</t>
  </si>
  <si>
    <t>O0275</t>
  </si>
  <si>
    <t>O0276</t>
  </si>
  <si>
    <t>O0277</t>
  </si>
  <si>
    <t>O0278</t>
  </si>
  <si>
    <t>O0279</t>
  </si>
  <si>
    <t>O0280</t>
  </si>
  <si>
    <t>O0281</t>
  </si>
  <si>
    <t>O0282</t>
  </si>
  <si>
    <t>O0283</t>
  </si>
  <si>
    <t>O0284</t>
  </si>
  <si>
    <t>O0285</t>
  </si>
  <si>
    <t>O0286</t>
  </si>
  <si>
    <t>O0287</t>
  </si>
  <si>
    <t>O0288</t>
  </si>
  <si>
    <t>O0289</t>
  </si>
  <si>
    <t>O0290</t>
  </si>
  <si>
    <t>O0291</t>
  </si>
  <si>
    <t>O0292</t>
  </si>
  <si>
    <t>O0293</t>
  </si>
  <si>
    <t>O0294</t>
  </si>
  <si>
    <t>O0295</t>
  </si>
  <si>
    <t>O0296</t>
  </si>
  <si>
    <t>O0297</t>
  </si>
  <si>
    <t>O0298</t>
  </si>
  <si>
    <t>O0299</t>
  </si>
  <si>
    <t>O0300</t>
  </si>
  <si>
    <t>O0301</t>
  </si>
  <si>
    <t>O0302</t>
  </si>
  <si>
    <t>O0303</t>
  </si>
  <si>
    <t>O0304</t>
  </si>
  <si>
    <t>O0305</t>
  </si>
  <si>
    <t>O0306</t>
  </si>
  <si>
    <t>O0307</t>
  </si>
  <si>
    <t>O0308</t>
  </si>
  <si>
    <t>O0309</t>
  </si>
  <si>
    <t>O0310</t>
  </si>
  <si>
    <t>O0311</t>
  </si>
  <si>
    <t>O0312</t>
  </si>
  <si>
    <t>O0313</t>
  </si>
  <si>
    <t>O0314</t>
  </si>
  <si>
    <t>O0315</t>
  </si>
  <si>
    <t>O0316</t>
  </si>
  <si>
    <t>O0317</t>
  </si>
  <si>
    <t>O0318</t>
  </si>
  <si>
    <t>O0319</t>
  </si>
  <si>
    <t>O0320</t>
  </si>
  <si>
    <t>O0321</t>
  </si>
  <si>
    <t>O0322</t>
  </si>
  <si>
    <t>O0323</t>
  </si>
  <si>
    <t>O0324</t>
  </si>
  <si>
    <t>O0325</t>
  </si>
  <si>
    <t>O0326</t>
  </si>
  <si>
    <t>O0327</t>
  </si>
  <si>
    <t>O0328</t>
  </si>
  <si>
    <t>O0329</t>
  </si>
  <si>
    <t>O0330</t>
  </si>
  <si>
    <t>O0331</t>
  </si>
  <si>
    <t>O0332</t>
  </si>
  <si>
    <t>O0333</t>
  </si>
  <si>
    <t>O0334</t>
  </si>
  <si>
    <t>O0335</t>
  </si>
  <si>
    <t>O0336</t>
  </si>
  <si>
    <t>O0337</t>
  </si>
  <si>
    <t>O0338</t>
  </si>
  <si>
    <t>O0339</t>
  </si>
  <si>
    <t>O0340</t>
  </si>
  <si>
    <t>O0341</t>
  </si>
  <si>
    <t>O0342</t>
  </si>
  <si>
    <t>O0343</t>
  </si>
  <si>
    <t>O0344</t>
  </si>
  <si>
    <t>O0345</t>
  </si>
  <si>
    <t>O0346</t>
  </si>
  <si>
    <t>O0347</t>
  </si>
  <si>
    <t>O0348</t>
  </si>
  <si>
    <t>O0349</t>
  </si>
  <si>
    <t>O0350</t>
  </si>
  <si>
    <t>O0351</t>
  </si>
  <si>
    <t>O0352</t>
  </si>
  <si>
    <t>O0353</t>
  </si>
  <si>
    <t>O0354</t>
  </si>
  <si>
    <t>O0355</t>
  </si>
  <si>
    <t>O0356</t>
  </si>
  <si>
    <t>O0357</t>
  </si>
  <si>
    <t>O0358</t>
  </si>
  <si>
    <t>O0359</t>
  </si>
  <si>
    <t>O0360</t>
  </si>
  <si>
    <t>O0361</t>
  </si>
  <si>
    <t>O0362</t>
  </si>
  <si>
    <t>O0363</t>
  </si>
  <si>
    <t>O0364</t>
  </si>
  <si>
    <t>O0365</t>
  </si>
  <si>
    <t>O0366</t>
  </si>
  <si>
    <t>O0367</t>
  </si>
  <si>
    <t>O0368</t>
  </si>
  <si>
    <t>O0369</t>
  </si>
  <si>
    <t>O0371</t>
  </si>
  <si>
    <t>O0372</t>
  </si>
  <si>
    <t>O0373</t>
  </si>
  <si>
    <t>O0374</t>
  </si>
  <si>
    <t>O0375</t>
  </si>
  <si>
    <t>O0376</t>
  </si>
  <si>
    <t>O0377</t>
  </si>
  <si>
    <t>O0378</t>
  </si>
  <si>
    <t>O0379</t>
  </si>
  <si>
    <t>O0380</t>
  </si>
  <si>
    <t>O0381</t>
  </si>
  <si>
    <t>O0382</t>
  </si>
  <si>
    <t>O0383</t>
  </si>
  <si>
    <t>O0384</t>
  </si>
  <si>
    <t>O0385</t>
  </si>
  <si>
    <t>O0386</t>
  </si>
  <si>
    <t>O0387</t>
  </si>
  <si>
    <t>O0388</t>
  </si>
  <si>
    <t>O0389</t>
  </si>
  <si>
    <t>O0390</t>
  </si>
  <si>
    <t>O0391</t>
  </si>
  <si>
    <t>O0392</t>
  </si>
  <si>
    <t>O0393</t>
  </si>
  <si>
    <t>O0394</t>
  </si>
  <si>
    <t>O0395</t>
  </si>
  <si>
    <t>O0396</t>
  </si>
  <si>
    <t>O0397</t>
  </si>
  <si>
    <t>O0398</t>
  </si>
  <si>
    <t>O0399</t>
  </si>
  <si>
    <t>O0400</t>
  </si>
  <si>
    <t>O0401</t>
  </si>
  <si>
    <t>O0402</t>
  </si>
  <si>
    <t>O0403</t>
  </si>
  <si>
    <t>O0404</t>
  </si>
  <si>
    <t>O0405</t>
  </si>
  <si>
    <t>O0406</t>
  </si>
  <si>
    <t>O0407</t>
  </si>
  <si>
    <t>O0408</t>
  </si>
  <si>
    <t>O0409</t>
  </si>
  <si>
    <t>O0410</t>
  </si>
  <si>
    <t>O0411</t>
  </si>
  <si>
    <t>O0412</t>
  </si>
  <si>
    <t>O0413</t>
  </si>
  <si>
    <t>O0414</t>
  </si>
  <si>
    <t>O0415</t>
  </si>
  <si>
    <t>O0416</t>
  </si>
  <si>
    <t>O0417</t>
  </si>
  <si>
    <t>O0418</t>
  </si>
  <si>
    <t>O0419</t>
  </si>
  <si>
    <t>O0420</t>
  </si>
  <si>
    <t>O0421</t>
  </si>
  <si>
    <t>O0422</t>
  </si>
  <si>
    <t>O0423</t>
  </si>
  <si>
    <t>O0424</t>
  </si>
  <si>
    <t>O0425</t>
  </si>
  <si>
    <t>O0426</t>
  </si>
  <si>
    <t>O0427</t>
  </si>
  <si>
    <t>O0428</t>
  </si>
  <si>
    <t>O0429</t>
  </si>
  <si>
    <t>O0430</t>
  </si>
  <si>
    <t>O0431</t>
  </si>
  <si>
    <t>O0432</t>
  </si>
  <si>
    <t>O0433</t>
  </si>
  <si>
    <t>O0434</t>
  </si>
  <si>
    <t>O0435</t>
  </si>
  <si>
    <t>O0436</t>
  </si>
  <si>
    <t>O0437</t>
  </si>
  <si>
    <t>O0438</t>
  </si>
  <si>
    <t>O0439</t>
  </si>
  <si>
    <t>O0440</t>
  </si>
  <si>
    <t>O0441</t>
  </si>
  <si>
    <t>O0442</t>
  </si>
  <si>
    <t>O0443</t>
  </si>
  <si>
    <t>O0444</t>
  </si>
  <si>
    <t>O0445</t>
  </si>
  <si>
    <t>O0446</t>
  </si>
  <si>
    <t>O0447</t>
  </si>
  <si>
    <t>O0448</t>
  </si>
  <si>
    <t>O0449</t>
  </si>
  <si>
    <t>O0450</t>
  </si>
  <si>
    <t>O0451</t>
  </si>
  <si>
    <t>O0452</t>
  </si>
  <si>
    <t>O0453</t>
  </si>
  <si>
    <t>O0456</t>
  </si>
  <si>
    <t>O0457</t>
  </si>
  <si>
    <t>O0458</t>
  </si>
  <si>
    <t>O0459</t>
  </si>
  <si>
    <t>O0460</t>
  </si>
  <si>
    <t>O0461</t>
  </si>
  <si>
    <t>O0463</t>
  </si>
  <si>
    <t>O0464</t>
  </si>
  <si>
    <t>O0465</t>
  </si>
  <si>
    <t>O0466</t>
  </si>
  <si>
    <t>O0467</t>
  </si>
  <si>
    <t>O0468</t>
  </si>
  <si>
    <t>O0469</t>
  </si>
  <si>
    <t>O0470</t>
  </si>
  <si>
    <t>O0471</t>
  </si>
  <si>
    <t>O0472</t>
  </si>
  <si>
    <t>O0473</t>
  </si>
  <si>
    <t>O0474</t>
  </si>
  <si>
    <t>O0475</t>
  </si>
  <si>
    <t>O0476</t>
  </si>
  <si>
    <t>O0477</t>
  </si>
  <si>
    <t>O0478</t>
  </si>
  <si>
    <t>O0479</t>
  </si>
  <si>
    <t>O0480</t>
  </si>
  <si>
    <t>O0481</t>
  </si>
  <si>
    <t>O0482</t>
  </si>
  <si>
    <t>O0483</t>
  </si>
  <si>
    <t>O0484</t>
  </si>
  <si>
    <t>O0485</t>
  </si>
  <si>
    <t>O0486</t>
  </si>
  <si>
    <t>O0488</t>
  </si>
  <si>
    <t>O0489</t>
  </si>
  <si>
    <t>O0490</t>
  </si>
  <si>
    <t>O0491</t>
  </si>
  <si>
    <t>O0492</t>
  </si>
  <si>
    <t>O0493</t>
  </si>
  <si>
    <t>O0494</t>
  </si>
  <si>
    <t>O0495</t>
  </si>
  <si>
    <t>O0496</t>
  </si>
  <si>
    <t>O0498</t>
  </si>
  <si>
    <t>O0499</t>
  </si>
  <si>
    <t>O0500</t>
  </si>
  <si>
    <t>O0501</t>
  </si>
  <si>
    <t>O0502</t>
  </si>
  <si>
    <t>O0503</t>
  </si>
  <si>
    <t>O0505</t>
  </si>
  <si>
    <t>O0506</t>
  </si>
  <si>
    <t>O0507</t>
  </si>
  <si>
    <t>O0508</t>
  </si>
  <si>
    <t>O0509</t>
  </si>
  <si>
    <t>O0510</t>
  </si>
  <si>
    <t>O0511</t>
  </si>
  <si>
    <t>O0512</t>
  </si>
  <si>
    <t>O0513</t>
  </si>
  <si>
    <t>O0514</t>
  </si>
  <si>
    <t>O0515</t>
  </si>
  <si>
    <t>O0516</t>
  </si>
  <si>
    <t>O0517</t>
  </si>
  <si>
    <t>O0518</t>
  </si>
  <si>
    <t>O0519</t>
  </si>
  <si>
    <t>O0520</t>
  </si>
  <si>
    <t>O0521</t>
  </si>
  <si>
    <t>O0522</t>
  </si>
  <si>
    <t>O0523</t>
  </si>
  <si>
    <t>O0524</t>
  </si>
  <si>
    <t>O0525</t>
  </si>
  <si>
    <t>O0526</t>
  </si>
  <si>
    <t>O0527</t>
  </si>
  <si>
    <t>O0528</t>
  </si>
  <si>
    <t>O0529</t>
  </si>
  <si>
    <t>O0530</t>
  </si>
  <si>
    <t>O0531</t>
  </si>
  <si>
    <t>O0532</t>
  </si>
  <si>
    <t>O0533</t>
  </si>
  <si>
    <t>O0534</t>
  </si>
  <si>
    <t>O0535</t>
  </si>
  <si>
    <t>O0536</t>
  </si>
  <si>
    <t>O0537</t>
  </si>
  <si>
    <t>O0538</t>
  </si>
  <si>
    <t>O0539</t>
  </si>
  <si>
    <t>O0540</t>
  </si>
  <si>
    <t>O0541</t>
  </si>
  <si>
    <t>O0542</t>
  </si>
  <si>
    <t>O0543</t>
  </si>
  <si>
    <t>O0544</t>
  </si>
  <si>
    <t>O0545</t>
  </si>
  <si>
    <t>O0546</t>
  </si>
  <si>
    <t>O0547</t>
  </si>
  <si>
    <t>O0548</t>
  </si>
  <si>
    <t>O0549</t>
  </si>
  <si>
    <t>O0550</t>
  </si>
  <si>
    <t>O0551</t>
  </si>
  <si>
    <t>O0552</t>
  </si>
  <si>
    <t>O0553</t>
  </si>
  <si>
    <t>O0554</t>
  </si>
  <si>
    <t>O0555</t>
  </si>
  <si>
    <t>O0556</t>
  </si>
  <si>
    <t>O0557</t>
  </si>
  <si>
    <t>O0559</t>
  </si>
  <si>
    <t>O0560</t>
  </si>
  <si>
    <t>O0561</t>
  </si>
  <si>
    <t>O0562</t>
  </si>
  <si>
    <t>O0563</t>
  </si>
  <si>
    <t>O0564</t>
  </si>
  <si>
    <t>O0565</t>
  </si>
  <si>
    <t>O0566</t>
  </si>
  <si>
    <t>O0567</t>
  </si>
  <si>
    <t>O0568</t>
  </si>
  <si>
    <t>O0569</t>
  </si>
  <si>
    <t>O0570</t>
  </si>
  <si>
    <t>O0571</t>
  </si>
  <si>
    <t>O0572</t>
  </si>
  <si>
    <t>O0573</t>
  </si>
  <si>
    <t>O0574</t>
  </si>
  <si>
    <t>O0575</t>
  </si>
  <si>
    <t>O0576</t>
  </si>
  <si>
    <t>O0577</t>
  </si>
  <si>
    <t>O0578</t>
  </si>
  <si>
    <t>O0579</t>
  </si>
  <si>
    <t>O0580</t>
  </si>
  <si>
    <t>O0581</t>
  </si>
  <si>
    <t>O0582</t>
  </si>
  <si>
    <t>O0583</t>
  </si>
  <si>
    <t>O0584</t>
  </si>
  <si>
    <t>O0585</t>
  </si>
  <si>
    <t>O0586</t>
  </si>
  <si>
    <t>O0587</t>
  </si>
  <si>
    <t>O0589</t>
  </si>
  <si>
    <t>O0590</t>
  </si>
  <si>
    <t>O0591</t>
  </si>
  <si>
    <t>O0592</t>
  </si>
  <si>
    <t>O0593</t>
  </si>
  <si>
    <t>O0595</t>
  </si>
  <si>
    <t>O0596</t>
  </si>
  <si>
    <t>O0597</t>
  </si>
  <si>
    <t>O0598</t>
  </si>
  <si>
    <t>O0599</t>
  </si>
  <si>
    <t>O0600</t>
  </si>
  <si>
    <t>O0601</t>
  </si>
  <si>
    <t>O0602</t>
  </si>
  <si>
    <t>O0603</t>
  </si>
  <si>
    <t>O0604</t>
  </si>
  <si>
    <t>O0605</t>
  </si>
  <si>
    <t>O0606</t>
  </si>
  <si>
    <t>O0607</t>
  </si>
  <si>
    <t>O0608</t>
  </si>
  <si>
    <t>O0609</t>
  </si>
  <si>
    <t>O0610</t>
  </si>
  <si>
    <t>O0611</t>
  </si>
  <si>
    <t>O0612</t>
  </si>
  <si>
    <t>O0613</t>
  </si>
  <si>
    <t>O0614</t>
  </si>
  <si>
    <t>O0615</t>
  </si>
  <si>
    <t>O0616</t>
  </si>
  <si>
    <t>O0617</t>
  </si>
  <si>
    <t>O0618</t>
  </si>
  <si>
    <t>O0619</t>
  </si>
  <si>
    <t>O0620</t>
  </si>
  <si>
    <t>O0621</t>
  </si>
  <si>
    <t>O0622</t>
  </si>
  <si>
    <t>O0624</t>
  </si>
  <si>
    <t>O0625</t>
  </si>
  <si>
    <t>O0626</t>
  </si>
  <si>
    <t>O0627</t>
  </si>
  <si>
    <t>O0628</t>
  </si>
  <si>
    <t>O0629</t>
  </si>
  <si>
    <t>O0630</t>
  </si>
  <si>
    <t>O0631</t>
  </si>
  <si>
    <t>O0632</t>
  </si>
  <si>
    <t>O0633</t>
  </si>
  <si>
    <t>O0634</t>
  </si>
  <si>
    <t>O0635</t>
  </si>
  <si>
    <t>O0636</t>
  </si>
  <si>
    <t>O0637</t>
  </si>
  <si>
    <t>O0638</t>
  </si>
  <si>
    <t>O0639</t>
  </si>
  <si>
    <t>O0640</t>
  </si>
  <si>
    <t>O0641</t>
  </si>
  <si>
    <t>O0642</t>
  </si>
  <si>
    <t>O0643</t>
  </si>
  <si>
    <t>O0644</t>
  </si>
  <si>
    <t>O0645</t>
  </si>
  <si>
    <t>O0646</t>
  </si>
  <si>
    <t>O0647</t>
  </si>
  <si>
    <t>O0648</t>
  </si>
  <si>
    <t>O0649</t>
  </si>
  <si>
    <t>O0650</t>
  </si>
  <si>
    <t>O0651</t>
  </si>
  <si>
    <t>O0652</t>
  </si>
  <si>
    <t>O0653</t>
  </si>
  <si>
    <t>O0654</t>
  </si>
  <si>
    <t>O0655</t>
  </si>
  <si>
    <t>O0656</t>
  </si>
  <si>
    <t>O0657</t>
  </si>
  <si>
    <t>O0658</t>
  </si>
  <si>
    <t>O0659</t>
  </si>
  <si>
    <t>O0660</t>
  </si>
  <si>
    <t>O0661</t>
  </si>
  <si>
    <t>O0662</t>
  </si>
  <si>
    <t>O0663</t>
  </si>
  <si>
    <t>O0664</t>
  </si>
  <si>
    <t>O0665</t>
  </si>
  <si>
    <t>O0666</t>
  </si>
  <si>
    <t>O0667</t>
  </si>
  <si>
    <t>O0668</t>
  </si>
  <si>
    <t>O0669</t>
  </si>
  <si>
    <t>O0670</t>
  </si>
  <si>
    <t>O0671</t>
  </si>
  <si>
    <t>O0672</t>
  </si>
  <si>
    <t>O0673</t>
  </si>
  <si>
    <t>O0674</t>
  </si>
  <si>
    <t>O0675</t>
  </si>
  <si>
    <t>O0676</t>
  </si>
  <si>
    <t>O0677</t>
  </si>
  <si>
    <t>O0678</t>
  </si>
  <si>
    <t>O0679</t>
  </si>
  <si>
    <t>O0680</t>
  </si>
  <si>
    <t>O0681</t>
  </si>
  <si>
    <t>O0682</t>
  </si>
  <si>
    <t>O0683</t>
  </si>
  <si>
    <t>O0684</t>
  </si>
  <si>
    <t>O0685</t>
  </si>
  <si>
    <t>O0687</t>
  </si>
  <si>
    <t>O0689</t>
  </si>
  <si>
    <t>O0690</t>
  </si>
  <si>
    <t>O0691</t>
  </si>
  <si>
    <t>O0692</t>
  </si>
  <si>
    <t>O0693</t>
  </si>
  <si>
    <t>O0694</t>
  </si>
  <si>
    <t>O0695</t>
  </si>
  <si>
    <t>O0696</t>
  </si>
  <si>
    <t>O0697</t>
  </si>
  <si>
    <t>O0698</t>
  </si>
  <si>
    <t>O0699</t>
  </si>
  <si>
    <t>O0700</t>
  </si>
  <si>
    <t>O0701</t>
  </si>
  <si>
    <t>O0702</t>
  </si>
  <si>
    <t>O0703</t>
  </si>
  <si>
    <t>O0704</t>
  </si>
  <si>
    <t>O0705</t>
  </si>
  <si>
    <t>O0706</t>
  </si>
  <si>
    <t>O0707</t>
  </si>
  <si>
    <t>O0708</t>
  </si>
  <si>
    <t>O0709</t>
  </si>
  <si>
    <t>O0710</t>
  </si>
  <si>
    <t>O0711</t>
  </si>
  <si>
    <t>O0712</t>
  </si>
  <si>
    <t>O0713</t>
  </si>
  <si>
    <t>O0714</t>
  </si>
  <si>
    <t>O0715</t>
  </si>
  <si>
    <t>O0716</t>
  </si>
  <si>
    <t>O0717</t>
  </si>
  <si>
    <t>O0718</t>
  </si>
  <si>
    <t>O0719</t>
  </si>
  <si>
    <t>O0720</t>
  </si>
  <si>
    <t>O0721</t>
  </si>
  <si>
    <t>O0722</t>
  </si>
  <si>
    <t>O0723</t>
  </si>
  <si>
    <t>O0724</t>
  </si>
  <si>
    <t>O0725</t>
  </si>
  <si>
    <t>O0726</t>
  </si>
  <si>
    <t>O0727</t>
  </si>
  <si>
    <t>O0728</t>
  </si>
  <si>
    <t>O0729</t>
  </si>
  <si>
    <t>O0730</t>
  </si>
  <si>
    <t>O0731</t>
  </si>
  <si>
    <t>O0732</t>
  </si>
  <si>
    <t>O0733</t>
  </si>
  <si>
    <t>O0734</t>
  </si>
  <si>
    <t>O0735</t>
  </si>
  <si>
    <t>O0736</t>
  </si>
  <si>
    <t>O0737</t>
  </si>
  <si>
    <t>O0738</t>
  </si>
  <si>
    <t>O0739</t>
  </si>
  <si>
    <t>O0740</t>
  </si>
  <si>
    <t>O0741</t>
  </si>
  <si>
    <t>O0742</t>
  </si>
  <si>
    <t>O0743</t>
  </si>
  <si>
    <t>O0744</t>
  </si>
  <si>
    <t>O0745</t>
  </si>
  <si>
    <t>O0746</t>
  </si>
  <si>
    <t>O0747</t>
  </si>
  <si>
    <t>O0748</t>
  </si>
  <si>
    <t>O0749</t>
  </si>
  <si>
    <t>O0750</t>
  </si>
  <si>
    <t>O0751</t>
  </si>
  <si>
    <t>O0752</t>
  </si>
  <si>
    <t>O0753</t>
  </si>
  <si>
    <t>O0754</t>
  </si>
  <si>
    <t>O0755</t>
  </si>
  <si>
    <t>O0756</t>
  </si>
  <si>
    <t>O0757</t>
  </si>
  <si>
    <t>O0758</t>
  </si>
  <si>
    <t>O0759</t>
  </si>
  <si>
    <t>O0760</t>
  </si>
  <si>
    <t>O0761</t>
  </si>
  <si>
    <t>O0763</t>
  </si>
  <si>
    <t>O0764</t>
  </si>
  <si>
    <t>O0765</t>
  </si>
  <si>
    <t>O0766</t>
  </si>
  <si>
    <t>O0768</t>
  </si>
  <si>
    <t>O0769</t>
  </si>
  <si>
    <t>O0770</t>
  </si>
  <si>
    <t>O0772</t>
  </si>
  <si>
    <t>O0773</t>
  </si>
  <si>
    <t>O0774</t>
  </si>
  <si>
    <t>O0775</t>
  </si>
  <si>
    <t>O0776</t>
  </si>
  <si>
    <t>O0777</t>
  </si>
  <si>
    <t>O0778</t>
  </si>
  <si>
    <t>O0779</t>
  </si>
  <si>
    <t>O0780</t>
  </si>
  <si>
    <t>O0781</t>
  </si>
  <si>
    <t>O0782</t>
  </si>
  <si>
    <t>O0783</t>
  </si>
  <si>
    <t>O0784</t>
  </si>
  <si>
    <t>O0785</t>
  </si>
  <si>
    <t>O0786</t>
  </si>
  <si>
    <t>O0787</t>
  </si>
  <si>
    <t>O0788</t>
  </si>
  <si>
    <t>O0789</t>
  </si>
  <si>
    <t>O0791</t>
  </si>
  <si>
    <t>O0792</t>
  </si>
  <si>
    <t>O0793</t>
  </si>
  <si>
    <t>O0794</t>
  </si>
  <si>
    <t>O0795</t>
  </si>
  <si>
    <t>O0797</t>
  </si>
  <si>
    <t>O0798</t>
  </si>
  <si>
    <t>O0799</t>
  </si>
  <si>
    <t>O0800</t>
  </si>
  <si>
    <t>O0801</t>
  </si>
  <si>
    <t>O0802</t>
  </si>
  <si>
    <t>O0803</t>
  </si>
  <si>
    <t>O0804</t>
  </si>
  <si>
    <t>O0805</t>
  </si>
  <si>
    <t>O0806</t>
  </si>
  <si>
    <t>O0807</t>
  </si>
  <si>
    <t>O0808</t>
  </si>
  <si>
    <t>O0809</t>
  </si>
  <si>
    <t>O0810</t>
  </si>
  <si>
    <t>O0811</t>
  </si>
  <si>
    <t>O0812</t>
  </si>
  <si>
    <t>O0813</t>
  </si>
  <si>
    <t>O0814</t>
  </si>
  <si>
    <t>O0815</t>
  </si>
  <si>
    <t>O0816</t>
  </si>
  <si>
    <t>O0817</t>
  </si>
  <si>
    <t>O0818</t>
  </si>
  <si>
    <t>O0820</t>
  </si>
  <si>
    <t>O0821</t>
  </si>
  <si>
    <t>O0822</t>
  </si>
  <si>
    <t>O0823</t>
  </si>
  <si>
    <t>O0824</t>
  </si>
  <si>
    <t>O0825</t>
  </si>
  <si>
    <t>O0826</t>
  </si>
  <si>
    <t>O0827</t>
  </si>
  <si>
    <t>O0828</t>
  </si>
  <si>
    <t>O0829</t>
  </si>
  <si>
    <t>O0830</t>
  </si>
  <si>
    <t>O0831</t>
  </si>
  <si>
    <t>O0832</t>
  </si>
  <si>
    <t>O0834</t>
  </si>
  <si>
    <t>O0835</t>
  </si>
  <si>
    <t>O0836</t>
  </si>
  <si>
    <t>O0837</t>
  </si>
  <si>
    <t>O0838</t>
  </si>
  <si>
    <t>O0839</t>
  </si>
  <si>
    <t>O0840</t>
  </si>
  <si>
    <t>O0841</t>
  </si>
  <si>
    <t>O0842</t>
  </si>
  <si>
    <t>O0843</t>
  </si>
  <si>
    <t>O0845</t>
  </si>
  <si>
    <t>O0846</t>
  </si>
  <si>
    <t>O0847</t>
  </si>
  <si>
    <t>O0848</t>
  </si>
  <si>
    <t>O0849</t>
  </si>
  <si>
    <t>O0850</t>
  </si>
  <si>
    <t>O0851</t>
  </si>
  <si>
    <t>O0852</t>
  </si>
  <si>
    <t>O0853</t>
  </si>
  <si>
    <t>O0854</t>
  </si>
  <si>
    <t>O0855</t>
  </si>
  <si>
    <t>O0856</t>
  </si>
  <si>
    <t>O0857</t>
  </si>
  <si>
    <t>O0858</t>
  </si>
  <si>
    <t>O0859</t>
  </si>
  <si>
    <t>O0860</t>
  </si>
  <si>
    <t>O0861</t>
  </si>
  <si>
    <t>O0862</t>
  </si>
  <si>
    <t>O0863</t>
  </si>
  <si>
    <t>O0864</t>
  </si>
  <si>
    <t>O0865</t>
  </si>
  <si>
    <t>O0866</t>
  </si>
  <si>
    <t>O0867</t>
  </si>
  <si>
    <t>O0869</t>
  </si>
  <si>
    <t>O0900</t>
  </si>
  <si>
    <t>O0901</t>
  </si>
  <si>
    <t>O0902</t>
  </si>
  <si>
    <t>O0903</t>
  </si>
  <si>
    <t>O0904</t>
  </si>
  <si>
    <t>O0905</t>
  </si>
  <si>
    <t>O0906</t>
  </si>
  <si>
    <t>O0907</t>
  </si>
  <si>
    <t>O0908</t>
  </si>
  <si>
    <t>O0909</t>
  </si>
  <si>
    <t>O0910</t>
  </si>
  <si>
    <t>O0911</t>
  </si>
  <si>
    <t>O0912</t>
  </si>
  <si>
    <t>O0913</t>
  </si>
  <si>
    <t>O0914</t>
  </si>
  <si>
    <t>O0915</t>
  </si>
  <si>
    <t>O0916</t>
  </si>
  <si>
    <t>O0917</t>
  </si>
  <si>
    <t>O0918</t>
  </si>
  <si>
    <t>O0919</t>
  </si>
  <si>
    <t>O0920</t>
  </si>
  <si>
    <t>O0921</t>
  </si>
  <si>
    <t>O0922</t>
  </si>
  <si>
    <t>O0923</t>
  </si>
  <si>
    <t>O0924</t>
  </si>
  <si>
    <t>O0925</t>
  </si>
  <si>
    <t>O0926</t>
  </si>
  <si>
    <t>O0927</t>
  </si>
  <si>
    <t>O0928</t>
  </si>
  <si>
    <t>O0929</t>
  </si>
  <si>
    <t>O0930</t>
  </si>
  <si>
    <t>O0931</t>
  </si>
  <si>
    <t>O0932</t>
  </si>
  <si>
    <t>O0933</t>
  </si>
  <si>
    <t>O0934</t>
  </si>
  <si>
    <t>O0935</t>
  </si>
  <si>
    <t>O0936</t>
  </si>
  <si>
    <t>O0937</t>
  </si>
  <si>
    <t>O0938</t>
  </si>
  <si>
    <t>O0939</t>
  </si>
  <si>
    <t>O0940</t>
  </si>
  <si>
    <t>O0941</t>
  </si>
  <si>
    <t>O0942</t>
  </si>
  <si>
    <t>O0943</t>
  </si>
  <si>
    <t>O0944</t>
  </si>
  <si>
    <t>O0945</t>
  </si>
  <si>
    <t>O0946</t>
  </si>
  <si>
    <t>O0947</t>
  </si>
  <si>
    <t>O0948</t>
  </si>
  <si>
    <t>O0949</t>
  </si>
  <si>
    <t>O0950</t>
  </si>
  <si>
    <t>O0951</t>
  </si>
  <si>
    <t>O0952</t>
  </si>
  <si>
    <t>O0953</t>
  </si>
  <si>
    <t>O0954</t>
  </si>
  <si>
    <t>O0955</t>
  </si>
  <si>
    <t>O0956</t>
  </si>
  <si>
    <t>O0957</t>
  </si>
  <si>
    <t>O0958</t>
  </si>
  <si>
    <t>O0959</t>
  </si>
  <si>
    <t>O0960</t>
  </si>
  <si>
    <t>O0961</t>
  </si>
  <si>
    <t>O0962</t>
  </si>
  <si>
    <t>O0963</t>
  </si>
  <si>
    <t>O0964</t>
  </si>
  <si>
    <t>O0965</t>
  </si>
  <si>
    <t>O0966</t>
  </si>
  <si>
    <t>O0967</t>
  </si>
  <si>
    <t>O0968</t>
  </si>
  <si>
    <t>O0969</t>
  </si>
  <si>
    <t>O0970</t>
  </si>
  <si>
    <t>O0971</t>
  </si>
  <si>
    <t>O0972</t>
  </si>
  <si>
    <t>O0973</t>
  </si>
  <si>
    <t>O0974</t>
  </si>
  <si>
    <t>O0975</t>
  </si>
  <si>
    <t>O0976</t>
  </si>
  <si>
    <t>O0977</t>
  </si>
  <si>
    <t>O0978</t>
  </si>
  <si>
    <t>O0979</t>
  </si>
  <si>
    <t>O0980</t>
  </si>
  <si>
    <t>O0981</t>
  </si>
  <si>
    <t>O0982</t>
  </si>
  <si>
    <t>O0983</t>
  </si>
  <si>
    <t>O0985</t>
  </si>
  <si>
    <t>O0986</t>
  </si>
  <si>
    <t>O0987</t>
  </si>
  <si>
    <t>O0989</t>
  </si>
  <si>
    <t>O0990</t>
  </si>
  <si>
    <t>O0991</t>
  </si>
  <si>
    <t>O0992</t>
  </si>
  <si>
    <t>O0993</t>
  </si>
  <si>
    <t>O0994</t>
  </si>
  <si>
    <t>O0995</t>
  </si>
  <si>
    <t>O0996</t>
  </si>
  <si>
    <t>O0997</t>
  </si>
  <si>
    <t>O0998</t>
  </si>
  <si>
    <t>O0999</t>
  </si>
  <si>
    <t>O1000</t>
  </si>
  <si>
    <t>O1001</t>
  </si>
  <si>
    <t>O1002</t>
  </si>
  <si>
    <t>O1003</t>
  </si>
  <si>
    <t>O1004</t>
  </si>
  <si>
    <t>O1005</t>
  </si>
  <si>
    <t>O1006</t>
  </si>
  <si>
    <t>O1007</t>
  </si>
  <si>
    <t>O1008</t>
  </si>
  <si>
    <t>O1009</t>
  </si>
  <si>
    <t>O1010</t>
  </si>
  <si>
    <t>O1011</t>
  </si>
  <si>
    <t>O1012</t>
  </si>
  <si>
    <t>O1013</t>
  </si>
  <si>
    <t>O1014</t>
  </si>
  <si>
    <t>O1015</t>
  </si>
  <si>
    <t>O1016</t>
  </si>
  <si>
    <t>O1017</t>
  </si>
  <si>
    <t>O1018</t>
  </si>
  <si>
    <t>O1019</t>
  </si>
  <si>
    <t>O1020</t>
  </si>
  <si>
    <t>O1021</t>
  </si>
  <si>
    <t>O1022</t>
  </si>
  <si>
    <t>O1023</t>
  </si>
  <si>
    <t>O1024</t>
  </si>
  <si>
    <t>O1025</t>
  </si>
  <si>
    <t>O1026</t>
  </si>
  <si>
    <t>O1027</t>
  </si>
  <si>
    <t>O1028</t>
  </si>
  <si>
    <t>O1029</t>
  </si>
  <si>
    <t>O1030</t>
  </si>
  <si>
    <t>O1031</t>
  </si>
  <si>
    <t>O1032</t>
  </si>
  <si>
    <t>O1033</t>
  </si>
  <si>
    <t>O1034</t>
  </si>
  <si>
    <t>O1035</t>
  </si>
  <si>
    <t>O1036</t>
  </si>
  <si>
    <t>O1037</t>
  </si>
  <si>
    <t>O1038</t>
  </si>
  <si>
    <t>O1039</t>
  </si>
  <si>
    <t>O1040</t>
  </si>
  <si>
    <t>O1041</t>
  </si>
  <si>
    <t>O1042</t>
  </si>
  <si>
    <t>O1043</t>
  </si>
  <si>
    <t>O1044</t>
  </si>
  <si>
    <t>O1045</t>
  </si>
  <si>
    <t>O1046</t>
  </si>
  <si>
    <t>O1047</t>
  </si>
  <si>
    <t>O1048</t>
  </si>
  <si>
    <t>O1049</t>
  </si>
  <si>
    <t>O1050</t>
  </si>
  <si>
    <t>O1051</t>
  </si>
  <si>
    <t>O1052</t>
  </si>
  <si>
    <t>O1053</t>
  </si>
  <si>
    <t>O1054</t>
  </si>
  <si>
    <t>O1055</t>
  </si>
  <si>
    <t>O1056</t>
  </si>
  <si>
    <t>O1057</t>
  </si>
  <si>
    <t>O1058</t>
  </si>
  <si>
    <t>O1059</t>
  </si>
  <si>
    <t>O1060</t>
  </si>
  <si>
    <t>O1061</t>
  </si>
  <si>
    <t>O1062</t>
  </si>
  <si>
    <t>O1063</t>
  </si>
  <si>
    <t>O1064</t>
  </si>
  <si>
    <t>O1065</t>
  </si>
  <si>
    <t>O1066</t>
  </si>
  <si>
    <t>O1067</t>
  </si>
  <si>
    <t>O1068</t>
  </si>
  <si>
    <t>O1069</t>
  </si>
  <si>
    <t>O1070</t>
  </si>
  <si>
    <t>O1071</t>
  </si>
  <si>
    <t>O1072</t>
  </si>
  <si>
    <t>O1073</t>
  </si>
  <si>
    <t>O1074</t>
  </si>
  <si>
    <t>O1075</t>
  </si>
  <si>
    <t>O1076</t>
  </si>
  <si>
    <t>O1077</t>
  </si>
  <si>
    <t>O1078</t>
  </si>
  <si>
    <t>O1079</t>
  </si>
  <si>
    <t>O1080</t>
  </si>
  <si>
    <t>O1081</t>
  </si>
  <si>
    <t>O1082</t>
  </si>
  <si>
    <t>O1083</t>
  </si>
  <si>
    <t>O1085</t>
  </si>
  <si>
    <t>O1086</t>
  </si>
  <si>
    <t>O1087</t>
  </si>
  <si>
    <t>O1088</t>
  </si>
  <si>
    <t>O1089</t>
  </si>
  <si>
    <t>O1090</t>
  </si>
  <si>
    <t>O1091</t>
  </si>
  <si>
    <t>O1092</t>
  </si>
  <si>
    <t>O1093</t>
  </si>
  <si>
    <t>O1094</t>
  </si>
  <si>
    <t>O1095</t>
  </si>
  <si>
    <t>O1096</t>
  </si>
  <si>
    <t>O1097</t>
  </si>
  <si>
    <t>O1098</t>
  </si>
  <si>
    <t>O1099</t>
  </si>
  <si>
    <t>O1100</t>
  </si>
  <si>
    <t>O1101</t>
  </si>
  <si>
    <t>O1102</t>
  </si>
  <si>
    <t>O1103</t>
  </si>
  <si>
    <t>O1104</t>
  </si>
  <si>
    <t>O1105</t>
  </si>
  <si>
    <t>O1106</t>
  </si>
  <si>
    <t>O1107</t>
  </si>
  <si>
    <t>O1108</t>
  </si>
  <si>
    <t>O1110</t>
  </si>
  <si>
    <t>O1111</t>
  </si>
  <si>
    <t>O1112</t>
  </si>
  <si>
    <t>O1113</t>
  </si>
  <si>
    <t>O1114</t>
  </si>
  <si>
    <t>O1115</t>
  </si>
  <si>
    <t>O1119</t>
  </si>
  <si>
    <t>O1120</t>
  </si>
  <si>
    <t>O1121</t>
  </si>
  <si>
    <t>O1122</t>
  </si>
  <si>
    <t>O1123</t>
  </si>
  <si>
    <t>O1124</t>
  </si>
  <si>
    <t>O1125</t>
  </si>
  <si>
    <t>O1126</t>
  </si>
  <si>
    <t>O1127</t>
  </si>
  <si>
    <t>O1128</t>
  </si>
  <si>
    <t>O1129</t>
  </si>
  <si>
    <t>O1130</t>
  </si>
  <si>
    <t>O1131</t>
  </si>
  <si>
    <t>O1132</t>
  </si>
  <si>
    <t>O1133</t>
  </si>
  <si>
    <t>O1134</t>
  </si>
  <si>
    <t>O1135</t>
  </si>
  <si>
    <t>O1136</t>
  </si>
  <si>
    <t>O1137</t>
  </si>
  <si>
    <t>O1138</t>
  </si>
  <si>
    <t>O1139</t>
  </si>
  <si>
    <t>O1141</t>
  </si>
  <si>
    <t>O1143</t>
  </si>
  <si>
    <t>O1144</t>
  </si>
  <si>
    <t>O1145</t>
  </si>
  <si>
    <t>O1146</t>
  </si>
  <si>
    <t>O1147</t>
  </si>
  <si>
    <t>O1148</t>
  </si>
  <si>
    <t>O1149</t>
  </si>
  <si>
    <t>O1150</t>
  </si>
  <si>
    <t>O1151</t>
  </si>
  <si>
    <t>O1152</t>
  </si>
  <si>
    <t>O1153</t>
  </si>
  <si>
    <t>O1154</t>
  </si>
  <si>
    <t>O1155</t>
  </si>
  <si>
    <t>O1156</t>
  </si>
  <si>
    <t>O1157</t>
  </si>
  <si>
    <t>O1158</t>
  </si>
  <si>
    <t>O1159</t>
  </si>
  <si>
    <t>O1160</t>
  </si>
  <si>
    <t>O1161</t>
  </si>
  <si>
    <t>O1162</t>
  </si>
  <si>
    <t>O1163</t>
  </si>
  <si>
    <t>O1164</t>
  </si>
  <si>
    <t>O1165</t>
  </si>
  <si>
    <t>O1166</t>
  </si>
  <si>
    <t>O1167</t>
  </si>
  <si>
    <t>O1168</t>
  </si>
  <si>
    <t>O1169</t>
  </si>
  <si>
    <t>O1170</t>
  </si>
  <si>
    <t>O1171</t>
  </si>
  <si>
    <t>O1172</t>
  </si>
  <si>
    <t>O1173</t>
  </si>
  <si>
    <t>O1175</t>
  </si>
  <si>
    <t>O1176</t>
  </si>
  <si>
    <t>O1177</t>
  </si>
  <si>
    <t>O1178</t>
  </si>
  <si>
    <t>O1179</t>
  </si>
  <si>
    <t>O1180</t>
  </si>
  <si>
    <t>O1181</t>
  </si>
  <si>
    <t>O1182</t>
  </si>
  <si>
    <t>O1183</t>
  </si>
  <si>
    <t>O1184</t>
  </si>
  <si>
    <t>O1185</t>
  </si>
  <si>
    <t>O1186</t>
  </si>
  <si>
    <t>O1187</t>
  </si>
  <si>
    <t>O1188</t>
  </si>
  <si>
    <t>O1190</t>
  </si>
  <si>
    <t>O1191</t>
  </si>
  <si>
    <t>O1192</t>
  </si>
  <si>
    <t>O1193</t>
  </si>
  <si>
    <t>O1194</t>
  </si>
  <si>
    <t>O1195</t>
  </si>
  <si>
    <t>O1196</t>
  </si>
  <si>
    <t>O1197</t>
  </si>
  <si>
    <t>O1198</t>
  </si>
  <si>
    <t>O1199</t>
  </si>
  <si>
    <t>O1200</t>
  </si>
  <si>
    <t>O1201</t>
  </si>
  <si>
    <t>O1202</t>
  </si>
  <si>
    <t>O1205</t>
  </si>
  <si>
    <t>O1206</t>
  </si>
  <si>
    <t>O1207</t>
  </si>
  <si>
    <t>O1208</t>
  </si>
  <si>
    <t>O1209</t>
  </si>
  <si>
    <t>O1210</t>
  </si>
  <si>
    <t>O1211</t>
  </si>
  <si>
    <t>O1212</t>
  </si>
  <si>
    <t>O1213</t>
  </si>
  <si>
    <t>O1214</t>
  </si>
  <si>
    <t>O1215</t>
  </si>
  <si>
    <t>O1216</t>
  </si>
  <si>
    <t>O1218</t>
  </si>
  <si>
    <t>O1219</t>
  </si>
  <si>
    <t>O1220</t>
  </si>
  <si>
    <t>O1221</t>
  </si>
  <si>
    <t>O1222</t>
  </si>
  <si>
    <t>O1223</t>
  </si>
  <si>
    <t>O1224</t>
  </si>
  <si>
    <t>O1225</t>
  </si>
  <si>
    <t>O1226</t>
  </si>
  <si>
    <t>O1227</t>
  </si>
  <si>
    <t>O1228</t>
  </si>
  <si>
    <t>O1229</t>
  </si>
  <si>
    <t>O1231</t>
  </si>
  <si>
    <t>O1232</t>
  </si>
  <si>
    <t>O1233</t>
  </si>
  <si>
    <t>O1234</t>
  </si>
  <si>
    <t>O1235</t>
  </si>
  <si>
    <t>O1236</t>
  </si>
  <si>
    <t>O1237</t>
  </si>
  <si>
    <t>O1238</t>
  </si>
  <si>
    <t>O1239</t>
  </si>
  <si>
    <t>O1240</t>
  </si>
  <si>
    <t>O1241</t>
  </si>
  <si>
    <t>O1242</t>
  </si>
  <si>
    <t>O1243</t>
  </si>
  <si>
    <t>O1244</t>
  </si>
  <si>
    <t>O1245</t>
  </si>
  <si>
    <t>O1246</t>
  </si>
  <si>
    <t>O1247</t>
  </si>
  <si>
    <t>O1248</t>
  </si>
  <si>
    <t>O1249</t>
  </si>
  <si>
    <t>O1250</t>
  </si>
  <si>
    <t>O1251</t>
  </si>
  <si>
    <t>O1252</t>
  </si>
  <si>
    <t>O1253</t>
  </si>
  <si>
    <t>O1254</t>
  </si>
  <si>
    <t>O1255</t>
  </si>
  <si>
    <t>O1256</t>
  </si>
  <si>
    <t>O1257</t>
  </si>
  <si>
    <t>O1258</t>
  </si>
  <si>
    <t>O1259</t>
  </si>
  <si>
    <t>O1260</t>
  </si>
  <si>
    <t>O1261</t>
  </si>
  <si>
    <t>O1262</t>
  </si>
  <si>
    <t>O1263</t>
  </si>
  <si>
    <t>O1264</t>
  </si>
  <si>
    <t>O1266</t>
  </si>
  <si>
    <t>O1267</t>
  </si>
  <si>
    <t>O1268</t>
  </si>
  <si>
    <t>O1269</t>
  </si>
  <si>
    <t>O1270</t>
  </si>
  <si>
    <t>O1271</t>
  </si>
  <si>
    <t>O1272</t>
  </si>
  <si>
    <t>O1273</t>
  </si>
  <si>
    <t>O1274</t>
  </si>
  <si>
    <t>O1275</t>
  </si>
  <si>
    <t>O1276</t>
  </si>
  <si>
    <t>O1277</t>
  </si>
  <si>
    <t>O1278</t>
  </si>
  <si>
    <t>O1279</t>
  </si>
  <si>
    <t>O1280</t>
  </si>
  <si>
    <t>O1281</t>
  </si>
  <si>
    <t>O1282</t>
  </si>
  <si>
    <t>O1283</t>
  </si>
  <si>
    <t>O1284</t>
  </si>
  <si>
    <t>O1285</t>
  </si>
  <si>
    <t>O1286</t>
  </si>
  <si>
    <t>O1287</t>
  </si>
  <si>
    <t>O1288</t>
  </si>
  <si>
    <t>O1289</t>
  </si>
  <si>
    <t>O1290</t>
  </si>
  <si>
    <t>O1291</t>
  </si>
  <si>
    <t>O1292</t>
  </si>
  <si>
    <t>O1293</t>
  </si>
  <si>
    <t>O1294</t>
  </si>
  <si>
    <t>O1296</t>
  </si>
  <si>
    <t>O1297</t>
  </si>
  <si>
    <t>O1298</t>
  </si>
  <si>
    <t>O1299</t>
  </si>
  <si>
    <t>O1300</t>
  </si>
  <si>
    <t>O1301</t>
  </si>
  <si>
    <t>O1302</t>
  </si>
  <si>
    <t>O1303</t>
  </si>
  <si>
    <t>O1304</t>
  </si>
  <si>
    <t>O1305</t>
  </si>
  <si>
    <t>O1306</t>
  </si>
  <si>
    <t>O1307</t>
  </si>
  <si>
    <t>O1308</t>
  </si>
  <si>
    <t>O1309</t>
  </si>
  <si>
    <t>O1311</t>
  </si>
  <si>
    <t>O1312</t>
  </si>
  <si>
    <t>O1313</t>
  </si>
  <si>
    <t>O1314</t>
  </si>
  <si>
    <t>O1315</t>
  </si>
  <si>
    <t>O1316</t>
  </si>
  <si>
    <t>O1317</t>
  </si>
  <si>
    <t>O1318</t>
  </si>
  <si>
    <t>O1319</t>
  </si>
  <si>
    <t>O1320</t>
  </si>
  <si>
    <t>O1321</t>
  </si>
  <si>
    <t>O1322</t>
  </si>
  <si>
    <t>O1323</t>
  </si>
  <si>
    <t>O1324</t>
  </si>
  <si>
    <t>O1325</t>
  </si>
  <si>
    <t>O1326</t>
  </si>
  <si>
    <t>O1327</t>
  </si>
  <si>
    <t>O1328</t>
  </si>
  <si>
    <t>O1329</t>
  </si>
  <si>
    <t>O1330</t>
  </si>
  <si>
    <t>O1331</t>
  </si>
  <si>
    <t>O1332</t>
  </si>
  <si>
    <t>O1333</t>
  </si>
  <si>
    <t>O1334</t>
  </si>
  <si>
    <t>O1335</t>
  </si>
  <si>
    <t>O1336</t>
  </si>
  <si>
    <t>O1337</t>
  </si>
  <si>
    <t>O1338</t>
  </si>
  <si>
    <t>O1339</t>
  </si>
  <si>
    <t>O1340</t>
  </si>
  <si>
    <t>O1341</t>
  </si>
  <si>
    <t>O1342</t>
  </si>
  <si>
    <t>O1343</t>
  </si>
  <si>
    <t>O1344</t>
  </si>
  <si>
    <t>O1346</t>
  </si>
  <si>
    <t>O1347</t>
  </si>
  <si>
    <t>O1348</t>
  </si>
  <si>
    <t>O1349</t>
  </si>
  <si>
    <t>O1350</t>
  </si>
  <si>
    <t>O1351</t>
  </si>
  <si>
    <t>O1352</t>
  </si>
  <si>
    <t>O1353</t>
  </si>
  <si>
    <t>O1354</t>
  </si>
  <si>
    <t>O1355</t>
  </si>
  <si>
    <t>O1356</t>
  </si>
  <si>
    <t>O1357</t>
  </si>
  <si>
    <t>O1358</t>
  </si>
  <si>
    <t>O1359</t>
  </si>
  <si>
    <t>O1360</t>
  </si>
  <si>
    <t>O1361</t>
  </si>
  <si>
    <t>O1362</t>
  </si>
  <si>
    <t>O1363</t>
  </si>
  <si>
    <t>O1364</t>
  </si>
  <si>
    <t>O1365</t>
  </si>
  <si>
    <t>O1366</t>
  </si>
  <si>
    <t>O1367</t>
  </si>
  <si>
    <t>O1368</t>
  </si>
  <si>
    <t>O1369</t>
  </si>
  <si>
    <t>O1370</t>
  </si>
  <si>
    <t>O1371</t>
  </si>
  <si>
    <t>O1372</t>
  </si>
  <si>
    <t>O1373</t>
  </si>
  <si>
    <t>O1374</t>
  </si>
  <si>
    <t>O1375</t>
  </si>
  <si>
    <t>O1376</t>
  </si>
  <si>
    <t>O1377</t>
  </si>
  <si>
    <t>O1378</t>
  </si>
  <si>
    <t>O1379</t>
  </si>
  <si>
    <t>O1380</t>
  </si>
  <si>
    <t>O1381</t>
  </si>
  <si>
    <t>O1382</t>
  </si>
  <si>
    <t>O1383</t>
  </si>
  <si>
    <t>O1384</t>
  </si>
  <si>
    <t>O1385</t>
  </si>
  <si>
    <t>O1387</t>
  </si>
  <si>
    <t>O1389</t>
  </si>
  <si>
    <t>O1390</t>
  </si>
  <si>
    <t>O1391</t>
  </si>
  <si>
    <t>O1392</t>
  </si>
  <si>
    <t>O1393</t>
  </si>
  <si>
    <t>O1394</t>
  </si>
  <si>
    <t>O1395</t>
  </si>
  <si>
    <t>O1396</t>
  </si>
  <si>
    <t>O1397</t>
  </si>
  <si>
    <t>O1398</t>
  </si>
  <si>
    <t>O1399</t>
  </si>
  <si>
    <t>O1400</t>
  </si>
  <si>
    <t>O1401</t>
  </si>
  <si>
    <t>O1402</t>
  </si>
  <si>
    <t>O1403</t>
  </si>
  <si>
    <t>O1404</t>
  </si>
  <si>
    <t>O1405</t>
  </si>
  <si>
    <t>O1406</t>
  </si>
  <si>
    <t>O1407</t>
  </si>
  <si>
    <t>O1408</t>
  </si>
  <si>
    <t>O1409</t>
  </si>
  <si>
    <t>O1411</t>
  </si>
  <si>
    <t>O1412</t>
  </si>
  <si>
    <t>O1413</t>
  </si>
  <si>
    <t>O1414</t>
  </si>
  <si>
    <t>O1415</t>
  </si>
  <si>
    <t>O1416</t>
  </si>
  <si>
    <t>O1417</t>
  </si>
  <si>
    <t>O1418</t>
  </si>
  <si>
    <t>O1420</t>
  </si>
  <si>
    <t>O1421</t>
  </si>
  <si>
    <t>O1422</t>
  </si>
  <si>
    <t>O1423</t>
  </si>
  <si>
    <t>O1424</t>
  </si>
  <si>
    <t>O1425</t>
  </si>
  <si>
    <t>O1426</t>
  </si>
  <si>
    <t>O1427</t>
  </si>
  <si>
    <t>O1428</t>
  </si>
  <si>
    <t>O1429</t>
  </si>
  <si>
    <t>O1430</t>
  </si>
  <si>
    <t>O1431</t>
  </si>
  <si>
    <t>O1432</t>
  </si>
  <si>
    <t>O1433</t>
  </si>
  <si>
    <t>O1434</t>
  </si>
  <si>
    <t>O1435</t>
  </si>
  <si>
    <t>O1436</t>
  </si>
  <si>
    <t>O1437</t>
  </si>
  <si>
    <t>O1438</t>
  </si>
  <si>
    <t>O1439</t>
  </si>
  <si>
    <t>O1440</t>
  </si>
  <si>
    <t>O1441</t>
  </si>
  <si>
    <t>O1442</t>
  </si>
  <si>
    <t>O1443</t>
  </si>
  <si>
    <t>O1444</t>
  </si>
  <si>
    <t>O1445</t>
  </si>
  <si>
    <t>O1446</t>
  </si>
  <si>
    <t>O1447</t>
  </si>
  <si>
    <t>O1449</t>
  </si>
  <si>
    <t>O1450</t>
  </si>
  <si>
    <t>O1451</t>
  </si>
  <si>
    <t>O1452</t>
  </si>
  <si>
    <t>O1453</t>
  </si>
  <si>
    <t>O1454</t>
  </si>
  <si>
    <t>O1456</t>
  </si>
  <si>
    <t>O1457</t>
  </si>
  <si>
    <t>O1458</t>
  </si>
  <si>
    <t>O1459</t>
  </si>
  <si>
    <t>O1460</t>
  </si>
  <si>
    <t>O1461</t>
  </si>
  <si>
    <t>O1462</t>
  </si>
  <si>
    <t>O1463</t>
  </si>
  <si>
    <t>O1465</t>
  </si>
  <si>
    <t>O1466</t>
  </si>
  <si>
    <t>O1467</t>
  </si>
  <si>
    <t>O1469</t>
  </si>
  <si>
    <t>O1470</t>
  </si>
  <si>
    <t>O1471</t>
  </si>
  <si>
    <t>O1472</t>
  </si>
  <si>
    <t>O1473</t>
  </si>
  <si>
    <t>O1476</t>
  </si>
  <si>
    <t>O1477</t>
  </si>
  <si>
    <t>O1478</t>
  </si>
  <si>
    <t>O1479</t>
  </si>
  <si>
    <t>O1480</t>
  </si>
  <si>
    <t>O1481</t>
  </si>
  <si>
    <t>O1482</t>
  </si>
  <si>
    <t>O1483</t>
  </si>
  <si>
    <t>O1484</t>
  </si>
  <si>
    <t>O1485</t>
  </si>
  <si>
    <t>O1486</t>
  </si>
  <si>
    <t>O1487</t>
  </si>
  <si>
    <t>O1488</t>
  </si>
  <si>
    <t>O1489</t>
  </si>
  <si>
    <t>O1490</t>
  </si>
  <si>
    <t>O1491</t>
  </si>
  <si>
    <t>O1492</t>
  </si>
  <si>
    <t>O1493</t>
  </si>
  <si>
    <t>O1494</t>
  </si>
  <si>
    <t>O1495</t>
  </si>
  <si>
    <t>O1496</t>
  </si>
  <si>
    <t>O1497</t>
  </si>
  <si>
    <t>O1498</t>
  </si>
  <si>
    <t>O1499</t>
  </si>
  <si>
    <t>O1501</t>
  </si>
  <si>
    <t>O1502</t>
  </si>
  <si>
    <t>O1503</t>
  </si>
  <si>
    <t>O1505</t>
  </si>
  <si>
    <t>O1506</t>
  </si>
  <si>
    <t>O1507</t>
  </si>
  <si>
    <t>O1510</t>
  </si>
  <si>
    <t>O1511</t>
  </si>
  <si>
    <t>O1512</t>
  </si>
  <si>
    <t>O1513</t>
  </si>
  <si>
    <t>O1514</t>
  </si>
  <si>
    <t>O1515</t>
  </si>
  <si>
    <t>O1516</t>
  </si>
  <si>
    <t>O1517</t>
  </si>
  <si>
    <t>O1518</t>
  </si>
  <si>
    <t>O1519</t>
  </si>
  <si>
    <t>O1520</t>
  </si>
  <si>
    <t>O1521</t>
  </si>
  <si>
    <t>O1523</t>
  </si>
  <si>
    <t>O1524</t>
  </si>
  <si>
    <t>O1525</t>
  </si>
  <si>
    <t>O1526</t>
  </si>
  <si>
    <t>O1527</t>
  </si>
  <si>
    <t>O1528</t>
  </si>
  <si>
    <t>O1529</t>
  </si>
  <si>
    <t>O1530</t>
  </si>
  <si>
    <t>O1531</t>
  </si>
  <si>
    <t>O1534</t>
  </si>
  <si>
    <t>O1535</t>
  </si>
  <si>
    <t>O1536</t>
  </si>
  <si>
    <t>O1537</t>
  </si>
  <si>
    <t>O1538</t>
  </si>
  <si>
    <t>O1539</t>
  </si>
  <si>
    <t>O1540</t>
  </si>
  <si>
    <t>O1541</t>
  </si>
  <si>
    <t>O1542</t>
  </si>
  <si>
    <t>O1543</t>
  </si>
  <si>
    <t>O1544</t>
  </si>
  <si>
    <t>O1545</t>
  </si>
  <si>
    <t>https://www.ople.com/mall5/shop/item.php?it_id=1672908257</t>
    <phoneticPr fontId="1" type="noConversion"/>
  </si>
  <si>
    <t>https://www.ople.com/mall5/shop/item.php?it_id=1513719179</t>
  </si>
  <si>
    <t>https://www.ople.com/mall5/shop/item.php?it_id=1513716479</t>
  </si>
  <si>
    <t>https://www.ople.com/mall5/shop/item.php?it_id=1513711479</t>
  </si>
  <si>
    <t>https://www.ople.com/mall5/shop/item.php?it_id=1513711279</t>
    <phoneticPr fontId="1" type="noConversion"/>
  </si>
  <si>
    <t>https://www.ople.com/mall5/shop/item.php?it_id=1513710379</t>
    <phoneticPr fontId="1" type="noConversion"/>
  </si>
  <si>
    <t>https://www.ople.com/mall5/shop/item.php?it_id=1513710279</t>
  </si>
  <si>
    <t>https://www.ople.com/mall5/shop/item.php?it_id=1513708879</t>
    <phoneticPr fontId="1" type="noConversion"/>
  </si>
  <si>
    <t>https://www.ople.com/mall5/shop/item.php?it_id=1513701879</t>
  </si>
  <si>
    <t>https://www.ople.com/mall5/shop/item.php?it_id=1513697379</t>
  </si>
  <si>
    <t>https://www.ople.com/mall5/shop/item.php?it_id=1513689879</t>
  </si>
  <si>
    <t>https://www.ople.com/mall5/shop/item.php?it_id=1513689779</t>
  </si>
  <si>
    <t>https://www.ople.com/mall5/shop/item.php?it_id=1513685079</t>
  </si>
  <si>
    <t>https://www.ople.com/mall5/shop/item.php?it_id=1513684979</t>
  </si>
  <si>
    <t>https://www.ople.com/mall5/shop/item.php?it_id=1513684879</t>
  </si>
  <si>
    <t>https://www.ople.com/mall5/shop/item.php?it_id=1513684479</t>
  </si>
  <si>
    <t>https://www.ople.com/mall5/shop/item.php?it_id=1513683879</t>
  </si>
  <si>
    <t>https://www.ople.com/mall5/shop/item.php?it_id=1513645079</t>
  </si>
  <si>
    <t>https://www.ople.com/mall5/shop/item.php?it_id=1513642379</t>
  </si>
  <si>
    <t>https://www.ople.com/mall5/shop/item.php?it_id=1513637379</t>
  </si>
  <si>
    <t>https://www.ople.com/mall5/shop/item.php?it_id=1513635179</t>
  </si>
  <si>
    <t>https://www.ople.com/mall5/shop/item.php?it_id=1513635079</t>
  </si>
  <si>
    <t>https://www.ople.com/mall5/shop/item.php?it_id=1513634979</t>
  </si>
  <si>
    <t>https://www.ople.com/mall5/shop/item.php?it_id=1513634879</t>
  </si>
  <si>
    <t>https://www.ople.com/mall5/shop/item.php?it_id=1513634779</t>
  </si>
  <si>
    <t>https://www.ople.com/mall5/shop/item.php?it_id=1513631979</t>
  </si>
  <si>
    <t>https://www.ople.com/mall5/shop/item.php?it_id=1513625779</t>
  </si>
  <si>
    <t>https://www.ople.com/mall5/shop/item.php?it_id=1513625079</t>
  </si>
  <si>
    <t>https://www.ople.com/mall5/shop/item.php?it_id=1513624679</t>
  </si>
  <si>
    <t>https://www.ople.com/mall5/shop/item.php?it_id=1513624579</t>
  </si>
  <si>
    <t>https://www.ople.com/mall5/shop/item.php?it_id=1513624379</t>
  </si>
  <si>
    <t>https://www.ople.com/mall5/shop/item.php?it_id=1513624179</t>
  </si>
  <si>
    <t>https://www.ople.com/mall5/shop/item.php?it_id=1513624079</t>
  </si>
  <si>
    <t>https://www.ople.com/mall5/shop/item.php?it_id=1513623779</t>
  </si>
  <si>
    <t>https://www.ople.com/mall5/shop/item.php?it_id=1513623679</t>
  </si>
  <si>
    <t>https://www.ople.com/mall5/shop/item.php?it_id=1513623579</t>
  </si>
  <si>
    <t>https://www.ople.com/mall5/shop/item.php?it_id=1513623479</t>
  </si>
  <si>
    <t>https://www.ople.com/mall5/shop/item.php?it_id=1513622879</t>
  </si>
  <si>
    <t>https://www.ople.com/mall5/shop/item.php?it_id=1513622779</t>
  </si>
  <si>
    <t>https://www.ople.com/mall5/shop/item.php?it_id=1513622679</t>
  </si>
  <si>
    <t>https://www.ople.com/mall5/shop/item.php?it_id=1513622479</t>
  </si>
  <si>
    <t>https://www.ople.com/mall5/shop/item.php?it_id=1513622379</t>
  </si>
  <si>
    <t>https://www.ople.com/mall5/shop/item.php?it_id=1513622279</t>
  </si>
  <si>
    <t>https://www.ople.com/mall5/shop/item.php?it_id=1513621979</t>
  </si>
  <si>
    <t>https://www.ople.com/mall5/shop/item.php?it_id=1513621879</t>
  </si>
  <si>
    <t>https://www.ople.com/mall5/shop/item.php?it_id=1513621779</t>
  </si>
  <si>
    <t>https://www.ople.com/mall5/shop/item.php?it_id=1513621679</t>
  </si>
  <si>
    <t>https://www.ople.com/mall5/shop/item.php?it_id=1513621579</t>
  </si>
  <si>
    <t>https://www.ople.com/mall5/shop/item.php?it_id=1513621479</t>
  </si>
  <si>
    <t>https://www.ople.com/mall5/shop/item.php?it_id=1513621379</t>
  </si>
  <si>
    <t>https://www.ople.com/mall5/shop/item.php?it_id=1513621279</t>
  </si>
  <si>
    <t>https://www.ople.com/mall5/shop/item.php?it_id=1513619779</t>
  </si>
  <si>
    <t>https://www.ople.com/mall5/shop/item.php?it_id=1513617379</t>
  </si>
  <si>
    <t>https://www.ople.com/mall5/shop/item.php?it_id=1513617179</t>
  </si>
  <si>
    <t>https://www.ople.com/mall5/shop/item.php?it_id=1513617079</t>
  </si>
  <si>
    <t>https://www.ople.com/mall5/shop/item.php?it_id=1513616879</t>
  </si>
  <si>
    <t>https://www.ople.com/mall5/shop/item.php?it_id=1513616779</t>
  </si>
  <si>
    <t>https://www.ople.com/mall5/shop/item.php?it_id=1513616479</t>
  </si>
  <si>
    <t>https://www.ople.com/mall5/shop/item.php?it_id=1513616379</t>
  </si>
  <si>
    <t>https://www.ople.com/mall5/shop/item.php?it_id=1513615979</t>
  </si>
  <si>
    <t>https://www.ople.com/mall5/shop/item.php?it_id=1513615779</t>
  </si>
  <si>
    <t>https://www.ople.com/mall5/shop/item.php?it_id=1513615679</t>
  </si>
  <si>
    <t>https://www.ople.com/mall5/shop/item.php?it_id=1513612779</t>
  </si>
  <si>
    <t>https://www.ople.com/mall5/shop/item.php?it_id=1513612679</t>
  </si>
  <si>
    <t>https://www.ople.com/mall5/shop/item.php?it_id=1513612579</t>
  </si>
  <si>
    <t>https://www.ople.com/mall5/shop/item.php?it_id=1513612179</t>
  </si>
  <si>
    <t>https://www.ople.com/mall5/shop/item.php?it_id=1513609279</t>
  </si>
  <si>
    <t>https://www.ople.com/mall5/shop/item.php?it_id=1513551679</t>
  </si>
  <si>
    <t>https://www.ople.com/mall5/shop/item.php?it_id=1513551479</t>
  </si>
  <si>
    <t>https://www.ople.com/mall5/shop/item.php?it_id=1513548379</t>
  </si>
  <si>
    <t>https://www.ople.com/mall5/shop/item.php?it_id=1513548279</t>
  </si>
  <si>
    <t>https://www.ople.com/mall5/shop/item.php?it_id=1513548179</t>
  </si>
  <si>
    <t>https://www.ople.com/mall5/shop/item.php?it_id=1513545879</t>
  </si>
  <si>
    <t>https://www.ople.com/mall5/shop/item.php?it_id=1513544779</t>
  </si>
  <si>
    <t>https://www.ople.com/mall5/shop/item.php?it_id=1513543279</t>
  </si>
  <si>
    <t>https://www.ople.com/mall5/shop/item.php?it_id=1513521279</t>
  </si>
  <si>
    <t>https://www.ople.com/mall5/shop/item.php?it_id=1513521179</t>
  </si>
  <si>
    <t>https://www.ople.com/mall5/shop/item.php?it_id=1513519279</t>
  </si>
  <si>
    <t>https://www.ople.com/mall5/shop/item.php?it_id=1513504979</t>
  </si>
  <si>
    <t>https://www.ople.com/mall5/shop/item.php?it_id=1513504879</t>
  </si>
  <si>
    <t>https://www.ople.com/mall5/shop/item.php?it_id=1513504779</t>
  </si>
  <si>
    <t>https://www.ople.com/mall5/shop/item.php?it_id=1513504279</t>
  </si>
  <si>
    <t>https://www.ople.com/mall5/shop/item.php?it_id=1513504179</t>
  </si>
  <si>
    <t>https://www.ople.com/mall5/shop/item.php?it_id=1513504079</t>
  </si>
  <si>
    <t>https://www.ople.com/mall5/shop/item.php?it_id=1513494979</t>
  </si>
  <si>
    <t>https://www.ople.com/mall5/shop/item.php?it_id=1513494879</t>
  </si>
  <si>
    <t>https://www.ople.com/mall5/shop/item.php?it_id=1513494779</t>
  </si>
  <si>
    <t>https://www.ople.com/mall5/shop/item.php?it_id=1513494679</t>
  </si>
  <si>
    <t>https://www.ople.com/mall5/shop/item.php?it_id=1513481379</t>
  </si>
  <si>
    <t>https://www.ople.com/mall5/shop/item.php?it_id=1513481279</t>
  </si>
  <si>
    <t>https://www.ople.com/mall5/shop/item.php?it_id=1513479779</t>
  </si>
  <si>
    <t>https://www.ople.com/mall5/shop/item.php?it_id=1513478079</t>
  </si>
  <si>
    <t>https://www.ople.com/mall5/shop/item.php?it_id=1513477879</t>
  </si>
  <si>
    <t>https://www.ople.com/mall5/shop/item.php?it_id=1513477779</t>
  </si>
  <si>
    <t>https://www.ople.com/mall5/shop/item.php?it_id=1513476879</t>
  </si>
  <si>
    <t>https://www.ople.com/mall5/shop/item.php?it_id=1513476679</t>
  </si>
  <si>
    <t>https://www.ople.com/mall5/shop/item.php?it_id=1513476579</t>
  </si>
  <si>
    <t>https://www.ople.com/mall5/shop/item.php?it_id=1513449179</t>
  </si>
  <si>
    <t>https://www.ople.com/mall5/shop/item.php?it_id=1513447379</t>
  </si>
  <si>
    <t>https://www.ople.com/mall5/shop/item.php?it_id=1513428879</t>
  </si>
  <si>
    <t>https://www.ople.com/mall5/shop/item.php?it_id=1513428379</t>
  </si>
  <si>
    <t>https://www.ople.com/mall5/shop/item.php?it_id=1513427979</t>
  </si>
  <si>
    <t>https://www.ople.com/mall5/shop/item.php?it_id=1513427779</t>
  </si>
  <si>
    <t>https://www.ople.com/mall5/shop/item.php?it_id=1513427679</t>
  </si>
  <si>
    <t>https://www.ople.com/mall5/shop/item.php?it_id=1513424879</t>
  </si>
  <si>
    <t>https://www.ople.com/mall5/shop/item.php?it_id=1513424779</t>
  </si>
  <si>
    <t>https://www.ople.com/mall5/shop/item.php?it_id=1513423479</t>
  </si>
  <si>
    <t>https://www.ople.com/mall5/shop/item.php?it_id=1513413979</t>
  </si>
  <si>
    <t>https://www.ople.com/mall5/shop/item.php?it_id=1513413779</t>
  </si>
  <si>
    <t>https://www.ople.com/mall5/shop/item.php?it_id=1513413679</t>
  </si>
  <si>
    <t>https://www.ople.com/mall5/shop/item.php?it_id=1513412879</t>
  </si>
  <si>
    <t>https://www.ople.com/mall5/shop/item.php?it_id=1513412379</t>
  </si>
  <si>
    <t>https://www.ople.com/mall5/shop/item.php?it_id=1513412279</t>
  </si>
  <si>
    <t>https://www.ople.com/mall5/shop/item.php?it_id=1513412179</t>
  </si>
  <si>
    <t>https://www.ople.com/mall5/shop/item.php?it_id=1513412079</t>
  </si>
  <si>
    <t>https://www.ople.com/mall5/shop/item.php?it_id=1513411779</t>
  </si>
  <si>
    <t>https://www.ople.com/mall5/shop/item.php?it_id=1513405779</t>
  </si>
  <si>
    <t>https://www.ople.com/mall5/shop/item.php?it_id=1513393479</t>
  </si>
  <si>
    <t>https://www.ople.com/mall5/shop/item.php?it_id=1513393379</t>
  </si>
  <si>
    <t>https://www.ople.com/mall5/shop/item.php?it_id=1513393279</t>
  </si>
  <si>
    <t>https://www.ople.com/mall5/shop/item.php?it_id=1513393179</t>
  </si>
  <si>
    <t>https://www.ople.com/mall5/shop/item.php?it_id=1513393079</t>
  </si>
  <si>
    <t>https://www.ople.com/mall5/shop/item.php?it_id=1513392979</t>
  </si>
  <si>
    <t>https://www.ople.com/mall5/shop/item.php?it_id=1513392179</t>
  </si>
  <si>
    <t>https://www.ople.com/mall5/shop/item.php?it_id=1513392079</t>
  </si>
  <si>
    <t>https://www.ople.com/mall5/shop/item.php?it_id=1513391879</t>
  </si>
  <si>
    <t>https://www.ople.com/mall5/shop/item.php?it_id=1513391179</t>
  </si>
  <si>
    <t>https://www.ople.com/mall5/shop/item.php?it_id=1513389979</t>
  </si>
  <si>
    <t>https://www.ople.com/mall5/shop/item.php?it_id=1513389879</t>
  </si>
  <si>
    <t>https://www.ople.com/mall5/shop/item.php?it_id=1513389579</t>
  </si>
  <si>
    <t>https://www.ople.com/mall5/shop/item.php?it_id=1513389479</t>
  </si>
  <si>
    <t>https://www.ople.com/mall5/shop/item.php?it_id=1513387879</t>
  </si>
  <si>
    <t>https://www.ople.com/mall5/shop/item.php?it_id=1513380779</t>
  </si>
  <si>
    <t>https://www.ople.com/mall5/shop/item.php?it_id=1513380679</t>
  </si>
  <si>
    <t>https://www.ople.com/mall5/shop/item.php?it_id=1513380579</t>
  </si>
  <si>
    <t>https://www.ople.com/mall5/shop/item.php?it_id=1513380479</t>
  </si>
  <si>
    <t>https://www.ople.com/mall5/shop/item.php?it_id=1513379979</t>
    <phoneticPr fontId="1" type="noConversion"/>
  </si>
  <si>
    <t>https://www.ople.com/mall5/shop/item.php?it_id=1513379879</t>
  </si>
  <si>
    <t>https://www.ople.com/mall5/shop/item.php?it_id=1513374979</t>
  </si>
  <si>
    <t>https://www.ople.com/mall5/shop/item.php?it_id=1513374879</t>
  </si>
  <si>
    <t>https://www.ople.com/mall5/shop/item.php?it_id=1513374279</t>
  </si>
  <si>
    <t>https://www.ople.com/mall5/shop/item.php?it_id=1513374079</t>
  </si>
  <si>
    <t>https://www.ople.com/mall5/shop/item.php?it_id=1513373679</t>
  </si>
  <si>
    <t>https://www.ople.com/mall5/shop/item.php?it_id=1513371779</t>
  </si>
  <si>
    <t>https://www.ople.com/mall5/shop/item.php?it_id=1513371679</t>
  </si>
  <si>
    <t>https://www.ople.com/mall5/shop/item.php?it_id=1513331979</t>
  </si>
  <si>
    <t>https://www.ople.com/mall5/shop/item.php?it_id=1513331679</t>
  </si>
  <si>
    <t>https://www.ople.com/mall5/shop/item.php?it_id=1513319779</t>
  </si>
  <si>
    <t>https://www.ople.com/mall5/shop/item.php?it_id=1513226779</t>
  </si>
  <si>
    <t>https://www.ople.com/mall5/shop/item.php?it_id=1513226679</t>
  </si>
  <si>
    <t>https://www.ople.com/mall5/shop/item.php?it_id=1513226579</t>
  </si>
  <si>
    <t>https://www.ople.com/mall5/shop/item.php?it_id=1513225079</t>
  </si>
  <si>
    <t>https://www.ople.com/mall5/shop/item.php?it_id=1513224879</t>
  </si>
  <si>
    <t>https://www.ople.com/mall5/shop/item.php?it_id=1513207979</t>
  </si>
  <si>
    <t>https://www.ople.com/mall5/shop/item.php?it_id=1513204379</t>
  </si>
  <si>
    <t>https://www.ople.com/mall5/shop/item.php?it_id=1513090479</t>
  </si>
  <si>
    <t>https://www.ople.com/mall5/shop/item.php?it_id=1513090379</t>
  </si>
  <si>
    <t>https://www.ople.com/mall5/shop/item.php?it_id=1513090279</t>
  </si>
  <si>
    <t>https://www.ople.com/mall5/shop/item.php?it_id=1513090179</t>
  </si>
  <si>
    <t>https://www.ople.com/mall5/shop/item.php?it_id=1513083679</t>
  </si>
  <si>
    <t>https://www.ople.com/mall5/shop/item.php?it_id=1512838179</t>
  </si>
  <si>
    <t>https://www.ople.com/mall5/shop/item.php?it_id=1512838079</t>
  </si>
  <si>
    <t>https://www.ople.com/mall5/shop/item.php?it_id=1512837979</t>
  </si>
  <si>
    <t>https://www.ople.com/mall5/shop/item.php?it_id=1512837879</t>
  </si>
  <si>
    <t>https://www.ople.com/mall5/shop/item.php?it_id=1512837779</t>
  </si>
  <si>
    <t>https://www.ople.com/mall5/shop/item.php?it_id=1512828879</t>
  </si>
  <si>
    <t>https://www.ople.com/mall5/shop/item.php?it_id=1512828479</t>
  </si>
  <si>
    <t>https://www.ople.com/mall5/shop/item.php?it_id=1512828379</t>
  </si>
  <si>
    <t>https://www.ople.com/mall5/shop/item.php?it_id=1512828279</t>
  </si>
  <si>
    <t>https://www.ople.com/mall5/shop/item.php?it_id=1512828179</t>
  </si>
  <si>
    <t>https://www.ople.com/mall5/shop/item.php?it_id=1512828079</t>
  </si>
  <si>
    <t>https://www.ople.com/mall5/shop/item.php?it_id=1512827779</t>
  </si>
  <si>
    <t>https://www.ople.com/mall5/shop/item.php?it_id=1512813079</t>
  </si>
  <si>
    <t>https://www.ople.com/mall5/shop/item.php?it_id=1512812979</t>
  </si>
  <si>
    <t>https://www.ople.com/mall5/shop/item.php?it_id=1512812879</t>
  </si>
  <si>
    <t>https://www.ople.com/mall5/shop/item.php?it_id=1512812079</t>
  </si>
  <si>
    <t>https://www.ople.com/mall5/shop/item.php?it_id=1512811979</t>
  </si>
  <si>
    <t>https://www.ople.com/mall5/shop/item.php?it_id=1512692079</t>
  </si>
  <si>
    <t>https://www.ople.com/mall5/shop/item.php?it_id=1512691979</t>
  </si>
  <si>
    <t>https://www.ople.com/mall5/shop/item.php?it_id=1512691879</t>
  </si>
  <si>
    <t>https://www.ople.com/mall5/shop/item.php?it_id=1512683379</t>
  </si>
  <si>
    <t>https://www.ople.com/mall5/shop/item.php?it_id=1512512879</t>
  </si>
  <si>
    <t>https://www.ople.com/mall5/shop/item.php?it_id=1512512179</t>
  </si>
  <si>
    <t>https://www.ople.com/mall5/shop/item.php?it_id=1512512079</t>
  </si>
  <si>
    <t>https://www.ople.com/mall5/shop/item.php?it_id=1512511979</t>
  </si>
  <si>
    <t>https://www.ople.com/mall5/shop/item.php?it_id=1512511879</t>
  </si>
  <si>
    <t>https://www.ople.com/mall5/shop/item.php?it_id=1512503179</t>
  </si>
  <si>
    <t>https://www.ople.com/mall5/shop/item.php?it_id=1512503079</t>
  </si>
  <si>
    <t>https://www.ople.com/mall5/shop/item.php?it_id=1512502979</t>
  </si>
  <si>
    <t>https://www.ople.com/mall5/shop/item.php?it_id=1512502879</t>
  </si>
  <si>
    <t>https://www.ople.com/mall5/shop/item.php?it_id=1512502679</t>
  </si>
  <si>
    <t>https://www.ople.com/mall5/shop/item.php?it_id=1512502579</t>
  </si>
  <si>
    <t>https://www.ople.com/mall5/shop/item.php?it_id=1512502479</t>
  </si>
  <si>
    <t>https://www.ople.com/mall5/shop/item.php?it_id=1512489679</t>
  </si>
  <si>
    <t>https://www.ople.com/mall5/shop/item.php?it_id=1512485379</t>
  </si>
  <si>
    <t>https://www.ople.com/mall5/shop/item.php?it_id=1512477279</t>
  </si>
  <si>
    <t>https://www.ople.com/mall5/shop/item.php?it_id=1512477179</t>
  </si>
  <si>
    <t>https://www.ople.com/mall5/shop/item.php?it_id=1512477079</t>
  </si>
  <si>
    <t>https://www.ople.com/mall5/shop/item.php?it_id=1512476979</t>
  </si>
  <si>
    <t>https://www.ople.com/mall5/shop/item.php?it_id=1512476879</t>
  </si>
  <si>
    <t>https://www.ople.com/mall5/shop/item.php?it_id=1512475479</t>
  </si>
  <si>
    <t>https://www.ople.com/mall5/shop/item.php?it_id=1512470679</t>
  </si>
  <si>
    <t>https://www.ople.com/mall5/shop/item.php?it_id=1512284979</t>
  </si>
  <si>
    <t>https://www.ople.com/mall5/shop/item.php?it_id=1512283479</t>
  </si>
  <si>
    <t>https://www.ople.com/mall5/shop/item.php?it_id=1512282879</t>
  </si>
  <si>
    <t>https://www.ople.com/mall5/shop/item.php?it_id=1512282579</t>
  </si>
  <si>
    <t>https://www.ople.com/mall5/shop/item.php?it_id=1512281779</t>
  </si>
  <si>
    <t>https://www.ople.com/mall5/shop/item.php?it_id=1512281579</t>
  </si>
  <si>
    <t>https://www.ople.com/mall5/shop/item.php?it_id=1512279679</t>
  </si>
  <si>
    <t>https://www.ople.com/mall5/shop/item.php?it_id=1512279479</t>
  </si>
  <si>
    <t>https://www.ople.com/mall5/shop/item.php?it_id=1512229479</t>
  </si>
  <si>
    <t>https://www.ople.com/mall5/shop/item.php?it_id=1512229379</t>
  </si>
  <si>
    <t>https://www.ople.com/mall5/shop/item.php?it_id=1512229279</t>
  </si>
  <si>
    <t>https://www.ople.com/mall5/shop/item.php?it_id=1512197579</t>
  </si>
  <si>
    <t>https://www.ople.com/mall5/shop/item.php?it_id=1512195079</t>
  </si>
  <si>
    <t>https://www.ople.com/mall5/shop/item.php?it_id=1512194179</t>
  </si>
  <si>
    <t>https://www.ople.com/mall5/shop/item.php?it_id=1512194079</t>
  </si>
  <si>
    <t>https://www.ople.com/mall5/shop/item.php?it_id=1512192179</t>
  </si>
  <si>
    <t>https://www.ople.com/mall5/shop/item.php?it_id=1512186879</t>
  </si>
  <si>
    <t>https://www.ople.com/mall5/shop/item.php?it_id=1512175579</t>
  </si>
  <si>
    <t>https://www.ople.com/mall5/shop/item.php?it_id=1512175479</t>
  </si>
  <si>
    <t>https://www.ople.com/mall5/shop/item.php?it_id=1511961779</t>
  </si>
  <si>
    <t>https://www.ople.com/mall5/shop/item.php?it_id=1511961479</t>
  </si>
  <si>
    <t>https://www.ople.com/mall5/shop/item.php?it_id=1511961079</t>
  </si>
  <si>
    <t>https://www.ople.com/mall5/shop/item.php?it_id=1511960879</t>
  </si>
  <si>
    <t>https://www.ople.com/mall5/shop/item.php?it_id=1511960679</t>
  </si>
  <si>
    <t>https://www.ople.com/mall5/shop/item.php?it_id=1511960379</t>
  </si>
  <si>
    <t>https://www.ople.com/mall5/shop/item.php?it_id=1511959879</t>
  </si>
  <si>
    <t>https://www.ople.com/mall5/shop/item.php?it_id=1511959779</t>
  </si>
  <si>
    <t>https://www.ople.com/mall5/shop/item.php?it_id=1511959679</t>
  </si>
  <si>
    <t>https://www.ople.com/mall5/shop/item.php?it_id=1511959579</t>
  </si>
  <si>
    <t>https://www.ople.com/mall5/shop/item.php?it_id=1511958279</t>
  </si>
  <si>
    <t>https://www.ople.com/mall5/shop/item.php?it_id=1511954479</t>
  </si>
  <si>
    <t>https://www.ople.com/mall5/shop/item.php?it_id=1511954279</t>
  </si>
  <si>
    <t>https://www.ople.com/mall5/shop/item.php?it_id=1511952579</t>
  </si>
  <si>
    <t>https://www.ople.com/mall5/shop/item.php?it_id=1511942879</t>
  </si>
  <si>
    <t>https://www.ople.com/mall5/shop/item.php?it_id=1511926579</t>
  </si>
  <si>
    <t>https://www.ople.com/mall5/shop/item.php?it_id=1511909879</t>
  </si>
  <si>
    <t>https://www.ople.com/mall5/shop/item.php?it_id=1511909179</t>
  </si>
  <si>
    <t>https://www.ople.com/mall5/shop/item.php?it_id=1511900679</t>
  </si>
  <si>
    <t>https://www.ople.com/mall5/shop/item.php?it_id=1511900379</t>
  </si>
  <si>
    <t>https://www.ople.com/mall5/shop/item.php?it_id=1511900279</t>
  </si>
  <si>
    <t>https://www.ople.com/mall5/shop/item.php?it_id=1511900179</t>
  </si>
  <si>
    <t>https://www.ople.com/mall5/shop/item.php?it_id=1511899979</t>
  </si>
  <si>
    <t>https://www.ople.com/mall5/shop/item.php?it_id=1511868377</t>
  </si>
  <si>
    <t>https://www.ople.com/mall5/shop/item.php?it_id=1511837777</t>
  </si>
  <si>
    <t>https://www.ople.com/mall5/shop/item.php?it_id=1511837677</t>
  </si>
  <si>
    <t>https://www.ople.com/mall5/shop/item.php?it_id=1511837477</t>
  </si>
  <si>
    <t>https://www.ople.com/mall5/shop/item.php?it_id=1511828177</t>
  </si>
  <si>
    <t>https://www.ople.com/mall5/shop/item.php?it_id=1511828077</t>
  </si>
  <si>
    <t>https://www.ople.com/mall5/shop/item.php?it_id=1511827877</t>
  </si>
  <si>
    <t>https://www.ople.com/mall5/shop/item.php?it_id=1511827177</t>
  </si>
  <si>
    <t>https://www.ople.com/mall5/shop/item.php?it_id=1511815177</t>
  </si>
  <si>
    <t>https://www.ople.com/mall5/shop/item.php?it_id=1511815077</t>
  </si>
  <si>
    <t>https://www.ople.com/mall5/shop/item.php?it_id=1511814977</t>
  </si>
  <si>
    <t>https://www.ople.com/mall5/shop/item.php?it_id=1511794877</t>
  </si>
  <si>
    <t>https://www.ople.com/mall5/shop/item.php?it_id=1511787377</t>
  </si>
  <si>
    <t>https://www.ople.com/mall5/shop/item.php?it_id=1511782777</t>
  </si>
  <si>
    <t>https://www.ople.com/mall5/shop/item.php?it_id=1511782377</t>
  </si>
  <si>
    <t>https://www.ople.com/mall5/shop/item.php?it_id=1511778077</t>
  </si>
  <si>
    <t>https://www.ople.com/mall5/shop/item.php?it_id=1511777977</t>
  </si>
  <si>
    <t>https://www.ople.com/mall5/shop/item.php?it_id=1511777877</t>
    <phoneticPr fontId="1" type="noConversion"/>
  </si>
  <si>
    <t>https://www.ople.com/mall5/shop/item.php?it_id=1511757677</t>
    <phoneticPr fontId="1" type="noConversion"/>
  </si>
  <si>
    <t>https://www.ople.com/mall5/shop/item.php?it_id=1511756877</t>
  </si>
  <si>
    <t>https://www.ople.com/mall5/shop/item.php?it_id=1511756777</t>
  </si>
  <si>
    <t>https://www.ople.com/mall5/shop/item.php?it_id=1511756677</t>
  </si>
  <si>
    <t>https://www.ople.com/mall5/shop/item.php?it_id=1511756577</t>
  </si>
  <si>
    <t>https://www.ople.com/mall5/shop/item.php?it_id=1511756477</t>
  </si>
  <si>
    <t>https://www.ople.com/mall5/shop/item.php?it_id=1511756377</t>
    <phoneticPr fontId="1" type="noConversion"/>
  </si>
  <si>
    <t>https://www.ople.com/mall5/shop/item.php?it_id=1511756277</t>
  </si>
  <si>
    <t>https://www.ople.com/mall5/shop/item.php?it_id=1511756077</t>
  </si>
  <si>
    <t>https://www.ople.com/mall5/shop/item.php?it_id=1511755377</t>
  </si>
  <si>
    <t>https://www.ople.com/mall5/shop/item.php?it_id=1511731977</t>
  </si>
  <si>
    <t>https://www.ople.com/mall5/shop/item.php?it_id=1511731577</t>
  </si>
  <si>
    <t>https://www.ople.com/mall5/shop/item.php?it_id=1511722577</t>
  </si>
  <si>
    <t>https://www.ople.com/mall5/shop/item.php?it_id=1511722477</t>
  </si>
  <si>
    <t>https://www.ople.com/mall5/shop/item.php?it_id=1511722277</t>
    <phoneticPr fontId="1" type="noConversion"/>
  </si>
  <si>
    <t>https://www.ople.com/mall5/shop/item.php?it_id=1511722077</t>
  </si>
  <si>
    <t>https://www.ople.com/mall5/shop/item.php?it_id=1511721777</t>
  </si>
  <si>
    <t>https://www.ople.com/mall5/shop/item.php?it_id=1511712277</t>
  </si>
  <si>
    <t>https://www.ople.com/mall5/shop/item.php?it_id=1511709977</t>
  </si>
  <si>
    <t>https://www.ople.com/mall5/shop/item.php?it_id=1511709877</t>
  </si>
  <si>
    <t>https://www.ople.com/mall5/shop/item.php?it_id=1511709777</t>
  </si>
  <si>
    <t>https://www.ople.com/mall5/shop/item.php?it_id=1511685377</t>
  </si>
  <si>
    <t>https://www.ople.com/mall5/shop/item.php?it_id=1511681877</t>
  </si>
  <si>
    <t>https://www.ople.com/mall5/shop/item.php?it_id=1511673377</t>
  </si>
  <si>
    <t>https://www.ople.com/mall5/shop/item.php?it_id=1511609877</t>
  </si>
  <si>
    <t>https://www.ople.com/mall5/shop/item.php?it_id=1511608577</t>
  </si>
  <si>
    <t>https://www.ople.com/mall5/shop/item.php?it_id=1511608177</t>
  </si>
  <si>
    <t>https://www.ople.com/mall5/shop/item.php?it_id=1511607577</t>
  </si>
  <si>
    <t>https://www.ople.com/mall5/shop/item.php?it_id=1511601277</t>
  </si>
  <si>
    <t>https://www.ople.com/mall5/shop/item.php?it_id=1511590977</t>
  </si>
  <si>
    <t>https://www.ople.com/mall5/shop/item.php?it_id=1511586377</t>
  </si>
  <si>
    <t>https://www.ople.com/mall5/shop/item.php?it_id=1511584177</t>
  </si>
  <si>
    <t>https://www.ople.com/mall5/shop/item.php?it_id=1511583877</t>
  </si>
  <si>
    <t>https://www.ople.com/mall5/shop/item.php?it_id=1511560877</t>
  </si>
  <si>
    <t>https://www.ople.com/mall5/shop/item.php?it_id=1511547477</t>
  </si>
  <si>
    <t>https://www.ople.com/mall5/shop/item.php?it_id=1511539877</t>
  </si>
  <si>
    <t>https://www.ople.com/mall5/shop/item.php?it_id=1511522877</t>
  </si>
  <si>
    <t>https://www.ople.com/mall5/shop/item.php?it_id=1511522777</t>
  </si>
  <si>
    <t>https://www.ople.com/mall5/shop/item.php?it_id=1511511777</t>
  </si>
  <si>
    <t>https://www.ople.com/mall5/shop/item.php?it_id=1511511677</t>
  </si>
  <si>
    <t>https://www.ople.com/mall5/shop/item.php?it_id=1511511577</t>
  </si>
  <si>
    <t>https://www.ople.com/mall5/shop/item.php?it_id=1511511477</t>
  </si>
  <si>
    <t>https://www.ople.com/mall5/shop/item.php?it_id=1511511377</t>
  </si>
  <si>
    <t>https://www.ople.com/mall5/shop/item.php?it_id=1511511277</t>
  </si>
  <si>
    <t>https://www.ople.com/mall5/shop/item.php?it_id=1511508777</t>
  </si>
  <si>
    <t>https://www.ople.com/mall5/shop/item.php?it_id=1511508577</t>
  </si>
  <si>
    <t>https://www.ople.com/mall5/shop/item.php?it_id=1511505677</t>
  </si>
  <si>
    <t>https://www.ople.com/mall5/shop/item.php?it_id=1511504377</t>
  </si>
  <si>
    <t>https://www.ople.com/mall5/shop/item.php?it_id=1511499077</t>
  </si>
  <si>
    <t>https://www.ople.com/mall5/shop/item.php?it_id=1511498277</t>
  </si>
  <si>
    <t>https://www.ople.com/mall5/shop/item.php?it_id=1511492577</t>
    <phoneticPr fontId="1" type="noConversion"/>
  </si>
  <si>
    <t>https://www.ople.com/mall5/shop/item.php?it_id=1511492377</t>
  </si>
  <si>
    <t>https://www.ople.com/mall5/shop/item.php?it_id=1511492277</t>
    <phoneticPr fontId="1" type="noConversion"/>
  </si>
  <si>
    <t>https://www.ople.com/mall5/shop/item.php?it_id=1511492177</t>
    <phoneticPr fontId="1" type="noConversion"/>
  </si>
  <si>
    <t>https://www.ople.com/mall5/shop/item.php?it_id=1511491277</t>
  </si>
  <si>
    <t>https://www.ople.com/mall5/shop/item.php?it_id=1511446863</t>
  </si>
  <si>
    <t>https://www.ople.com/mall5/shop/item.php?it_id=1511446563</t>
  </si>
  <si>
    <t>https://www.ople.com/mall5/shop/item.php?it_id=1511446463</t>
  </si>
  <si>
    <t>https://www.ople.com/mall5/shop/item.php?it_id=1511446363</t>
  </si>
  <si>
    <t>https://www.ople.com/mall5/shop/item.php?it_id=1511446263</t>
  </si>
  <si>
    <t>https://www.ople.com/mall5/shop/item.php?it_id=1511439463</t>
  </si>
  <si>
    <t>https://www.ople.com/mall5/shop/item.php?it_id=1511428663</t>
  </si>
  <si>
    <t>https://www.ople.com/mall5/shop/item.php?it_id=1511426663</t>
  </si>
  <si>
    <t>https://www.ople.com/mall5/shop/item.php?it_id=1511423463</t>
  </si>
  <si>
    <t>https://www.ople.com/mall5/shop/item.php?it_id=1511406063</t>
  </si>
  <si>
    <t>https://www.ople.com/mall5/shop/item.php?it_id=1511405963</t>
  </si>
  <si>
    <t>https://www.ople.com/mall5/shop/item.php?it_id=1511404063</t>
  </si>
  <si>
    <t>https://www.ople.com/mall5/shop/item.php?it_id=1511394063</t>
  </si>
  <si>
    <t>https://www.ople.com/mall5/shop/item.php?it_id=1511392863</t>
  </si>
  <si>
    <t>https://www.ople.com/mall5/shop/item.php?it_id=1511392763</t>
  </si>
  <si>
    <t>https://www.ople.com/mall5/shop/item.php?it_id=1511389163</t>
  </si>
  <si>
    <t>https://www.ople.com/mall5/shop/item.php?it_id=1511384663</t>
  </si>
  <si>
    <t>https://www.ople.com/mall5/shop/item.php?it_id=1511352162</t>
  </si>
  <si>
    <t>https://www.ople.com/mall5/shop/item.php?it_id=1511278848</t>
  </si>
  <si>
    <t>https://www.ople.com/mall5/shop/item.php?it_id=1511271848</t>
  </si>
  <si>
    <t>https://www.ople.com/mall5/shop/item.php?it_id=1511271148</t>
  </si>
  <si>
    <t>https://www.ople.com/mall5/shop/item.php?it_id=1511269447</t>
  </si>
  <si>
    <t>https://www.ople.com/mall5/shop/item.php?it_id=1511267247</t>
  </si>
  <si>
    <t>https://www.ople.com/mall5/shop/item.php?it_id=1511260047</t>
  </si>
  <si>
    <t>https://www.ople.com/mall5/shop/item.php?it_id=1511259647</t>
  </si>
  <si>
    <t>https://www.ople.com/mall5/shop/item.php?it_id=1511247147</t>
  </si>
  <si>
    <t>https://www.ople.com/mall5/shop/item.php?it_id=1511231440</t>
  </si>
  <si>
    <t>https://www.ople.com/mall5/shop/item.php?it_id=1511178716</t>
  </si>
  <si>
    <t>https://www.ople.com/mall5/shop/item.php?it_id=1511178416</t>
  </si>
  <si>
    <t>https://www.ople.com/mall5/shop/item.php?it_id=1511178316</t>
  </si>
  <si>
    <t>https://www.ople.com/mall5/shop/item.php?it_id=1511177916</t>
  </si>
  <si>
    <t>https://www.ople.com/mall5/shop/item.php?it_id=1511173415</t>
  </si>
  <si>
    <t>https://www.ople.com/mall5/shop/item.php?it_id=1511173315</t>
  </si>
  <si>
    <t>https://www.ople.com/mall5/shop/item.php?it_id=1511173015</t>
  </si>
  <si>
    <t>https://www.ople.com/mall5/shop/item.php?it_id=1511169715</t>
  </si>
  <si>
    <t>https://www.ople.com/mall5/shop/item.php?it_id=1511151115</t>
  </si>
  <si>
    <t>https://www.ople.com/mall5/shop/item.php?it_id=1511127513</t>
  </si>
  <si>
    <t>https://www.ople.com/mall5/shop/item.php?it_id=1511124113</t>
  </si>
  <si>
    <t>https://www.ople.com/mall5/shop/item.php?it_id=1511121013</t>
  </si>
  <si>
    <t>https://www.ople.com/mall5/shop/item.php?it_id=1511120613</t>
  </si>
  <si>
    <t>https://www.ople.com/mall5/shop/item.php?it_id=1511120413</t>
  </si>
  <si>
    <t>https://www.ople.com/mall5/shop/item.php?it_id=1511120313</t>
  </si>
  <si>
    <t>https://www.ople.com/mall5/shop/item.php?it_id=1511120113</t>
  </si>
  <si>
    <t>https://www.ople.com/mall5/shop/item.php?it_id=1511119913</t>
  </si>
  <si>
    <t>https://www.ople.com/mall5/shop/item.php?it_id=1511119413</t>
  </si>
  <si>
    <t>https://www.ople.com/mall5/shop/item.php?it_id=1511119013</t>
  </si>
  <si>
    <t>https://www.ople.com/mall5/shop/item.php?it_id=1511118613</t>
    <phoneticPr fontId="1" type="noConversion"/>
  </si>
  <si>
    <t>https://www.ople.com/mall5/shop/item.php?it_id=1511118513</t>
  </si>
  <si>
    <t>https://www.ople.com/mall5/shop/item.php?it_id=1511118313</t>
  </si>
  <si>
    <t>https://www.ople.com/mall5/shop/item.php?it_id=1511118213</t>
  </si>
  <si>
    <t>https://www.ople.com/mall5/shop/item.php?it_id=1511118113</t>
  </si>
  <si>
    <t>https://www.ople.com/mall5/shop/item.php?it_id=1511117813</t>
  </si>
  <si>
    <t>https://www.ople.com/mall5/shop/item.php?it_id=1511117513</t>
  </si>
  <si>
    <t>https://www.ople.com/mall5/shop/item.php?it_id=1511115313</t>
  </si>
  <si>
    <t>https://www.ople.com/mall5/shop/item.php?it_id=1511115213</t>
  </si>
  <si>
    <t>https://www.ople.com/mall5/shop/item.php?it_id=1511115113</t>
  </si>
  <si>
    <t>https://www.ople.com/mall5/shop/item.php?it_id=1511115013</t>
  </si>
  <si>
    <t>https://www.ople.com/mall5/shop/item.php?it_id=1511114813</t>
  </si>
  <si>
    <t>https://www.ople.com/mall5/shop/item.php?it_id=1511114713</t>
  </si>
  <si>
    <t>https://www.ople.com/mall5/shop/item.php?it_id=1511114613</t>
  </si>
  <si>
    <t>https://www.ople.com/mall5/shop/item.php?it_id=1511097313</t>
  </si>
  <si>
    <t>https://www.ople.com/mall5/shop/item.php?it_id=1511072411</t>
  </si>
  <si>
    <t>https://www.ople.com/mall5/shop/item.php?it_id=1511072409</t>
  </si>
  <si>
    <t>https://www.ople.com/mall5/shop/item.php?it_id=1511072408</t>
  </si>
  <si>
    <t>https://www.ople.com/mall5/shop/item.php?it_id=1511057580</t>
  </si>
  <si>
    <t>https://www.ople.com/mall5/shop/item.php?it_id=1511054620</t>
  </si>
  <si>
    <t>https://www.ople.com/mall5/shop/item.php?it_id=1511054420</t>
  </si>
  <si>
    <t>https://www.ople.com/mall5/shop/item.php?it_id=1511054320</t>
  </si>
  <si>
    <t>https://www.ople.com/mall5/shop/item.php?it_id=1511048620</t>
  </si>
  <si>
    <t>https://www.ople.com/mall5/shop/item.php?it_id=1511048520</t>
  </si>
  <si>
    <t>https://www.ople.com/mall5/shop/item.php?it_id=1511046420</t>
  </si>
  <si>
    <t>https://www.ople.com/mall5/shop/item.php?it_id=1511046020</t>
  </si>
  <si>
    <t>https://www.ople.com/mall5/shop/item.php?it_id=1511045820</t>
  </si>
  <si>
    <t>https://www.ople.com/mall5/shop/item.php?it_id=1511039720</t>
  </si>
  <si>
    <t>https://www.ople.com/mall5/shop/item.php?it_id=1511030920</t>
  </si>
  <si>
    <t>https://www.ople.com/mall5/shop/item.php?it_id=1511030720</t>
  </si>
  <si>
    <t>https://www.ople.com/mall5/shop/item.php?it_id=1511030420</t>
  </si>
  <si>
    <t>https://www.ople.com/mall5/shop/item.php?it_id=1511028720</t>
  </si>
  <si>
    <t>https://www.ople.com/mall5/shop/item.php?it_id=1511019015</t>
  </si>
  <si>
    <t>https://www.ople.com/mall5/shop/item.php?it_id=1511018915</t>
  </si>
  <si>
    <t>https://www.ople.com/mall5/shop/item.php?it_id=1511018815</t>
  </si>
  <si>
    <t>https://www.ople.com/mall5/shop/item.php?it_id=1511018615</t>
  </si>
  <si>
    <t>https://www.ople.com/mall5/shop/item.php?it_id=1511014815</t>
  </si>
  <si>
    <t>https://www.ople.com/mall5/shop/item.php?it_id=1511006215</t>
  </si>
  <si>
    <t>https://www.ople.com/mall5/shop/item.php?it_id=1511005815</t>
  </si>
  <si>
    <t>https://www.ople.com/mall5/shop/item.php?it_id=1511004015</t>
  </si>
  <si>
    <t>https://www.ople.com/mall5/shop/item.php?it_id=1511003915</t>
  </si>
  <si>
    <t>https://www.ople.com/mall5/shop/item.php?it_id=1511003715</t>
  </si>
  <si>
    <t>https://www.ople.com/mall5/shop/item.php?it_id=1511003615</t>
  </si>
  <si>
    <t>https://www.ople.com/mall5/shop/item.php?it_id=1511003515</t>
  </si>
  <si>
    <t>https://www.ople.com/mall5/shop/item.php?it_id=1510989015</t>
  </si>
  <si>
    <t>https://www.ople.com/mall5/shop/item.php?it_id=1510988915</t>
  </si>
  <si>
    <t>https://www.ople.com/mall5/shop/item.php?it_id=1510988815</t>
  </si>
  <si>
    <t>https://www.ople.com/mall5/shop/item.php?it_id=1510979315</t>
  </si>
  <si>
    <t>https://www.ople.com/mall5/shop/item.php?it_id=1510963015</t>
  </si>
  <si>
    <t>https://www.ople.com/mall5/shop/item.php?it_id=1510962615</t>
  </si>
  <si>
    <t>https://www.ople.com/mall5/shop/item.php?it_id=1510962115</t>
  </si>
  <si>
    <t>https://www.ople.com/mall5/shop/item.php?it_id=1510950715</t>
  </si>
  <si>
    <t>https://www.ople.com/mall5/shop/item.php?it_id=1510934315</t>
  </si>
  <si>
    <t>https://www.ople.com/mall5/shop/item.php?it_id=1510934115</t>
  </si>
  <si>
    <t>https://www.ople.com/mall5/shop/item.php?it_id=1510932615</t>
  </si>
  <si>
    <t>https://www.ople.com/mall5/shop/item.php?it_id=1510932515</t>
  </si>
  <si>
    <t>https://www.ople.com/mall5/shop/item.php?it_id=1510932415</t>
  </si>
  <si>
    <t>https://www.ople.com/mall5/shop/item.php?it_id=1510932315</t>
  </si>
  <si>
    <t>https://www.ople.com/mall5/shop/item.php?it_id=1510932215</t>
  </si>
  <si>
    <t>https://www.ople.com/mall5/shop/item.php?it_id=1510931915</t>
  </si>
  <si>
    <t>https://www.ople.com/mall5/shop/item.php?it_id=1510930915</t>
  </si>
  <si>
    <t>https://www.ople.com/mall5/shop/item.php?it_id=1510924315</t>
  </si>
  <si>
    <t>https://www.ople.com/mall5/shop/item.php?it_id=1510908515</t>
  </si>
  <si>
    <t>https://www.ople.com/mall5/shop/item.php?it_id=1510908115</t>
  </si>
  <si>
    <t>https://www.ople.com/mall5/shop/item.php?it_id=1510908015</t>
  </si>
  <si>
    <t>https://www.ople.com/mall5/shop/item.php?it_id=1510907915</t>
  </si>
  <si>
    <t>https://www.ople.com/mall5/shop/item.php?it_id=1510860515</t>
  </si>
  <si>
    <t>https://www.ople.com/mall5/shop/item.php?it_id=1510853715</t>
  </si>
  <si>
    <t>https://www.ople.com/mall5/shop/item.php?it_id=1510846215</t>
  </si>
  <si>
    <t>https://www.ople.com/mall5/shop/item.php?it_id=1510846115</t>
  </si>
  <si>
    <t>https://www.ople.com/mall5/shop/item.php?it_id=1510845915</t>
  </si>
  <si>
    <t>https://www.ople.com/mall5/shop/item.php?it_id=1510842115</t>
  </si>
  <si>
    <t>https://www.ople.com/mall5/shop/item.php?it_id=1510841915</t>
  </si>
  <si>
    <t>https://www.ople.com/mall5/shop/item.php?it_id=1510838715</t>
  </si>
  <si>
    <t>https://www.ople.com/mall5/shop/item.php?it_id=1510836515</t>
  </si>
  <si>
    <t>https://www.ople.com/mall5/shop/item.php?it_id=1510835515</t>
  </si>
  <si>
    <t>https://www.ople.com/mall5/shop/item.php?it_id=1510834615</t>
  </si>
  <si>
    <t>https://www.ople.com/mall5/shop/item.php?it_id=1510831115</t>
  </si>
  <si>
    <t>https://www.ople.com/mall5/shop/item.php?it_id=1510830515</t>
  </si>
  <si>
    <t>https://www.ople.com/mall5/shop/item.php?it_id=1510826715</t>
  </si>
  <si>
    <t>https://www.ople.com/mall5/shop/item.php?it_id=1510826515</t>
  </si>
  <si>
    <t>https://www.ople.com/mall5/shop/item.php?it_id=1510799782</t>
  </si>
  <si>
    <t>https://www.ople.com/mall5/shop/item.php?it_id=1510778382</t>
  </si>
  <si>
    <t>https://www.ople.com/mall5/shop/item.php?it_id=1510766181</t>
  </si>
  <si>
    <t>https://www.ople.com/mall5/shop/item.php?it_id=1510759881</t>
  </si>
  <si>
    <t>https://www.ople.com/mall5/shop/item.php?it_id=1510759781</t>
  </si>
  <si>
    <t>https://www.ople.com/mall5/shop/item.php?it_id=1510729327</t>
  </si>
  <si>
    <t>https://www.ople.com/mall5/shop/item.php?it_id=1510729127</t>
  </si>
  <si>
    <t>https://www.ople.com/mall5/shop/item.php?it_id=1510728927</t>
    <phoneticPr fontId="1" type="noConversion"/>
  </si>
  <si>
    <t>https://www.ople.com/mall5/shop/item.php?it_id=1510725727</t>
  </si>
  <si>
    <t>https://www.ople.com/mall5/shop/item.php?it_id=1510716727</t>
  </si>
  <si>
    <t>https://www.ople.com/mall5/shop/item.php?it_id=1510716627</t>
  </si>
  <si>
    <t>https://www.ople.com/mall5/shop/item.php?it_id=1510716427</t>
  </si>
  <si>
    <t>https://www.ople.com/mall5/shop/item.php?it_id=1510715727</t>
  </si>
  <si>
    <t>https://www.ople.com/mall5/shop/item.php?it_id=1510713027</t>
  </si>
  <si>
    <t>https://www.ople.com/mall5/shop/item.php?it_id=1510708323</t>
  </si>
  <si>
    <t>https://www.ople.com/mall5/shop/item.php?it_id=1510706123</t>
  </si>
  <si>
    <t>https://www.ople.com/mall5/shop/item.php?it_id=1510697023</t>
  </si>
  <si>
    <t>https://www.ople.com/mall5/shop/item.php?it_id=1510693323</t>
  </si>
  <si>
    <t>https://www.ople.com/mall5/shop/item.php?it_id=1510692923</t>
  </si>
  <si>
    <t>https://www.ople.com/mall5/shop/item.php?it_id=1510681823</t>
  </si>
  <si>
    <t>https://www.ople.com/mall5/shop/item.php?it_id=1510679823</t>
  </si>
  <si>
    <t>https://www.ople.com/mall5/shop/item.php?it_id=1510659419</t>
  </si>
  <si>
    <t>https://www.ople.com/mall5/shop/item.php?it_id=1510658619</t>
  </si>
  <si>
    <t>https://www.ople.com/mall5/shop/item.php?it_id=1510658419</t>
  </si>
  <si>
    <t>https://www.ople.com/mall5/shop/item.php?it_id=1510658319</t>
  </si>
  <si>
    <t>https://www.ople.com/mall5/shop/item.php?it_id=1510644519</t>
  </si>
  <si>
    <t>https://www.ople.com/mall5/shop/item.php?it_id=1510643519</t>
  </si>
  <si>
    <t>https://www.ople.com/mall5/shop/item.php?it_id=1510643219</t>
  </si>
  <si>
    <t>https://www.ople.com/mall5/shop/item.php?it_id=1510635749</t>
  </si>
  <si>
    <t>https://www.ople.com/mall5/shop/item.php?it_id=1510586522</t>
  </si>
  <si>
    <t>https://www.ople.com/mall5/shop/item.php?it_id=1510582722</t>
  </si>
  <si>
    <t>https://www.ople.com/mall5/shop/item.php?it_id=1510580722</t>
  </si>
  <si>
    <t>https://www.ople.com/mall5/shop/item.php?it_id=1510568320</t>
  </si>
  <si>
    <t>https://www.ople.com/mall5/shop/item.php?it_id=1510552916</t>
  </si>
  <si>
    <t>https://www.ople.com/mall5/shop/item.php?it_id=1510552816</t>
  </si>
  <si>
    <t>https://www.ople.com/mall5/shop/item.php?it_id=1510547016</t>
  </si>
  <si>
    <t>https://www.ople.com/mall5/shop/item.php?it_id=1510546916</t>
  </si>
  <si>
    <t>https://www.ople.com/mall5/shop/item.php?it_id=1510543616</t>
  </si>
  <si>
    <t>https://www.ople.com/mall5/shop/item.php?it_id=1510540816</t>
  </si>
  <si>
    <t>https://www.ople.com/mall5/shop/item.php?it_id=1510540116</t>
  </si>
  <si>
    <t>https://www.ople.com/mall5/shop/item.php?it_id=1510539216</t>
  </si>
  <si>
    <t>https://www.ople.com/mall5/shop/item.php?it_id=1510535016</t>
  </si>
  <si>
    <t>https://www.ople.com/mall5/shop/item.php?it_id=1510530913</t>
  </si>
  <si>
    <t>https://www.ople.com/mall5/shop/item.php?it_id=1510493410</t>
  </si>
  <si>
    <t>https://www.ople.com/mall5/shop/item.php?it_id=1510493310</t>
  </si>
  <si>
    <t>https://www.ople.com/mall5/shop/item.php?it_id=1510493110</t>
  </si>
  <si>
    <t>https://www.ople.com/mall5/shop/item.php?it_id=1510492410</t>
  </si>
  <si>
    <t>https://www.ople.com/mall5/shop/item.php?it_id=1510492210</t>
  </si>
  <si>
    <t>https://www.ople.com/mall5/shop/item.php?it_id=1510492110</t>
  </si>
  <si>
    <t>https://www.ople.com/mall5/shop/item.php?it_id=1510492010</t>
  </si>
  <si>
    <t>https://www.ople.com/mall5/shop/item.php?it_id=1510487104</t>
  </si>
  <si>
    <t>https://www.ople.com/mall5/shop/item.php?it_id=1510417515</t>
  </si>
  <si>
    <t>https://www.ople.com/mall5/shop/item.php?it_id=1510417415</t>
  </si>
  <si>
    <t>https://www.ople.com/mall5/shop/item.php?it_id=1510173058</t>
  </si>
  <si>
    <t>https://www.ople.com/mall5/shop/item.php?it_id=1509111805</t>
  </si>
  <si>
    <t>https://www.ople.com/mall5/shop/item.php?it_id=1508238310</t>
  </si>
  <si>
    <t>https://www.ople.com/mall5/shop/item.php?it_id=1508204052</t>
  </si>
  <si>
    <t>https://www.ople.com/mall5/shop/item.php?it_id=1508185252</t>
    <phoneticPr fontId="1" type="noConversion"/>
  </si>
  <si>
    <t>https://www.ople.com/mall5/shop/item.php?it_id=1508160123</t>
  </si>
  <si>
    <t>https://www.ople.com/mall5/shop/item.php?it_id=1508153614</t>
  </si>
  <si>
    <t>https://www.ople.com/mall5/shop/item.php?it_id=1508152338</t>
  </si>
  <si>
    <t>https://www.ople.com/mall5/shop/item.php?it_id=1506223225</t>
  </si>
  <si>
    <t>https://www.ople.com/mall5/shop/item.php?it_id=1506153327</t>
  </si>
  <si>
    <t>https://www.ople.com/mall5/shop/item.php?it_id=1505155702</t>
  </si>
  <si>
    <t>https://www.ople.com/mall5/shop/item.php?it_id=1505154849</t>
  </si>
  <si>
    <t>https://www.ople.com/mall5/shop/item.php?it_id=1503190335</t>
  </si>
  <si>
    <t>https://www.ople.com/mall5/shop/item.php?it_id=1503190223</t>
  </si>
  <si>
    <t>https://www.ople.com/mall5/shop/item.php?it_id=1503190124</t>
  </si>
  <si>
    <t>https://www.ople.com/mall5/shop/item.php?it_id=1503185822</t>
  </si>
  <si>
    <t>https://www.ople.com/mall5/shop/item.php?it_id=1503185405</t>
  </si>
  <si>
    <t>https://www.ople.com/mall5/shop/item.php?it_id=1503184739</t>
  </si>
  <si>
    <t>https://www.ople.com/mall5/shop/item.php?it_id=1503174451</t>
  </si>
  <si>
    <t>https://www.ople.com/mall5/shop/item.php?it_id=1503173324</t>
  </si>
  <si>
    <t>https://www.ople.com/mall5/shop/item.php?it_id=1503172252</t>
  </si>
  <si>
    <t>https://www.ople.com/mall5/shop/item.php?it_id=1503131947</t>
  </si>
  <si>
    <t>https://www.ople.com/mall5/shop/item.php?it_id=1503131020</t>
  </si>
  <si>
    <t>https://www.ople.com/mall5/shop/item.php?it_id=1502105306</t>
  </si>
  <si>
    <t>https://www.ople.com/mall5/shop/item.php?it_id=1502104459</t>
  </si>
  <si>
    <t>https://www.ople.com/mall5/shop/item.php?it_id=1501174631</t>
  </si>
  <si>
    <t>https://www.ople.com/mall5/shop/item.php?it_id=1501144910</t>
  </si>
  <si>
    <t>https://www.ople.com/mall5/shop/item.php?it_id=1501143434</t>
  </si>
  <si>
    <t>https://www.ople.com/mall5/shop/item.php?it_id=1501142750</t>
  </si>
  <si>
    <t>https://www.ople.com/mall5/shop/item.php?it_id=1501141523</t>
  </si>
  <si>
    <t>https://www.ople.com/mall5/shop/item.php?it_id=1501132157</t>
  </si>
  <si>
    <t>https://www.ople.com/mall5/shop/item.php?it_id=1501115853</t>
  </si>
  <si>
    <t>https://www.ople.com/mall5/shop/item.php?it_id=1501111752</t>
  </si>
  <si>
    <t>https://www.ople.com/mall5/shop/item.php?it_id=1501110739</t>
  </si>
  <si>
    <t>https://www.ople.com/mall5/shop/item.php?it_id=1501102256</t>
  </si>
  <si>
    <t>https://www.ople.com/mall5/shop/item.php?it_id=1501100944</t>
  </si>
  <si>
    <t>https://www.ople.com/mall5/shop/item.php?it_id=1411223956</t>
  </si>
  <si>
    <t>https://www.ople.com/mall5/shop/item.php?it_id=1411211101</t>
  </si>
  <si>
    <t>https://www.ople.com/mall5/shop/item.php?it_id=1411161134</t>
  </si>
  <si>
    <t>https://www.ople.com/mall5/shop/item.php?it_id=1411160752</t>
  </si>
  <si>
    <t>https://www.ople.com/mall5/shop/item.php?it_id=1411160321</t>
  </si>
  <si>
    <t>https://www.ople.com/mall5/shop/item.php?it_id=1411142322</t>
  </si>
  <si>
    <t>https://www.ople.com/mall5/shop/item.php?it_id=1411141659</t>
  </si>
  <si>
    <t>https://www.ople.com/mall5/shop/item.php?it_id=1411141358</t>
  </si>
  <si>
    <t>https://www.ople.com/mall5/shop/item.php?it_id=1409729127</t>
  </si>
  <si>
    <t>https://www.ople.com/mall5/shop/item.php?it_id=1398838535</t>
  </si>
  <si>
    <t>https://www.ople.com/mall5/shop/item.php?it_id=1388177808</t>
  </si>
  <si>
    <t>https://www.ople.com/mall5/shop/item.php?it_id=1385075141</t>
  </si>
  <si>
    <t>https://www.ople.com/mall5/shop/item.php?it_id=1367012336</t>
  </si>
  <si>
    <t>https://www.ople.com/mall5/shop/item.php?it_id=1363732301</t>
  </si>
  <si>
    <t>https://www.ople.com/mall5/shop/item.php?it_id=1361924113</t>
  </si>
  <si>
    <t>https://www.ople.com/mall5/shop/item.php?it_id=1357253997</t>
  </si>
  <si>
    <t>https://www.ople.com/mall5/shop/item.php?it_id=1355987291</t>
  </si>
  <si>
    <t>https://www.ople.com/mall5/shop/item.php?it_id=1353366530</t>
  </si>
  <si>
    <t>https://www.ople.com/mall5/shop/item.php?it_id=1353365509</t>
  </si>
  <si>
    <t>https://www.ople.com/mall5/shop/item.php?it_id=1353364618</t>
  </si>
  <si>
    <t>https://www.ople.com/mall5/shop/item.php?it_id=1350426626</t>
  </si>
  <si>
    <t>https://www.ople.com/mall5/shop/item.php?it_id=1339601936</t>
  </si>
  <si>
    <t>https://www.ople.com/mall5/shop/item.php?it_id=1339601398</t>
  </si>
  <si>
    <t>https://www.ople.com/mall5/shop/item.php?it_id=1339600742</t>
  </si>
  <si>
    <t>https://www.ople.com/mall5/shop/item.php?it_id=1339600034</t>
  </si>
  <si>
    <t>https://www.ople.com/mall5/shop/item.php?it_id=1230678574</t>
  </si>
  <si>
    <t>https://www.ople.com/mall5/shop/item.php?it_id=1230538148</t>
  </si>
  <si>
    <t>https://www.ople.com/mall5/shop/item.php?it_id=1513713079</t>
  </si>
  <si>
    <t>https://www.ople.com/mall5/shop/item.php?it_id=1513710479</t>
  </si>
  <si>
    <t>https://www.ople.com/mall5/shop/item.php?it_id=1513702479</t>
    <phoneticPr fontId="1" type="noConversion"/>
  </si>
  <si>
    <t>https://www.ople.com/mall5/shop/item.php?it_id=1513697779</t>
  </si>
  <si>
    <t>https://www.ople.com/mall5/shop/item.php?it_id=1513683979</t>
  </si>
  <si>
    <t>https://www.ople.com/mall5/shop/item.php?it_id=1513681379</t>
  </si>
  <si>
    <t>https://www.ople.com/mall5/shop/item.php?it_id=1513643879</t>
  </si>
  <si>
    <t>https://www.ople.com/mall5/shop/item.php?it_id=1513643779</t>
  </si>
  <si>
    <t>https://www.ople.com/mall5/shop/item.php?it_id=1513643579</t>
    <phoneticPr fontId="1" type="noConversion"/>
  </si>
  <si>
    <t>https://www.ople.com/mall5/shop/item.php?it_id=1513643479</t>
  </si>
  <si>
    <t>https://www.ople.com/mall5/shop/item.php?it_id=1513642579</t>
  </si>
  <si>
    <t>https://www.ople.com/mall5/shop/item.php?it_id=1513642479</t>
  </si>
  <si>
    <t>https://www.ople.com/mall5/shop/item.php?it_id=1513637279</t>
    <phoneticPr fontId="1" type="noConversion"/>
  </si>
  <si>
    <t>https://www.ople.com/mall5/shop/item.php?it_id=1513635379</t>
  </si>
  <si>
    <t>https://www.ople.com/mall5/shop/item.php?it_id=1513635279</t>
  </si>
  <si>
    <t>https://www.ople.com/mall5/shop/item.php?it_id=1513632079</t>
  </si>
  <si>
    <t>https://www.ople.com/mall5/shop/item.php?it_id=1513627879</t>
  </si>
  <si>
    <t>https://www.ople.com/mall5/shop/item.php?it_id=1513627779</t>
  </si>
  <si>
    <t>https://www.ople.com/mall5/shop/item.php?it_id=1513626379</t>
  </si>
  <si>
    <t>https://www.ople.com/mall5/shop/item.php?it_id=1513626179</t>
  </si>
  <si>
    <t>https://www.ople.com/mall5/shop/item.php?it_id=1513626079</t>
  </si>
  <si>
    <t>https://www.ople.com/mall5/shop/item.php?it_id=1513625979</t>
  </si>
  <si>
    <t>https://www.ople.com/mall5/shop/item.php?it_id=1513625879</t>
  </si>
  <si>
    <t>https://www.ople.com/mall5/shop/item.php?it_id=1513625679</t>
  </si>
  <si>
    <t>https://www.ople.com/mall5/shop/item.php?it_id=1513624979</t>
  </si>
  <si>
    <t>https://www.ople.com/mall5/shop/item.php?it_id=1513624879</t>
  </si>
  <si>
    <t>https://www.ople.com/mall5/shop/item.php?it_id=1513624779</t>
  </si>
  <si>
    <t>https://www.ople.com/mall5/shop/item.php?it_id=1513622579</t>
  </si>
  <si>
    <t>https://www.ople.com/mall5/shop/item.php?it_id=1513617279</t>
  </si>
  <si>
    <t>https://www.ople.com/mall5/shop/item.php?it_id=1513611779</t>
  </si>
  <si>
    <t>https://www.ople.com/mall5/shop/item.php?it_id=1513552479</t>
  </si>
  <si>
    <t>https://www.ople.com/mall5/shop/item.php?it_id=1513552279</t>
  </si>
  <si>
    <t>https://www.ople.com/mall5/shop/item.php?it_id=1513551779</t>
  </si>
  <si>
    <t>https://www.ople.com/mall5/shop/item.php?it_id=1513551579</t>
  </si>
  <si>
    <t>https://www.ople.com/mall5/shop/item.php?it_id=1513551379</t>
  </si>
  <si>
    <t>https://www.ople.com/mall5/shop/item.php?it_id=1513548479</t>
  </si>
  <si>
    <t>https://www.ople.com/mall5/shop/item.php?it_id=1513548079</t>
  </si>
  <si>
    <t>https://www.ople.com/mall5/shop/item.php?it_id=1513520679</t>
  </si>
  <si>
    <t>https://www.ople.com/mall5/shop/item.php?it_id=1513520579</t>
  </si>
  <si>
    <t>https://www.ople.com/mall5/shop/item.php?it_id=1513520479</t>
  </si>
  <si>
    <t>https://www.ople.com/mall5/shop/item.php?it_id=1513505179</t>
  </si>
  <si>
    <t>https://www.ople.com/mall5/shop/item.php?it_id=1513505079</t>
  </si>
  <si>
    <t>https://www.ople.com/mall5/shop/item.php?it_id=1513501579</t>
  </si>
  <si>
    <t>https://www.ople.com/mall5/shop/item.php?it_id=1513501279</t>
  </si>
  <si>
    <t>https://www.ople.com/mall5/shop/item.php?it_id=1513500879</t>
  </si>
  <si>
    <t>https://www.ople.com/mall5/shop/item.php?it_id=1513477979</t>
  </si>
  <si>
    <t>https://www.ople.com/mall5/shop/item.php?it_id=1513462879</t>
  </si>
  <si>
    <t>https://www.ople.com/mall5/shop/item.php?it_id=1513447879</t>
  </si>
  <si>
    <t>https://www.ople.com/mall5/shop/item.php?it_id=1513445379</t>
  </si>
  <si>
    <t>https://www.ople.com/mall5/shop/item.php?it_id=1513443379</t>
  </si>
  <si>
    <t>https://www.ople.com/mall5/shop/item.php?it_id=1513428179</t>
  </si>
  <si>
    <t>https://www.ople.com/mall5/shop/item.php?it_id=1513412479</t>
  </si>
  <si>
    <t>https://www.ople.com/mall5/shop/item.php?it_id=1513391779</t>
  </si>
  <si>
    <t>https://www.ople.com/mall5/shop/item.php?it_id=1513374579</t>
  </si>
  <si>
    <t>https://www.ople.com/mall5/shop/item.php?it_id=1513374379</t>
  </si>
  <si>
    <t>https://www.ople.com/mall5/shop/item.php?it_id=1513374179</t>
  </si>
  <si>
    <t>https://www.ople.com/mall5/shop/item.php?it_id=1513331779</t>
  </si>
  <si>
    <t>https://www.ople.com/mall5/shop/item.php?it_id=1513331479</t>
  </si>
  <si>
    <t>https://www.ople.com/mall5/shop/item.php?it_id=1513331179</t>
  </si>
  <si>
    <t>https://www.ople.com/mall5/shop/item.php?it_id=1513329179</t>
    <phoneticPr fontId="1" type="noConversion"/>
  </si>
  <si>
    <t>https://www.ople.com/mall5/shop/item.php?it_id=1513329079</t>
  </si>
  <si>
    <t>https://www.ople.com/mall5/shop/item.php?it_id=1513226379</t>
  </si>
  <si>
    <t>https://www.ople.com/mall5/shop/item.php?it_id=1513225179</t>
  </si>
  <si>
    <t>https://www.ople.com/mall5/shop/item.php?it_id=1513209779</t>
  </si>
  <si>
    <t>https://www.ople.com/mall5/shop/item.php?it_id=1513203979</t>
  </si>
  <si>
    <t>https://www.ople.com/mall5/shop/item.php?it_id=1513202479</t>
  </si>
  <si>
    <t>https://www.ople.com/mall5/shop/item.php?it_id=1513112679</t>
  </si>
  <si>
    <t>https://www.ople.com/mall5/shop/item.php?it_id=1512828779</t>
  </si>
  <si>
    <t>https://www.ople.com/mall5/shop/item.php?it_id=1512828679</t>
  </si>
  <si>
    <t>https://www.ople.com/mall5/shop/item.php?it_id=1512828579</t>
  </si>
  <si>
    <t>https://www.ople.com/mall5/shop/item.php?it_id=1512812779</t>
  </si>
  <si>
    <t>https://www.ople.com/mall5/shop/item.php?it_id=1512693079</t>
  </si>
  <si>
    <t>https://www.ople.com/mall5/shop/item.php?it_id=1512508179</t>
  </si>
  <si>
    <t>https://www.ople.com/mall5/shop/item.php?it_id=1512496679</t>
  </si>
  <si>
    <t>https://www.ople.com/mall5/shop/item.php?it_id=1512471779</t>
  </si>
  <si>
    <t>https://www.ople.com/mall5/shop/item.php?it_id=1512470579</t>
  </si>
  <si>
    <t>https://www.ople.com/mall5/shop/item.php?it_id=1512283579</t>
  </si>
  <si>
    <t>https://www.ople.com/mall5/shop/item.php?it_id=1512282979</t>
  </si>
  <si>
    <t>https://www.ople.com/mall5/shop/item.php?it_id=1512218879</t>
  </si>
  <si>
    <t>https://www.ople.com/mall5/shop/item.php?it_id=1512174279</t>
  </si>
  <si>
    <t>https://www.ople.com/mall5/shop/item.php?it_id=1512172379</t>
  </si>
  <si>
    <t>https://www.ople.com/mall5/shop/item.php?it_id=1512169479</t>
  </si>
  <si>
    <t>https://www.ople.com/mall5/shop/item.php?it_id=1511972279</t>
  </si>
  <si>
    <t>https://www.ople.com/mall5/shop/item.php?it_id=1511972179</t>
  </si>
  <si>
    <t>https://www.ople.com/mall5/shop/item.php?it_id=1511970379</t>
  </si>
  <si>
    <t>https://www.ople.com/mall5/shop/item.php?it_id=1511967879</t>
  </si>
  <si>
    <t>https://www.ople.com/mall5/shop/item.php?it_id=1511967779</t>
  </si>
  <si>
    <t>https://www.ople.com/mall5/shop/item.php?it_id=1511963879</t>
  </si>
  <si>
    <t>https://www.ople.com/mall5/shop/item.php?it_id=1511960579</t>
  </si>
  <si>
    <t>https://www.ople.com/mall5/shop/item.php?it_id=1511960279</t>
  </si>
  <si>
    <t>https://www.ople.com/mall5/shop/item.php?it_id=1511960179</t>
  </si>
  <si>
    <t>https://www.ople.com/mall5/shop/item.php?it_id=1511960079</t>
  </si>
  <si>
    <t>https://www.ople.com/mall5/shop/item.php?it_id=1511959979</t>
  </si>
  <si>
    <t>https://www.ople.com/mall5/shop/item.php?it_id=1511959479</t>
  </si>
  <si>
    <t>https://www.ople.com/mall5/shop/item.php?it_id=1511958479</t>
  </si>
  <si>
    <t>https://www.ople.com/mall5/shop/item.php?it_id=1511958079</t>
  </si>
  <si>
    <t>https://www.ople.com/mall5/shop/item.php?it_id=1511957979</t>
  </si>
  <si>
    <t>https://www.ople.com/mall5/shop/item.php?it_id=1511957879</t>
  </si>
  <si>
    <t>https://www.ople.com/mall5/shop/item.php?it_id=1511955979</t>
  </si>
  <si>
    <t>https://www.ople.com/mall5/shop/item.php?it_id=1511909779</t>
  </si>
  <si>
    <t>https://www.ople.com/mall5/shop/item.php?it_id=1511870977</t>
    <phoneticPr fontId="1" type="noConversion"/>
  </si>
  <si>
    <t>https://www.ople.com/mall5/shop/item.php?it_id=1511848877</t>
  </si>
  <si>
    <t>https://www.ople.com/mall5/shop/item.php?it_id=1511815277</t>
  </si>
  <si>
    <t>https://www.ople.com/mall5/shop/item.php?it_id=1511800777</t>
  </si>
  <si>
    <t>https://www.ople.com/mall5/shop/item.php?it_id=1511732077</t>
  </si>
  <si>
    <t>https://www.ople.com/mall5/shop/item.php?it_id=1511728577</t>
  </si>
  <si>
    <t>https://www.ople.com/mall5/shop/item.php?it_id=1511712177</t>
  </si>
  <si>
    <t>https://www.ople.com/mall5/shop/item.php?it_id=1511706877</t>
  </si>
  <si>
    <t>https://www.ople.com/mall5/shop/item.php?it_id=1511690877</t>
  </si>
  <si>
    <t>https://www.ople.com/mall5/shop/item.php?it_id=1511687277</t>
  </si>
  <si>
    <t>https://www.ople.com/mall5/shop/item.php?it_id=1511683077</t>
  </si>
  <si>
    <t>https://www.ople.com/mall5/shop/item.php?it_id=1511680077</t>
  </si>
  <si>
    <t>https://www.ople.com/mall5/shop/item.php?it_id=1511677777</t>
  </si>
  <si>
    <t>https://www.ople.com/mall5/shop/item.php?it_id=1511673577</t>
  </si>
  <si>
    <t>https://www.ople.com/mall5/shop/item.php?it_id=1511610877</t>
  </si>
  <si>
    <t>https://www.ople.com/mall5/shop/item.php?it_id=1511606977</t>
  </si>
  <si>
    <t>https://www.ople.com/mall5/shop/item.php?it_id=1511584077</t>
  </si>
  <si>
    <t>https://www.ople.com/mall5/shop/item.php?it_id=1511492477</t>
    <phoneticPr fontId="1" type="noConversion"/>
  </si>
  <si>
    <t>https://www.ople.com/mall5/shop/item.php?it_id=1511446763</t>
  </si>
  <si>
    <t>https://www.ople.com/mall5/shop/item.php?it_id=1511431763</t>
  </si>
  <si>
    <t>https://www.ople.com/mall5/shop/item.php?it_id=1511429663</t>
  </si>
  <si>
    <t>https://www.ople.com/mall5/shop/item.php?it_id=1511429563</t>
  </si>
  <si>
    <t>https://www.ople.com/mall5/shop/item.php?it_id=1511429363</t>
  </si>
  <si>
    <t>https://www.ople.com/mall5/shop/item.php?it_id=1511428863</t>
  </si>
  <si>
    <t>https://www.ople.com/mall5/shop/item.php?it_id=1511428563</t>
  </si>
  <si>
    <t>https://www.ople.com/mall5/shop/item.php?it_id=1511428463</t>
  </si>
  <si>
    <t>https://www.ople.com/mall5/shop/item.php?it_id=1511427863</t>
  </si>
  <si>
    <t>https://www.ople.com/mall5/shop/item.php?it_id=1511427263</t>
  </si>
  <si>
    <t>https://www.ople.com/mall5/shop/item.php?it_id=1511427163</t>
  </si>
  <si>
    <t>https://www.ople.com/mall5/shop/item.php?it_id=1511427063</t>
  </si>
  <si>
    <t>https://www.ople.com/mall5/shop/item.php?it_id=1511426963</t>
  </si>
  <si>
    <t>https://www.ople.com/mall5/shop/item.php?it_id=1511426863</t>
  </si>
  <si>
    <t>https://www.ople.com/mall5/shop/item.php?it_id=1511426763</t>
  </si>
  <si>
    <t>https://www.ople.com/mall5/shop/item.php?it_id=1511426563</t>
  </si>
  <si>
    <t>https://www.ople.com/mall5/shop/item.php?it_id=1511420163</t>
  </si>
  <si>
    <t>https://www.ople.com/mall5/shop/item.php?it_id=1511416663</t>
  </si>
  <si>
    <t>https://www.ople.com/mall5/shop/item.php?it_id=1511404163</t>
  </si>
  <si>
    <t>https://www.ople.com/mall5/shop/item.php?it_id=1511382363</t>
  </si>
  <si>
    <t>https://www.ople.com/mall5/shop/item.php?it_id=1511259447</t>
  </si>
  <si>
    <t>https://www.ople.com/mall5/shop/item.php?it_id=1511175015</t>
  </si>
  <si>
    <t>https://www.ople.com/mall5/shop/item.php?it_id=1511151015</t>
  </si>
  <si>
    <t>https://www.ople.com/mall5/shop/item.php?it_id=1511150815</t>
  </si>
  <si>
    <t>https://www.ople.com/mall5/shop/item.php?it_id=1511124013</t>
  </si>
  <si>
    <t>https://www.ople.com/mall5/shop/item.php?it_id=1511119213</t>
  </si>
  <si>
    <t>https://www.ople.com/mall5/shop/item.php?it_id=1511067380</t>
  </si>
  <si>
    <t>https://www.ople.com/mall5/shop/item.php?it_id=1511066980</t>
  </si>
  <si>
    <t>https://www.ople.com/mall5/shop/item.php?it_id=1511064280</t>
  </si>
  <si>
    <t>https://www.ople.com/mall5/shop/item.php?it_id=1511056020</t>
  </si>
  <si>
    <t>https://www.ople.com/mall5/shop/item.php?it_id=1511039320</t>
  </si>
  <si>
    <t>https://www.ople.com/mall5/shop/item.php?it_id=1510833515</t>
  </si>
  <si>
    <t>https://www.ople.com/mall5/shop/item.php?it_id=1510729027</t>
  </si>
  <si>
    <t>https://www.ople.com/mall5/shop/item.php?it_id=1510728527</t>
  </si>
  <si>
    <t>https://www.ople.com/mall5/shop/item.php?it_id=1510721127</t>
    <phoneticPr fontId="1" type="noConversion"/>
  </si>
  <si>
    <t>https://www.ople.com/mall5/shop/item.php?it_id=1510705923</t>
  </si>
  <si>
    <t>https://www.ople.com/mall5/shop/item.php?it_id=1510658119</t>
  </si>
  <si>
    <t>https://www.ople.com/mall5/shop/item.php?it_id=1510540516</t>
  </si>
  <si>
    <t>https://www.ople.com/mall5/shop/item.php?it_id=1510540416</t>
  </si>
  <si>
    <t>https://www.ople.com/mall5/shop/item.php?it_id=1510531113</t>
  </si>
  <si>
    <t>https://www.ople.com/mall5/shop/item.php?it_id=1510530813</t>
  </si>
  <si>
    <t>https://www.ople.com/mall5/shop/item.php?it_id=1510493210</t>
  </si>
  <si>
    <t>https://www.ople.com/mall5/shop/item.php?it_id=1510302615</t>
  </si>
  <si>
    <t>https://www.ople.com/mall5/shop/item.php?it_id=1510171843</t>
  </si>
  <si>
    <t>https://www.ople.com/mall5/shop/item.php?it_id=1503190031</t>
  </si>
  <si>
    <t>https://www.ople.com/mall5/shop/item.php?it_id=1501132126</t>
  </si>
  <si>
    <t>https://www.ople.com/mall5/shop/item.php?it_id=1501131026</t>
  </si>
  <si>
    <t>https://www.ople.com/mall5/shop/item.php?it_id=1412113540</t>
  </si>
  <si>
    <t>https://www.ople.com/mall5/shop/item.php?it_id=1412094918</t>
  </si>
  <si>
    <t>https://www.ople.com/mall5/shop/item.php?it_id=1412093222</t>
  </si>
  <si>
    <t>https://www.ople.com/mall5/shop/item.php?it_id=1412092540</t>
  </si>
  <si>
    <t>https://www.ople.com/mall5/shop/item.php?it_id=1385075461</t>
  </si>
  <si>
    <t>https://www.ople.com/mall5/shop/item.php?it_id=1370117257</t>
  </si>
  <si>
    <t>https://www.ople.com/mall5/shop/item.php?it_id=1370116926</t>
  </si>
  <si>
    <t>https://www.ople.com/mall5/shop/item.php?it_id=1339602473</t>
  </si>
  <si>
    <t>https://www.ople.com/mall5/shop/item.php?it_id=1513709979</t>
    <phoneticPr fontId="1" type="noConversion"/>
  </si>
  <si>
    <t>https://www.ople.com/mall5/shop/item.php?it_id=1513709879</t>
  </si>
  <si>
    <t>https://www.ople.com/mall5/shop/item.php?it_id=1513707979</t>
  </si>
  <si>
    <t>https://www.ople.com/mall5/shop/item.php?it_id=1513515079</t>
  </si>
  <si>
    <t>https://www.ople.com/mall5/shop/item.php?it_id=1513459679</t>
  </si>
  <si>
    <t>https://www.ople.com/mall5/shop/item.php?it_id=1513419879</t>
  </si>
  <si>
    <t>https://www.ople.com/mall5/shop/item.php?it_id=1512955979</t>
  </si>
  <si>
    <t>https://www.ople.com/mall5/shop/item.php?it_id=1512955879</t>
  </si>
  <si>
    <t>https://www.ople.com/mall5/shop/item.php?it_id=1512954479</t>
  </si>
  <si>
    <t>https://www.ople.com/mall5/shop/item.php?it_id=1512834079</t>
  </si>
  <si>
    <t>https://www.ople.com/mall5/shop/item.php?it_id=1512754279</t>
  </si>
  <si>
    <t>https://www.ople.com/mall5/shop/item.php?it_id=1512683879</t>
  </si>
  <si>
    <t>https://www.ople.com/mall5/shop/item.php?it_id=1512513279</t>
  </si>
  <si>
    <t>https://www.ople.com/mall5/shop/item.php?it_id=1512476179</t>
  </si>
  <si>
    <t>https://www.ople.com/mall5/shop/item.php?it_id=1512476079</t>
  </si>
  <si>
    <t>https://www.ople.com/mall5/shop/item.php?it_id=1512189479</t>
  </si>
  <si>
    <t>https://www.ople.com/mall5/shop/item.php?it_id=1511928179</t>
  </si>
  <si>
    <t>https://www.ople.com/mall5/shop/item.php?it_id=1511876677</t>
  </si>
  <si>
    <t>https://www.ople.com/mall5/shop/item.php?it_id=1511857477</t>
  </si>
  <si>
    <t>https://www.ople.com/mall5/shop/item.php?it_id=1511841177</t>
  </si>
  <si>
    <t>https://www.ople.com/mall5/shop/item.php?it_id=1511825577</t>
  </si>
  <si>
    <t>https://www.ople.com/mall5/shop/item.php?it_id=1511821777</t>
  </si>
  <si>
    <t>https://www.ople.com/mall5/shop/item.php?it_id=1511821677</t>
  </si>
  <si>
    <t>https://www.ople.com/mall5/shop/item.php?it_id=1511812777</t>
  </si>
  <si>
    <t>https://www.ople.com/mall5/shop/item.php?it_id=1511810177</t>
  </si>
  <si>
    <t>https://www.ople.com/mall5/shop/item.php?it_id=1511810077</t>
  </si>
  <si>
    <t>https://www.ople.com/mall5/shop/item.php?it_id=1511809977</t>
  </si>
  <si>
    <t>https://www.ople.com/mall5/shop/item.php?it_id=1511803977</t>
  </si>
  <si>
    <t>https://www.ople.com/mall5/shop/item.php?it_id=1511803777</t>
  </si>
  <si>
    <t>https://www.ople.com/mall5/shop/item.php?it_id=1511799377</t>
  </si>
  <si>
    <t>https://www.ople.com/mall5/shop/item.php?it_id=1511799277</t>
  </si>
  <si>
    <t>https://www.ople.com/mall5/shop/item.php?it_id=1511798877</t>
  </si>
  <si>
    <t>https://www.ople.com/mall5/shop/item.php?it_id=1511798677</t>
  </si>
  <si>
    <t>https://www.ople.com/mall5/shop/item.php?it_id=1511798577</t>
  </si>
  <si>
    <t>https://www.ople.com/mall5/shop/item.php?it_id=1511798477</t>
  </si>
  <si>
    <t>https://www.ople.com/mall5/shop/item.php?it_id=1511798277</t>
  </si>
  <si>
    <t>https://www.ople.com/mall5/shop/item.php?it_id=1511798177</t>
  </si>
  <si>
    <t>https://www.ople.com/mall5/shop/item.php?it_id=1511798077</t>
  </si>
  <si>
    <t>https://www.ople.com/mall5/shop/item.php?it_id=1511797977</t>
  </si>
  <si>
    <t>https://www.ople.com/mall5/shop/item.php?it_id=1511797877</t>
  </si>
  <si>
    <t>https://www.ople.com/mall5/shop/item.php?it_id=1511797777</t>
  </si>
  <si>
    <t>https://www.ople.com/mall5/shop/item.php?it_id=1511797677</t>
  </si>
  <si>
    <t>https://www.ople.com/mall5/shop/item.php?it_id=1511797477</t>
  </si>
  <si>
    <t>https://www.ople.com/mall5/shop/item.php?it_id=1511797377</t>
  </si>
  <si>
    <t>https://www.ople.com/mall5/shop/item.php?it_id=1511797277</t>
  </si>
  <si>
    <t>https://www.ople.com/mall5/shop/item.php?it_id=1511797177</t>
  </si>
  <si>
    <t>https://www.ople.com/mall5/shop/item.php?it_id=1511797077</t>
  </si>
  <si>
    <t>https://www.ople.com/mall5/shop/item.php?it_id=1511795377</t>
  </si>
  <si>
    <t>https://www.ople.com/mall5/shop/item.php?it_id=1511793277</t>
  </si>
  <si>
    <t>https://www.ople.com/mall5/shop/item.php?it_id=1511758477</t>
  </si>
  <si>
    <t>https://www.ople.com/mall5/shop/item.php?it_id=1511725077</t>
  </si>
  <si>
    <t>https://www.ople.com/mall5/shop/item.php?it_id=1511712877</t>
  </si>
  <si>
    <t>https://www.ople.com/mall5/shop/item.php?it_id=1511712677</t>
  </si>
  <si>
    <t>https://www.ople.com/mall5/shop/item.php?it_id=1511692477</t>
  </si>
  <si>
    <t>https://www.ople.com/mall5/shop/item.php?it_id=1511609277</t>
  </si>
  <si>
    <t>https://www.ople.com/mall5/shop/item.php?it_id=1511595377</t>
  </si>
  <si>
    <t>https://www.ople.com/mall5/shop/item.php?it_id=1511588877</t>
  </si>
  <si>
    <t>https://www.ople.com/mall5/shop/item.php?it_id=1511585877</t>
  </si>
  <si>
    <t>https://www.ople.com/mall5/shop/item.php?it_id=1511566877</t>
  </si>
  <si>
    <t>https://www.ople.com/mall5/shop/item.php?it_id=1511560977</t>
  </si>
  <si>
    <t>https://www.ople.com/mall5/shop/item.php?it_id=1511557177</t>
  </si>
  <si>
    <t>https://www.ople.com/mall5/shop/item.php?it_id=1511556177</t>
  </si>
  <si>
    <t>https://www.ople.com/mall5/shop/item.php?it_id=1511550777</t>
  </si>
  <si>
    <t>https://www.ople.com/mall5/shop/item.php?it_id=1511487477</t>
  </si>
  <si>
    <t>https://www.ople.com/mall5/shop/item.php?it_id=1511486177</t>
  </si>
  <si>
    <t>https://www.ople.com/mall5/shop/item.php?it_id=1511486077</t>
  </si>
  <si>
    <t>https://www.ople.com/mall5/shop/item.php?it_id=1511477777</t>
  </si>
  <si>
    <t>https://www.ople.com/mall5/shop/item.php?it_id=1511448763</t>
  </si>
  <si>
    <t>https://www.ople.com/mall5/shop/item.php?it_id=1511442163</t>
  </si>
  <si>
    <t>https://www.ople.com/mall5/shop/item.php?it_id=1511440163</t>
  </si>
  <si>
    <t>https://www.ople.com/mall5/shop/item.php?it_id=1511423263</t>
  </si>
  <si>
    <t>https://www.ople.com/mall5/shop/item.php?it_id=1511368163</t>
  </si>
  <si>
    <t>https://www.ople.com/mall5/shop/item.php?it_id=1511263547</t>
  </si>
  <si>
    <t>https://www.ople.com/mall5/shop/item.php?it_id=1511236940</t>
  </si>
  <si>
    <t>https://www.ople.com/mall5/shop/item.php?it_id=1511234640</t>
  </si>
  <si>
    <t>https://www.ople.com/mall5/shop/item.php?it_id=1511234440</t>
  </si>
  <si>
    <t>https://www.ople.com/mall5/shop/item.php?it_id=1511225423</t>
  </si>
  <si>
    <t>https://www.ople.com/mall5/shop/item.php?it_id=1511225123</t>
  </si>
  <si>
    <t>https://www.ople.com/mall5/shop/item.php?it_id=1511052820</t>
  </si>
  <si>
    <t>https://www.ople.com/mall5/shop/item.php?it_id=1511052620</t>
  </si>
  <si>
    <t>https://www.ople.com/mall5/shop/item.php?it_id=1511050820</t>
  </si>
  <si>
    <t>https://www.ople.com/mall5/shop/item.php?it_id=1511008415</t>
  </si>
  <si>
    <t>https://www.ople.com/mall5/shop/item.php?it_id=1510985815</t>
  </si>
  <si>
    <t>https://www.ople.com/mall5/shop/item.php?it_id=1510985715</t>
  </si>
  <si>
    <t>https://www.ople.com/mall5/shop/item.php?it_id=1510890415</t>
  </si>
  <si>
    <t>https://www.ople.com/mall5/shop/item.php?it_id=1510877515</t>
  </si>
  <si>
    <t>https://www.ople.com/mall5/shop/item.php?it_id=1510655319</t>
  </si>
  <si>
    <t>https://www.ople.com/mall5/shop/item.php?it_id=1510619655</t>
  </si>
  <si>
    <t>https://www.ople.com/mall5/shop/item.php?it_id=1510619643</t>
  </si>
  <si>
    <t>https://www.ople.com/mall5/shop/item.php?it_id=1510619642</t>
  </si>
  <si>
    <t>https://www.ople.com/mall5/shop/item.php?it_id=1510619641</t>
  </si>
  <si>
    <t>https://www.ople.com/mall5/shop/item.php?it_id=1510619640</t>
  </si>
  <si>
    <t>https://www.ople.com/mall5/shop/item.php?it_id=1510484304</t>
  </si>
  <si>
    <t>https://www.ople.com/mall5/shop/item.php?it_id=1510478853</t>
  </si>
  <si>
    <t>https://www.ople.com/mall5/shop/item.php?it_id=1510472633</t>
  </si>
  <si>
    <t>https://www.ople.com/mall5/shop/item.php?it_id=1510451615</t>
  </si>
  <si>
    <t>https://www.ople.com/mall5/shop/item.php?it_id=1510390115</t>
  </si>
  <si>
    <t>https://www.ople.com/mall5/shop/item.php?it_id=1510295915</t>
  </si>
  <si>
    <t>https://www.ople.com/mall5/shop/item.php?it_id=1509143238</t>
  </si>
  <si>
    <t>https://www.ople.com/mall5/shop/item.php?it_id=1506196925</t>
  </si>
  <si>
    <t>https://www.ople.com/mall5/shop/item.php?it_id=1505226641</t>
  </si>
  <si>
    <t>https://www.ople.com/mall5/shop/item.php?it_id=1505218141</t>
  </si>
  <si>
    <t>https://www.ople.com/mall5/shop/item.php?it_id=1505200341</t>
  </si>
  <si>
    <t>https://www.ople.com/mall5/shop/item.php?it_id=1505198841</t>
  </si>
  <si>
    <t>https://www.ople.com/mall5/shop/item.php?it_id=1504299838</t>
  </si>
  <si>
    <t>https://www.ople.com/mall5/shop/item.php?it_id=1504298838</t>
  </si>
  <si>
    <t>https://www.ople.com/mall5/shop/item.php?it_id=1504234838</t>
  </si>
  <si>
    <t>https://www.ople.com/mall5/shop/item.php?it_id=1504213838</t>
  </si>
  <si>
    <t>https://www.ople.com/mall5/shop/item.php?it_id=1504210838</t>
  </si>
  <si>
    <t>https://www.ople.com/mall5/shop/item.php?it_id=1504197838</t>
  </si>
  <si>
    <t>https://www.ople.com/mall5/shop/item.php?it_id=1504196838</t>
  </si>
  <si>
    <t>https://www.ople.com/mall5/shop/item.php?it_id=1418787082</t>
  </si>
  <si>
    <t>https://www.ople.com/mall5/shop/item.php?it_id=1417405766</t>
  </si>
  <si>
    <t>https://www.ople.com/mall5/shop/item.php?it_id=1413898640</t>
  </si>
  <si>
    <t>https://www.ople.com/mall5/shop/item.php?it_id=1411194708</t>
  </si>
  <si>
    <t>https://www.ople.com/mall5/shop/item.php?it_id=1407143604</t>
  </si>
  <si>
    <t>https://www.ople.com/mall5/shop/item.php?it_id=1389398247</t>
  </si>
  <si>
    <t>https://www.ople.com/mall5/shop/item.php?it_id=1382332859</t>
  </si>
  <si>
    <t>https://www.ople.com/mall5/shop/item.php?it_id=1380836927</t>
  </si>
  <si>
    <t>https://www.ople.com/mall5/shop/item.php?it_id=1378260872</t>
  </si>
  <si>
    <t>https://www.ople.com/mall5/shop/item.php?it_id=1378250823</t>
  </si>
  <si>
    <t>https://www.ople.com/mall5/shop/item.php?it_id=1378250639</t>
  </si>
  <si>
    <t>https://www.ople.com/mall5/shop/item.php?it_id=1378250024</t>
  </si>
  <si>
    <t>https://www.ople.com/mall5/shop/item.php?it_id=1378249932</t>
  </si>
  <si>
    <t>https://www.ople.com/mall5/shop/item.php?it_id=1378249591</t>
  </si>
  <si>
    <t>https://www.ople.com/mall5/shop/item.php?it_id=1378248725</t>
  </si>
  <si>
    <t>https://www.ople.com/mall5/shop/item.php?it_id=1378243793</t>
  </si>
  <si>
    <t>https://www.ople.com/mall5/shop/item.php?it_id=1378243499</t>
  </si>
  <si>
    <t>https://www.ople.com/mall5/shop/item.php?it_id=1378243264</t>
  </si>
  <si>
    <t>https://www.ople.com/mall5/shop/item.php?it_id=1378242739</t>
  </si>
  <si>
    <t>https://www.ople.com/mall5/shop/item.php?it_id=1374111224</t>
  </si>
  <si>
    <t>https://www.ople.com/mall5/shop/item.php?it_id=1368511785</t>
  </si>
  <si>
    <t>https://www.ople.com/mall5/shop/item.php?it_id=1365662555</t>
  </si>
  <si>
    <t>https://www.ople.com/mall5/shop/item.php?it_id=1365661728</t>
  </si>
  <si>
    <t>https://www.ople.com/mall5/shop/item.php?it_id=1365644363</t>
  </si>
  <si>
    <t>https://www.ople.com/mall5/shop/item.php?it_id=1365643495</t>
  </si>
  <si>
    <t>https://www.ople.com/mall5/shop/item.php?it_id=1365642851</t>
  </si>
  <si>
    <t>https://www.ople.com/mall5/shop/item.php?it_id=1361926685</t>
  </si>
  <si>
    <t>https://www.ople.com/mall5/shop/item.php?it_id=1359962463</t>
  </si>
  <si>
    <t>https://www.ople.com/mall5/shop/item.php?it_id=1359431089</t>
  </si>
  <si>
    <t>https://www.ople.com/mall5/shop/item.php?it_id=1351054275</t>
  </si>
  <si>
    <t>https://www.ople.com/mall5/shop/item.php?it_id=1350430137</t>
  </si>
  <si>
    <t>https://www.ople.com/mall5/shop/item.php?it_id=1341932370</t>
  </si>
  <si>
    <t>https://www.ople.com/mall5/shop/item.php?it_id=1340749725</t>
  </si>
  <si>
    <t>https://www.ople.com/mall5/shop/item.php?it_id=1337170796</t>
  </si>
  <si>
    <t>https://www.ople.com/mall5/shop/item.php?it_id=1336080295</t>
  </si>
  <si>
    <t>https://www.ople.com/mall5/shop/item.php?it_id=1336078895</t>
  </si>
  <si>
    <t>https://www.ople.com/mall5/shop/item.php?it_id=1336078069</t>
  </si>
  <si>
    <t>https://www.ople.com/mall5/shop/item.php?it_id=1336075909</t>
  </si>
  <si>
    <t>https://www.ople.com/mall5/shop/item.php?it_id=1336070603</t>
  </si>
  <si>
    <t>https://www.ople.com/mall5/shop/item.php?it_id=1333546982</t>
  </si>
  <si>
    <t>https://www.ople.com/mall5/shop/item.php?it_id=1331216866</t>
  </si>
  <si>
    <t>https://www.ople.com/mall5/shop/item.php?it_id=1330612205</t>
  </si>
  <si>
    <t>https://www.ople.com/mall5/shop/item.php?it_id=1323740144</t>
  </si>
  <si>
    <t>https://www.ople.com/mall5/shop/item.php?it_id=1322665174</t>
  </si>
  <si>
    <t>https://www.ople.com/mall5/shop/item.php?it_id=1299103645</t>
  </si>
  <si>
    <t>https://www.ople.com/mall5/shop/item.php?it_id=1299103579</t>
  </si>
  <si>
    <t>https://www.ople.com/mall5/shop/item.php?it_id=1297756612</t>
  </si>
  <si>
    <t>https://www.ople.com/mall5/shop/item.php?it_id=1295319727</t>
  </si>
  <si>
    <t>https://www.ople.com/mall5/shop/item.php?it_id=1290546594</t>
  </si>
  <si>
    <t>https://www.ople.com/mall5/shop/item.php?it_id=1282598579</t>
  </si>
  <si>
    <t>https://www.ople.com/mall5/shop/item.php?it_id=1274747247</t>
  </si>
  <si>
    <t>https://www.ople.com/mall5/shop/item.php?it_id=1273099395</t>
  </si>
  <si>
    <t>https://www.ople.com/mall5/shop/item.php?it_id=1272344819</t>
  </si>
  <si>
    <t>https://www.ople.com/mall5/shop/item.php?it_id=1251788171</t>
  </si>
  <si>
    <t>https://www.ople.com/mall5/shop/item.php?it_id=1247818490</t>
  </si>
  <si>
    <t>https://www.ople.com/mall5/shop/item.php?it_id=1228820549</t>
  </si>
  <si>
    <t>https://www.ople.com/mall5/shop/item.php?it_id=1228376618</t>
  </si>
  <si>
    <t>https://www.ople.com/mall5/shop/item.php?it_id=1228376451</t>
  </si>
  <si>
    <t>https://www.ople.com/mall5/shop/item.php?it_id=1228375927</t>
  </si>
  <si>
    <t>https://www.ople.com/mall5/shop/item.php?it_id=1221592791</t>
  </si>
  <si>
    <t>https://www.ople.com/mall5/shop/item.php?it_id=1221586994</t>
  </si>
  <si>
    <t>https://www.ople.com/mall5/shop/item.php?it_id=1215651693</t>
  </si>
  <si>
    <t>https://www.ople.com/mall5/shop/item.php?it_id=1214967227</t>
  </si>
  <si>
    <t>https://www.ople.com/mall5/shop/item.php?it_id=1211430238</t>
  </si>
  <si>
    <t>https://www.ople.com/mall5/shop/item.php?it_id=1209613798</t>
  </si>
  <si>
    <t>https://www.ople.com/mall5/shop/item.php?it_id=1201761903</t>
  </si>
  <si>
    <t>https://www.ople.com/mall5/shop/item.php?it_id=1171049068</t>
  </si>
  <si>
    <t>https://www.ople.com/mall5/shop/item.php?it_id=1157414855</t>
  </si>
  <si>
    <t>https://www.ople.com/mall5/shop/item.php?it_id=1156263719</t>
  </si>
  <si>
    <t>https://www.ople.com/mall5/shop/item.php?it_id=1154647596</t>
  </si>
  <si>
    <t>https://www.ople.com/mall5/shop/item.php?it_id=1154181216</t>
  </si>
  <si>
    <t>https://www.ople.com/mall5/shop/item.php?it_id=1513368379</t>
  </si>
  <si>
    <t>https://www.ople.com/mall5/shop/item.php?it_id=1512942579</t>
  </si>
  <si>
    <t>https://www.ople.com/mall5/shop/item.php?it_id=1511797577</t>
  </si>
  <si>
    <t>https://www.ople.com/mall5/shop/item.php?it_id=1511690977</t>
  </si>
  <si>
    <t>https://www.ople.com/mall5/shop/item.php?it_id=1511557277</t>
  </si>
  <si>
    <t>https://www.ople.com/mall5/shop/item.php?it_id=1511487577</t>
  </si>
  <si>
    <t>https://www.ople.com/mall5/shop/item.php?it_id=1511475877</t>
  </si>
  <si>
    <t>https://www.ople.com/mall5/shop/item.php?it_id=1511224923</t>
  </si>
  <si>
    <t>https://www.ople.com/mall5/shop/item.php?it_id=1510892615</t>
  </si>
  <si>
    <t>https://www.ople.com/mall5/shop/item.php?it_id=1510892515</t>
  </si>
  <si>
    <t>https://www.ople.com/mall5/shop/item.php?it_id=1510619639</t>
  </si>
  <si>
    <t>https://www.ople.com/mall5/shop/item.php?it_id=1510595830</t>
  </si>
  <si>
    <t>https://www.ople.com/mall5/shop/item.php?it_id=1505231441</t>
  </si>
  <si>
    <t>https://www.ople.com/mall5/shop/item.php?it_id=1505226841</t>
  </si>
  <si>
    <t>https://www.ople.com/mall5/shop/item.php?it_id=1505200141</t>
  </si>
  <si>
    <t>https://www.ople.com/mall5/shop/item.php?it_id=1504254838</t>
  </si>
  <si>
    <t>https://www.ople.com/mall5/shop/item.php?it_id=1417406127</t>
  </si>
  <si>
    <t>https://www.ople.com/mall5/shop/item.php?it_id=1341939134</t>
  </si>
  <si>
    <t>https://www.ople.com/mall5/shop/item.php?it_id=1336080014</t>
  </si>
  <si>
    <t>https://www.ople.com/mall5/shop/item.php?it_id=1335889365</t>
  </si>
  <si>
    <t>https://www.ople.com/mall5/shop/item.php?it_id=1331147890</t>
  </si>
  <si>
    <t>https://www.ople.com/mall5/shop/item.php?it_id=1224536170</t>
  </si>
  <si>
    <t>https://www.ople.com/mall5/shop/item.php?it_id=1181702710</t>
  </si>
  <si>
    <t>https://www.ople.com/mall5/shop/item.php?it_id=1155852478</t>
    <phoneticPr fontId="1" type="noConversion"/>
  </si>
  <si>
    <t>https://www.ople.com/mall5/shop/item.php?it_id=1513712779</t>
  </si>
  <si>
    <t>https://www.ople.com/mall5/shop/item.php?it_id=1513712679</t>
  </si>
  <si>
    <t>https://www.ople.com/mall5/shop/item.php?it_id=1513712579</t>
  </si>
  <si>
    <t>https://www.ople.com/mall5/shop/item.php?it_id=1513696379</t>
  </si>
  <si>
    <t>https://www.ople.com/mall5/shop/item.php?it_id=1513645679</t>
  </si>
  <si>
    <t>https://www.ople.com/mall5/shop/item.php?it_id=1513642679</t>
  </si>
  <si>
    <t>https://www.ople.com/mall5/shop/item.php?it_id=1513547279</t>
  </si>
  <si>
    <t>https://www.ople.com/mall5/shop/item.php?it_id=1513547179</t>
  </si>
  <si>
    <t>https://www.ople.com/mall5/shop/item.php?it_id=1513547079</t>
  </si>
  <si>
    <t>https://www.ople.com/mall5/shop/item.php?it_id=1513444579</t>
  </si>
  <si>
    <t>https://www.ople.com/mall5/shop/item.php?it_id=1513431479</t>
  </si>
  <si>
    <t>https://www.ople.com/mall5/shop/item.php?it_id=1513431379</t>
  </si>
  <si>
    <t>https://www.ople.com/mall5/shop/item.php?it_id=1513431279</t>
  </si>
  <si>
    <t>https://www.ople.com/mall5/shop/item.php?it_id=1513430979</t>
  </si>
  <si>
    <t>https://www.ople.com/mall5/shop/item.php?it_id=1513422779</t>
  </si>
  <si>
    <t>https://www.ople.com/mall5/shop/item.php?it_id=1513411279</t>
  </si>
  <si>
    <t>https://www.ople.com/mall5/shop/item.php?it_id=1513404479</t>
  </si>
  <si>
    <t>https://www.ople.com/mall5/shop/item.php?it_id=1513403779</t>
  </si>
  <si>
    <t>https://www.ople.com/mall5/shop/item.php?it_id=1513403679</t>
  </si>
  <si>
    <t>https://www.ople.com/mall5/shop/item.php?it_id=1513403179</t>
  </si>
  <si>
    <t>https://www.ople.com/mall5/shop/item.php?it_id=1513379479</t>
  </si>
  <si>
    <t>https://www.ople.com/mall5/shop/item.php?it_id=1513367679</t>
  </si>
  <si>
    <t>https://www.ople.com/mall5/shop/item.php?it_id=1513365479</t>
  </si>
  <si>
    <t>https://www.ople.com/mall5/shop/item.php?it_id=1513333279</t>
  </si>
  <si>
    <t>https://www.ople.com/mall5/shop/item.php?it_id=1513225479</t>
  </si>
  <si>
    <t>https://www.ople.com/mall5/shop/item.php?it_id=1513080779</t>
  </si>
  <si>
    <t>https://www.ople.com/mall5/shop/item.php?it_id=1512954179</t>
  </si>
  <si>
    <t>https://www.ople.com/mall5/shop/item.php?it_id=1512501579</t>
  </si>
  <si>
    <t>https://www.ople.com/mall5/shop/item.php?it_id=1512493579</t>
  </si>
  <si>
    <t>https://www.ople.com/mall5/shop/item.php?it_id=1512493279</t>
  </si>
  <si>
    <t>https://www.ople.com/mall5/shop/item.php?it_id=1512493179</t>
  </si>
  <si>
    <t>https://www.ople.com/mall5/shop/item.php?it_id=1512492279</t>
  </si>
  <si>
    <t>https://www.ople.com/mall5/shop/item.php?it_id=1512492179</t>
  </si>
  <si>
    <t>https://www.ople.com/mall5/shop/item.php?it_id=1512492079</t>
  </si>
  <si>
    <t>https://www.ople.com/mall5/shop/item.php?it_id=1512284579</t>
  </si>
  <si>
    <t>https://www.ople.com/mall5/shop/item.php?it_id=1512183379</t>
  </si>
  <si>
    <t>https://www.ople.com/mall5/shop/item.php?it_id=1512182679</t>
  </si>
  <si>
    <t>https://www.ople.com/mall5/shop/item.php?it_id=1512182379</t>
  </si>
  <si>
    <t>https://www.ople.com/mall5/shop/item.php?it_id=1512182279</t>
  </si>
  <si>
    <t>https://www.ople.com/mall5/shop/item.php?it_id=1512182179</t>
  </si>
  <si>
    <t>https://www.ople.com/mall5/shop/item.php?it_id=1511927979</t>
  </si>
  <si>
    <t>https://www.ople.com/mall5/shop/item.php?it_id=1511927879</t>
  </si>
  <si>
    <t>https://www.ople.com/mall5/shop/item.php?it_id=1511927779</t>
  </si>
  <si>
    <t>https://www.ople.com/mall5/shop/item.php?it_id=1511907979</t>
  </si>
  <si>
    <t>https://www.ople.com/mall5/shop/item.php?it_id=1511905179</t>
  </si>
  <si>
    <t>https://www.ople.com/mall5/shop/item.php?it_id=1511898279</t>
  </si>
  <si>
    <t>https://www.ople.com/mall5/shop/item.php?it_id=1511894479</t>
  </si>
  <si>
    <t>https://www.ople.com/mall5/shop/item.php?it_id=1511890679</t>
  </si>
  <si>
    <t>https://www.ople.com/mall5/shop/item.php?it_id=1511890579</t>
  </si>
  <si>
    <t>https://www.ople.com/mall5/shop/item.php?it_id=1511888379</t>
  </si>
  <si>
    <t>https://www.ople.com/mall5/shop/item.php?it_id=1511886577</t>
  </si>
  <si>
    <t>https://www.ople.com/mall5/shop/item.php?it_id=1511873377</t>
  </si>
  <si>
    <t>https://www.ople.com/mall5/shop/item.php?it_id=1511828377</t>
  </si>
  <si>
    <t>https://www.ople.com/mall5/shop/item.php?it_id=1511826977</t>
  </si>
  <si>
    <t>https://www.ople.com/mall5/shop/item.php?it_id=1511813277</t>
  </si>
  <si>
    <t>https://www.ople.com/mall5/shop/item.php?it_id=1511813177</t>
  </si>
  <si>
    <t>https://www.ople.com/mall5/shop/item.php?it_id=1511804677</t>
  </si>
  <si>
    <t>https://www.ople.com/mall5/shop/item.php?it_id=1511734177</t>
  </si>
  <si>
    <t>https://www.ople.com/mall5/shop/item.php?it_id=1511723177</t>
  </si>
  <si>
    <t>https://www.ople.com/mall5/shop/item.php?it_id=1511599077</t>
  </si>
  <si>
    <t>https://www.ople.com/mall5/shop/item.php?it_id=1511553077</t>
  </si>
  <si>
    <t>https://www.ople.com/mall5/shop/item.php?it_id=1511552477</t>
  </si>
  <si>
    <t>https://www.ople.com/mall5/shop/item.php?it_id=1511552277</t>
  </si>
  <si>
    <t>https://www.ople.com/mall5/shop/item.php?it_id=1511534777</t>
  </si>
  <si>
    <t>https://www.ople.com/mall5/shop/item.php?it_id=1511497977</t>
  </si>
  <si>
    <t>https://www.ople.com/mall5/shop/item.php?it_id=1511490477</t>
  </si>
  <si>
    <t>https://www.ople.com/mall5/shop/item.php?it_id=1511477577</t>
  </si>
  <si>
    <t>https://www.ople.com/mall5/shop/item.php?it_id=1511473377</t>
  </si>
  <si>
    <t>https://www.ople.com/mall5/shop/item.php?it_id=1511442563</t>
  </si>
  <si>
    <t>https://www.ople.com/mall5/shop/item.php?it_id=1511442263</t>
  </si>
  <si>
    <t>https://www.ople.com/mall5/shop/item.php?it_id=1511438263</t>
  </si>
  <si>
    <t>https://www.ople.com/mall5/shop/item.php?it_id=1511419263</t>
  </si>
  <si>
    <t>https://www.ople.com/mall5/shop/item.php?it_id=1511369963</t>
  </si>
  <si>
    <t>https://www.ople.com/mall5/shop/item.php?it_id=1511126413</t>
  </si>
  <si>
    <t>https://www.ople.com/mall5/shop/item.php?it_id=1511072385</t>
  </si>
  <si>
    <t>https://www.ople.com/mall5/shop/item.php?it_id=1511067280</t>
  </si>
  <si>
    <t>https://www.ople.com/mall5/shop/item.php?it_id=1511067080</t>
  </si>
  <si>
    <t>https://www.ople.com/mall5/shop/item.php?it_id=1511051520</t>
  </si>
  <si>
    <t>https://www.ople.com/mall5/shop/item.php?it_id=1511038820</t>
  </si>
  <si>
    <t>https://www.ople.com/mall5/shop/item.php?it_id=1511032820</t>
  </si>
  <si>
    <t>https://www.ople.com/mall5/shop/item.php?it_id=1511025520</t>
  </si>
  <si>
    <t>https://www.ople.com/mall5/shop/item.php?it_id=1510987815</t>
  </si>
  <si>
    <t>https://www.ople.com/mall5/shop/item.php?it_id=1510987315</t>
  </si>
  <si>
    <t>https://www.ople.com/mall5/shop/item.php?it_id=1510986115</t>
  </si>
  <si>
    <t>https://www.ople.com/mall5/shop/item.php?it_id=1510962315</t>
  </si>
  <si>
    <t>https://www.ople.com/mall5/shop/item.php?it_id=1510945615</t>
  </si>
  <si>
    <t>https://www.ople.com/mall5/shop/item.php?it_id=1510821915</t>
  </si>
  <si>
    <t>https://www.ople.com/mall5/shop/item.php?it_id=1510821204</t>
  </si>
  <si>
    <t>https://www.ople.com/mall5/shop/item.php?it_id=1510821184</t>
  </si>
  <si>
    <t>https://www.ople.com/mall5/shop/item.php?it_id=1510790482</t>
  </si>
  <si>
    <t>https://www.ople.com/mall5/shop/item.php?it_id=1510755581</t>
  </si>
  <si>
    <t>https://www.ople.com/mall5/shop/item.php?it_id=1510755481</t>
  </si>
  <si>
    <t>https://www.ople.com/mall5/shop/item.php?it_id=1510755381</t>
  </si>
  <si>
    <t>https://www.ople.com/mall5/shop/item.php?it_id=1510755281</t>
  </si>
  <si>
    <t>https://www.ople.com/mall5/shop/item.php?it_id=1510755181</t>
  </si>
  <si>
    <t>https://www.ople.com/mall5/shop/item.php?it_id=1510744850</t>
  </si>
  <si>
    <t>https://www.ople.com/mall5/shop/item.php?it_id=1510744849</t>
  </si>
  <si>
    <t>https://www.ople.com/mall5/shop/item.php?it_id=1510744848</t>
  </si>
  <si>
    <t>https://www.ople.com/mall5/shop/item.php?it_id=1510744836</t>
  </si>
  <si>
    <t>https://www.ople.com/mall5/shop/item.php?it_id=1510734927</t>
  </si>
  <si>
    <t>https://www.ople.com/mall5/shop/item.php?it_id=1510711823</t>
  </si>
  <si>
    <t>https://www.ople.com/mall5/shop/item.php?it_id=1510629198</t>
  </si>
  <si>
    <t>https://www.ople.com/mall5/shop/item.php?it_id=1510623598</t>
  </si>
  <si>
    <t>https://www.ople.com/mall5/shop/item.php?it_id=1510623298</t>
  </si>
  <si>
    <t>https://www.ople.com/mall5/shop/item.php?it_id=1510621798</t>
  </si>
  <si>
    <t>https://www.ople.com/mall5/shop/item.php?it_id=1510621698</t>
  </si>
  <si>
    <t>https://www.ople.com/mall5/shop/item.php?it_id=1510604534</t>
  </si>
  <si>
    <t>https://www.ople.com/mall5/shop/item.php?it_id=1510560716</t>
  </si>
  <si>
    <t>https://www.ople.com/mall5/shop/item.php?it_id=1510518013</t>
  </si>
  <si>
    <t>https://www.ople.com/mall5/shop/item.php?it_id=1510517913</t>
  </si>
  <si>
    <t>https://www.ople.com/mall5/shop/item.php?it_id=1510482804</t>
  </si>
  <si>
    <t>https://www.ople.com/mall5/shop/item.php?it_id=1510482704</t>
  </si>
  <si>
    <t>https://www.ople.com/mall5/shop/item.php?it_id=1506198925</t>
  </si>
  <si>
    <t>https://www.ople.com/mall5/shop/item.php?it_id=1505237841</t>
  </si>
  <si>
    <t>https://www.ople.com/mall5/shop/item.php?it_id=1505206841</t>
  </si>
  <si>
    <t>https://www.ople.com/mall5/shop/item.php?it_id=1505204141</t>
  </si>
  <si>
    <t>https://www.ople.com/mall5/shop/item.php?it_id=1505204041</t>
  </si>
  <si>
    <t>https://www.ople.com/mall5/shop/item.php?it_id=1505160752</t>
  </si>
  <si>
    <t>https://www.ople.com/mall5/shop/item.php?it_id=1399077432</t>
  </si>
  <si>
    <t>https://www.ople.com/mall5/shop/item.php?it_id=1398307535</t>
  </si>
  <si>
    <t>https://www.ople.com/mall5/shop/item.php?it_id=1378232474</t>
  </si>
  <si>
    <t>https://www.ople.com/mall5/shop/item.php?it_id=1374625429</t>
  </si>
  <si>
    <t>https://www.ople.com/mall5/shop/item.php?it_id=1368503352</t>
  </si>
  <si>
    <t>https://www.ople.com/mall5/shop/item.php?it_id=1367014154</t>
  </si>
  <si>
    <t>https://www.ople.com/mall5/shop/item.php?it_id=1362530180</t>
  </si>
  <si>
    <t>https://www.ople.com/mall5/shop/item.php?it_id=1341959751</t>
  </si>
  <si>
    <t>https://www.ople.com/mall5/shop/item.php?it_id=1335877944</t>
  </si>
  <si>
    <t>https://www.ople.com/mall5/shop/item.php?it_id=1332515223</t>
  </si>
  <si>
    <t>https://www.ople.com/mall5/shop/item.php?it_id=1317337403</t>
  </si>
  <si>
    <t>https://www.ople.com/mall5/shop/item.php?it_id=1317333724</t>
  </si>
  <si>
    <t>https://www.ople.com/mall5/shop/item.php?it_id=1295489457</t>
  </si>
  <si>
    <t>https://www.ople.com/mall5/shop/item.php?it_id=1274404921</t>
  </si>
  <si>
    <t>https://www.ople.com/mall5/shop/item.php?it_id=1271803495</t>
  </si>
  <si>
    <t>https://www.ople.com/mall5/shop/item.php?it_id=1242774671</t>
  </si>
  <si>
    <t>https://www.ople.com/mall5/shop/item.php?it_id=1228456105</t>
  </si>
  <si>
    <t>https://www.ople.com/mall5/shop/item.php?it_id=1225163806</t>
  </si>
  <si>
    <t>https://www.ople.com/mall5/shop/item.php?it_id=1221544887</t>
  </si>
  <si>
    <t>https://www.ople.com/mall5/shop/item.php?it_id=1204697238</t>
  </si>
  <si>
    <t>https://www.ople.com/mall5/shop/item.php?it_id=1193709090</t>
  </si>
  <si>
    <t>https://www.ople.com/mall5/shop/item.php?it_id=1193708282</t>
  </si>
  <si>
    <t>https://www.ople.com/mall5/shop/item.php?it_id=1193706995</t>
  </si>
  <si>
    <t>https://www.ople.com/mall5/shop/item.php?it_id=1513715979</t>
  </si>
  <si>
    <t>https://www.ople.com/mall5/shop/item.php?it_id=1513633879</t>
  </si>
  <si>
    <t>https://www.ople.com/mall5/shop/item.php?it_id=1513430779</t>
  </si>
  <si>
    <t>https://www.ople.com/mall5/shop/item.php?it_id=1512227579</t>
  </si>
  <si>
    <t>https://www.ople.com/mall5/shop/item.php?it_id=1512221079</t>
  </si>
  <si>
    <t>https://www.ople.com/mall5/shop/item.php?it_id=1512188779</t>
  </si>
  <si>
    <t>https://www.ople.com/mall5/shop/item.php?it_id=1512183279</t>
  </si>
  <si>
    <t>https://www.ople.com/mall5/shop/item.php?it_id=1512182579</t>
  </si>
  <si>
    <t>https://www.ople.com/mall5/shop/item.php?it_id=1511905779</t>
  </si>
  <si>
    <t>https://www.ople.com/mall5/shop/item.php?it_id=1511898379</t>
  </si>
  <si>
    <t>https://www.ople.com/mall5/shop/item.php?it_id=1511874577</t>
  </si>
  <si>
    <t>https://www.ople.com/mall5/shop/item.php?it_id=1511825677</t>
  </si>
  <si>
    <t>https://www.ople.com/mall5/shop/item.php?it_id=1511712977</t>
  </si>
  <si>
    <t>https://www.ople.com/mall5/shop/item.php?it_id=1511595277</t>
  </si>
  <si>
    <t>https://www.ople.com/mall5/shop/item.php?it_id=1511563577</t>
  </si>
  <si>
    <t>https://www.ople.com/mall5/shop/item.php?it_id=1511557477</t>
  </si>
  <si>
    <t>https://www.ople.com/mall5/shop/item.php?it_id=1511524077</t>
  </si>
  <si>
    <t>https://www.ople.com/mall5/shop/item.php?it_id=1511495577</t>
  </si>
  <si>
    <t>https://www.ople.com/mall5/shop/item.php?it_id=1511488177</t>
  </si>
  <si>
    <t>https://www.ople.com/mall5/shop/item.php?it_id=1511473277</t>
  </si>
  <si>
    <t>https://www.ople.com/mall5/shop/item.php?it_id=1511396063</t>
  </si>
  <si>
    <t>https://www.ople.com/mall5/shop/item.php?it_id=1511395663</t>
  </si>
  <si>
    <t>https://www.ople.com/mall5/shop/item.php?it_id=1511395563</t>
  </si>
  <si>
    <t>https://www.ople.com/mall5/shop/item.php?it_id=1511369863</t>
  </si>
  <si>
    <t>https://www.ople.com/mall5/shop/item.php?it_id=1511317362</t>
  </si>
  <si>
    <t>https://www.ople.com/mall5/shop/item.php?it_id=1511277748</t>
  </si>
  <si>
    <t>https://www.ople.com/mall5/shop/item.php?it_id=1511225323</t>
  </si>
  <si>
    <t>https://www.ople.com/mall5/shop/item.php?it_id=1511072388</t>
  </si>
  <si>
    <t>https://www.ople.com/mall5/shop/item.php?it_id=1510970415</t>
  </si>
  <si>
    <t>https://www.ople.com/mall5/shop/item.php?it_id=1510956115</t>
  </si>
  <si>
    <t>https://www.ople.com/mall5/shop/item.php?it_id=1510944415</t>
  </si>
  <si>
    <t>https://www.ople.com/mall5/shop/item.php?it_id=1510847515</t>
  </si>
  <si>
    <t>https://www.ople.com/mall5/shop/item.php?it_id=1510744842</t>
  </si>
  <si>
    <t>https://www.ople.com/mall5/shop/item.php?it_id=1510597230</t>
  </si>
  <si>
    <t>https://www.ople.com/mall5/shop/item.php?it_id=1510498910</t>
  </si>
  <si>
    <t>https://www.ople.com/mall5/shop/item.php?it_id=1510489910</t>
    <phoneticPr fontId="1" type="noConversion"/>
  </si>
  <si>
    <t>https://www.ople.com/mall5/shop/item.php?it_id=1510408615</t>
  </si>
  <si>
    <t>https://www.ople.com/mall5/shop/item.php?it_id=1510095219</t>
  </si>
  <si>
    <t>https://www.ople.com/mall5/shop/item.php?it_id=1508228310</t>
  </si>
  <si>
    <t>https://www.ople.com/mall5/shop/item.php?it_id=1506221525</t>
  </si>
  <si>
    <t>https://www.ople.com/mall5/shop/item.php?it_id=1505204541</t>
  </si>
  <si>
    <t>https://www.ople.com/mall5/shop/item.php?it_id=1367013968</t>
  </si>
  <si>
    <t>https://www.ople.com/mall5/shop/item.php?it_id=1335878343</t>
  </si>
  <si>
    <t>https://www.ople.com/mall5/shop/item.php?it_id=1313242740</t>
  </si>
  <si>
    <t>https://www.ople.com/mall5/shop/item.php?it_id=1308589260</t>
  </si>
  <si>
    <t>https://www.ople.com/mall5/shop/item.php?it_id=1191490088</t>
  </si>
  <si>
    <t>https://www.ople.com/mall5/shop/item.php?it_id=1513692579</t>
  </si>
  <si>
    <t>https://www.ople.com/mall5/shop/item.php?it_id=1513692379</t>
  </si>
  <si>
    <t>https://www.ople.com/mall5/shop/item.php?it_id=1513692279</t>
  </si>
  <si>
    <t>https://www.ople.com/mall5/shop/item.php?it_id=1513692179</t>
  </si>
  <si>
    <t>https://www.ople.com/mall5/shop/item.php?it_id=1513691879</t>
  </si>
  <si>
    <t>https://www.ople.com/mall5/shop/item.php?it_id=1513689679</t>
  </si>
  <si>
    <t>https://www.ople.com/mall5/shop/item.php?it_id=1513689279</t>
  </si>
  <si>
    <t>https://www.ople.com/mall5/shop/item.php?it_id=1513689179</t>
  </si>
  <si>
    <t>https://www.ople.com/mall5/shop/item.php?it_id=1513688679</t>
  </si>
  <si>
    <t>https://www.ople.com/mall5/shop/item.php?it_id=1513688579</t>
  </si>
  <si>
    <t>https://www.ople.com/mall5/shop/item.php?it_id=1513688479</t>
  </si>
  <si>
    <t>https://www.ople.com/mall5/shop/item.php?it_id=1513643979</t>
  </si>
  <si>
    <t>https://www.ople.com/mall5/shop/item.php?it_id=1513642179</t>
  </si>
  <si>
    <t>https://www.ople.com/mall5/shop/item.php?it_id=1513642079</t>
  </si>
  <si>
    <t>https://www.ople.com/mall5/shop/item.php?it_id=1513609479</t>
    <phoneticPr fontId="1" type="noConversion"/>
  </si>
  <si>
    <t>https://www.ople.com/mall5/shop/item.php?it_id=1513609379</t>
  </si>
  <si>
    <t>https://www.ople.com/mall5/shop/item.php?it_id=1513609179</t>
  </si>
  <si>
    <t>https://www.ople.com/mall5/shop/item.php?it_id=1513550779</t>
  </si>
  <si>
    <t>https://www.ople.com/mall5/shop/item.php?it_id=1513516979</t>
  </si>
  <si>
    <t>https://www.ople.com/mall5/shop/item.php?it_id=1513516479</t>
  </si>
  <si>
    <t>https://www.ople.com/mall5/shop/item.php?it_id=1513516379</t>
  </si>
  <si>
    <t>https://www.ople.com/mall5/shop/item.php?it_id=1513445679</t>
  </si>
  <si>
    <t>https://www.ople.com/mall5/shop/item.php?it_id=1513445579</t>
  </si>
  <si>
    <t>https://www.ople.com/mall5/shop/item.php?it_id=1513444479</t>
  </si>
  <si>
    <t>https://www.ople.com/mall5/shop/item.php?it_id=1513414279</t>
    <phoneticPr fontId="1" type="noConversion"/>
  </si>
  <si>
    <t>https://www.ople.com/mall5/shop/item.php?it_id=1513413579</t>
  </si>
  <si>
    <t>https://www.ople.com/mall5/shop/item.php?it_id=1513388479</t>
  </si>
  <si>
    <t>https://www.ople.com/mall5/shop/item.php?it_id=1513380079</t>
  </si>
  <si>
    <t>https://www.ople.com/mall5/shop/item.php?it_id=1513373579</t>
  </si>
  <si>
    <t>https://www.ople.com/mall5/shop/item.php?it_id=1513096479</t>
  </si>
  <si>
    <t>https://www.ople.com/mall5/shop/item.php?it_id=1513096379</t>
  </si>
  <si>
    <t>https://www.ople.com/mall5/shop/item.php?it_id=1513085879</t>
  </si>
  <si>
    <t>https://www.ople.com/mall5/shop/item.php?it_id=1513085779</t>
    <phoneticPr fontId="1" type="noConversion"/>
  </si>
  <si>
    <t>https://www.ople.com/mall5/shop/item.php?it_id=1512946779</t>
  </si>
  <si>
    <t>https://www.ople.com/mall5/shop/item.php?it_id=1512754379</t>
  </si>
  <si>
    <t>https://www.ople.com/mall5/shop/item.php?it_id=1512754179</t>
  </si>
  <si>
    <t>https://www.ople.com/mall5/shop/item.php?it_id=1512701279</t>
  </si>
  <si>
    <t>https://www.ople.com/mall5/shop/item.php?it_id=1512507579</t>
  </si>
  <si>
    <t>https://www.ople.com/mall5/shop/item.php?it_id=1512503479</t>
  </si>
  <si>
    <t>https://www.ople.com/mall5/shop/item.php?it_id=1512503279</t>
  </si>
  <si>
    <t>https://www.ople.com/mall5/shop/item.php?it_id=1512491979</t>
    <phoneticPr fontId="1" type="noConversion"/>
  </si>
  <si>
    <t>https://www.ople.com/mall5/shop/item.php?it_id=1512485979</t>
    <phoneticPr fontId="1" type="noConversion"/>
  </si>
  <si>
    <t>https://www.ople.com/mall5/shop/item.php?it_id=1512485879</t>
    <phoneticPr fontId="1" type="noConversion"/>
  </si>
  <si>
    <t>https://www.ople.com/mall5/shop/item.php?it_id=1512283879</t>
  </si>
  <si>
    <t>https://www.ople.com/mall5/shop/item.php?it_id=1512283779</t>
  </si>
  <si>
    <t>https://www.ople.com/mall5/shop/item.php?it_id=1512276079</t>
  </si>
  <si>
    <t>https://www.ople.com/mall5/shop/item.php?it_id=1512228379</t>
  </si>
  <si>
    <t>https://www.ople.com/mall5/shop/item.php?it_id=1512228279</t>
  </si>
  <si>
    <t>https://www.ople.com/mall5/shop/item.php?it_id=1512225279</t>
  </si>
  <si>
    <t>https://www.ople.com/mall5/shop/item.php?it_id=1512212679</t>
  </si>
  <si>
    <t>https://www.ople.com/mall5/shop/item.php?it_id=1512212579</t>
  </si>
  <si>
    <t>https://www.ople.com/mall5/shop/item.php?it_id=1512212479</t>
  </si>
  <si>
    <t>https://www.ople.com/mall5/shop/item.php?it_id=1512211879</t>
  </si>
  <si>
    <t>https://www.ople.com/mall5/shop/item.php?it_id=1512174679</t>
  </si>
  <si>
    <t>https://www.ople.com/mall5/shop/item.php?it_id=1512174579</t>
  </si>
  <si>
    <t>https://www.ople.com/mall5/shop/item.php?it_id=1512169379</t>
  </si>
  <si>
    <t>https://www.ople.com/mall5/shop/item.php?it_id=1511913879</t>
  </si>
  <si>
    <t>https://www.ople.com/mall5/shop/item.php?it_id=1511910079</t>
  </si>
  <si>
    <t>https://www.ople.com/mall5/shop/item.php?it_id=1511909979</t>
  </si>
  <si>
    <t>https://www.ople.com/mall5/shop/item.php?it_id=1511905879</t>
  </si>
  <si>
    <t>https://www.ople.com/mall5/shop/item.php?it_id=1511868577</t>
  </si>
  <si>
    <t>https://www.ople.com/mall5/shop/item.php?it_id=1511827277</t>
  </si>
  <si>
    <t>https://www.ople.com/mall5/shop/item.php?it_id=1511801877</t>
  </si>
  <si>
    <t>https://www.ople.com/mall5/shop/item.php?it_id=1511795577</t>
  </si>
  <si>
    <t>https://www.ople.com/mall5/shop/item.php?it_id=1511792677</t>
  </si>
  <si>
    <t>https://www.ople.com/mall5/shop/item.php?it_id=1511792577</t>
  </si>
  <si>
    <t>https://www.ople.com/mall5/shop/item.php?it_id=1511792477</t>
  </si>
  <si>
    <t>https://www.ople.com/mall5/shop/item.php?it_id=1511787677</t>
  </si>
  <si>
    <t>https://www.ople.com/mall5/shop/item.php?it_id=1511693777</t>
  </si>
  <si>
    <t>https://www.ople.com/mall5/shop/item.php?it_id=1511693677</t>
  </si>
  <si>
    <t>https://www.ople.com/mall5/shop/item.php?it_id=1511592277</t>
  </si>
  <si>
    <t>https://www.ople.com/mall5/shop/item.php?it_id=1511588977</t>
  </si>
  <si>
    <t>https://www.ople.com/mall5/shop/item.php?it_id=1511588577</t>
  </si>
  <si>
    <t>https://www.ople.com/mall5/shop/item.php?it_id=1511587877</t>
  </si>
  <si>
    <t>https://www.ople.com/mall5/shop/item.php?it_id=1511587577</t>
  </si>
  <si>
    <t>https://www.ople.com/mall5/shop/item.php?it_id=1511587177</t>
  </si>
  <si>
    <t>https://www.ople.com/mall5/shop/item.php?it_id=1511561077</t>
  </si>
  <si>
    <t>https://www.ople.com/mall5/shop/item.php?it_id=1511539477</t>
  </si>
  <si>
    <t>https://www.ople.com/mall5/shop/item.php?it_id=1511526477</t>
  </si>
  <si>
    <t>https://www.ople.com/mall5/shop/item.php?it_id=1511521977</t>
  </si>
  <si>
    <t>https://www.ople.com/mall5/shop/item.php?it_id=1511518377</t>
  </si>
  <si>
    <t>https://www.ople.com/mall5/shop/item.php?it_id=1511518277</t>
  </si>
  <si>
    <t>https://www.ople.com/mall5/shop/item.php?it_id=1511516377</t>
  </si>
  <si>
    <t>https://www.ople.com/mall5/shop/item.php?it_id=1511516277</t>
  </si>
  <si>
    <t>https://www.ople.com/mall5/shop/item.php?it_id=1511516177</t>
  </si>
  <si>
    <t>https://www.ople.com/mall5/shop/item.php?it_id=1511516077</t>
  </si>
  <si>
    <t>https://www.ople.com/mall5/shop/item.php?it_id=1511510977</t>
  </si>
  <si>
    <t>https://www.ople.com/mall5/shop/item.php?it_id=1511509577</t>
  </si>
  <si>
    <t>https://www.ople.com/mall5/shop/item.php?it_id=1511430963</t>
  </si>
  <si>
    <t>https://www.ople.com/mall5/shop/item.php?it_id=1511383963</t>
  </si>
  <si>
    <t>https://www.ople.com/mall5/shop/item.php?it_id=1511291460</t>
  </si>
  <si>
    <t>https://www.ople.com/mall5/shop/item.php?it_id=1511291160</t>
  </si>
  <si>
    <t>https://www.ople.com/mall5/shop/item.php?it_id=1511288160</t>
  </si>
  <si>
    <t>https://www.ople.com/mall5/shop/item.php?it_id=1511287960</t>
  </si>
  <si>
    <t>https://www.ople.com/mall5/shop/item.php?it_id=1511286760</t>
  </si>
  <si>
    <t>https://www.ople.com/mall5/shop/item.php?it_id=1511286660</t>
  </si>
  <si>
    <t>https://www.ople.com/mall5/shop/item.php?it_id=1511284348</t>
  </si>
  <si>
    <t>https://www.ople.com/mall5/shop/item.php?it_id=1511284248</t>
  </si>
  <si>
    <t>https://www.ople.com/mall5/shop/item.php?it_id=1511284048</t>
  </si>
  <si>
    <t>https://www.ople.com/mall5/shop/item.php?it_id=1511253447</t>
  </si>
  <si>
    <t>https://www.ople.com/mall5/shop/item.php?it_id=1511147515</t>
    <phoneticPr fontId="1" type="noConversion"/>
  </si>
  <si>
    <t>https://www.ople.com/mall5/shop/item.php?it_id=1511147415</t>
  </si>
  <si>
    <t>https://www.ople.com/mall5/shop/item.php?it_id=1511147215</t>
  </si>
  <si>
    <t>https://www.ople.com/mall5/shop/item.php?it_id=1511126313</t>
  </si>
  <si>
    <t>https://www.ople.com/mall5/shop/item.php?it_id=1511084013</t>
  </si>
  <si>
    <t>https://www.ople.com/mall5/shop/item.php?it_id=1511082213</t>
  </si>
  <si>
    <t>https://www.ople.com/mall5/shop/item.php?it_id=1511077212</t>
  </si>
  <si>
    <t>https://www.ople.com/mall5/shop/item.php?it_id=1511076512</t>
  </si>
  <si>
    <t>https://www.ople.com/mall5/shop/item.php?it_id=1511076012</t>
  </si>
  <si>
    <t>https://www.ople.com/mall5/shop/item.php?it_id=1511021115</t>
  </si>
  <si>
    <t>https://www.ople.com/mall5/shop/item.php?it_id=1511020715</t>
  </si>
  <si>
    <t>https://www.ople.com/mall5/shop/item.php?it_id=1511020415</t>
  </si>
  <si>
    <t>https://www.ople.com/mall5/shop/item.php?it_id=1511020015</t>
  </si>
  <si>
    <t>https://www.ople.com/mall5/shop/item.php?it_id=1511019815</t>
  </si>
  <si>
    <t>https://www.ople.com/mall5/shop/item.php?it_id=1511018015</t>
  </si>
  <si>
    <t>https://www.ople.com/mall5/shop/item.php?it_id=1510917015</t>
  </si>
  <si>
    <t>https://www.ople.com/mall5/shop/item.php?it_id=1510906815</t>
  </si>
  <si>
    <t>https://www.ople.com/mall5/shop/item.php?it_id=1510888615</t>
  </si>
  <si>
    <t>https://www.ople.com/mall5/shop/item.php?it_id=1510859515</t>
  </si>
  <si>
    <t>https://www.ople.com/mall5/shop/item.php?it_id=1510819083</t>
  </si>
  <si>
    <t>https://www.ople.com/mall5/shop/item.php?it_id=1510818783</t>
  </si>
  <si>
    <t>https://www.ople.com/mall5/shop/item.php?it_id=1510735627</t>
  </si>
  <si>
    <t>https://www.ople.com/mall5/shop/item.php?it_id=1510735527</t>
  </si>
  <si>
    <t>https://www.ople.com/mall5/shop/item.php?it_id=1510735227</t>
  </si>
  <si>
    <t>https://www.ople.com/mall5/shop/item.php?it_id=1510693623</t>
  </si>
  <si>
    <t>https://www.ople.com/mall5/shop/item.php?it_id=1510682923</t>
  </si>
  <si>
    <t>https://www.ople.com/mall5/shop/item.php?it_id=1510681023</t>
  </si>
  <si>
    <t>https://www.ople.com/mall5/shop/item.php?it_id=1510680923</t>
  </si>
  <si>
    <t>https://www.ople.com/mall5/shop/item.php?it_id=1510680823</t>
  </si>
  <si>
    <t>https://www.ople.com/mall5/shop/item.php?it_id=1505182652</t>
  </si>
  <si>
    <t>https://www.ople.com/mall5/shop/item.php?it_id=1412142315</t>
  </si>
  <si>
    <t>https://www.ople.com/mall5/shop/item.php?it_id=1412141426</t>
  </si>
  <si>
    <t>https://www.ople.com/mall5/shop/item.php?it_id=1412112815</t>
  </si>
  <si>
    <t>https://www.ople.com/mall5/shop/item.php?it_id=1412111753</t>
  </si>
  <si>
    <t>https://www.ople.com/mall5/shop/item.php?it_id=1412104459</t>
  </si>
  <si>
    <t>https://www.ople.com/mall5/shop/item.php?it_id=1412103522</t>
  </si>
  <si>
    <t>https://www.ople.com/mall5/shop/item.php?it_id=1412102846</t>
  </si>
  <si>
    <t>https://www.ople.com/mall5/shop/item.php?it_id=1411162445</t>
  </si>
  <si>
    <t>https://www.ople.com/mall5/shop/item.php?it_id=1407115408</t>
  </si>
  <si>
    <t>https://www.ople.com/mall5/shop/item.php?it_id=1407115310</t>
  </si>
  <si>
    <t>https://www.ople.com/mall5/shop/item.php?it_id=1382507987</t>
  </si>
  <si>
    <t>https://www.ople.com/mall5/shop/item.php?it_id=1382507984</t>
  </si>
  <si>
    <t>https://www.ople.com/mall5/shop/item.php?it_id=1382383232</t>
  </si>
  <si>
    <t>https://www.ople.com/mall5/shop/item.php?it_id=1382378899</t>
  </si>
  <si>
    <t>https://www.ople.com/mall5/shop/item.php?it_id=1368816469</t>
  </si>
  <si>
    <t>https://www.ople.com/mall5/shop/item.php?it_id=1359433570</t>
  </si>
  <si>
    <t>https://www.ople.com/mall5/shop/item.php?it_id=1354168779</t>
  </si>
  <si>
    <t>https://www.ople.com/mall5/shop/item.php?it_id=1354168217</t>
  </si>
  <si>
    <t>https://www.ople.com/mall5/shop/item.php?it_id=1354167914</t>
  </si>
  <si>
    <t>https://www.ople.com/mall5/shop/item.php?it_id=1349833997</t>
  </si>
  <si>
    <t>https://www.ople.com/mall5/shop/item.php?it_id=1349811797</t>
  </si>
  <si>
    <t>https://www.ople.com/mall5/shop/item.php?it_id=1349810275</t>
  </si>
  <si>
    <t>https://www.ople.com/mall5/shop/item.php?it_id=1349770828</t>
  </si>
  <si>
    <t>https://www.ople.com/mall5/shop/item.php?it_id=1349769229</t>
  </si>
  <si>
    <t>https://www.ople.com/mall5/shop/item.php?it_id=1513642279</t>
  </si>
  <si>
    <t>https://www.ople.com/mall5/shop/item.php?it_id=1513611479</t>
  </si>
  <si>
    <t>https://www.ople.com/mall5/shop/item.php?it_id=1513611379</t>
  </si>
  <si>
    <t>https://www.ople.com/mall5/shop/item.php?it_id=1513336279</t>
  </si>
  <si>
    <t>https://www.ople.com/mall5/shop/item.php?it_id=1513086479</t>
  </si>
  <si>
    <t>https://www.ople.com/mall5/shop/item.php?it_id=1513086379</t>
  </si>
  <si>
    <t>https://www.ople.com/mall5/shop/item.php?it_id=1512503379</t>
  </si>
  <si>
    <t>https://www.ople.com/mall5/shop/item.php?it_id=1512174979</t>
  </si>
  <si>
    <t>https://www.ople.com/mall5/shop/item.php?it_id=1512174779</t>
  </si>
  <si>
    <t>https://www.ople.com/mall5/shop/item.php?it_id=1512174379</t>
  </si>
  <si>
    <t>https://www.ople.com/mall5/shop/item.php?it_id=1511909079</t>
  </si>
  <si>
    <t>https://www.ople.com/mall5/shop/item.php?it_id=1511908879</t>
  </si>
  <si>
    <t>https://www.ople.com/mall5/shop/item.php?it_id=1511908179</t>
  </si>
  <si>
    <t>https://www.ople.com/mall5/shop/item.php?it_id=1511905979</t>
  </si>
  <si>
    <t>https://www.ople.com/mall5/shop/item.php?it_id=1511801377</t>
  </si>
  <si>
    <t>https://www.ople.com/mall5/shop/item.php?it_id=1511801177</t>
  </si>
  <si>
    <t>https://www.ople.com/mall5/shop/item.php?it_id=1511715377</t>
  </si>
  <si>
    <t>https://www.ople.com/mall5/shop/item.php?it_id=1511691677</t>
  </si>
  <si>
    <t>https://www.ople.com/mall5/shop/item.php?it_id=1511683277</t>
  </si>
  <si>
    <t>https://www.ople.com/mall5/shop/item.php?it_id=1511683177</t>
  </si>
  <si>
    <t>https://www.ople.com/mall5/shop/item.php?it_id=1511587677</t>
  </si>
  <si>
    <t>https://www.ople.com/mall5/shop/item.php?it_id=1511587277</t>
  </si>
  <si>
    <t>https://www.ople.com/mall5/shop/item.php?it_id=1511567377</t>
  </si>
  <si>
    <t>https://www.ople.com/mall5/shop/item.php?it_id=1511518477</t>
  </si>
  <si>
    <t>https://www.ople.com/mall5/shop/item.php?it_id=1511331062</t>
  </si>
  <si>
    <t>https://www.ople.com/mall5/shop/item.php?it_id=1511319562</t>
  </si>
  <si>
    <t>https://www.ople.com/mall5/shop/item.php?it_id=1511319462</t>
  </si>
  <si>
    <t>https://www.ople.com/mall5/shop/item.php?it_id=1511147315</t>
  </si>
  <si>
    <t>https://www.ople.com/mall5/shop/item.php?it_id=1511137215</t>
  </si>
  <si>
    <t>https://www.ople.com/mall5/shop/item.php?it_id=1511122413</t>
  </si>
  <si>
    <t>https://www.ople.com/mall5/shop/item.php?it_id=1511082513</t>
  </si>
  <si>
    <t>https://www.ople.com/mall5/shop/item.php?it_id=1511082413</t>
  </si>
  <si>
    <t>https://www.ople.com/mall5/shop/item.php?it_id=1511082113</t>
  </si>
  <si>
    <t>https://www.ople.com/mall5/shop/item.php?it_id=1511081813</t>
  </si>
  <si>
    <t>https://www.ople.com/mall5/shop/item.php?it_id=1511076112</t>
  </si>
  <si>
    <t>https://www.ople.com/mall5/shop/item.php?it_id=1511021415</t>
  </si>
  <si>
    <t>https://www.ople.com/mall5/shop/item.php?it_id=1510935215</t>
  </si>
  <si>
    <t>https://www.ople.com/mall5/shop/item.php?it_id=1510927315</t>
  </si>
  <si>
    <t>https://www.ople.com/mall5/shop/item.php?it_id=1510888415</t>
  </si>
  <si>
    <t>https://www.ople.com/mall5/shop/item.php?it_id=1510877915</t>
  </si>
  <si>
    <t>https://www.ople.com/mall5/shop/item.php?it_id=1510871315</t>
  </si>
  <si>
    <t>https://www.ople.com/mall5/shop/item.php?it_id=1510822115</t>
  </si>
  <si>
    <t>https://www.ople.com/mall5/shop/item.php?it_id=1510753081</t>
  </si>
  <si>
    <t>https://www.ople.com/mall5/shop/item.php?it_id=1510639099</t>
  </si>
  <si>
    <t>https://www.ople.com/mall5/shop/item.php?it_id=1411154240</t>
    <phoneticPr fontId="1" type="noConversion"/>
  </si>
  <si>
    <t>https://www.ople.com/mall5/shop/item.php?it_id=1411153305</t>
  </si>
  <si>
    <t>https://www.ople.com/mall5/shop/item.php?it_id=1411152342</t>
  </si>
  <si>
    <t>https://www.ople.com/mall5/shop/item.php?it_id=1411152142</t>
  </si>
  <si>
    <t>https://www.ople.com/mall5/shop/item.php?it_id=1411151719</t>
  </si>
  <si>
    <t>https://www.ople.com/mall5/shop/item.php?it_id=1407161947</t>
  </si>
  <si>
    <t>https://www.ople.com/mall5/shop/item.php?it_id=1407160110</t>
  </si>
  <si>
    <t>https://www.ople.com/mall5/shop/item.php?it_id=1407144934</t>
  </si>
  <si>
    <t>https://www.ople.com/mall5/shop/item.php?it_id=1407144534</t>
  </si>
  <si>
    <t>https://www.ople.com/mall5/shop/item.php?it_id=1407144430</t>
    <phoneticPr fontId="1" type="noConversion"/>
  </si>
  <si>
    <t>https://www.ople.com/mall5/shop/item.php?it_id=1407144335</t>
  </si>
  <si>
    <t>https://www.ople.com/mall5/shop/item.php?it_id=1407144248</t>
  </si>
  <si>
    <t>https://www.ople.com/mall5/shop/item.php?it_id=1407144144</t>
  </si>
  <si>
    <t>https://www.ople.com/mall5/shop/item.php?it_id=1407142805</t>
  </si>
  <si>
    <t>https://www.ople.com/mall5/shop/item.php?it_id=1363745773</t>
  </si>
  <si>
    <t>https://www.ople.com/mall5/shop/item.php?it_id=1355795087</t>
  </si>
  <si>
    <t>https://www.ople.com/mall5/shop/item.php?it_id=1350551080</t>
  </si>
  <si>
    <t>https://www.ople.com/mall5/shop/item.php?it_id=1349770429</t>
  </si>
  <si>
    <t>https://www.ople.com/mall5/shop/item.php?it_id=1349769939</t>
    <phoneticPr fontId="1" type="noConversion"/>
  </si>
  <si>
    <t>린트&amp;스프렁글리 린도르 스트로베리 &amp; 크림 화이트 초콜릿 트러플 540g</t>
  </si>
  <si>
    <t>트레이더조 페이보릿 스위트 언 인스피어드 트러플 콜렉션 152g</t>
  </si>
  <si>
    <t>트레이더조 화이트 트러플 팝콘 142g</t>
  </si>
  <si>
    <t>트레이더조 바톤 러버스 콰르텟 454g</t>
  </si>
  <si>
    <t>트레이더조 핫 초콜릿 스틱 다크 초콜릿 8 스틱</t>
  </si>
  <si>
    <t>고디바 리미티드 에디션 어쏘티드 초콜릿 컬렉션 8 개입 95g</t>
  </si>
  <si>
    <t>고디바 골드 컬렉션 다크 초콜릿 어쏘트먼트 22 개입 240g</t>
  </si>
  <si>
    <t>고디바 마스터피스 어쏘트먼트 오브 레전더리 초콜릿 464g</t>
  </si>
  <si>
    <t>고디바 프레스티지 비스킷 컬렉션 다크 초콜릿 36개입 300g</t>
  </si>
  <si>
    <t>트레이더조 세미 스윗 초콜릿 청크 238g</t>
  </si>
  <si>
    <t>제너럴밀스 후르츠 거셔스 버라이어티 팩 (스트로베리 스플래쉬 트로피칼) 6 파우치</t>
  </si>
  <si>
    <t>제너럴밀스 후르츠 거셔스 버라이어티 팩 (스트로베리 스플래쉬 트로피칼) 패밀리 팩 20 파우치</t>
  </si>
  <si>
    <t>네이른스 초콜릿 칩 오트 그레이엄 160g</t>
  </si>
  <si>
    <t>네이른스 오리지널 오트 그레이엄 160g</t>
  </si>
  <si>
    <t>네이른스 진저 오트 그레이엄 160g</t>
  </si>
  <si>
    <t>5껌 스피어민트 레인 슈가프리 껌 스틱 패키지 (12 팩) 15 스틱</t>
  </si>
  <si>
    <t>엑스트라 엑스트라 리프레셔 민트 믹스 슈가프리 껌 40 개입</t>
  </si>
  <si>
    <t>윌튼 스프링클 레인보우 논패레일 55g</t>
  </si>
  <si>
    <t>랜스 토스티 샌드위치 크래커 땅콩 버터 밸류 팩 20 팩</t>
  </si>
  <si>
    <t>머디바이츠 와플 콘 스낵 화이트 초콜릿 맛 66g</t>
  </si>
  <si>
    <t>하와이안호스트 홀리데이 마카다미아 메들리 14 개입 170g</t>
  </si>
  <si>
    <t>하와이안호스트 마카다미아 페퍼민트 모카 밀크 초콜릿 113g</t>
  </si>
  <si>
    <t>하와이안호스트 마카다미아 진저브레드 밀크 초콜릿 113g</t>
  </si>
  <si>
    <t>하와이안호스트 파운더스 컬렉션 밀크 초콜릿 18 개입 198g</t>
  </si>
  <si>
    <t>하와이안호스트 파운더스 컬렉션 밀크 초콜릿 9 개입 99g</t>
  </si>
  <si>
    <t>하와이안호스트 알로하맥스 밀크 초콜릿 12 개입 170g</t>
  </si>
  <si>
    <t>심플밀스 크런치 아몬드 가루 쿠키 초콜릿 칩 156g</t>
  </si>
  <si>
    <t>심플밀스 크런치 아몬드 가루 쿠키 더블 초콜릿 156g</t>
  </si>
  <si>
    <t>심플밀스 아몬드 가루 크래커 선 드라이 토마토 &amp; 바질 120g</t>
  </si>
  <si>
    <t>심플밀스 아몬드 가루 크래커 파인 그라운드 씨 솔트 120g</t>
  </si>
  <si>
    <t>메리스곤크래커 리얼 씬 크래커 갈릭 로즈마리 142g</t>
  </si>
  <si>
    <t>카스 테이블 워터 크래커 크랙 페퍼 120g</t>
  </si>
  <si>
    <t>심플밀스 아몬드 가루 크래커 로즈마리 &amp; 씨 솔트 120g</t>
  </si>
  <si>
    <t>캔디클럽 레몬에이드 링 142g</t>
  </si>
  <si>
    <t>캔디클럽 파인애플 링 198g</t>
  </si>
  <si>
    <t>캔디클럽 스트로베리 사우어 벨트 142g</t>
  </si>
  <si>
    <t>캔디클럽 컵케이크 바이츠 170g</t>
  </si>
  <si>
    <t>나비스코 뉴턴스 무지방 후르츠 츄이 쿠키 피그 283g</t>
  </si>
  <si>
    <t>캔디클럽 스푸키 스파이더 198g</t>
  </si>
  <si>
    <t>캔디클럽 피킨 펌킨 227g</t>
  </si>
  <si>
    <t>캔디클럽 너티 카라멜 클러스터 142g</t>
  </si>
  <si>
    <t>캔디클럽 코튼 캔디 사우어 벨트 142g</t>
  </si>
  <si>
    <t>캔디클럽 초코 베어 198g</t>
  </si>
  <si>
    <t>심플리딜리쉬 키토 인스턴트 푸딩 바닐라 슈가 프리 48g</t>
  </si>
  <si>
    <t>심플리딜리쉬 키토 인스턴트 푸딩 초콜릿 슈가 프리 48g</t>
  </si>
  <si>
    <t>심플리딜리쉬 키토 인스턴트 푸딩 바나나 슈가 프리 48g</t>
  </si>
  <si>
    <t>심플리딜리쉬 식물성 젤 디저트 오렌지 슈가 프리 20g</t>
  </si>
  <si>
    <t>심플리딜리쉬 젤 디저트 피치 슈가 프리 20g</t>
  </si>
  <si>
    <t>심플리딜리쉬 식물성 젤 디저트 스트로베리 슈가 프리 20g</t>
  </si>
  <si>
    <t>심플리딜리쉬 식물성 젤 디저트 라즈베리 슈가 프리 20g</t>
  </si>
  <si>
    <t>크레토스 수제 스몰 배치 팝콘 치즈 &amp; 카라멜 믹스 213g</t>
  </si>
  <si>
    <t>마더스쿠키 스파클링 신화 속 동물 쿠키 28g</t>
  </si>
  <si>
    <t>스웨디시피쉬 스웨디시 피쉬 미니 소프트 &amp; 츄이 캔디 56g</t>
  </si>
  <si>
    <t>팝코노폴리스 딜리셔스 지브라 팝콘 312g</t>
  </si>
  <si>
    <t>팝코노폴리스 스트로베리 &amp; 크림 팝콘 213g</t>
  </si>
  <si>
    <t>팝코노폴리스 카라멜 &amp; 케틀 팝콘 믹스 213g</t>
  </si>
  <si>
    <t>팝코노폴리스 더블 드리즐 카라멜 &amp; 케틀 팝콘 위드 초코 스트립 213g</t>
  </si>
  <si>
    <t>스윗타르트 로프스 트위스트 레인보우 펀치 255g</t>
  </si>
  <si>
    <t>스윗타르트 로프스 워터멜론 베리 콜리션 255g</t>
  </si>
  <si>
    <t>카스 엔터테인먼트 크래커 컬렉션 200g</t>
  </si>
  <si>
    <t>카스 로즈마리 크래커 리치 &amp; 세이보리 141g</t>
  </si>
  <si>
    <t>팝타르트 팝 타르트 바이츠 프로스트 스트로베리 10 파우치</t>
  </si>
  <si>
    <t>맘바 매직 스틱 후르츠 츄 180g</t>
  </si>
  <si>
    <t>맘바 트로픽스 후르츠 츄 24 개입 106g</t>
  </si>
  <si>
    <t>맘바 오리지널 후르츠 츄 24 개입 106g</t>
  </si>
  <si>
    <t>치즈잇 치즈잇 스냅 치지 씬 &amp; 크리스피 베이크드 스낵 할라피뇨 잭 212g</t>
  </si>
  <si>
    <t>치즈잇 치즈잇 스냅 치지 씬 &amp; 크리스피 베이크드 스낵 더블 치즈 212g</t>
  </si>
  <si>
    <t>퀘이커 라이스 케이크 카라멜 맛 186g</t>
  </si>
  <si>
    <t>퀘이커 라이스 케이크 애플 시나몬 맛 185g</t>
  </si>
  <si>
    <t>아이스브레이커스 아이스 큐브 슈가 프리 껌 스트로베리 레모네이드 40 개입</t>
  </si>
  <si>
    <t>아이스브레이커스 아이스 큐브 슈가 프리 껌 라즈베리 소르베 40 개입</t>
  </si>
  <si>
    <t>아이스브레이커스 아이스 큐브 슈가 프리 껌 키위 워터멜론 40 개입</t>
  </si>
  <si>
    <t>테라칩스 리얼 베지터블 칩 스위트 포테이토 노 솔트 170g</t>
  </si>
  <si>
    <t>테라칩스 리얼 베지터블 칩 지중해 갈릭 &amp; 허브  141g</t>
  </si>
  <si>
    <t>테라칩스 리얼 베지터블 칩 스위트 포테이토 씨 솔트 170g</t>
  </si>
  <si>
    <t>나비스코 리츠 오븐 베이크 크리스피 &amp; 씬 오리지널 201g</t>
  </si>
  <si>
    <t>테라칩스 리얼 베지터블 칩 이그조틱 포테이토 씨 솔트 155g</t>
  </si>
  <si>
    <t>스윗타르트 츄이 퓨전 후르츠 펀치 메들리 255g</t>
  </si>
  <si>
    <t>하이키 미니 쿠키 초콜릿 민트 56.6g</t>
  </si>
  <si>
    <t>하이키 미니 쿠키 초콜릿 칩 56.6g</t>
  </si>
  <si>
    <t>하이키 미니 쿠키 더블 초콜릿 브라우니 56.6g</t>
  </si>
  <si>
    <t>너즈캔디 너즈 캔디 로프 베리 베리 625g 24 로프</t>
  </si>
  <si>
    <t>너즈캔디 너즈 캔디 트위스트 &amp; 믹스 59.5g</t>
  </si>
  <si>
    <t>하이키 미니 쿠키 피넛 버터 56.6g</t>
  </si>
  <si>
    <t>프리토레이 프리토스 칠리 치즈 맛 콘 칩 262.2g</t>
  </si>
  <si>
    <t>프리토레이 프리토스 플레이버 트위스트 허니 BBQ 맛 콘 스낵 262.2g</t>
  </si>
  <si>
    <t>프리토레이 프리토스 스쿱스 콘 칩 262.2g</t>
  </si>
  <si>
    <t>프리토레이 프리토스 오리지널 콘 칩 262.2g</t>
  </si>
  <si>
    <t>굿헬스 케틀 스타일 포테이토 칩스 아보카도 오일 씨 솔티드 141.8g</t>
  </si>
  <si>
    <t>굿헬스 필드 프레즐 피넛 버터 솔티드 141.8g</t>
  </si>
  <si>
    <t>굿헬스 케틀 스타일 포테이토 칩스 아보카도 오일 라임 랜치 141.8g</t>
  </si>
  <si>
    <t>멘토스 슈가 프리 껌 퓨어 화이트 스위트 민트 50 개입</t>
  </si>
  <si>
    <t>멘토스 슈가 프리 껌 퓨어 프레쉬 프레쉬 민트 50 개입</t>
  </si>
  <si>
    <t>멘토스 슈가 프리 껌 레드 후르츠 라임 15 개입</t>
  </si>
  <si>
    <t>앤지스붐치카팝 카라멜 &amp; 체다 팝콘 믹스 170g</t>
  </si>
  <si>
    <t>앤지스붐치카팝 스위트 &amp; 솔티 캐틀 콘 198g</t>
  </si>
  <si>
    <t>앤지스붐치카팝 체다 치즈 팝콘 128g</t>
  </si>
  <si>
    <t>스마트푸드 카라멜 체다 믹스 맛 팝콘 198.4g</t>
  </si>
  <si>
    <t>엠앤엠 엠앤엠즈 다크 초콜릿 캔디 쉐어링 사이즈 286.3g</t>
  </si>
  <si>
    <t>메리스곤크래커 오리지널 크래커 블랙 페퍼 크래커 184g</t>
  </si>
  <si>
    <t>메리스곤크래커 슈퍼 씨드 씨위드 + 블랙 세서미 크래커 156g</t>
  </si>
  <si>
    <t>메리스곤크래커 오리지널 크래커 184g</t>
  </si>
  <si>
    <t>메리스곤크래커 리얼 씬 크래커 씨 솔트 142g</t>
  </si>
  <si>
    <t>메리스곤크래커 슈퍼 씨드 바질 + 갈릭 크래커 156g</t>
  </si>
  <si>
    <t>나비스코 허니 메이드 허니 그레이엄 크래커 408g</t>
  </si>
  <si>
    <t>엠앤엠 엠앤엠즈 프레즐 초콜릿 캔디 쉐어링 사이즈 226.8g</t>
  </si>
  <si>
    <t>제너럴밀스 베티 크로커 스페이스 잼 뉴 레거시 후르츠 맛 스낵 밸류 팩 20 파우치</t>
  </si>
  <si>
    <t>엠앤엠 엠앤엠즈 퍼지 브라우니 초콜릿 캔디 쉐어링 사이즈 256.6g</t>
  </si>
  <si>
    <t>엠앤엠 엠앤엠즈 다크 초콜릿 민트 초콜릿 캔디 쉐어링 사이즈 272.2g</t>
  </si>
  <si>
    <t>엠앤엠 엠앤엠즈 카라멜 초콜릿 캔디 쉐어링 사이즈 272.2g</t>
  </si>
  <si>
    <t>도브초콜릿 실키 스무스 프로미스 밀크 초콜릿 &amp; 피넛 버터 215.7g</t>
  </si>
  <si>
    <t>러셀스토버 슈가 프리 크런치 피칸 &amp; 츄이 카라멜 인 초콜릿 캔디 백 85g</t>
  </si>
  <si>
    <t>립밴 와플 쿠키 &amp; 크림 12 팩 396g</t>
  </si>
  <si>
    <t>립밴 와플 스니커두들 12 팩 396g</t>
  </si>
  <si>
    <t>립밴 와플 더치 카라멜 &amp; 바닐라 12 팩 396g</t>
  </si>
  <si>
    <t>립밴 와플 유러피안 스낵 허니 &amp; 오트 12 팩 504g</t>
  </si>
  <si>
    <t>스나이더스오브하노버 프레즐 피스 허니 머스타드 앤 어니언 318g</t>
  </si>
  <si>
    <t>와사 사워도우 홀 그레인 크리스피브레드 275g</t>
  </si>
  <si>
    <t>와사 라이트 호밀 홀 그레인 크리스피브레드 270g</t>
  </si>
  <si>
    <t>와사 멀티 그레인 홀 그레인 크리스피브레드 275g</t>
  </si>
  <si>
    <t>와사 씬 로즈마리 &amp; 씨 솔트 플랫브레드 190g</t>
  </si>
  <si>
    <t>와사 씬 세서미 &amp; 씨 솔트 플랫브레드 190g</t>
  </si>
  <si>
    <t>와사 홀 그레인 크리스피브레드 260g</t>
  </si>
  <si>
    <t>씨포인트팜 드라이 로스티드 에다마메 와사비 99g</t>
  </si>
  <si>
    <t>씨포인트팜 드라이 로스티드 에다마메 씨 솔트 113g</t>
  </si>
  <si>
    <t>씨포인트팜 씨위드 크리스피 펌킨 세서미 35g</t>
  </si>
  <si>
    <t>젯퍼프 젯 퍼프 미니 마시멜로우 283g</t>
  </si>
  <si>
    <t>도브초콜릿 실키 스무스 프로미스 다크 초콜릿 &amp; 씨 솔트 카라멜 215.7g</t>
  </si>
  <si>
    <t>도브초콜릿 실키 스무스 프로미스 다크 초콜릿 &amp; 피넛 버터 215.7g</t>
  </si>
  <si>
    <t>도브초콜릿 실키 스무스 프로미스 다크 초콜릿 &amp; 아몬드 215.7g</t>
  </si>
  <si>
    <t>스키피 스키피 피넛 버터 바이츠 프레즐 142g</t>
  </si>
  <si>
    <t>스키피 스키피 피넛 버터 바이츠 그레이엄 크래커 150g</t>
  </si>
  <si>
    <t>릴리스 밀크 초콜릿 스타일 베이킹 칩 255g</t>
  </si>
  <si>
    <t>릴리스 솔티드 아몬드 엑스트라 다크 초콜릿 바 80g</t>
  </si>
  <si>
    <t>릴리스 솔티드 카라멜 밀크 초콜릿 스타일 바 80g</t>
  </si>
  <si>
    <t>릴리스 엑스트라 다크 초콜릿 바 80g</t>
  </si>
  <si>
    <t>릴리스 다크 초콜릿 베이킹 칩 255g</t>
  </si>
  <si>
    <t>릴리스 화이트 초콜릿 스타일 베이킹 칩 255g</t>
  </si>
  <si>
    <t>페퍼리지팜 골드피쉬 베이크 스낵 크래커 체다 187g</t>
  </si>
  <si>
    <t>페퍼리지팜 골드피쉬 베이크 스낵 크래커 파마산 187g</t>
  </si>
  <si>
    <t>페퍼리지팜 골드피쉬 베이크드 스낵 크래커 베이크드 위드 홀 그레인 체다 187g</t>
  </si>
  <si>
    <t>페퍼리지팜 골드피쉬 베이크드 스낵 크래커 오리지널 187g</t>
  </si>
  <si>
    <t>인카크롭스 칩스 스위트 플랜테인 칩스 92.1g</t>
  </si>
  <si>
    <t>인카크롭스 칩스 솔티드 플랜테인 칩스 볼드 컷 113.4g</t>
  </si>
  <si>
    <t>인카크롭스 솔티드 크런치 자이언트 콘 오리지널 113.4g</t>
  </si>
  <si>
    <t>파워크런치 오리지널 프로틴 에너지 바 초콜릿 코코넛 12 개입</t>
  </si>
  <si>
    <t>파워크런치 오리지널 프로틴 에너지 바 솔티드 카라멜 12 개입</t>
  </si>
  <si>
    <t>치토스 치토스 크런치 치즈 맛 스낵 파티 사이즈 425.2g</t>
  </si>
  <si>
    <t>머디바이츠 와플 콘 스낵 다크 초콜릿 맛 66g</t>
  </si>
  <si>
    <t>머디바이츠 와플 콘 스낵 밀크 초콜릿 맛 66g</t>
  </si>
  <si>
    <t>러셀스토버 슈가 프리 어쏘티드 4가지 맛 믹스 백 284g</t>
  </si>
  <si>
    <t>러셀스토버 슈가 프리 크런치 토피 스퀘어 인 초콜릿 캔디 백 85g</t>
  </si>
  <si>
    <t>허니스 허니 멘솔 감기 사탕 20개 5개 세트</t>
  </si>
  <si>
    <t>지피팝 버터 맛 팝콘 127g</t>
  </si>
  <si>
    <t>블루다이아몬드 아몬드 너트 씬 라이스 크래커 스낵 위드 아몬드 페퍼 잭 치즈 120.5g</t>
  </si>
  <si>
    <t>레몬헤드 오리지널 레몬헤드 레몬 캔디 23g</t>
  </si>
  <si>
    <t>메이드굿 초콜릿 칩 그래놀라 미니스 5 팩</t>
  </si>
  <si>
    <t>팝칩스 오리지널 팝 포테이토 스낵 씨 솔트 142g</t>
  </si>
  <si>
    <t>블루다이아몬드 아몬드 너트 씬 라이스 크래커 스낵 위드 아몬드 힌트 오브 씨 솔트 패밀리 사이즈 218g</t>
  </si>
  <si>
    <t>퀘스트뉴트리션 또띠아 스타일 프로틴 칩 로드 타코 8개입</t>
  </si>
  <si>
    <t>팝칩스 릿지 볼드 &amp; 크런치 팝트 포테이토 스낵 탠지 바베큐 142g</t>
  </si>
  <si>
    <t>팝칩스 포테이토 팝트 칩 스낵 크레이지 핫 142g</t>
  </si>
  <si>
    <t>팝칩스 포테이토 팝트 칩 스낵 화이트 체다 142g</t>
  </si>
  <si>
    <t>팝칩스 포테이토 팝트 칩 스낵 바베큐 142g</t>
  </si>
  <si>
    <t>팝칩스 포테이토 팝트 칩 스낵 씨 솔트 &amp; 비니거 142g</t>
  </si>
  <si>
    <t>스낵팩 레몬 푸딩 컵 92g x 4 컵</t>
  </si>
  <si>
    <t>스낵팩 슈가 프리 초콜릿 푸딩 컵 92g x 4 컵</t>
  </si>
  <si>
    <t>스낵팩 버터스카치 푸딩 컵 92g x 4 컵</t>
  </si>
  <si>
    <t>스낵팩 타피오카 푸딩 컵 92g x 4 컵</t>
  </si>
  <si>
    <t>스낵팩 바닐라 푸딩 컵 92g x 4 컵</t>
  </si>
  <si>
    <t>스낵팩 초콜릿 푸딩 컵 92g x 4 컵</t>
  </si>
  <si>
    <t>스테이시 피타 칩 시나몬 슈가 207.8g 5개 세트</t>
  </si>
  <si>
    <t>테이츠베이크샵쿠키 버터 크런치 쿠키 198g</t>
  </si>
  <si>
    <t>테이츠베이크샵쿠키 글루텐 프리 코코넛 크리스프 쿠키 198g</t>
  </si>
  <si>
    <t>테이츠베이크샵쿠키 코코넛 크리스프 쿠키 198g</t>
  </si>
  <si>
    <t>키스마이키토 키토 쿠키 초콜릿칩 64g</t>
  </si>
  <si>
    <t>키스마이키토 키토 쿠키 버터 64g</t>
  </si>
  <si>
    <t>하와이안호스트 토스티드 코코넛 밀크 초콜릿 113g</t>
  </si>
  <si>
    <t>하와이안호스트 코나 커피 밀크 초콜릿 113g</t>
  </si>
  <si>
    <t>하와이안호스트 허니 밀크 초콜릿 113g</t>
  </si>
  <si>
    <t>카탈리나크런치 키토 샌드위치 쿠키 초콜릿 바닐라 193g</t>
  </si>
  <si>
    <t>네이쳐스베이커리 오트밀 크럼블 바 스트로베리 6 개입</t>
  </si>
  <si>
    <t>부어트만베이커리 슈가 프리 초콜릿 와퍼 255g</t>
  </si>
  <si>
    <t>부어트만베이커리 슈가 프리 바닐라 와퍼 255g</t>
  </si>
  <si>
    <t>네이쳐스베이커리 베이크 인 초콜릿 오트 6 개입</t>
  </si>
  <si>
    <t>네이쳐스베이커리 베이크 인 바나나 초콜릿 칩 6개입</t>
  </si>
  <si>
    <t>스낵팝 캔디 팝 팝콘 트윅스 149g</t>
  </si>
  <si>
    <t>스낵팝 캔디 팝 팝콘 M&amp;Ms 미니 149g</t>
  </si>
  <si>
    <t>스낵팝 캔디 팝 팝콘 버터핑거 149g</t>
  </si>
  <si>
    <t>제너럴밀스 첵스 믹스 머디 버디즈 쿠키 &amp; 크림 297g</t>
  </si>
  <si>
    <t>제너럴밀스 첵스 믹스 고소한 스낵 믹스 트래디셔널 패밀리 사이즈 425g</t>
  </si>
  <si>
    <t>제너럴밀스 첵스 믹스 고소한 스낵 믹스 체다 패밀리 사이즈 425g</t>
  </si>
  <si>
    <t>제너럴밀스 첵스 믹스 고소한 스낵 믹스 볼드 파티 블렌드 패밀리 사이즈 425g</t>
  </si>
  <si>
    <t>레몬헤드 오리지널 레몬헤드 레몬 캔디 142g</t>
  </si>
  <si>
    <t>트레이더조 고메 젤리빈 18가지 내추럴 맛 142g</t>
  </si>
  <si>
    <t>트레이더조 오가닉 초콜릿 칩 그래놀라 바이트 5 팩 120g</t>
  </si>
  <si>
    <t>트레이더조 PB &amp; J 스낵 듀오 6 팩 360g</t>
  </si>
  <si>
    <t>스테이시 피타 칩 멀티그레인 207.8g</t>
  </si>
  <si>
    <t>스테이시 피타 칩 파마산 갈릭 &amp; 허브 207.8g</t>
  </si>
  <si>
    <t>스테이시 피타 칩 파이어 로스티드 할라피뇨 207.8g</t>
  </si>
  <si>
    <t>트레이더조 다크 초콜릿 쿠키 스틱 75g</t>
  </si>
  <si>
    <t>브룩사이드 다크 초콜릿 아사이 &amp; 블루베리맛 595g</t>
  </si>
  <si>
    <t>고디바 트러플 컬렉션 다크 초콜릿 트러플 6개입 112g</t>
  </si>
  <si>
    <t>고디바 트러플 컬렉션 어쏘티드 케이크 트러플 6개입 116g</t>
  </si>
  <si>
    <t>고디바 트러플 컬렉션 다크 초콜릿 트러플 12개입 227g</t>
  </si>
  <si>
    <t>고디바 트러플 컬렉션 어쏘티드 트러플 4 개입 78g</t>
  </si>
  <si>
    <t>나비스코 오레오 패밀리 사이즈 초콜릿 헤이즐넛 482g</t>
  </si>
  <si>
    <t>나비스코 오레오 패밀리 사이즈 다크 초콜릿 482g</t>
  </si>
  <si>
    <t>나비스코 오레오 패밀리 사이즈 자바 칩 초콜릿 482g</t>
  </si>
  <si>
    <t>나비스코 오레오 패밀리 사이즈 초콜릿 피넛버터 파이 482g</t>
  </si>
  <si>
    <t>하와이안호스트 파운더스 컬렉션 다크 초콜릿 2 피스 21g</t>
  </si>
  <si>
    <t>하와이안호스트 맥넛 크런치 2 피스 20g</t>
  </si>
  <si>
    <t>하와이안호스트 알로하맥스 밀크 초콜릿 2 피스 26g</t>
  </si>
  <si>
    <t>고디바 G 큐브 밀크 초콜릿 솔티드 카라멜 가나슈 178g</t>
  </si>
  <si>
    <t>커클랜드시그니처 밀크 초콜릿 아몬드 1.36 kg</t>
  </si>
  <si>
    <t>인데인저드스피시즈초콜릿 스트롱 + 벨베티 다크 초콜릿 88% 코코아 85g</t>
  </si>
  <si>
    <t>인데인저드스피시즈초콜릿 포레스트 민트 + 다크 초콜릿 72% 코코아 85g</t>
  </si>
  <si>
    <t>블랙포레스트 오가닉정 베어 227g</t>
  </si>
  <si>
    <t>벨비타블랙퍼스트 다크 초콜릿 크림 블랙퍼스트 샌드위치 비스킷 25 팩</t>
  </si>
  <si>
    <t>스낵팝 캔디 팝 팝콘 스니커즈 149g</t>
  </si>
  <si>
    <t>스낵팝 쿠키 팝 팝콘 오레오 149g</t>
  </si>
  <si>
    <t>고디바 리미티드 에디션 홀리데이 트러플 6 개입 116g</t>
  </si>
  <si>
    <t>고디바 리미티드 에디션 홀리데이 트러플 12 개입 232g</t>
  </si>
  <si>
    <t>고디바 골드 컬렉션 위드 레드 홀리데이 리본 초콜릿 어쏘트먼트 19 개입 196g</t>
  </si>
  <si>
    <t>고디바 골드 컬렉션 위드 레드 홀리데이 리본 초콜릿 어쏘트먼트 8 개입 95g</t>
  </si>
  <si>
    <t>고디바 골드 컬렉션 위드 레드 홀리데이 리본 초콜릿 어쏘트먼트 4 개입 49g</t>
  </si>
  <si>
    <t>고디바 골드 컬렉션 초콜릿 어쏘트먼트 8 개입 95g</t>
  </si>
  <si>
    <t>고디바 골드 컬렉션 밀크 초콜릿 어쏘트먼트 14 개입 181g</t>
  </si>
  <si>
    <t>고디바 골드 컬렉션 밀크 초콜릿 어쏘트먼트 22 개입 242g</t>
  </si>
  <si>
    <t>고디바 골드 컬렉션 다크 초콜릿 어쏘트먼트 15 개입 170g</t>
  </si>
  <si>
    <t>허쉬 어쏘티드 초콜릿 피스 스낵 사이즈 파티 팩 893g</t>
  </si>
  <si>
    <t>트레이더조 씨 솔트 새들 포테이토 크리스프 147g</t>
  </si>
  <si>
    <t>프리토레이 레이즈 베이크드 포테이토 크리습 바베큐 177.1g</t>
  </si>
  <si>
    <t>프리토레이 레이즈 베이크드 포테이토 크리습 오리지널 177.1g</t>
  </si>
  <si>
    <t>가디토스 가디토스 오리지널 레시피 스낵 믹스 패밀리 사이즈 411g</t>
  </si>
  <si>
    <t>더데일리크레이브 브레이킹 뉴스 베지 칩 170g</t>
  </si>
  <si>
    <t>치토스 치토스 팝콘 플레이민 핫 184.2g</t>
  </si>
  <si>
    <t>호스티스 시나몬 슈트로이젤 커피 케이크 8 개별 포장 개입</t>
  </si>
  <si>
    <t>퍼시픽리소스인터내셔널 마누카 허니 롤리팝 캔디 스트로베리 12 개입</t>
  </si>
  <si>
    <t>퍼시픽리소스인터내셔널 마누카 허니 롤리팝캔디 레몬 허니 12 개입</t>
  </si>
  <si>
    <t>퍼시픽리소스인터내셔널 마누카 허니 너겟 마누카 100g</t>
  </si>
  <si>
    <t>퍼시픽리소스인터내셔널 마누카 허니 너겟 진저 100g</t>
  </si>
  <si>
    <t>퍼시픽리소스인터내셔널 마누카 허니 너겟 레몬 100g</t>
  </si>
  <si>
    <t>프리토레이 레이즈 감자 칩 클래식 파티 사이즈 368.5g</t>
  </si>
  <si>
    <t>나비스코 뉴턴스 소프트 &amp; 츄이 쿠키 스트로베리 283g</t>
  </si>
  <si>
    <t>나비스코 뉴턴스 소프트 &amp; 츄이 쿠키 피그 283g</t>
  </si>
  <si>
    <t>나비스코 너터 버터 패밀리 사이즈 453g</t>
  </si>
  <si>
    <t>차임스 진저 츄 오렌지 42.5g</t>
  </si>
  <si>
    <t>차임스 진저 츄 망고 42.5g</t>
  </si>
  <si>
    <t>차임스 진저 츄 오리지널 42.5g</t>
  </si>
  <si>
    <t>나비스코 오레오 패밀리 사이즈 메가 스터프 499g</t>
  </si>
  <si>
    <t>팝코너스 팝트 콘 칩 스위트 &amp; 솔티 케틀 콘 198.4g</t>
  </si>
  <si>
    <t>팝코너스 팝트 콘 칩 씨 솔트 198g</t>
  </si>
  <si>
    <t>팝코너스 팝트 콘 칩 화이트 체다 198g</t>
  </si>
  <si>
    <t>치즈잇 치즈잇 베이크드 스낵 크래커 오리지널 리듀스드 팻 538g</t>
  </si>
  <si>
    <t>댕 코코넛 칩 오리지널 레시피 90g</t>
  </si>
  <si>
    <t>댕 코코넛 칩 라이트 솔트 90g</t>
  </si>
  <si>
    <t>댕 코코넛 칩 카라멜 씨 솔트 90g</t>
  </si>
  <si>
    <t>라이프세이버 라이프세이버 민트 오렌지맛 캔디 117g</t>
  </si>
  <si>
    <t>라이프세이버 라이프세이버 민트 펩 오 민트 하드 캔디 117g</t>
  </si>
  <si>
    <t>라이프세이버 라이프세이버 하드 캔디 5가지 맛 177g</t>
  </si>
  <si>
    <t>치즈잇 치즈잇 베이크드 스낵 크래커 오리지널 595g</t>
  </si>
  <si>
    <t>스나이더스오브하노버 글루텐 프리 프레즐 스틱 226g</t>
  </si>
  <si>
    <t>쉐일라지스 브라우니 브리틀 글루텐 프리 초콜릿 칩 128g</t>
  </si>
  <si>
    <t>스나이더스오브하노버 글루텐 프리 미니 프레즐 226g</t>
  </si>
  <si>
    <t>나비스코 리츠 바이츠 피넛 버터 249g</t>
  </si>
  <si>
    <t>쉐일라지스 브라우니 브리틀 토피 크런치 142g</t>
  </si>
  <si>
    <t>스나이더스오브하노버 패밀리 사이즈 미니 프레즐 481.9g</t>
  </si>
  <si>
    <t>쉐일라지스 브라우니 브리틀 솔티드 카라멜 142g</t>
  </si>
  <si>
    <t>스나이더스오브하노버 패밀리 사이즈 스틱 프레즐 481.9g</t>
  </si>
  <si>
    <t>라이프세이버 라이프세이버 민트 윈트 오 그린 177g</t>
  </si>
  <si>
    <t>허쉬 슈가 프리 카라멜 필드 초콜릿 85g</t>
  </si>
  <si>
    <t>스타버스트 스타버스트 후르츠 츄스 오리지널 58.7g</t>
  </si>
  <si>
    <t>퍼 퍼 껌 초콜릿 민트 55 개입</t>
  </si>
  <si>
    <t>퍼 퍼 껌 윈터그린 55 개입</t>
  </si>
  <si>
    <t>퍼 퍼 껌 시나몬 55 개입</t>
  </si>
  <si>
    <t>퍼 퍼 껌 페퍼민트 55 개입</t>
  </si>
  <si>
    <t>퍼 퍼 껌 스피어민트 55 개입</t>
  </si>
  <si>
    <t>몬데리즈인터내셔널 트라이던트 시나몬 껌 15 개입</t>
  </si>
  <si>
    <t>초코러브 초코러브 XOXOX 필드 스트로베리 인 다크 초콜릿 90g</t>
  </si>
  <si>
    <t>초코러브 아몬드 토피 앤 씨 솔트 다크 초콜릿 90g</t>
  </si>
  <si>
    <t>초코러브 아몬드 앤 씨솔트 스트롱 다크 초콜릿 90g</t>
  </si>
  <si>
    <t>고디바 산타 박스 어쏘티드 G 큐브 초콜릿 65g</t>
  </si>
  <si>
    <t>초코러브 초코러브 패션 후르츠 루비 카카오 바 초콜릿 90g</t>
  </si>
  <si>
    <t>초코러브 초코러브 루비 카카오 바 초콜릿 87g</t>
  </si>
  <si>
    <t>나비스코 퍼지 커버드 오레오 224g</t>
  </si>
  <si>
    <t>진저피플 진진 하드 진저 캔디 85g 3개 세트</t>
  </si>
  <si>
    <t>너즈캔디 너즈 캔디 로프 레인보우 24 개입</t>
  </si>
  <si>
    <t>나비스코 오레오 패밀리 사이즈 민트 크림 566g</t>
  </si>
  <si>
    <t>나비스코 리츠 크래커 N 치즈 딥 12 팩 324g</t>
  </si>
  <si>
    <t>트레이더조 이너 피스 완두콩 스낵 93g</t>
  </si>
  <si>
    <t>프링글스 프링글스 샤워 크림 &amp; 어니언 맛 포테이토 크리습 158g</t>
  </si>
  <si>
    <t>노니스 비스코티 다크 초콜릿 아몬드 8 개입</t>
  </si>
  <si>
    <t>노니스 비스코티 오리지널 8 개입</t>
  </si>
  <si>
    <t>프린스오브피스 오리지날 생강 츄어블 캔디 113g</t>
  </si>
  <si>
    <t>나비스코 리츠 토스티드 칩 체다 229g</t>
  </si>
  <si>
    <t>커넬시즌스 팝콘 시즈닝 랜치 76g</t>
  </si>
  <si>
    <t>나비스코 리츠 토스티드 칩 사우어 크림 &amp; 어니언 229g</t>
  </si>
  <si>
    <t>나비스코 리츠 토스티드 칩 오리지널 229g</t>
  </si>
  <si>
    <t>토리앤하워드 츄이 프룻티즈 스틱 팩 메이어 레몬 앤 라즈베리 59.5g</t>
  </si>
  <si>
    <t>토리앤하워드 츄이 프룻티즈 스틱 팩 블러드 오렌지 &amp; 허니 59.5g</t>
  </si>
  <si>
    <t>토리앤하워드 츄이 프룻티즈 스틱 팩 석류 &amp; 복숭아 59.5g</t>
  </si>
  <si>
    <t>토리앤하워드 츄이 프룻티즈 스틱 팩 사워 베리 59.5g</t>
  </si>
  <si>
    <t>토리앤하워드 츄이 프룻티즈 스틱 팩 사워 애플 59.5g</t>
  </si>
  <si>
    <t>토리앤하워드 츄이 프룻티즈 스틱 팩 사워 체리 59.5g</t>
  </si>
  <si>
    <t>메이드굿 초콜릿 칩 크리스피 스퀘어 바 132g 6 개입</t>
  </si>
  <si>
    <t>메이드굿 바닐라 크리스피 스퀘어 바 132g 6 개입</t>
  </si>
  <si>
    <t>레서이블 팝콘 히말라야 핑크 솔트 맛 130g</t>
  </si>
  <si>
    <t>사우어패치 사우어 패치 키즈 56g</t>
  </si>
  <si>
    <t>트레이더조 오가닉 미니 피넛 버터 샌드위치 크래커 213g</t>
  </si>
  <si>
    <t>트레이더조 오가닉 미니 치즈 샌드위치 크래커 213g</t>
  </si>
  <si>
    <t>네이쳐스베이커리 통밀 피그 바 블루베리 6 트윈 팩</t>
  </si>
  <si>
    <t>네이쳐스베이커리 통밀 피그 바 라즈베리 6 트윈 팩</t>
  </si>
  <si>
    <t>네이쳐스베이커리 통밀 피그 바 딸기맛 6 트윈 팩</t>
  </si>
  <si>
    <t>네이쳐스베이커리 통밀 피그 바 오리지널 무화과 맛 6 트윈 팩</t>
  </si>
  <si>
    <t>퀘스트뉴트리션 또띠아 스타일 프로틴 칩 칠리 라임 8 개입</t>
  </si>
  <si>
    <t>크래프트푸드 젤로 베리 블루 170g</t>
  </si>
  <si>
    <t>크래프트푸드 젤로 오렌지 170g</t>
  </si>
  <si>
    <t>크래프트푸드 젤로 라즈베리 170g</t>
  </si>
  <si>
    <t>크래프트푸드 젤로 체리 170g</t>
  </si>
  <si>
    <t>크래프트푸드 젤로 스트로베리 170g</t>
  </si>
  <si>
    <t>케이트 그리즐리 바 피넛버터 &amp; 다크 초콜릿 12 바</t>
  </si>
  <si>
    <t>고디바 밀크 초콜릿 위드 카라멜 필링 초코 바 43g</t>
  </si>
  <si>
    <t>사우어패치 사우어 패치 워터멜론 56g</t>
  </si>
  <si>
    <t>하와이안호스트 아일랜드 맥스 142g</t>
  </si>
  <si>
    <t>치토스 치토스 크런치 체다 할라피뇨 240.9g</t>
  </si>
  <si>
    <t>치토스 치토스 크런치 치즈 맛 스낵 240.9g</t>
  </si>
  <si>
    <t>퀘스트뉴트리션 또띠아 스타일 프로틴 칩 랜치 8 개입</t>
  </si>
  <si>
    <t>인조이라이프푸드 다크 초콜릿 미니칩 255g</t>
  </si>
  <si>
    <t>치즈잇 치즈잇 베이크 스낵 크래커 엑스트라 토스티 351g</t>
  </si>
  <si>
    <t>치즈잇 치즈잇 베이크 스낵 크래커 화이트 체다 351g</t>
  </si>
  <si>
    <t>루덴스 펙틴 로젠지 와일드 체리 30 쓰로트 드롭</t>
  </si>
  <si>
    <t>자일러 스프라이 덴탈 디펜스 자일리톨 껌 프레쉬 후르츠 100 개입</t>
  </si>
  <si>
    <t>트롤리 사워 브라이트 크롤러 미니정 캔디 57g</t>
  </si>
  <si>
    <t>시스낵스 촘퍼즈 크런치 씨위드 칩스 어니언 30g</t>
  </si>
  <si>
    <t>초코러브 아몬드 앤 씨 솔트 다크 초콜릿 37g</t>
  </si>
  <si>
    <t>토리앤하워드 츄이 프룻티즈 사워 베리 113.4g</t>
  </si>
  <si>
    <t>토리앤하워드 츄이 프룻티즈 사워 어소티드 플레이버 113.4g</t>
  </si>
  <si>
    <t>트레이더조 세미 스윗 초콜릿 칩 340g</t>
  </si>
  <si>
    <t>하와이안호스트 밀크 초콜릿 알로하맥스 113g</t>
  </si>
  <si>
    <t>하와이안호스트 파운더스 컬렉션 다크 초콜릿 99g</t>
  </si>
  <si>
    <t>하와이안호스트 파운더스 컬렉션 허니 코팅 초콜릿 15 피스 198g</t>
  </si>
  <si>
    <t>야미얼스 후르츠 스낵 페이보릿 43 스낵 팩</t>
  </si>
  <si>
    <t>퀘스트뉴트리션 프로틴 쿠키 피넛 버터 12 개입</t>
  </si>
  <si>
    <t>퀘스트뉴트리션 프로틴 쿠키 더블 초콜릿 칩 12 개입</t>
  </si>
  <si>
    <t>퀘스트뉴트리션 프로틴 쿠키 초콜릿 칩 12 개입</t>
  </si>
  <si>
    <t>트레이더조 레이즌 로즈마리 크리스피 크래커 150g</t>
  </si>
  <si>
    <t>하와이안호스트 파운더스 컬렉션 다크 초콜릿 다크 초콜릿 198g</t>
  </si>
  <si>
    <t>하와이안호스트 맥스너트 크런치 초콜릿 170g</t>
  </si>
  <si>
    <t>하와이안호스트 다크 초콜릿 알로하맥스 170g</t>
  </si>
  <si>
    <t>하와이안호스트 파운더스 컬렉션 말차 초콜릿 99g</t>
  </si>
  <si>
    <t>고디바 다크 초콜릿 커버드 아몬드 241g</t>
  </si>
  <si>
    <t>야미얼스 후르츠 스낵 트로피칼 10 스낵 팩</t>
  </si>
  <si>
    <t>야미얼스 오가닉 후르츠 스낵 트로피칼 43 스낵 팩 853g</t>
  </si>
  <si>
    <t>야미얼스 후르츠 스낵 페이보릿 10 스낵 팩</t>
  </si>
  <si>
    <t>야미얼스 하드 캔디 페이보릿 93.6g</t>
  </si>
  <si>
    <t>테이츠베이크샵쿠키 글루텐 프리 진저 징거 쿠키 198g</t>
  </si>
  <si>
    <t>테이츠베이크샵쿠키 글루텐 프리 초콜릿 칩 쿠키 198g</t>
  </si>
  <si>
    <t>테이츠베이크샵쿠키 올 내추럴 초콜릿 칩 월넛 쿠키 198g</t>
  </si>
  <si>
    <t>테이츠베이크샵쿠키 올 내추럴 오트밀 건포도 쿠키 198g</t>
  </si>
  <si>
    <t>야미얼스 오가닉 하드 캔디 치키 레몬 93.6g</t>
  </si>
  <si>
    <t>야미얼스 오가닉 후르츠 스낵 트로피칼 5 스낵 팩 88.9g</t>
  </si>
  <si>
    <t>야미얼스 팝스 스트로베리 14 팝스</t>
  </si>
  <si>
    <t>야미얼스 팝스 비타민 C 14 팝스</t>
  </si>
  <si>
    <t>야미얼스 팝스 사워 14 팝스</t>
  </si>
  <si>
    <t>야미얼스 리커리쉬 스트로베리 맛 142g</t>
  </si>
  <si>
    <t>야미얼스 비타민 C 드롭 안티옥시던트 후르츠 93.6g</t>
  </si>
  <si>
    <t>야미얼스 비타민 C 드롭 시트러스 그로브 93.6g</t>
  </si>
  <si>
    <t>야미얼스 팝스 비타민 C 850g</t>
  </si>
  <si>
    <t>초코러브 솔티드 카라멜 다크 초콜릿 90g</t>
  </si>
  <si>
    <t>초코러브 리치 다크 초콜릿 90g</t>
  </si>
  <si>
    <t>초코러브 진저 크리스탈라이즈 다크 초콜릿 90g</t>
  </si>
  <si>
    <t>초코러브 칠리 앤 체리 다크 초콜릿 90g</t>
  </si>
  <si>
    <t>초코러브 밀크 초콜릿 90g</t>
  </si>
  <si>
    <t>초코러브 엑스트라 스트롱 다크 초콜릿 90g</t>
  </si>
  <si>
    <t>초코러브 익스트림 다크 초콜릿 90g</t>
  </si>
  <si>
    <t>퀘스트뉴트리션 퀘스트 뉴트리션 프로틴칩 바베큐 맛 8 개입</t>
  </si>
  <si>
    <t>토리앤하워드 유기농 하드캔디 자몽 앤 투펠로 허니 56g</t>
  </si>
  <si>
    <t>토리앤하워드 하드 캔디 당쥬 페어 앤 시나몬 57g</t>
  </si>
  <si>
    <t>토리앤하워드 하드 캔디 메이어 레몬 앤 라즈베리 57g</t>
  </si>
  <si>
    <t>나비스코 오레오 더블 스터프 초콜릿 샌드위치 쿠키 566g</t>
  </si>
  <si>
    <t>리터스포츠 밀크 초콜릿 위드 버터 비스킷 &amp; 코코아 크림 100g</t>
  </si>
  <si>
    <t>리터스포츠 다크 초콜릿 위드 마지팬 100g</t>
  </si>
  <si>
    <t>리터스포츠 밀크 초콜릿 위드 코코넛 필링 100g</t>
  </si>
  <si>
    <t>샤펜버거 82% 엑스트라 다크 초콜릿 바 85g</t>
  </si>
  <si>
    <t>샤펜버거 70% 비터스위트 다크 초콜릿 바 85g</t>
  </si>
  <si>
    <t>나비스코 오레오 씬 샌드위치 쿠키 초콜릿 287g</t>
  </si>
  <si>
    <t>나비스코 오레오 미니 스낵 삭스 초콜릿 샌드위치 쿠키 226g</t>
  </si>
  <si>
    <t>나비스코 오레오 초콜릿 샌드위치 쿠키 씬 민트 371g</t>
  </si>
  <si>
    <t>저스틴 2 다크 초콜릿 피넛 버터컵 40g</t>
  </si>
  <si>
    <t>소노마크리머리 크런치 리얼치즈 스낵 파마산 크리습 63.8g</t>
  </si>
  <si>
    <t>소노마크리머리 체다 크리스프 스낵 64g</t>
  </si>
  <si>
    <t>소노마크리머리 크런치 리얼치즈 스낵 베이컨 체다 크리습 63.8g</t>
  </si>
  <si>
    <t>에어헤드 익스트림 캔디 레인보우 베리 57g</t>
  </si>
  <si>
    <t>퍼 킥 아스파탐 폴라 민트 20 개입</t>
  </si>
  <si>
    <t>퍼 퍼 아스파탐 스피어민트 20 개입</t>
  </si>
  <si>
    <t>퍼 킥 아스파탐 페퍼민트 20 개입</t>
  </si>
  <si>
    <t>퍼 킥 아스파탐 텐저린 탱고 20 개입</t>
  </si>
  <si>
    <t>바크씬 스낵킹 초콜릿 다크 초콜릿 프레즐 &amp; 씨솔트 133g</t>
  </si>
  <si>
    <t>쥴스데스트루퍼 버터 크리스프 100g</t>
  </si>
  <si>
    <t>쥴스데스트루퍼 아몬드 씬 99g</t>
  </si>
  <si>
    <t>바크씬 스낵킹 초콜릿 다크 초콜릿 블루베리 &amp; 퀴노아 133g</t>
  </si>
  <si>
    <t>바크씬 스낵킹 초콜릿 다크 초콜릿 민트 133g</t>
  </si>
  <si>
    <t>바크씬 스낵킹 초콜릿 다크 초콜릿 펌킨 시드 &amp; 씨솔트 133g</t>
  </si>
  <si>
    <t>바크씬 스낵킹 초콜릿 다크 초콜릿 코코넛 &amp; 아몬드 133g</t>
  </si>
  <si>
    <t>바크씬 스낵킹 초콜릿 다크 초콜릿 아몬드 &amp; 씨솔트 133g</t>
  </si>
  <si>
    <t>해피패밀리 티더스 젠틀 티딩 웨이퍼 완두콩 앤 시금치 12 팩</t>
  </si>
  <si>
    <t>해피패밀리 티더스 젠틀 티딩 웨이퍼 블루베리 앤 퍼플 캐롯 12 팩</t>
  </si>
  <si>
    <t>해피패밀리 오가닉 해피 베이비 오가닉 티더 고구마 앤 바나나 12 개입</t>
  </si>
  <si>
    <t>트레이더조 리듀스드 길트 피타 칩 위드 씨 솔트 170g</t>
  </si>
  <si>
    <t>프링글스 프링글스 비비큐 포테이토 크리습 158g</t>
  </si>
  <si>
    <t>프링글스 프링글스 오리지널 크리습 147g</t>
  </si>
  <si>
    <t>메스테마허 쓰리 그레인 브레드 위드 홀 라이 커널 500g</t>
  </si>
  <si>
    <t>엔조이라이프푸드 세미 스위트 초콜릿 메가 청크 283g</t>
  </si>
  <si>
    <t>허니스 허니 멘솔 유칼립투스 드롭 20 개입</t>
  </si>
  <si>
    <t>허니스 감기 사탕 허니 레몬 20개</t>
  </si>
  <si>
    <t>로아커 로아커 콰드라티니 웨이퍼 쿠키 초콜릿 250g</t>
  </si>
  <si>
    <t>로아커 로아커 콰드라티니 웨이퍼 쿠키 코코넛 250g</t>
  </si>
  <si>
    <t>로아커 로아커 콰드라티니 웨이퍼 쿠키 티라미슈 220g</t>
  </si>
  <si>
    <t>로아커 로아커 콰드라티니 웨이퍼 쿠키 레몬 250g</t>
  </si>
  <si>
    <t>로아커 로아커 콰드라티니 웨이퍼 쿠키 헤이즐넛 250g</t>
  </si>
  <si>
    <t>로아커 로아커 콰드라티니 웨이퍼 쿠키 다크초콜릿 250g</t>
  </si>
  <si>
    <t>레서이블 팝콘 오 마이 기 130g</t>
  </si>
  <si>
    <t>레니앤래리 컴플리트 쿠키 초콜릿 마카다미아 113g</t>
  </si>
  <si>
    <t>메스테마허 내추럴 펌퍼니클 위드 홀 라이 커널 브레드 500g</t>
  </si>
  <si>
    <t>메스테마허 내추럴 썬플라워 씨드 브레드 위드 홀 라이 커널 500g</t>
  </si>
  <si>
    <t>메스테마허 내추럴 피트니스 브레드 위드 홀 라이 오트 커널 앤 맥아 500g</t>
  </si>
  <si>
    <t>메스테마허 올 내추럴 홀 라이 브레드 위드 홀 라이 커널 500g</t>
  </si>
  <si>
    <t>야미얼스 오가닉 팝스 어쏘티드 맛 40 팝스 248g</t>
  </si>
  <si>
    <t>트레이더조 리듀스드 팻 치즈 퍼프 156g</t>
  </si>
  <si>
    <t>런드버그 라이스 칩 산타페 스타일 바베큐 170g</t>
  </si>
  <si>
    <t>런드버그 라이스 칩 세서미 &amp; 씨위드 170g</t>
  </si>
  <si>
    <t>플럼오가닉 오가닉 베이비푸드 스테이지2 바나나주키니 아마란스 99g</t>
  </si>
  <si>
    <t>야미얼스 팝스 비타민 C 40 팝스</t>
  </si>
  <si>
    <t>야미얼스 팝스 20 팝스</t>
  </si>
  <si>
    <t>틱택 틱 택 사탕 후레쉬민트 29g</t>
  </si>
  <si>
    <t>레몬헤드 오리지널 레몬헤드 캔디 레몬맛 150 개입 1148g</t>
  </si>
  <si>
    <t>레니앤래리 컴플리트 쿠키 피넛 버터 113g</t>
  </si>
  <si>
    <t>틱택 틱 택 사탕 오렌지 29g</t>
  </si>
  <si>
    <t>졸리랜처 졸리랜처 캔디 오리지널 다섯가지 과일맛 1.7 kg</t>
  </si>
  <si>
    <t>라이프세이버 5가지 과일맛 캔디 32g</t>
  </si>
  <si>
    <t>코코멜스 초콜릿 커버 코코멜스 카라멜 에스프레소 1 개입</t>
  </si>
  <si>
    <t>코코멜스 초콜릿 커버 코코멜스 카라멜 씨솔트 1 개입</t>
  </si>
  <si>
    <t>나비타스 카카오 닙스 스윗 초콜릿 닙스 113g</t>
  </si>
  <si>
    <t>초코러브 스트롱 다크 초콜릿 90g</t>
  </si>
  <si>
    <t>인데인저드스피시즈초콜릿 에스프레소 빈 + 다크 초콜릿 72% 코코아 85g</t>
  </si>
  <si>
    <t>인데인저드스피시즈초콜릿 러셔스 블루베리 + 다크 초콜릿 72% 코코아 85g</t>
  </si>
  <si>
    <t>인데인저드스피시즈초콜릿 헤이즐넛 토피 + 다크 초콜릿 72% 코코아 85g</t>
  </si>
  <si>
    <t>트레이더조 플랜틴 칩 170g</t>
  </si>
  <si>
    <t>트레이더조 다크 초콜릿 커버드 미니 프레즐 340g</t>
  </si>
  <si>
    <t>트레이더조 밀크 초콜릿 커버드 미니 프레즐 340g</t>
  </si>
  <si>
    <t>기라델리 무설탕 초콜릿 프리미엄 베이킹바 100% 카카오 113.5g</t>
  </si>
  <si>
    <t>코코멜스 코코넛 밀크 카라멜 오리지널 99g</t>
  </si>
  <si>
    <t>코코멜스 코코넛 밀크 카라멜 마다가스카르 바닐라 99g</t>
  </si>
  <si>
    <t>코코멜스 코코넛 밀크 카라멜 씨솔트 99g</t>
  </si>
  <si>
    <t>블랙주얼 전자렌지용 팝콘 버터 298g</t>
  </si>
  <si>
    <t>블랙주얼 전자렌지용 팝콘 내추럴 298g</t>
  </si>
  <si>
    <t>프링글스 프링글스 스낵 스택 버라이어티팩 48 개입 960g</t>
  </si>
  <si>
    <t>트레이더조 코코아 트러플 250g</t>
  </si>
  <si>
    <t>케틀 포테이토 칩 할라피뇨 369g</t>
  </si>
  <si>
    <t>자일러 스프라이 덴탈 디펜스 자일리톨 껌 시나몬 10 개입</t>
  </si>
  <si>
    <t>자일러 스프라이 덴탈 디펜스 자일리톨 껌 스피아민트 27 개입</t>
  </si>
  <si>
    <t>리즈 크리스탈라이즈 진저 올 내추럴 진저 캔디 452g</t>
  </si>
  <si>
    <t>알터에코 씨 솔트 오가닉 다크 초콜릿 트러플 10 개입 120g</t>
  </si>
  <si>
    <t>트위즐러 트위즐러 트위스트 허쉬 초콜릿 맛 340g</t>
  </si>
  <si>
    <t>진저피플 크리스탈라이즈 진저 칩 198g</t>
  </si>
  <si>
    <t>진저피플 진진 진저 캔디 슈퍼 스트렝스 84g</t>
  </si>
  <si>
    <t>진저피플 진진 크리스탈라이즈 진저 캔디 피지 진저 100g</t>
  </si>
  <si>
    <t>초코러브 솔티드 아몬드 버터 인 다크 초콜릿바 90g</t>
  </si>
  <si>
    <t>알터에코 번트 카라멜 오가닉 다크 초콜릿바 80g</t>
  </si>
  <si>
    <t>알터에코 클래식 블랙아웃 다크 초콜릿 80g</t>
  </si>
  <si>
    <t>인조이라이프푸드 세미 스윗 초콜릿 미니 칩 283g</t>
  </si>
  <si>
    <t>트레이더조 올드 월드 레시피 쿠키 씬즈 메이어 레몬 255g</t>
  </si>
  <si>
    <t>트위즐러 트위스트 블랙 리코라이스 (감초맛) 473g</t>
  </si>
  <si>
    <t>진저피플 오가닉 크리스탈라이즈 진저 설탕 절임 생강 112g</t>
  </si>
  <si>
    <t>트레이더조 크리스피 크런치 초콜릿 칩 쿠키 510g</t>
  </si>
  <si>
    <t>트레이더조 벨지안 버터 와플 쿠키 250g</t>
  </si>
  <si>
    <t>트레이더조 미니 초콜릿 비스코티 227g</t>
  </si>
  <si>
    <t>트레이더조 오가닉 팝콘 위드 올리브 오일 142g</t>
  </si>
  <si>
    <t>트레이더조 화이트 체다 콘 퍼프 198g</t>
  </si>
  <si>
    <t>트레이더조 체다 치즈스틱 113g</t>
  </si>
  <si>
    <t>트레이더조 소프트 &amp; 주시 망고 말린 망고 170g</t>
  </si>
  <si>
    <t>트레이더조 프리즈 드라이드 블루베리 34g</t>
  </si>
  <si>
    <t>트레이더조 미니 아몬드 비스코티 227g</t>
  </si>
  <si>
    <t>허니스 허니 필드 드롭 45g</t>
  </si>
  <si>
    <t>트레이더조 다크 초콜릿 피넛 버터 컵 454g</t>
  </si>
  <si>
    <t>진저피플 진진 츄이 진저 캔디 피넛 84g</t>
  </si>
  <si>
    <t>진저피플 진진 진저 스파이스 드롭 스위트 진저 젤리 100g</t>
  </si>
  <si>
    <t>진저피플 진진 츄이 진저 캔디 오리지널 128g</t>
  </si>
  <si>
    <t>나비스코 리츠 크래커 치즈 샌드위치 38g</t>
  </si>
  <si>
    <t>트위즐러 필드 트위스트 스위트 앤 샤워 311g</t>
  </si>
  <si>
    <t>스키틀즈 와일드 베리 61g</t>
  </si>
  <si>
    <t>스키틀즈 오리지널 61g</t>
  </si>
  <si>
    <t>진저피플 진진 츄이 진저 캔디 오리지널 84g 3개 세트</t>
  </si>
  <si>
    <t>누텔라 누텔라 앤 고 위드 브레드스틱 52g</t>
  </si>
  <si>
    <t>사할리스낵 허니 아몬드 글레이즈드 믹스 42.5g</t>
  </si>
  <si>
    <t>베어후르츠 시나몬 바나나 칩 76g</t>
  </si>
  <si>
    <t>베어후르츠 심플리 바나나 칩 76.5g</t>
  </si>
  <si>
    <t>야미얼스 구미 베어 10 스낵 팩</t>
  </si>
  <si>
    <t>진저피플 진진 하드 진저 캔디 85g</t>
  </si>
  <si>
    <t>자일러 스프라이 덴탈 디펜스 자일리톨 껌 스피아민트 100 개입</t>
  </si>
  <si>
    <t>토리앤하워드 오리지널 츄이 프룻티즈 캔디 블러드 오렌지 앤 허니 113.40g</t>
  </si>
  <si>
    <t>토리앤하워드 오리지널 츄이 프룻티즈 캔디 메이어 레몬 앤 라즈베리 113.40g</t>
  </si>
  <si>
    <t>토리앤하워드 츄이 프룻티즈 여러 과일맛 113g</t>
  </si>
  <si>
    <t>진저피플 진진 츄이 진저 캔디 오리지널 84g</t>
  </si>
  <si>
    <t>자일러 스프라이 덴탈 디펜스 자일리톨 껌 페퍼민트 100 개입</t>
  </si>
  <si>
    <t>토리앤하워드 하드 캔디 블러드 오렌지 앤 허니 57g</t>
  </si>
  <si>
    <t>토리앤하워드 유기농 하드캔디 석류 앤 복숭아 56g</t>
  </si>
  <si>
    <t>초코러브 라즈베리 다크 초콜릿 88g</t>
  </si>
  <si>
    <t>초코러브 체리 앤 아몬드 다크 초콜릿 90g</t>
  </si>
  <si>
    <t>초코러브 페퍼민트 다크 초콜릿 90g</t>
  </si>
  <si>
    <t>초코러브 헤이즐넛 밀크 초콜릿 90g</t>
  </si>
  <si>
    <t>초코러브 오렌지 필 다크 초콜릿 90g</t>
  </si>
  <si>
    <t>초코러브 토피 앤 아몬드 밀크 초콜릿 90g</t>
  </si>
  <si>
    <t>퀸 전자레인지용 팝콘 숙성 파마산 &amp; 로즈마리 198g</t>
  </si>
  <si>
    <t>퀸 전자레인지용 팝콘 버몬트 메이플 케틀 콘 198g</t>
  </si>
  <si>
    <t>퀸 팝콘 리얼 버터 앤 씨 솔트 2 개입 196g</t>
  </si>
  <si>
    <t>스테이시 피타 칩 심플리 네이키드 207.8g</t>
  </si>
  <si>
    <t>스테이시 피타 칩 시나몬 슈가 207.8g</t>
  </si>
  <si>
    <t>케틀 감자 칩 백야드 바베큐 141g</t>
  </si>
  <si>
    <t>케틀 감자 칩 언솔티드 141g</t>
  </si>
  <si>
    <t>케틀 감자 칩 화이트 체다 141g</t>
  </si>
  <si>
    <t>케틀 감자 칩 허니 디종 141g</t>
  </si>
  <si>
    <t>케틀 감자칩 할라피뇨 141g</t>
  </si>
  <si>
    <t>케틀 감자칩 씨 솔트 141g</t>
  </si>
  <si>
    <t>케틀 감자 칩 씨 솔트 앤 비네거 141g</t>
  </si>
  <si>
    <t>야미얼스 구미 베어 5 스낵 팩</t>
  </si>
  <si>
    <t>야미얼스 오가닉 팝스 25 팝스 170g</t>
  </si>
  <si>
    <t>야미얼스 하드 캔디 페퍼민트 93.6g</t>
  </si>
  <si>
    <t>야미얼스 팝스 페이보릿 1928g</t>
  </si>
  <si>
    <t>야미얼스 팝스 14 팝스</t>
  </si>
  <si>
    <t>야미얼스 후르츠 스낵 페이보릿  5 스낵 팩</t>
  </si>
  <si>
    <t>초코러브 아몬드 앤 씨 솔트 다크 초콜릿 90g</t>
  </si>
  <si>
    <t>알몬디나 오리지널 아몬드 비스킷 113g</t>
  </si>
  <si>
    <t>테이츠베이크샵쿠키 더블 초콜릿 칩 쿠키 198g</t>
  </si>
  <si>
    <t>테이츠베이크샵쿠키 초콜릿 칩 쿠키 198g</t>
  </si>
  <si>
    <t>테이츠베이크샵쿠키 화이트 초콜릿 칩 마카다미아 너트 쿠키 198g</t>
  </si>
  <si>
    <t>버민츠 버민츠 오가닉 민트 페퍼민트 40g</t>
  </si>
  <si>
    <t>버민츠 진저 민트 40g</t>
  </si>
  <si>
    <t>버민츠 버민츠 오가닉 민트 윈터그린 40g</t>
  </si>
  <si>
    <t>안딘드림 퀴노아 쿠키 초콜릿 칩 198g</t>
  </si>
  <si>
    <t>야미얼스 팝스 14 팝스 3개 세트</t>
  </si>
  <si>
    <t>진저피플 진진 진저 스파이스 드롭 스위트 진저 젤리 100g 2개 세트</t>
  </si>
  <si>
    <t>진저피플 진진 츄이 진저 캔디 피넛 84g 3개 세트</t>
  </si>
  <si>
    <t>웰던팜스 무 칼로리 쵸컬릿 딥 슈가프리 팻프리 340g</t>
  </si>
  <si>
    <t>진저피플 진진 츄이 진저 캔디 오리지널 128g 3개 세트</t>
  </si>
  <si>
    <t>런드버그 라이스 칩 세서미 &amp; 씨위드 170g 2개 세트</t>
  </si>
  <si>
    <t>우드스탁푸드 다크 초콜릿 아몬드 184g</t>
  </si>
  <si>
    <t>워커스 퓨어 버터 쇼트브레드 150g</t>
  </si>
  <si>
    <t>초코러브 라즈베리 다크 초콜릿 88g 6개 세트</t>
  </si>
  <si>
    <t>초코러브 6개 세트   체리 &amp; 아몬드 다크 초콜릿 90g</t>
  </si>
  <si>
    <t>초코러브 6개 세트   오렌지필 다크 초콜릿 90g</t>
  </si>
  <si>
    <t>야미얼스 하드 캔디 페이보릿 1928g</t>
  </si>
  <si>
    <t>해피패밀리 해피 요기스 스트로베리 28g</t>
  </si>
  <si>
    <t>해피패밀리 요기스 프리즈 드라이 요거트 앤 후르츠 스낵 바나나 망고 28g</t>
  </si>
  <si>
    <t>초코러브 토피 앤 아몬드 밀크 초콜릿 90g 6개 세트</t>
  </si>
  <si>
    <t>초코러브 아몬드 앤 씨 솔트 다크 초콜릿 90g 6개 세트</t>
  </si>
  <si>
    <t>야미얼스 하드 캔디 페이보릿 368.5g</t>
  </si>
  <si>
    <t>야미얼스 팝스 페이보릿 850g</t>
  </si>
  <si>
    <t>고디바 하트 틴 어쏘티드 G 큐브 트러플 12 개입 97g</t>
  </si>
  <si>
    <t>고디바 리미티드 에디션 어쏘티드 초콜릿 컬렉션 19 개입 196g</t>
  </si>
  <si>
    <t>고디바 시그니처 씨 솔트 다크 초콜릿 8 미니바 90g</t>
  </si>
  <si>
    <t>트레이더조 콘브레드 크리습 170g</t>
  </si>
  <si>
    <t>엑스트라 엑스트라 리프레셔 후르츠 믹스 슈가프리 껌 40 개입</t>
  </si>
  <si>
    <t>윌튼 스프링클 유니콘 믹스 60g</t>
  </si>
  <si>
    <t>고디바 시그니처 아몬드 &amp; 허니 밀크 초콜릿 8 미니 바 90g</t>
  </si>
  <si>
    <t>고디바 초콜릿 돔스 크리스피 헤이즐넛 밀크 초콜릿 120g</t>
  </si>
  <si>
    <t>고디바 초콜릿 돔스 코코넛 크런치 밀크 초콜릿 124g</t>
  </si>
  <si>
    <t>고디바 초콜릿 돔스 더블 초콜릿 다크 초콜릿 124g</t>
  </si>
  <si>
    <t>오라코트 자일리멜츠 드라이 마우스 마일드 민트 맛 40 개입</t>
  </si>
  <si>
    <t>오라코트 자일리멜츠 드라이 마우스 슬라이틀리 스윗 민트 프리 40 멜트</t>
  </si>
  <si>
    <t>캔디클럽 젤리쉘 씨 터틀 198g</t>
  </si>
  <si>
    <t>하와이안호스트 리치 다크 초콜릿 커버드 마카다미아 8 개입 81g</t>
  </si>
  <si>
    <t>하와이안호스트 크리미 밀크 초콜릿 커버드 마카다미아 8 개입 81g</t>
  </si>
  <si>
    <t>하와이안호스트 라스베가스 밀크 초콜릿 커버 마카다미아 너트 14 개입 142g</t>
  </si>
  <si>
    <t>고디바 카라멜 초콜릿 카라멜 위드 씨솔트 152g</t>
  </si>
  <si>
    <t>고디바 카라멜 오리지널 레시피 152g</t>
  </si>
  <si>
    <t>고디바 트러플 컬렉션 어쏘티드 케이크 트러플 12 개입 231g</t>
  </si>
  <si>
    <t>고디바 시그니처 솔티드 카라멜 밀크 초콜릿 8 미니 바 90g</t>
  </si>
  <si>
    <t>고디바 시그니처 72% 카카오 다크 초콜릿 8 미니바 90g</t>
  </si>
  <si>
    <t>고디바 시그니처 로스티드 아몬드 다크 초콜릿 8 미니 바 90g</t>
  </si>
  <si>
    <t>고디바 프레스티지 비스킷 컬렉션 46개입 350g</t>
  </si>
  <si>
    <t>고디바 트러플 컬렉션 밀크 초콜릿 트러플 6개입 112g</t>
  </si>
  <si>
    <t>고디바 마스터피스 헤이즐넛 오이스터 밀크 초콜릿 83g</t>
  </si>
  <si>
    <t>고디바 마스터피스 카라멜 라이언 오브 벨지엄 밀크 초콜릿정 85g</t>
  </si>
  <si>
    <t>고디바 마스터피스 가나슈 하트 다크 초콜릿정 85g</t>
  </si>
  <si>
    <t>캔디클럽 레인보우 바이트 170g</t>
  </si>
  <si>
    <t>프리토레이 퍼니언즈 플레이민 핫 어니언 맛 링 170.1g</t>
  </si>
  <si>
    <t>랜스 토스티 샌드위치 크래커 피넛 버터 40 팩</t>
  </si>
  <si>
    <t>로투스비스코프 카라멜라이즈드 샌드위치 쿠키 위드 비스코프 크림 150g</t>
  </si>
  <si>
    <t>프리토레이 레이즈 레이어즈 포테이토 스낵 쓰리 치즈 134.6g</t>
  </si>
  <si>
    <t>퀘이커 라이스 케이크 초콜릿 맛 205g</t>
  </si>
  <si>
    <t>퀘이커 라이스 케이크 화이트 체다 맛 156g</t>
  </si>
  <si>
    <t>프리토레이 레이즈 레이어즈 포테이토 스낵 사워 크림 &amp; 어니언 134.6g</t>
  </si>
  <si>
    <t>나비스코 리츠 오븐 베이크 크리스피 &amp; 씬 솔트 &amp; 비니거 201g</t>
  </si>
  <si>
    <t>아이스브레이커스 아이스 큐브 슈가 프리 껌 쿨 오렌지 40 개입</t>
  </si>
  <si>
    <t>앤디캡스 콘 &amp; 포테이토 스낵 체다 프라이 밸류 사이즈 227g</t>
  </si>
  <si>
    <t>앤디캡스 콘 &amp; 포테이토 스낵 핫 프라이 밸류 사이즈 227g</t>
  </si>
  <si>
    <t>앤디캡스 콘 &amp; 포테이토 스낵 핫 프라이 85g</t>
  </si>
  <si>
    <t>스터프드퍼프스 필드 마시멜로우 초콜릿 온 초콜릿 244g</t>
  </si>
  <si>
    <t>스터프드퍼프스 필드 마시멜로우 클래식 밀크 초콜릿 244g</t>
  </si>
  <si>
    <t>랜스 캡틴스 웨이퍼 샌드위치 크래커 3가지 맛 버라이어티 팩 8 팩</t>
  </si>
  <si>
    <t>랜스 토스트 치 샌드위치 크래커 피넛 버터 밸류 팩 20 팩</t>
  </si>
  <si>
    <t>랜스 네코트 샌드위치 쿠키 레몬 크림 8 팩</t>
  </si>
  <si>
    <t>멘토스 슈가 프리 껌 퓨어 프레쉬 스피어민트 50 개입</t>
  </si>
  <si>
    <t>프리토레이 롤드 골드 프레즐 타이니 트위스트 오리지널 453.6g</t>
  </si>
  <si>
    <t>프리토레이 롤드 골드 프레즐 스틱 오리지널 453.6g</t>
  </si>
  <si>
    <t>썬메이드 요거트 커버드 건포도 스트로베리 &amp; 바닐라 맛 170g</t>
  </si>
  <si>
    <t>썬메이드 요거트 커버드 건포도 초콜릿 맛 170g</t>
  </si>
  <si>
    <t>프리토레이 크래커 잭 오리지널 카라멜 코팅 팝콘 &amp; 피넛 240.9g</t>
  </si>
  <si>
    <t>러셀스토버 슈가 프리 내추럴 맛 스트로베리 크림 인 초콜릿 캔디 백 85g</t>
  </si>
  <si>
    <t>스키피 스키피 피넛 버터 바이츠 더블 피넛 버터 170g</t>
  </si>
  <si>
    <t>러셀스토버 슈가 프리 다크 초콜릿 믹스 백 255g</t>
  </si>
  <si>
    <t>마우나로아 초콜릿 커버드 마카다미아 다크 초콜릿 113g</t>
  </si>
  <si>
    <t>페퍼리지팜 골드피쉬 베이크드 스낵 크래커 프레첼 227g</t>
  </si>
  <si>
    <t>파워크런치 오리지널 프로틴 에너지 바 스트로베리 크림 12 개입</t>
  </si>
  <si>
    <t>파워크런치 오리지널 프로틴 에너지 바 와일드 베리 크림 12 개입</t>
  </si>
  <si>
    <t>파워크런치 오리지널 프로틴 에너지 바 레드 벨벳 12 개입</t>
  </si>
  <si>
    <t>타키스 타키스 핫 칠리 페퍼 또띠아 칩 블루 히트 113.4g</t>
  </si>
  <si>
    <t>타키스 타키스 핫 칠리 페퍼 또띠아 칩 푸에고 113.4g</t>
  </si>
  <si>
    <t>트레이더조 오가닉 난 크래커 284g</t>
  </si>
  <si>
    <t>러셀스토버 슈가 프리 스위트 코코넛 인 초콜릿 캔디 백 85g</t>
  </si>
  <si>
    <t>고디바 시그니처 밀크 초콜릿 8 미니바 90g 5개 세트</t>
  </si>
  <si>
    <t>잰드 엘더베리 징크 로젠지 내추럴 플레이버 15 로렌지</t>
  </si>
  <si>
    <t>하와이안호스트 알로하맥스 밀크 초콜릿 28 개입 397g</t>
  </si>
  <si>
    <t>리콜라 스위스 알파인 허브 쓰로트 드롭 체리 허니 24 드롭 3개 세트</t>
  </si>
  <si>
    <t>스낵팩 초콜릿 퍼지 푸딩 컵 92g x 4 컵</t>
  </si>
  <si>
    <t>스낵팩 초콜릿 바닐라 푸딩 컵 92g x 4 컵</t>
  </si>
  <si>
    <t>스낵팩 슈가 프리 바닐라 푸딩 컵 92g x 4 컵</t>
  </si>
  <si>
    <t>테이츠베이크샵쿠키 타이니 테이츠 초콜릿칩 쿠키 28g</t>
  </si>
  <si>
    <t>마우나로아 마운틴 밀크 초콜릿 커버드 마카다미아 15 개입 141g</t>
  </si>
  <si>
    <t>퀘스트뉴트리션 또띠아 스타일 프로틴 칩 스파이시 스위트 칠리 8 개입</t>
  </si>
  <si>
    <t>고디바 시그니처 밀크 초콜릿 8 미니바 90g</t>
  </si>
  <si>
    <t>러플스 포테이토 칩 샤워 크림 &amp; 어니언 맛 226.8g</t>
  </si>
  <si>
    <t>브룩사이드 다크 초콜릿 석류맛 595g</t>
  </si>
  <si>
    <t>고디바 트러플 컬렉션 어쏘티드 트러플 12 개입 231g</t>
  </si>
  <si>
    <t>고디바 트러플 컬렉션 다크 초콜릿 트러플 24개입 451g</t>
  </si>
  <si>
    <t>퀘스트뉴트리션 프로틴 쿠키 피넛 버터 초콜릿 칩 12 개입</t>
  </si>
  <si>
    <t>웨더스오리지날 카라멜 팝콘 클래식 카라멜 171g</t>
  </si>
  <si>
    <t>고디바 고디바 쇼콜라티에 펄스 밀크 초콜릿 43g 5개 세트</t>
  </si>
  <si>
    <t>델만스 스트룹와플 카라멜 8 와플 310g</t>
  </si>
  <si>
    <t>나비스코 루 쁘띠에꼴리에 밀크 초콜릿 유러피안 비스킷 2 팩 150g</t>
  </si>
  <si>
    <t>나비스코 루 쁘띠에꼴리에 다크 초콜릿 유러피안 비스킷 45% 코코아 2 팩 150g</t>
  </si>
  <si>
    <t>고디바 골드 컬렉션 초콜릿 어쏘트먼트 19 개입 196g</t>
  </si>
  <si>
    <t>고디바 골드 컬렉션 초콜릿 어쏘트먼트 36 개입 390g</t>
  </si>
  <si>
    <t>고디바 G 큐브 다크 초콜릿 어쏘트먼트 180g</t>
  </si>
  <si>
    <t>플립즈 화이트 퍼지 커버드 프레즐 대용량 212g</t>
  </si>
  <si>
    <t>고디바 골드 컬렉션 화이트 초콜릿 어쏘트먼트 22 개입 263g</t>
  </si>
  <si>
    <t>고디바 골드 컬렉션 초콜릿 어쏘트먼트 4 개입 49g</t>
  </si>
  <si>
    <t>고디바 프레스티지 비스킷 컬렉션 20 개입 166g</t>
  </si>
  <si>
    <t>고디바 골드 컬렉션 초콜릿 어쏘트먼트 2 개입 22g</t>
  </si>
  <si>
    <t>고디바 골드 컬렉션 너트 &amp; 카라멜 초콜릿 어쏘트먼트 19 개입 252g</t>
  </si>
  <si>
    <t>고디바 화이트 초콜릿 위드 스트로베리 맛 필링 초코 바 43g</t>
  </si>
  <si>
    <t>웡카 어쏘티드 캔디 버라이어티 팩 150 개입 1.3 kg</t>
  </si>
  <si>
    <t>허쉬 리세스 미니어쳐 밀크 초콜릿 &amp; 피넛 버터 컵 파티 팩 1 kg</t>
  </si>
  <si>
    <t>고디바 G 큐브 다크 초콜릿 180g</t>
  </si>
  <si>
    <t>고디바 G 큐브 밀크 초콜릿 178g</t>
  </si>
  <si>
    <t>프리토레이 먼치스 스낵 믹스 치즈 픽스 파티 사이즈 368.5g</t>
  </si>
  <si>
    <t>프리토레이 체스터 퍼프콘 버터 92.1g</t>
  </si>
  <si>
    <t>프리토레이 레이즈 감자 칩 라이틀리 솔트 클래식 파티 사이즈 354.3g</t>
  </si>
  <si>
    <t>스나이더스오브하노버 프레즐 피스 허니 머스타드 &amp; 어니언 340g</t>
  </si>
  <si>
    <t>팝코너스 팝트 콘 칩 스위트 칠리 198g</t>
  </si>
  <si>
    <t>허쉬 자이언트 허쉬 밀크 초콜릿 위드 아몬드 192g</t>
  </si>
  <si>
    <t>허쉬 슈가 프리 스페셜 다크 마일드리 스위트 초콜릿 85g</t>
  </si>
  <si>
    <t>나비스코 오레오 골든 더블 스터프 566g</t>
  </si>
  <si>
    <t>몬데리즈인터내셔널 트라이던트 수박 트위스트 껌 15 개입</t>
  </si>
  <si>
    <t>리콜라 스위스 알파인 허브 쓰로트 드롭 체리 허니 24 드롭</t>
  </si>
  <si>
    <t>플립즈 밀크 초콜릿 커버드 프레즐 대용량 212g</t>
  </si>
  <si>
    <t>치토스 치토스 크런치 엑스트라 플레이민 핫 매운맛 치토스 240g</t>
  </si>
  <si>
    <t>페퍼리지팜 밀라노 다크 초콜릿 170g</t>
  </si>
  <si>
    <t>나비스코 칩스 아호이 츄이 브라우니 필드 269g</t>
  </si>
  <si>
    <t>초코러브 초코러브 바이트 에스프레소 초콜릿 100g</t>
  </si>
  <si>
    <t>초코러브 초코러브 바이트 트러플 초콜릿 100g</t>
  </si>
  <si>
    <t>나비스코 퍼지 커버드 오레오 민트 크림 280g</t>
  </si>
  <si>
    <t>고디바 밀크 초콜릿 카라멜 240g</t>
  </si>
  <si>
    <t>노니스 비스코티 초코라티 8 개입</t>
  </si>
  <si>
    <t>네이쳐스베이커리 통밀 피그 바 애플 시나몬 6 트윈 팩</t>
  </si>
  <si>
    <t>크래프트푸드 젤로 라임 170g</t>
  </si>
  <si>
    <t>고디바 G 큐브 밀크 초콜릿 어쏘트먼트 22 개입 178g</t>
  </si>
  <si>
    <t>고디바 초콜릿 라바 케이크 디저트 트러플 20 개입 204g</t>
  </si>
  <si>
    <t>고디바 어쏘티트 디저트 초콜릿 트러플 20 개입 200g</t>
  </si>
  <si>
    <t>고디바 밀크 초콜릿 트러플 20 개입 198g</t>
  </si>
  <si>
    <t>고디바 다크 초콜릿 위드 민트 맛 필링 초코 바 40g</t>
  </si>
  <si>
    <t>고디바 다크 초콜릿 초코 바 43g</t>
  </si>
  <si>
    <t>고디바 밀크 초콜릿 초코 바 43g</t>
  </si>
  <si>
    <t>고디바 레이디 고디바 누아르 다크 초콜릿 12 비스킷 100g</t>
  </si>
  <si>
    <t>고디바 G 큐브 밀크 초콜릿 솔티드 카라멜 가나슈 10 개입 81g</t>
  </si>
  <si>
    <t>고디바 G 큐브 밀크 초콜릿 헤이즐넛 10 개입 82g</t>
  </si>
  <si>
    <t>고디바 G 큐브 다크 초콜릿 10 개입 82g</t>
  </si>
  <si>
    <t>고디바 G 큐브 밀크 초콜릿 10 개입 81g</t>
  </si>
  <si>
    <t>고디바 G 큐브 다크 초콜릿 어쏘트먼트 10 개입 82g</t>
  </si>
  <si>
    <t>고디바 G 큐브 밀크 초콜릿 어쏘트먼트 10 개입 82g</t>
  </si>
  <si>
    <t>나비스코 리츠 치즈 바이츠 28g</t>
  </si>
  <si>
    <t>나비스코 나비스코 쿠키 &amp; 크래커 버라이어티 팩 40 팩</t>
  </si>
  <si>
    <t>치토스 치토스 크런치 플레이민 핫 라임 240.9g</t>
  </si>
  <si>
    <t>퀘스트뉴트리션 또띠아 스타일 프로틴 칩 나초 치즈 8 개입</t>
  </si>
  <si>
    <t>켈로그 켈로그 미니 시리얼 모음 6 종류 총 30 개입</t>
  </si>
  <si>
    <t>하와이안호스트 맥넛 크런치 초콜릿 85g</t>
  </si>
  <si>
    <t>트레이더조 다크초콜릿 커버드 체리 340g</t>
  </si>
  <si>
    <t>고디바 다크 초콜릿 커버드 아몬드 57g</t>
  </si>
  <si>
    <t>고디바 밀크 초콜릿 커버드 캐슈넛 57g</t>
  </si>
  <si>
    <t>야미얼스 구미 베어 어쏘티드 43 스낵 팩 853g</t>
  </si>
  <si>
    <t>야미얼스 리커리쉬 석류 맛 142g</t>
  </si>
  <si>
    <t>에어헤드 캔디 어쏘티드 플레이버 15.6g X 90 개입</t>
  </si>
  <si>
    <t>트레이더조 피넛 버터 필드 프레첼 453g</t>
  </si>
  <si>
    <t>스키틀즈 스키틀즈 트로피칼 61.5g</t>
  </si>
  <si>
    <t>스키틀즈 스키틀즈 샤워 51g 24팩</t>
  </si>
  <si>
    <t>스키틀즈 스키틀즈 샤워 51g</t>
  </si>
  <si>
    <t>마르코폴로 스트로베리 캔디 딸기맛 198g</t>
  </si>
  <si>
    <t>트레이더조 요거트 프레즐 340g</t>
  </si>
  <si>
    <t>트레이더조 벨라민츠 화이트 껌 페퍼민트 16 개입</t>
  </si>
  <si>
    <t>고디바 밀크 초콜릿 커버드 프레즐 71g</t>
  </si>
  <si>
    <t>트레이더조 미니 70% 카카오 다크 초콜릿 바 90g 5 개입</t>
  </si>
  <si>
    <t>진저피플 진진 진저 캔디 슈퍼 스트렝스 128g</t>
  </si>
  <si>
    <t>트레이더조 드라이드 베이비 스윗 파인애플 170g</t>
  </si>
  <si>
    <t>트레이더조 프리즈 드라이드 망고 48g</t>
  </si>
  <si>
    <t>트레이더조 코코아 바톤 (막대과자) 142g</t>
  </si>
  <si>
    <t>트레이더조 벨기안 쿠키 버터 아몬드 씬 200g</t>
  </si>
  <si>
    <t>진저피플 진진 츄이 진저 캔디 스파이시 애플 84g</t>
  </si>
  <si>
    <t>고디바 어쏘티트 디저트 트러플 레이어드 (믹스) 119g</t>
  </si>
  <si>
    <t>베어후르츠 토스티드 코코넛 칩 93g</t>
  </si>
  <si>
    <t>초코러브 커피 크런치 다크 초콜릿 90g</t>
  </si>
  <si>
    <t>고디바 다크 초콜릿 커버드 프레즐 454g</t>
  </si>
  <si>
    <t>고디바 밀크 초콜릿 커버드 프레즐 454g</t>
  </si>
  <si>
    <t>고디바 밀크 초콜릿 아몬드 초코 바 43g</t>
  </si>
  <si>
    <t>고디바 고디바 시그니처 펄스 민트 다크 초콜릿 43g</t>
  </si>
  <si>
    <t>고디바 고디바 시그니처 펄스 다크 초콜릿 43g</t>
  </si>
  <si>
    <t>고디바 고디바 시그니처 펄스 밀크 초콜릿 43g</t>
  </si>
  <si>
    <t>진저피플 진진 츄이 진저 캔디 스파이시 애플 84g 3개 세트</t>
  </si>
  <si>
    <t>고디바 다크 초콜릿 펄스 43g + 다크 초콜릿 위드 민트 펄스 43g</t>
  </si>
  <si>
    <t>고디바 고디바 클래식 초콜릿 바 기프트 세트 5 바 세트</t>
  </si>
  <si>
    <t>해피패밀리 요기스 프리즈 드라이 요거트 앤 후르츠 스낵 믹스 베리 28g</t>
  </si>
  <si>
    <t>노르딕내추럴스 리커버리 플러스 885mg EPA/ DHA 630mg + 600mg 커큐민 추출물 45정</t>
  </si>
  <si>
    <t>스완슨 하이 컨센트레이트 오메가 3 120정</t>
  </si>
  <si>
    <t>스완슨 오메가 3 피쉬 오일 레몬 맛 150정</t>
  </si>
  <si>
    <t>노르딕내추럴스 제로 슈가 얼티메이트 오메가정 츄 1200mg EPA 600/ DHA 450 트로피칼 후르츠  54정</t>
  </si>
  <si>
    <t>파라다이스허브 오메가 슈어 프리미엄 피쉬 오일 1000mg 60 페스코 베지소프트젤</t>
  </si>
  <si>
    <t>쿄릭 숙성 마늘 추출물 오메가 3 콜레스테롤 &amp; 순환 90정</t>
  </si>
  <si>
    <t>잘러 오메가 3 플래티넘 2000mg 90정</t>
  </si>
  <si>
    <t>잘러 오메가 3 플래티넘 2000mg + D 90정</t>
  </si>
  <si>
    <t>챕터원 오메가정 60정</t>
  </si>
  <si>
    <t>노르딕내추럴스 노르딕 뷰티 오메가 3 + 보라지 오일 60정</t>
  </si>
  <si>
    <t>지엔씨 트리플 스트렝스 피쉬 오일 플러스 크릴 오일 60정</t>
  </si>
  <si>
    <t>소스내추럴스 비건 오메가 3s 논 피쉬 EPA DHA 300mg 30 베지소프트젤</t>
  </si>
  <si>
    <t>내추렐로 오메가 + DHA정 레몬 &amp; 오렌지 맛 60 베지구미</t>
  </si>
  <si>
    <t>옵티멈뉴트리션 피쉬 오일 장용정 300mg EPA/DHA 오메가3 지방산 200정</t>
  </si>
  <si>
    <t>옵티멈뉴트리션 피쉬 오일 장용정 300mg EPA/DHA 오메가3 지방산 100정</t>
  </si>
  <si>
    <t>바이오슈바르츠 아이스랜딕 울트라 퓨어 오메가 3 피쉬 오일 레몬 맛 90정</t>
  </si>
  <si>
    <t>가든오브라이프 닥터 포뮬레이티드 어드밴스드 오메가 1290mg 시트러스 맛 60정</t>
  </si>
  <si>
    <t>네이쳐스플러스 오메가 크릴 오일 600mg 60 리퀴드 필드정</t>
  </si>
  <si>
    <t>노르딕내추럴스 얼티메이트 오메가 피쉬젤라틴 1280mg 레몬맛 180정 3개 세트</t>
  </si>
  <si>
    <t>칼슨랩스 노르웨이 슈퍼 오메가 3 젬 1200mg 180정 (피쉬 젤라틴)</t>
  </si>
  <si>
    <t>라이프익스텐션 메가 EPA/DHA 120정</t>
  </si>
  <si>
    <t>내추렐로 비건 DHA 오메가 3 프롬 알지 800mg 120 베지소프트젤</t>
  </si>
  <si>
    <t>내추렐로 비건 DHA 오메가 3 프롬 알지 800mg 60 베지소프트젤</t>
  </si>
  <si>
    <t>솔가 코셔 오메가 3 675mg 위드 EPA &amp; DHA 100정</t>
  </si>
  <si>
    <t>노르딕내추럴스 프로오메가 D 1280mg EPA 650/DHA 450 120정</t>
  </si>
  <si>
    <t>노르딕내추럴스 프로오메가 D 1280mg EPA 650/DHA 450 + 1000 IU 비타민 D3 레몬 맛 60정</t>
  </si>
  <si>
    <t>노르딕내추럴스 프로EPA 1210mg EPA 850/DHA 200 레몬 맛 120정</t>
  </si>
  <si>
    <t>칼 오메가 3 720/480 1200mg 60정</t>
  </si>
  <si>
    <t>칼 울트라 오메가 3 6 9 200정</t>
  </si>
  <si>
    <t>노르딕내추럴스 프로오메가 D 1280mg EPA 650/DHA 450 + 1000 IU 비타민 D3 레몬 맛 180정</t>
  </si>
  <si>
    <t>노르딕내추럴스 DHA 유아용 1050mg DHA 485/EPA 350 60ml</t>
  </si>
  <si>
    <t>노르딕내추럴스 프로DHA 아이 1460mg DHA 845/EPA 360 60정</t>
  </si>
  <si>
    <t>노르딕내추럴스 프로오메가 조인트 엑스트라 1065mg EPA 540/DHA 360 90정</t>
  </si>
  <si>
    <t>노르딕내추럴스 프로EPA 1210mg EPA 850/DHA 200 레몬 맛 180정</t>
  </si>
  <si>
    <t>노르딕내추럴스 프로오메가 주니어 500mg EPA 340/DHA 245 90정</t>
  </si>
  <si>
    <t>노르딕내추럴스 프로EFA 3 6 9 565mg EPA 270/DHA 780 + 70mg GLA 레몬 맛 180정</t>
  </si>
  <si>
    <t>노르딕내추럴스 프로DHA 메모리 1000mg DHA 570/EPA 260 60정</t>
  </si>
  <si>
    <t>노르딕내추럴스 프로EPA 위드 농축 GLA 1217mg EPA 850/DHA 220 + 257mg GLA 레몬 맛 60정</t>
  </si>
  <si>
    <t>노르딕내추럴스 비건 프리네이탈 DHA 500mg 60정</t>
  </si>
  <si>
    <t>노르딕내추럴스 프로DHA 830mg DHA 480/EPA 205 딸기 맛 120정</t>
  </si>
  <si>
    <t>노르딕내추럴스 밸런스 오메가 500mg EPA 240/DHA 160 + 76mg GLA 레몬 맛 180정</t>
  </si>
  <si>
    <t>노르딕내추럴스 프리네이탈 DHA 830mg DHA 480/EPA 205 + 400 IU 비타민 D3 무맛 90정</t>
  </si>
  <si>
    <t>노르딕내추럴스 프로오메가 LDL 975mg EPA 489/ DHA 336 180정</t>
  </si>
  <si>
    <t>노르딕내추럴스 프로오메가 2000 D 2150mg EPA 1125/DHA 875 120정</t>
  </si>
  <si>
    <t>노르딕내추럴스 프로오메가 피쉬젤라틴 1280mg EPA 650/DHA 450 레몬 맛 60정</t>
  </si>
  <si>
    <t>노르딕내추럴스 프로오메가 D 엑스트라 3400mg EPA 1950/DHA 975 + 1000 IU 비타민 D3 레몬 맛 237ml</t>
  </si>
  <si>
    <t>노르딕내추럴스 프로EPA 엑스트라 1640mg EPA 1060/DHA 260 레몬 맛 120정</t>
  </si>
  <si>
    <t>노르딕내추럴스 프로오메가 코엔자임Q10 1280mg EPA 650/DHA 450 + 100mg 코엔자임Q10 120정</t>
  </si>
  <si>
    <t>나우푸드 울트라 오메가 3 500 EPA/250 DHA 1000mg 180정</t>
  </si>
  <si>
    <t>노르딕내추럴스 얼티메이트 오메가 2X 2150mg EPA 1125/DHA 875 레몬 맛 120정</t>
  </si>
  <si>
    <t>21세기센트리 알래스카 와일드 피쉬 오일 메가 오메가 3 90 장용 코팅정</t>
  </si>
  <si>
    <t>노르딕내추럴스 프로DHA 아이 1460mg DHA 845/EPA 360 120정</t>
  </si>
  <si>
    <t>노르딕내추럴스 얼티메이트 오메가 스포츠 2X 2150mg EPA 1125/DHA 875 60정</t>
  </si>
  <si>
    <t>구미킹 오메가 3 DHA+EPA 포 키즈 스트로베리 오렌지 앤 레몬 60정</t>
  </si>
  <si>
    <t>노르딕내추럴스 프로오메가 1280mg EPA 650/DHA 450 레몬 맛 60정</t>
  </si>
  <si>
    <t>노르딕내추럴스 프로오메가 2000 2150mg EPA 1125/DHA 875 레몬 맛 120정</t>
  </si>
  <si>
    <t>노르딕내추럴스 제로 슈가 어린이 DHA정츄 600mg DHA 355/EPA 145 트로피칼 펀치 맛 30정츄</t>
  </si>
  <si>
    <t>라이프익스텐션 슈퍼 오메가 3 EPA/DHA 피쉬 오일 참깨 리그난 &amp; 올리브 추출물 240정</t>
  </si>
  <si>
    <t>라이프익스텐션 슈퍼 오메가 3 EPA/DHA 위드 참깨 리그난 &amp; 올리브 추출물 120 장용코팅정</t>
  </si>
  <si>
    <t>노르딕내추럴스 알지 DHA 오메가 3 500mg 60정</t>
  </si>
  <si>
    <t>칼라일 남극 크릴 오일 2000mg (아스타잔틴 함유 오메가 3 EPA/DHA) 120정</t>
  </si>
  <si>
    <t>솔가 오메가 3 6 9 피쉬 플랙스 보라지 1300mg 120정</t>
  </si>
  <si>
    <t>닥터스베스트 오메가 3 피시 오일 위드 골든오메가 120 마린정</t>
  </si>
  <si>
    <t>닥터머콜라 키토 크릴 오일 60정</t>
  </si>
  <si>
    <t>소스내추럴스 아크틱퓨어 크릴 오일 1000mg 60정</t>
  </si>
  <si>
    <t>소스내추럴스 아크틱퓨어 크릴 오일 1000mg 30정</t>
  </si>
  <si>
    <t>지엔씨 트리플 스트렝스 EPA 1000 90 미니정</t>
  </si>
  <si>
    <t>닥터스베스트 인헨스 크릴 오일 플러스 오메가 3s 60정</t>
  </si>
  <si>
    <t>내추렐로 오메가 3 트리글리세리드 피쉬 오일 1100mg 60정</t>
  </si>
  <si>
    <t>내추렐로 오메가 3 트리글리세리드 피쉬 오일 1100mg 120정</t>
  </si>
  <si>
    <t>노르딕내추럴스 프로오메가 1280mg EPA 650/DHA 450 레몬 맛 120정</t>
  </si>
  <si>
    <t>지엔씨 트리플 스트렝스 피쉬오일 플러스 코엔자임Q10 60정</t>
  </si>
  <si>
    <t>발린스 리그난 아마씨 오일 250정</t>
  </si>
  <si>
    <t>네이처메이드 피쉬 오일 1200mg 200정</t>
  </si>
  <si>
    <t>노르딕내추럴스 어린이 DHA 엑스트라 636mg DHA 375/EPA 165 베리 펀치 맛 90 미니정</t>
  </si>
  <si>
    <t>노르딕내추럴스 오메가 3 포스폴리피드 500mg DHA 200/EPA 190 + 350mg 포스폴리피드 60정</t>
  </si>
  <si>
    <t>노르딕내추럴스 오메가 포커스 주니어 900mg DHA 545/EPA 225 120 미니정</t>
  </si>
  <si>
    <t>노르딕내추럴스 얼티메이트 오메가 2X 틴 1120mg EPA 586/DHA 456 딸기 맛 60 미니정</t>
  </si>
  <si>
    <t>닥터머콜라 남극 크릴 오일 포 우먼 90정</t>
  </si>
  <si>
    <t>닥터머콜라 크릴 오일 포 키즈 60정</t>
  </si>
  <si>
    <t>닥터머콜라 남극 크릴 오일 60정</t>
  </si>
  <si>
    <t>닥터머콜라 남극 크릴 오일 포 캣 &amp; 도그 리퀴드 펌프 43ml</t>
  </si>
  <si>
    <t>닥터머콜라 남극 크릴 오일 포 우먼 270정</t>
  </si>
  <si>
    <t>닥터머콜라 남극 크릴 오일 180정</t>
  </si>
  <si>
    <t>노르딕내추럴스 얼티메이트 오메가 피쉬젤라틴 1280mg 레몬맛 180정 2개 세트</t>
  </si>
  <si>
    <t>노르딕내추럴스 얼티메이트 오메가 피쉬 젤라틴 1280mg EPA 650/DHA 450 레몬 맛 180정</t>
  </si>
  <si>
    <t>노르딕내추럴스 얼티메이트 오메가 + 코엔자임Q10 1280mg EPA 650/DHA 450 + 100mg 코엔자임Q10 120정</t>
  </si>
  <si>
    <t>노르딕내추럴스 노르딕 GLA 리퀴드 480mg 119ml</t>
  </si>
  <si>
    <t>노르딕내추럴스 컴플리트 오메가 565mg EPA 270/DHA 180 + 70mg GLA 레몬 맛 60정</t>
  </si>
  <si>
    <t>노르딕내추럴스 아틱 코드리버 오일 750mg DHA 360/EPA 240 레몬 맛 90정</t>
  </si>
  <si>
    <t>노르딕내추럴스 오메가 3 펫 포 도그 330mg EPA 165/DHA 105 180정</t>
  </si>
  <si>
    <t>노르딕내추럴스 비타민 D3 1000 (1000 IU) 120정</t>
  </si>
  <si>
    <t>노르딕내추럴스 얼티메이트 오메가 2X 2150mg EPA 1125/DHA 875 레몬 맛 60정</t>
  </si>
  <si>
    <t>노르딕내추럴스 포스트네이탈 오메가 3 1120mg EPA 586/DHA 456 + 1000 IU 비타민 D3 레몬 맛 60정</t>
  </si>
  <si>
    <t>노르딕내추럴스 노르딕 코엔자임Q10 유비퀴놀 100mg 60정</t>
  </si>
  <si>
    <t>노르딕내추럴스 프리네이탈 DHA 830mg DHA 480/EPA 205 + 400 IU 비타민 D3 딸기 맛 90정</t>
  </si>
  <si>
    <t>노르딕내추럴스 오메가 3 1560mg EPA 745/DHA 500 레몬 맛 237ml</t>
  </si>
  <si>
    <t>커클랜드시그니처 서스테이너블리 소스드 피쉬 오일 1000mg 400정</t>
  </si>
  <si>
    <t>솔가 오메가 3 EPA &amp; DHA 700mg 60정</t>
  </si>
  <si>
    <t>네이쳐스웨이 슈퍼 피솔 엔터릭 코팅 피쉬 오일 90정</t>
  </si>
  <si>
    <t>소스내추럴스 아크틱퓨어 오메가 3 1125 장용 코팅 피쉬 오일 1125mg 60정</t>
  </si>
  <si>
    <t>솔가 오메가 3 피쉬 오일 컨센트레이트 240정</t>
  </si>
  <si>
    <t>차일드라이프 대구간유 스트로베리 맛 237ml</t>
  </si>
  <si>
    <t>칼슨랩스 노르웨이 대구간유 레몬 500ml</t>
  </si>
  <si>
    <t>노르딕내추럴스 아틱 코드리버 오일 1060mg DHA 510/EPA 340 무맛 237ml</t>
  </si>
  <si>
    <t>노르딕내추럴스 아틱 코드리버 오일 1060mg DHA 510/EPA 340 레몬 맛 237ml</t>
  </si>
  <si>
    <t>노르딕내추럴스 EPA 1210mg EPA 850/DHA 200 레몬 맛 60정</t>
  </si>
  <si>
    <t>노르딕내추럴스 오메가 LDL 1152mg EPA 585/DHA 405 위드 레드 이스트 라이스 &amp; 코엔자임Q10 60정</t>
  </si>
  <si>
    <t>노르딕내추럴스 얼티메이트 오메가 + 코엔자임Q10 1280mg EPA 650/DHA 450 + 100mg 코엔자임Q10 60정</t>
  </si>
  <si>
    <t>노르딕내추럴스 오메가 우먼 위드 달맞이꽃종자유 500mg EPA 240/DHA 160 + 76mg GLA 120정</t>
  </si>
  <si>
    <t>노르딕내추럴스 컴플리트 오메가 주니어 283mg EPA 135/DHA 90 + 35mg GLA 레몬 맛 90 미니정</t>
  </si>
  <si>
    <t>노르딕내추럴스 얼티메이트 오메가 피쉬 젤라틴 1280mg EPA 650/DHA 450 레몬 맛 60정</t>
  </si>
  <si>
    <t>솔가 트리플 스트렝스 오메가 3 950mg EPA &amp; DHA 100정</t>
  </si>
  <si>
    <t>노르딕내추럴스 프로오메가 1280mg EPA 650/DHA 450 레몬 맛 180정</t>
  </si>
  <si>
    <t>소스내추럴스 달맞이꽃종자유 1350mg 30정</t>
  </si>
  <si>
    <t>썬푸드 로우 치아 씨드 454g</t>
  </si>
  <si>
    <t>네이쳐스웨이 코코넛 오일 퓨어 엑스트라 버진 4000mg 120정</t>
  </si>
  <si>
    <t>칼슨랩스 대구간유 레몬 맛 250ml</t>
  </si>
  <si>
    <t>아크내추럴스 로얄 코트 오메가 마인더 강아지 고양이 오메가3 237ml</t>
  </si>
  <si>
    <t>노르딕내추럴스 얼티메이트 오메가 엑스트라 3400mg EPA 1950/DHA 975 + 1000 IU 비타민 D3 레몬 맛 237ml</t>
  </si>
  <si>
    <t>노르딕내추럴스 얼티메이트 오메가 2840mg EPA 1460/DHA 1010 레몬 맛 237ml</t>
  </si>
  <si>
    <t>노르딕내추럴스 어린이 DHA 530mg DHA 255/EPA 170 딸기 맛 119ml</t>
  </si>
  <si>
    <t>노르딕내추럴스 컴플리트 오메가 엑스트라 1360mg EPA 780/DHA 390 + 76mg GLA 레몬 맛 60정</t>
  </si>
  <si>
    <t>노르딕내추럴스 컴플리트 오메가 액체형 레몬 맛 237ml</t>
  </si>
  <si>
    <t>노르딕내추럴스 컴플리트 오메가 1270mg EPA 610/DHA 405 + 170mg GLA 레몬 맛 473ml</t>
  </si>
  <si>
    <t>노르딕내추럴스 펫 코드리버 오일 중대형 브리드 도그 237ml</t>
  </si>
  <si>
    <t>노르딕내추럴스 아틱 비타민 D 코드리버 오일 1060mg DHA 510/EPA 340 + 1000 IU D3 레몬맛 237ml</t>
  </si>
  <si>
    <t>노르딕내추럴스 비타민 D3 비건 1000 IU 30ml</t>
  </si>
  <si>
    <t>노르딕내추럴스 오메가 3D 1560mg EPA 745/DHA 500 + 1000 IU 비타민 D3 레몬 맛 237ml</t>
  </si>
  <si>
    <t>노르딕내추럴스 액체형 오메가 3 1560mg EPA 745/DHA 500 레몬 맛 473ml</t>
  </si>
  <si>
    <t>라이프익스텐션 슈퍼 오메가 3 EPA/DHA 피쉬 오일 참깨 리그난 &amp; 올리브 추출물 120정</t>
  </si>
  <si>
    <t>노르딕내추럴스 컴플리트 오메가 D3 565mg EPA 270/DHA 180 + 70mg GLA + 1000 IU 비타민 D3 레몬 맛 120정</t>
  </si>
  <si>
    <t>칼슨랩스 피쉬 오일 포 키즈 오렌지 200ml</t>
  </si>
  <si>
    <t>칼슨랩스 키즈 대구간유 레몬 250ml</t>
  </si>
  <si>
    <t>노르딕내추럴스 오메가 3 펫 중 대형 브리드 도그 237ml</t>
  </si>
  <si>
    <t>노르딕내추럴스 오메가 3 펫 대형 브리드 도그 &amp; 멀티 도그 하우스홀드 473ml</t>
  </si>
  <si>
    <t>자로우포뮬러스 EPA DHA 밸런스 무취 120정</t>
  </si>
  <si>
    <t>나비타스 치아 시드 227g</t>
  </si>
  <si>
    <t>노르딕내추럴스 어린이 액체형 DHA 딸기 맛 473ml</t>
  </si>
  <si>
    <t>노르딕내추럴스 베이비 DHA 베지테리언 1050mg DHA 575/ EPA 285 30ml</t>
  </si>
  <si>
    <t>노르딕내추럴스 노르딕 오메가 3 300mg EPA 150/DHA 100 야미 투티 프루티 맛 36 개입</t>
  </si>
  <si>
    <t>칼슨랩스 피쉬 오일 오렌지 500ml</t>
  </si>
  <si>
    <t>노르딕내추럴스 얼티메이트 오메가 D3 스포츠 1480mg EPA 850/DHA 425 + 1000 IU 비타민 D3 60정</t>
  </si>
  <si>
    <t>노르딕내추럴스 알지 오메가 3 715mg 60정</t>
  </si>
  <si>
    <t>소스내추럴스 오메가 EPA 피쉬 오일 1000mg 200정</t>
  </si>
  <si>
    <t>노르딕내추럴스 얼티메이트 오메가 D3 1280mg EPA 650/DHA 450 + 1000 IU 비타민 D3 레몬 맛 120정</t>
  </si>
  <si>
    <t>노르딕내추럴스 오메가 3D 690mg EPA 330/DHA 220 + 1000 IU 비타민 D3 레몬 맛 60정</t>
  </si>
  <si>
    <t>노르딕내추럴스 컴플리트 오메가 D3 565mg EPA 270/DHA 180 + 70mg GLA + 1000 IU 비타민 D3 레몬 맛 60정</t>
  </si>
  <si>
    <t>노르딕내추럴스 아틱 코드리버 오일 750mg DHA 360/EPA 240 레몬 맛 180정</t>
  </si>
  <si>
    <t>노르딕내추럴스 얼티메이트 오메가 주니어 680mg EPA 340/DHA 245 딸기 맛 90 미니정</t>
  </si>
  <si>
    <t>발린스 치아 씨드 340g</t>
  </si>
  <si>
    <t>발린스 리그난 아마씨 오일 100정</t>
  </si>
  <si>
    <t>노르딕내추럴스 DHA 엑스트라 1660mg DHA 960/EPA 410 딸기 맛 60정</t>
  </si>
  <si>
    <t>자로우포뮬러스 EPA DHA 밸런스 무취 240정</t>
  </si>
  <si>
    <t>쿄릭 갈릭 추출물 오메가3 180정</t>
  </si>
  <si>
    <t>노르딕내추럴스 오메가 3 펫 포 도그 330mg EPA 165/DHA 105 90정</t>
  </si>
  <si>
    <t>노르딕내추럴스 오메가 3 펫 캣 &amp; 스몰 브리드 도그 60ml</t>
  </si>
  <si>
    <t>노르딕내추럴스 프리네이탈 DHA 830mg DHA 480/ EPA 205 +400 IU 비타민 D3 무맛 180정</t>
  </si>
  <si>
    <t>노르딕내추럴스 데일리 오메가 키즈 340mg EPA 170/DHA 120 내추럴 후르츠 맛 30정</t>
  </si>
  <si>
    <t>소스내추럴스 뉴로민스 DHA 200mg 120 베지소프트젤</t>
  </si>
  <si>
    <t>노르딕내추럴스 베이비 DHA 1050mg 오메가 3 위드 비타민 D3 DHA 485/EPA 350 60ml</t>
  </si>
  <si>
    <t>노르딕내추럴스 오메가 3 피쉬 젤라틴 690mg EPA 330/DHA 220 레몬 맛 60정</t>
  </si>
  <si>
    <t>노르딕내추럴스 오메가 조인트 엑스트라 1065mg EPA 540/DHA 360 90정</t>
  </si>
  <si>
    <t>발린스 포르티 플랙스 프리미엄 그라운드 아마씨 454g</t>
  </si>
  <si>
    <t>노르딕내추럴스 DHA 830mg DHA 480/EPA 205 딸기 맛 180정</t>
  </si>
  <si>
    <t>노르딕내추럴스 어린이 DHA 250mg DHA 120/EPA 80 딸기 맛 90 미니정</t>
  </si>
  <si>
    <t>네이쳐스플러스 애니멀 퍼레이드 어린이 츄어블 DHA 포 키즈 체리 맛 90정</t>
  </si>
  <si>
    <t>노르딕내추럴스 오메가 3 690mg EPA 330/ DHA 220 레몬 맛 180정</t>
  </si>
  <si>
    <t>노르딕내추럴스 오메가 3 690mg EPA 330/DHA 220 레몬 맛 120정</t>
  </si>
  <si>
    <t>노르딕내추럴스 오메가 3 690mg EPA 330/DHA 220 레몬 맛 60정</t>
  </si>
  <si>
    <t>노르딕내추럴스 컴플리트 오메가 주니어 283mg EPA 135/DHA 90 레몬 맛 180 미니정</t>
  </si>
  <si>
    <t>노르딕내추럴스 어린이 DHA 250mg DHA 120/EPA 80 딸기 맛 360 미니정</t>
  </si>
  <si>
    <t>노르딕내추럴스 오메가 비전 1460mg DHA 845/EPA 360 위드 지아잔틴&amp;플로라 GLO 루테인 60정</t>
  </si>
  <si>
    <t>칼슨랩스 노르웨이 대구간유 500ml</t>
  </si>
  <si>
    <t>노르딕내추럴스 컴플리트 오메가 565mg EPA 270/DHA 180 + 70mg GLA 레몬맛 180정</t>
  </si>
  <si>
    <t>노르딕내추럴스 얼티메이트 오메가 2840mg EPA 1460/DHA 1010 레몬 맛 119ml</t>
  </si>
  <si>
    <t>노르딕내추럴스 얼티메이트 오메가 2X 미니 1120mg EPA 586/DHA 456 딸기 맛 60 미니정</t>
  </si>
  <si>
    <t>노르딕내추럴스 프리네이탈 DHA 830mg DHA 480mg/ EPA 205mg +400 IU D3 90정</t>
  </si>
  <si>
    <t>노르딕내추럴스 DHA 830mg DHA 480/EPA 205 딸기 맛 90정</t>
  </si>
  <si>
    <t>노르딕내추럴스 어린이 DHA 250mg DHA 120/EPA 80 딸기 맛 180 미니정</t>
  </si>
  <si>
    <t>노르딕내추럴스 컴플리트 오메가 565mg EPA 270/DHA 180 + 70mg GLA 레몬 맛 120정</t>
  </si>
  <si>
    <t>노르딕내추럴스 어린이 DHA 530mg DHA 255/EPA 170 딸기 맛 237ml</t>
  </si>
  <si>
    <t>닥터스베스트 퓨어 와일드 알래스카 피쉬 오일 위드 알래스카 오메가 1000mg 180 마린정</t>
  </si>
  <si>
    <t>나우푸드 오가닉 인증 아마씨 오일 리퀴드 710ml</t>
  </si>
  <si>
    <t>노르딕내추럴스 프로DHA 1000 1660mg DHA 960/EPA 410 딸기 맛 60정</t>
  </si>
  <si>
    <t>솔가 트리플 스트렝스 오메가 3 950mg 133정</t>
  </si>
  <si>
    <t>라이프익스텐션 슈퍼 오메가 3 플러스 EPA/DHA 피쉬 오일 참깨 리그난 &amp; 올리브 추출물 크릴 &amp; 아스타잔틴 120정</t>
  </si>
  <si>
    <t>닥터머콜라 키토 크릴 오일 위드 콜린 &amp; 인지질 180정</t>
  </si>
  <si>
    <t>21세기센트리 오메가 3 크릴 오일 350mg 60정</t>
  </si>
  <si>
    <t>노르딕내추럴스 어린이 DHA 엑스트라 리퀴드 베리 펀치 맛 60ml</t>
  </si>
  <si>
    <t>노르딕내추럴스 얼티메이트 오메가 2X 2150mg EPA 1125/DHA 875 + 1000 IU 비타민 D3 레몬 맛 60정</t>
  </si>
  <si>
    <t>노르딕내추럴스 얼티메이트 오메가 D3 2X 1120mg EPA 586/DHA 456mg + 1000 IU 비타민 D3 레몬 맛 60 미니소프트젤</t>
  </si>
  <si>
    <t>노르딕내추럴스 데일리 DHA 830mg DHA 480/EPA 205 딸기 맛 30정</t>
  </si>
  <si>
    <t>나우푸드 리얼 푸드 오가닉 골든 플랙 시드 밀 340g</t>
  </si>
  <si>
    <t>솔가 와일드 알래스카 풀 스펙트럼 오메가 120정</t>
  </si>
  <si>
    <t>소스내추럴스 아크틱퓨어 오메가 3 1125 피쉬 오일 1125mg 60정</t>
  </si>
  <si>
    <t>차일드라이프 퓨어 DHA 츄어블 내추럴 베리 맛 90정정</t>
  </si>
  <si>
    <t>노르딕내추럴스 오메가 3 비타민 D 690mg EPA 330/DHA 220 + 1000 IU 비타민 D3 레몬 맛 120정</t>
  </si>
  <si>
    <t>솔가 더블 스트렝스 오메가 3 EPA &amp; DHA 700mg 120정</t>
  </si>
  <si>
    <t>네이쳐스웨이 크릴 오일 60정</t>
  </si>
  <si>
    <t>노르딕내추럴스 얼티메이트 오메가 D3 1280mg EPA 650/DHA 450 + 1000 IU 비타민 D3 레몬 맛 60정</t>
  </si>
  <si>
    <t>노르딕내추럴스 얼티메이트 오메가 엑스트라 1480mg EPA 850/DHA 425 + 1000 IU 비타민 D3 레몬 맛 60정</t>
  </si>
  <si>
    <t>나우푸드 리얼 푸드 오가닉 골든 아마씨 밀 624g</t>
  </si>
  <si>
    <t>소스내추럴스 NKO 넵튠 크릴 오일 500mg 30정</t>
  </si>
  <si>
    <t>노르딕내추럴스 EPA 엑스트라 1640mg EPA 1060/DHA 260 레몬 맛 60정</t>
  </si>
  <si>
    <t>칼슨랩스 피쉬 오일 1600mg 내추럴 레몬 맛 500ml</t>
  </si>
  <si>
    <t>젠와이즈헬스 어드밴스드 다이제스티브 엔자임 위드 프리바이오틱 + 프로바이오틱 60정</t>
  </si>
  <si>
    <t>젠와이즈헬스 어드밴스드 다이제스티브 엔자임 위드 프리바이오틱 + 프로바이오틱 180정</t>
  </si>
  <si>
    <t>젠와이즈헬스 우먼 프로바이오틱정 스트로베리 맛 45정</t>
  </si>
  <si>
    <t>글로벌힐링 얼티메이트 프로바이오틱 36 스트레인스 1000억 CFU 60정</t>
  </si>
  <si>
    <t>엔자이메디카 프로 바이오 120정</t>
  </si>
  <si>
    <t>엔자이메디카 다이제스트 베이직 + 유산균 90정</t>
  </si>
  <si>
    <t>노르딕내추럴스 노르딕 플로라 유산균 맥시멈 케어 900억 CFU 30정</t>
  </si>
  <si>
    <t>노르딕내추럴스 노르딕 플로라 유산균 이뮨 헬스 600억 CFU 30정</t>
  </si>
  <si>
    <t>노르딕내추럴스 노르딕 플로라 유산균 우먼스 밸런스 600억 CFU 30정</t>
  </si>
  <si>
    <t>네이쳐스플러스 애니멀 퍼레이드 프로바이오틱스 어린이 츄어블 다이제스티브 70억 유산균 CFU 혼합 베리 맛 30 츄어블</t>
  </si>
  <si>
    <t>자로우포뮬러스 유산균 + 이뮨 20억 오렌지 맛 90정</t>
  </si>
  <si>
    <t>자로우포뮬러스 프로바이오틱 + 프리바이오틱 20억 블랙베리 맛 90정</t>
  </si>
  <si>
    <t>자로우포뮬러스 유산균 듀오 30억 라즈베리 맛 90정</t>
  </si>
  <si>
    <t>노르딕내추럴스 노르딕 플로라 유산균 파우더 무맛 204g</t>
  </si>
  <si>
    <t>솔라레이 마이크로바이옴 프로바이오틱 마우스 &amp; 쓰로트 50억 베리 맛 30 로젠지</t>
  </si>
  <si>
    <t>닥터머콜라 컴플리트 애프터바이오틱스 180억 CFU 30정</t>
  </si>
  <si>
    <t>머스핏 유산균 페미닌 100억 60정 2개 세트</t>
  </si>
  <si>
    <t>머스핏 유산균 데일리 55억 120정</t>
  </si>
  <si>
    <t>머스핏 유산균 페미닌 100억 60정</t>
  </si>
  <si>
    <t>머스핏 유산균 인핸스드 500억 30정</t>
  </si>
  <si>
    <t>리뉴라이프 얼티메이트 플로라 우먼 버지널 프로바이오틱 500억 유산균 30정</t>
  </si>
  <si>
    <t>뉴트리콜로지 리스토어 바이오틱 사카로미세스 보울라디 30억 CFU 120정</t>
  </si>
  <si>
    <t>리뉴라이프 얼티메이트 플로라 엑스트라 케어 프로바이오틱 500억 60정</t>
  </si>
  <si>
    <t>네이쳐스플러스 이뮨 프로바이오틱 100억 CFU 30정</t>
  </si>
  <si>
    <t>자로우포뮬러스 사카로미세스 보울라디 + MOS 프로바이오틱 + 프리바이오틱 50억 90정 3개 세트</t>
  </si>
  <si>
    <t>유씨어리 스포어 프로바이오틱 60억 CFU + 트리팔라 블렌드 60정</t>
  </si>
  <si>
    <t>챕터원 화이버정 60정</t>
  </si>
  <si>
    <t>자로우포뮬러스 자로우 도피러스 거트(장) 캄 유산균 30 장용정</t>
  </si>
  <si>
    <t>솔라레이 마이크로바이옴 유산균 어덜트 50+ 300억 30 장용정</t>
  </si>
  <si>
    <t>솔라레이 마이크로바이옴 유산균 웨이트 포뮬라 500억 30 장용정</t>
  </si>
  <si>
    <t>솔라레이 마이크로바이옴 유산균 콜론 포뮬러 500억 30 장용정</t>
  </si>
  <si>
    <t>가든오브라이프 로우 유산균 버지널 케어 500억 30정</t>
  </si>
  <si>
    <t>가든오브라이프 로우 유산균 얼티메이트 케어 1000억 30정</t>
  </si>
  <si>
    <t>가든오브라이프 로우 유산균 콜론 케어 500억 30정</t>
  </si>
  <si>
    <t>나우푸드 프로바이오틱 10 1000억 유산균 30정</t>
  </si>
  <si>
    <t>하이퍼바이오틱스 이뮨 디펜스 30 억 CFU 내추럴 오렌지 맛 60 츄어블정</t>
  </si>
  <si>
    <t>하이퍼바이오틱스 글루코스 서포트 위드 바나바 잎 추출물 앤 비타민 D3 50억 CFU 60 타임 릴리즈정</t>
  </si>
  <si>
    <t>하이퍼바이오틱스 프로 15 어드밴스드 스트렝스 위드 키위후르츠 150 억 유산균 30 타임 릴리즈정</t>
  </si>
  <si>
    <t>하이퍼바이오틱스 프로 키즈 30억 CFU 유산균 오렌지 맛 슈가 프리 60 타임 릴리즈 마이크로 펄</t>
  </si>
  <si>
    <t>하이퍼바이오틱스 프로 15 퍼펙트 프로바이오틱 50억 유산균 60 타임 릴리즈 마이크로 펄</t>
  </si>
  <si>
    <t>가든오브라이프 닥터 포뮬레이티드 유산균 오가닉 키즈 + 50억 스트로베리 바나나 30 츄어블</t>
  </si>
  <si>
    <t>가든오브라이프 닥터 포뮬레이티드 유산균 오가닉 키즈 + 50억 베리 체리 30 츄어블</t>
  </si>
  <si>
    <t>가든오브라이프 닥터 포뮬레이티드 유산균 원스 데일리 울트라 900억 30정</t>
  </si>
  <si>
    <t>바이오가이아 오스포티스 위드 비타민 D 포 본 헬스 60정</t>
  </si>
  <si>
    <t>네이쳐스플러스 GI 내추럴 유산균 우먼 600억 CFU 30정</t>
  </si>
  <si>
    <t>자로우포뮬러스 자로우 도피러스 베이비 유산균 + GOS 프리바이오틱 30억 CFU 60g</t>
  </si>
  <si>
    <t>네이쳐스플러스 어덜트 이어 노즈 &amp; 쓰로트 로젠지 위드 비타민 K12 유산균 트로피칼 체리 베리 맛 60 로젠지</t>
  </si>
  <si>
    <t>네이쳐스플러스 GI 내추럴 유산균 키즈 70억 CFU 딜리셔스 믹스드 베리 맛 30 츄어블</t>
  </si>
  <si>
    <t>네이쳐스플러스 GI 내추럴 토탈 다이제스티브 웰니스 패스트 액팅 파우더 174g</t>
  </si>
  <si>
    <t>네이쳐스플러스 애시도피러스 위드 펙틴 4000 만 유산균 90정</t>
  </si>
  <si>
    <t>네이쳐스플러스 Gl 내추럴 유산균 메가 1200억 CFU 30정</t>
  </si>
  <si>
    <t>메리루스오가닉스 리퀴드 프로바이오틱 무향 120ml</t>
  </si>
  <si>
    <t>라이프익스텐션 플로라시스트 오랄 하이진 30 로젠지</t>
  </si>
  <si>
    <t>뉴트리콜로지 리스토어 바이오틱 사카로미세스 보울라디 30억 CFU 60정</t>
  </si>
  <si>
    <t>아메리칸헬스 원스 데일리 프로바이오틱스 키즈 츄어블 내추럴 스트로베리 바닐라 맛 50억 유산균 30 츄어블정</t>
  </si>
  <si>
    <t>아메리칸헬스 원스 데일리 프로바이오틱스 키즈 츄어블 내추럴 그레이프 맛 50억 유산균 30 츄어블정</t>
  </si>
  <si>
    <t>칼 애시도피러스 프로바이오틱 4 5억 유산균 100정</t>
  </si>
  <si>
    <t>자로우포뮬러스 프로바이오틱스 효모 서포트 여성 유산균 50억 30 장용정</t>
  </si>
  <si>
    <t>트루네이쳐 어드밴스드 다이제스티브 유산균 100정</t>
  </si>
  <si>
    <t>솔가 프로비 300억 30정</t>
  </si>
  <si>
    <t>아서앤드류메디컬 신톨 AMD 90정</t>
  </si>
  <si>
    <t>아서앤드류메디컬 플로라파지 90정</t>
  </si>
  <si>
    <t>아서앤드류메디컬 세레티아 250000 SPU 90정</t>
  </si>
  <si>
    <t>닥터머콜라 컴플리트 유산균 포 우먼 90정</t>
  </si>
  <si>
    <t>어윈내추럴스 헬시 트랙트 유산균 60 리퀴드정</t>
  </si>
  <si>
    <t>소스내추럴스 FOS (프락토 올리고당) 1000mg 100정</t>
  </si>
  <si>
    <t>지엔씨 프리바이오틱스 GOS 데일리 니드 60정</t>
  </si>
  <si>
    <t>엠알엠 데일리 프로바이오틱스 50억 유산균 상온보관용 30정</t>
  </si>
  <si>
    <t>내추렐로 프로바이오틱 500억 CFU 유산균  30 딜레이 릴리즈정</t>
  </si>
  <si>
    <t>내추렐로 프로바이오틱 500억 CFU 유산균 60 딜레이 릴리즈정</t>
  </si>
  <si>
    <t>뉴트리콜로지 부티르에이드 100정</t>
  </si>
  <si>
    <t>라이프익스텐션 플로라시스트 밸런스 150억 유산균 30 리퀴드정</t>
  </si>
  <si>
    <t>네이쳐와이즈 오랄 헬스 프로바이오틱스 50 츄어블 민트정</t>
  </si>
  <si>
    <t>21세기센트리 애시도피러스 유산균 블렌드 150정</t>
  </si>
  <si>
    <t>헬시오리진 유산균 300억 CFU 상온보관 60정</t>
  </si>
  <si>
    <t>가든오브라이프 닥터 포뮬레이티드 유산균 원스 데일리 맨즈 500억 30정</t>
  </si>
  <si>
    <t>가든오브라이프 닥터 포뮬레이티드 유산균 원스 데일리 우먼스 500억 30정</t>
  </si>
  <si>
    <t>솔가 인헨스드 시리즈 어드밴스드 40+ 애시도피러스 15억 마이크로오가니즘 120정</t>
  </si>
  <si>
    <t>얌브이스 프로바이오틱 위드 프리바이오틱 화이버 밀크 초콜릿 맛 40 베어</t>
  </si>
  <si>
    <t>자로우포뮬러스 프리바이오틱스 이눌린 FOS 프리바이오틱 화이버 파우더 180g 3개 세트</t>
  </si>
  <si>
    <t>컬처렐 다이제스티브 헬스 프로바이오틱 30정</t>
  </si>
  <si>
    <t>닥터머콜라 컴플리트 유산균 1000억 CFU 30캡슐</t>
  </si>
  <si>
    <t>닥터머콜라 컴플리트 유산균 700억 CFU 30정</t>
  </si>
  <si>
    <t>닥터머콜라 컴플리트 유산균 700억 CFU 90정</t>
  </si>
  <si>
    <t>지엔씨 프로바이오틱 컴플렉스 데일리 니드 250억 유산균 상온보관 30정</t>
  </si>
  <si>
    <t>나우푸드 여성용 유산균 200억 50정</t>
  </si>
  <si>
    <t>자로우포뮬러스 자로우 도피러스 우먼 여성용 버지널 유산균 100억 30정</t>
  </si>
  <si>
    <t>자로우포뮬러스 자로우 도피러스 EPS 50억 유산균 60정</t>
  </si>
  <si>
    <t>컬처렐 프로바이오틱 30정</t>
  </si>
  <si>
    <t>노르딕내추럴스 노르딕 플로라 유산균 컴포트 150억 CFU 30정</t>
  </si>
  <si>
    <t>가든오브라이프 닥터 포뮬레이티드 유산균 무드 + 500억 60정</t>
  </si>
  <si>
    <t>가든오브라이프 닥터 포뮬레이티드 유산균 유리네리 트랙트 + 500억 60정</t>
  </si>
  <si>
    <t>가든오브라이프 닥터 포뮬레이티드 유산균 원스 데일리 프리네이탈 200억 30정</t>
  </si>
  <si>
    <t>가든오브라이프 닥터 포뮬레이티드 유산균 프로스테이트 + 500억 60정</t>
  </si>
  <si>
    <t>가든오브라이프 닥터 포뮬레이티드 유산균 원스 데일리 프리네이탈 200억 상온보관용 30정</t>
  </si>
  <si>
    <t>네이쳐스웨이 프로바이오틱 펄스 우먼스 버지널 &amp; 다이제스티브 헬스 10억 30정</t>
  </si>
  <si>
    <t>네이쳐스웨이 프로바이오틱 펄스 애시도피러스 다이제스티브 헬스 10억 90정</t>
  </si>
  <si>
    <t>네이쳐스웨이 프로바이오틱 펄스 애시도피러스 다이제스티브 헬스 10억 30정</t>
  </si>
  <si>
    <t>네이쳐스웨이 프로바이오틱 펄스 컴플리트 유산균 다이제스티브 헬스 10억 90정</t>
  </si>
  <si>
    <t>자로우포뮬러스 자로우 펨 도피러스 여성 유산균 50억 60정</t>
  </si>
  <si>
    <t>업4프로바이오틱스 업4 여성 유산균 500억 CFU 60정</t>
  </si>
  <si>
    <t>21세기센트리 아시도피러스 유산균 블렌드 100정</t>
  </si>
  <si>
    <t>노르딕내추럴스 키즈 노르딕 플로라 유산균정 위드 프리바이오틱 15억 메리 베리 펀치 60정</t>
  </si>
  <si>
    <t>바이오가이아 프로텍티스 베이비 드롭 위드 비타민 D 아기 유산균 10ml</t>
  </si>
  <si>
    <t>바이오가이아 프로텍티스 탭스 유산균 30 츄어블정</t>
  </si>
  <si>
    <t>바이오가이아 가스트러스 포 옵티멀 거트(장) 헬스 유산균 만다린 맛 30 츄어블정</t>
  </si>
  <si>
    <t>자로우포뮬러스 자로우 도피러스 EPS 유산균 250억 60정</t>
  </si>
  <si>
    <t>자로우포뮬러스 자로우 펨 도피러스 여성 유산균 10억 CFU 60정 (상온보관용)</t>
  </si>
  <si>
    <t>나우푸드 프로바이오틱 10 500억 유산균 50정</t>
  </si>
  <si>
    <t>나우푸드 프로바이오틱 10 250억 유산균 100정</t>
  </si>
  <si>
    <t>솔가 인헨스드 시리즈 어드밴스드 40+ 애시도피러스 15억 마이크로오가니즘 60정</t>
  </si>
  <si>
    <t>자로우포뮬러스 자로우 도피러스 EPS 다이제스티브 유산균 250억 30정</t>
  </si>
  <si>
    <t>네이쳐스웨이 프리마도피러스 루테리 펄스 30정 상온보관용</t>
  </si>
  <si>
    <t>뉴트리션나우 PB8 유산균 140억 120정</t>
  </si>
  <si>
    <t>쿄릭 쿄 도피러스 키즈 유산균 10억 CFU 바닐라 맛 60 츄어블정</t>
  </si>
  <si>
    <t>자로우포뮬러스 자로우 도피러스 플러스 FOS 프로바이오틱 + 프리바이오틱 34억 300정</t>
  </si>
  <si>
    <t>자로우포뮬러스 자로우 도피러스 울트라 유산균 500억 60 장용정</t>
  </si>
  <si>
    <t>엔자이메디카 프로 바이오 30정</t>
  </si>
  <si>
    <t>엔자이메디카 프로 바이오 개런티드 포텐시 유산균 90정</t>
  </si>
  <si>
    <t>노르딕내추럴스 노르딕 플로라 유산균 데일리 120억 CFU 60정</t>
  </si>
  <si>
    <t>나우푸드 80억 애시도필러스 &amp; 비피더스 120정</t>
  </si>
  <si>
    <t>리뉴라이프 플로라 베이비 포 키즈 유산균 60g</t>
  </si>
  <si>
    <t>레인보우라이트 프로바이오액티브 유산균 90 빠른 방출정</t>
  </si>
  <si>
    <t>나우푸드 구강 유산균 오랄 바이오틱 60 로젠지</t>
  </si>
  <si>
    <t>리뉴라이프 얼티메이트 플로라 우먼 버지널 프로바이오틱 500억 60정</t>
  </si>
  <si>
    <t>네이쳐스웨이 프리마도피러스 비피더스 유산균 50억 CFU 90정</t>
  </si>
  <si>
    <t>네이쳐스웨이 포티파이 옵티마 데일리 유산균 600억 30 딜레이드 릴리즈정</t>
  </si>
  <si>
    <t>헬시오리진 프로바이오틱 300억 CFUs 유산균 150정</t>
  </si>
  <si>
    <t>자로우포뮬러스 사카로미세스 보울라디 + MOS 프로바이오틱 + 프리바이오틱 50억 90정</t>
  </si>
  <si>
    <t>자로우포뮬러스 자로우 도피러스 베이비 유산균 + GOS 프리바이오틱 30억 CFU 71g</t>
  </si>
  <si>
    <t>컬처렐 프로바이오틱 키즈 30 팩</t>
  </si>
  <si>
    <t>네이쳐스웨이 펄스 엘리트 엑스트라 스트렝스 유산균 30정</t>
  </si>
  <si>
    <t>네이쳐스웨이 프리마도피러스 키즈 유산균 30억 CFU 오렌지 맛 30 츄어블정</t>
  </si>
  <si>
    <t>네이쳐스웨이 프리마도피러스 키즈 유산균 30억 CFU 체리 맛 30 츄어블정</t>
  </si>
  <si>
    <t>네이쳐스플러스 애니멀 퍼레이드 액시도피 키즈 칠드런 츄어블 베리 맛 90정</t>
  </si>
  <si>
    <t>쿄릭 쿄 도피러스 데일리 프로바이오틱 30억 360정</t>
  </si>
  <si>
    <t>네이처스웨이 프리마도피러스 루테리 수페리어 30억 프로바이오틱 파우더 141.75g</t>
  </si>
  <si>
    <t>네이쳐스웨이 프리마도피러스 비피더스 유산균 50억 CFU 180정</t>
  </si>
  <si>
    <t>네이쳐스웨이 프리마도피러스 주니어 유산균 30억 90정</t>
  </si>
  <si>
    <t>네이쳐스웨이 프리마도피러스 유산균 오리지널 50억 180정</t>
  </si>
  <si>
    <t>네이쳐스웨이 프리마도피러스 루테리 슈페리어 유산균 90정</t>
  </si>
  <si>
    <t>잘러 CandAid + 유산균 60 타임 릴리즈정</t>
  </si>
  <si>
    <t>자로우포뮬러스 자로우 펨 도피러스 여성 유산균 10억 CFU 30정 (상온보관용) 3개 세트</t>
  </si>
  <si>
    <t>솔라레이 마이크로바이옴 유산균 우먼 포뮬러 500억 30 장용정</t>
  </si>
  <si>
    <t>바이오가이아 프로덴티스 키즈 포 검스 앤 티스 애플 맛 30 로젠지</t>
  </si>
  <si>
    <t>트레이스미네랄리서치 10가지 균주 프로바이오틱 550억 유산균 30정</t>
  </si>
  <si>
    <t>바이오슈바르츠 어드밴스드 스트렝스 프로바이오틱 400억 CRU 60정</t>
  </si>
  <si>
    <t>하이퍼바이오틱스 베러 바디 체중 조절 50 억 CFU 유산균 60 타임 릴리즈정</t>
  </si>
  <si>
    <t>하이퍼바이오틱스 프로 키즈 귀 코 목 스트로베리 바닐라 슈가 프리 45 츄어블정</t>
  </si>
  <si>
    <t>바이오가이아 프로덴티스 포 검스 앤 티스 민트 맛 30 로젠지</t>
  </si>
  <si>
    <t>자로우포뮬러스 자로우 도피러스 키즈 유산균 10억 CFU 라즈베리 맛 60 츄어블정</t>
  </si>
  <si>
    <t>메리루스오가닉스 프로바이오틱 뷰티 + 630 억 60 개입</t>
  </si>
  <si>
    <t>라이프익스텐션 비피도 GI 밸런스 60정</t>
  </si>
  <si>
    <t>노르딕내추럴스 베이비 노르딕 플로라 유산균 파우더 40억 CFU 30 패킷</t>
  </si>
  <si>
    <t>나우푸드 80억 애시도필러스 &amp; 비피더스 60정</t>
  </si>
  <si>
    <t>나우푸드 애시도피러스 30억 건강한 장내 세균 180정</t>
  </si>
  <si>
    <t>라이프익스텐션 플로라시스트 GI 위드 파지 테크놀로지 30 리퀴드정</t>
  </si>
  <si>
    <t>나우푸드 알로에 10000 &amp; 유산균 50 억 60정</t>
  </si>
  <si>
    <t>자로우포뮬러스 자로우 도피러스 EPS 유산균 500억 30정</t>
  </si>
  <si>
    <t>나우푸드 유산균 디펜스 90정</t>
  </si>
  <si>
    <t>엠알엠 우먼스 유산균 35억 상온보관용 60정</t>
  </si>
  <si>
    <t>나우푸드 프로바이오틱 10 &amp; 비피도 부스트 250억 유산균 90정</t>
  </si>
  <si>
    <t>나우푸드 유산균 비피도 부스트 파우더 85g</t>
  </si>
  <si>
    <t>나우푸드 프로바이오틱 10 1000억 유산균 60정</t>
  </si>
  <si>
    <t>네이쳐와이즈 타임 릴리즈 유산균 맥시멈 케어 4500억 CFU 40정</t>
  </si>
  <si>
    <t>네이쳐와이즈 타임 릴리즈 유산균 우먼스 케어 900억 CFU 40정</t>
  </si>
  <si>
    <t>바이오가이아 베이비 다이제스티브 헬스 유산균 5ml</t>
  </si>
  <si>
    <t>노르딕내추럴스 키즈 노르딕 플로라 유산균 픽시 30억 CFU 라즈베리 맛 30 패킷</t>
  </si>
  <si>
    <t>자로우포뮬러스 자로우 도피러스 유아용 유산균 드롭 10억 CFU 30 서빙 15ml</t>
  </si>
  <si>
    <t>자로우포뮬러스 얌얌 도피러스 유산균 내추럴 라즈베리 맛 50억 60 츄어블정</t>
  </si>
  <si>
    <t>지엔씨 프로바이오틱 컴플렉스 데일리 니드 100억 유산균 90정</t>
  </si>
  <si>
    <t>나우푸드 레스퍼러토리 케어 유산균 60정</t>
  </si>
  <si>
    <t>퓨어에센스 퓨어 바이오틱스 맥시마 1000억 유산균 60정</t>
  </si>
  <si>
    <t>자로우포뮬러스 아이디얼 볼 서포트 LP299V 유산균 100억 30정</t>
  </si>
  <si>
    <t>네이쳐스웨이 포티파이 옵티마 데일리 유산균 1000억 30 딜레이드 릴리즈정</t>
  </si>
  <si>
    <t>리뉴라이프 얼티메이트 플로라 프로바이오틱 엑스트라 케어 500억 30정</t>
  </si>
  <si>
    <t>솔가 인헨스드 시리즈 어드밴스드 멀티 빌리온 도피러스 50억 마이크로오가니즘 60정</t>
  </si>
  <si>
    <t>자로우포뮬러스 자로우 도피러스 알레르겐 프리 유산균 100억 60정</t>
  </si>
  <si>
    <t>자로우포뮬러스 자로우 펨 도피러스 여성 유산균 10억 CFU 30정 (상온보관용)</t>
  </si>
  <si>
    <t>나우푸드 사카라미세스 보울라디 60정</t>
  </si>
  <si>
    <t>나우푸드 프로바이오틱 10 250억 유산균 50정</t>
  </si>
  <si>
    <t>자로우포뮬러스 사카로미세스 보울라디 + MOS 50억 180 장용정</t>
  </si>
  <si>
    <t>나우푸드 베리도피러스 키즈 20억 유산균 60 츄어블</t>
  </si>
  <si>
    <t>네이쳐스웨이 포티파이 옵티마 50+ 유산균 900억 30 딜레이 릴리즈정</t>
  </si>
  <si>
    <t>나우푸드 Gr8 도피러스 40억 60정</t>
  </si>
  <si>
    <t>나우푸드 Gr8 도피러스 40억 120정</t>
  </si>
  <si>
    <t>자로우포뮬러스 얌얌 도피러스 유산균 내추럴 라즈베리 맛 10억 60 츄어블정</t>
  </si>
  <si>
    <t>힐하우스내추럴 유칼립투스 리넨 스프레이 976ml</t>
  </si>
  <si>
    <t>힐하우스내추럴 솔트 &amp; 씨 리넨 워터 스프레이 976ml</t>
  </si>
  <si>
    <t>힐하우스내추럴 캐시미어 리넨 스프레이 976ml</t>
  </si>
  <si>
    <t>힐하우스내추럴 우즈 리넨 스프레이 976ml</t>
  </si>
  <si>
    <t>힐하우스내추럴 프레쉬 리넨 스프레이 976ml</t>
  </si>
  <si>
    <t>던 플래티넘 파워워시 디쉬 스프레이 프레쉬 향 리필 473ml</t>
  </si>
  <si>
    <t>던 플래티넘 폼 디시워싱 폼 프레쉬 래피드 향 300ml</t>
  </si>
  <si>
    <t>던 디쉬워싱 리퀴드 192ml</t>
  </si>
  <si>
    <t>라이솔 런드리 새니타이저 크리스프 리넨 센트 2.66 L</t>
  </si>
  <si>
    <t>라이솔 살균 스프레이 얼리 모닝 브리즈 센트 354g</t>
  </si>
  <si>
    <t>라이솔 살균 스프레이 크리스프 리넨 센트 354g</t>
  </si>
  <si>
    <t>구곤 프로 파워 구 &amp; 접착 리무버 710ml</t>
  </si>
  <si>
    <t>스프레이앤워시 런드리 얼룩 제거제 리필 밸류 팩 1.77 L</t>
  </si>
  <si>
    <t>스프레이앤워시 런드리 얼룩 제거제 650ml</t>
  </si>
  <si>
    <t>수와비텔 패브릭 컨디셔너 모닝 썬 102 스몰 로드 3.5 L</t>
  </si>
  <si>
    <t>수와비텔 패브릭 컨디셔너 필드 플라워 102 스몰 로드 3.5 L</t>
  </si>
  <si>
    <t>라이솔 살균 스프레이 투 고 크리스피 리넨 향 198g</t>
  </si>
  <si>
    <t>라이솔 살균 스프레이 투 고 크리스프 리넨 향 28g</t>
  </si>
  <si>
    <t>어프레쉬 세탁기 클리너 밸류 팩 5정</t>
  </si>
  <si>
    <t>게인 드라이어 시트 오리지널 105 시트</t>
  </si>
  <si>
    <t>게인 드라이어 시트 오리지널 240 시트</t>
  </si>
  <si>
    <t>후르츠오브디얼스 메이어 레몬 카운터 클리너 스프레이 473ml</t>
  </si>
  <si>
    <t>후르츠오브디얼스 메이어 레몬 디쉬 솝 473ml</t>
  </si>
  <si>
    <t>메소드 스테인레스 스틸 클리너 + 폴리쉬 애플 오차드 414ml</t>
  </si>
  <si>
    <t>클로락스 변기 클리너 클링잉 블리치 젤 크리스피 레몬 709ml</t>
  </si>
  <si>
    <t>바운스 펫 헤어 &amp; 린트 가드 메가 드라이 시트 프레쉬 향 80 시트</t>
  </si>
  <si>
    <t>타이드 타이드 팟 위드 울트라 옥시 4 in 1 세탁 세제 팩 104 팩</t>
  </si>
  <si>
    <t>팜올리브 디쉬 리퀴드 울트라 옥시 파워 기름제거제 961ml</t>
  </si>
  <si>
    <t>커클랜드시그니처 플래티넘 퍼포먼스 울트라샤인 오토매틱 디쉬워셔 디터전트 레몬 시트러스 향 115 팩</t>
  </si>
  <si>
    <t>커클랜드시그니쳐 울트라 소프트 프리미엄 페브릭 소프트너 시트 프레쉬 센트 250 시트 2 팩</t>
    <phoneticPr fontId="1" type="noConversion"/>
  </si>
  <si>
    <t>커클랜드시그니쳐 울트라 소프트 프리미엄 페브릭 컨디셔너 프레쉬 센트 220 회분 5.53 L</t>
  </si>
  <si>
    <t>다우니 섬유유연제 쿨 코튼 240 시트</t>
  </si>
  <si>
    <t>다우니 인퓨전 블리스 드라이 시트 스파클링 앰버 &amp; 로즈 향 200 시트</t>
  </si>
  <si>
    <t>리트다이 화이트너 &amp; 브라이트너 런드리 트리트먼트 리퀴드 236ml</t>
  </si>
  <si>
    <t>라이솔 디스인팩팅 물티슈 레몬 &amp; 라임 블로썸 센트 35 매입</t>
  </si>
  <si>
    <t>라이솔 살균 스프레이 냄새 제거 스프링 워터폴 센트 370ml</t>
  </si>
  <si>
    <t>라이솔 살균 스프레이 크리스프 린넨 향 538g</t>
  </si>
  <si>
    <t>다우니 프레쉬 프로텍트 인 워시 냄새 디펜스 위드 페브리즈 에이프릴 프레쉬 422g</t>
  </si>
  <si>
    <t>다우니 인퓨전 캄 인 워시 센트 부스터 라벤더 &amp; 바닐라 빈 752g</t>
  </si>
  <si>
    <t>다우니 언스토패블즈 인 워시 센트 부스터 프레쉬 752g</t>
  </si>
  <si>
    <t>이지오프 오븐 클리너 헤비 듀티 프레쉬 향 411g</t>
  </si>
  <si>
    <t>이지오프 그릴 클리너 BBQ 스모커 &amp; 그릴 그레이트 클리너 411g</t>
  </si>
  <si>
    <t>이지오프 오븐 클리너 흄 프리 레몬향 411g</t>
  </si>
  <si>
    <t>세븐스제너레이션 디쉬 리퀴드 프리 &amp; 클리어 561ml</t>
  </si>
  <si>
    <t>세븐스제너레이션 디쉬 리퀴드 클레멘타인 제스트 &amp; 레몬글라스 향 561ml</t>
  </si>
  <si>
    <t>스너글 섬유 유연제 리퀴드 패브릭 컨디셔너 블루 스파클 235 회분 5.55 L</t>
  </si>
  <si>
    <t>그랩그린 룸 &amp; 패브릭 프레쉬너 가데니아 207ml</t>
  </si>
  <si>
    <t>그랩그린 룸 &amp; 패브릭 프레쉬너 베티버 207ml</t>
  </si>
  <si>
    <t>암앤해머 플러스 옥시클린 위드 냄새 제거 5 in 1 파워 세탁 팩 프레시 버스트 42 팩</t>
  </si>
  <si>
    <t>그랩그린 식기세척기용 세제 무향 앤 하이포알러제닉 24 개입</t>
  </si>
  <si>
    <t>그랩그린 식기세척기용 세제 무향 앤 하이포알러제닉 60 개입</t>
  </si>
  <si>
    <t>그랩그린 3 in 1 세탁 세제 무향 60 개입</t>
  </si>
  <si>
    <t>그랩그린 식기세척기용 세제 탠저린 위드 레몬그라스 24 개입</t>
  </si>
  <si>
    <t>다우니 섬유 유연제 패브릭 소프트너 에이프릴 프레시 240 시트</t>
  </si>
  <si>
    <t>다우니 인퓨전 캄 건조기 드라이 시트 라벤더 &amp; 바닐라 빈 200 시트</t>
  </si>
  <si>
    <t>다우니 인퓨전 리프레쉬 건조기 드라이 시트 버치 워터 &amp; 보타니컬 160 시트</t>
  </si>
  <si>
    <t>바운스 드라이 시트 아웃도어 프레쉬 160 시트</t>
  </si>
  <si>
    <t>다우니 인퓨전 블리스 건조기 드라이 시트 스파클링 앰버 &amp; 로즈 105 시트</t>
  </si>
  <si>
    <t>다우니 인퓨전 캄 건조기 드라이 시트 라벤더 &amp; 바닐라 빈 105 시트</t>
  </si>
  <si>
    <t>캐스케이드 플래티넘 식기세척기 세제 액션팩스 프레쉬 향 92 개입</t>
  </si>
  <si>
    <t>다우니 링클 릴리저 패브릭 스프레이 프레쉬 90ml</t>
  </si>
  <si>
    <t>바키퍼프렌드 다용도 청소 클렌저 340g</t>
  </si>
  <si>
    <t>라이솔 다목적 클리너 레몬 브리즈향 946ml</t>
  </si>
  <si>
    <t>미세스메이어스 건조기 시트 바질 향 80 페이퍼 시트</t>
  </si>
  <si>
    <t>미세스메이어스 건조기 시트 허니서클 향 80 페이퍼 시트</t>
  </si>
  <si>
    <t>미세스메이어스 건조기 시트 레몬 버베나 향 80 페이퍼 시트</t>
  </si>
  <si>
    <t>미세스메이어스 건조기 시트 레벤더 향 80 페이퍼 시트</t>
  </si>
  <si>
    <t>젭 스피릿 2 레디 투 유즈 소독 세제 946ml</t>
  </si>
  <si>
    <t>타이드 타이드 투 고 인스턴트 스테인 리무버 10ml 3개입</t>
  </si>
  <si>
    <t>타이드 타이드 투 고 인스턴트 스테인 리무버 10ml</t>
  </si>
  <si>
    <t>트레이더조 다용도 클리너 시더우드 &amp; 세이지 1 L</t>
  </si>
  <si>
    <t>넬리 올 내추럴 링클 비 곤 (주름 제거 드라이워시) 레몬그라스 474ml</t>
  </si>
  <si>
    <t>캐스케이드 디쉬워셔 디터전트 어드벤스드 파워 프레쉬 센트 3.54 kg</t>
  </si>
  <si>
    <t>넬리 향기나는 드라이어볼 라벤더 1 개입</t>
  </si>
  <si>
    <t>넬리 변기 클리너 709ml</t>
  </si>
  <si>
    <t>넬리 플로어 케어 레몬그라스 740ml</t>
  </si>
  <si>
    <t>핑크미라클 오리지날 슈즈 클리너 237ml</t>
  </si>
  <si>
    <t>메소드 건조기 드라이 시트 라벤더 + 싸이프레스 80 시트</t>
  </si>
  <si>
    <t>타이드 타이드 포즈정세제 스프링 메도우 168 팩</t>
  </si>
  <si>
    <t>메소드 다목적 클리닝 물티슈 프렌치 라벤더 70 매</t>
  </si>
  <si>
    <t>메소드 섬유 유연제 패브릭 소프트너 비치 세이지 45 회분 1.58 L</t>
  </si>
  <si>
    <t>메소드 섬유 유연제 패브릭 소프트너 프레시 에어 45 회분 1.58 L</t>
  </si>
  <si>
    <t>메소드 다목적 클리닝 물티슈 핑크 그레이프후르츠 70 매</t>
  </si>
  <si>
    <t>메소드 다목적 클리닝 물티슈 라임 + 씨 솔트 70 매</t>
  </si>
  <si>
    <t>메소드 다목적 클리닝 물티슈 핑크 그레이프후르츠 30 매</t>
  </si>
  <si>
    <t>메소드 다목적 클리닝 물티슈 라임 + 씨 솔트 30 매</t>
  </si>
  <si>
    <t>러브홈앤플래닛 드라이 워시 스프레이 라벤더 &amp; 아르간 오일 200ml</t>
  </si>
  <si>
    <t>미세스메이어스 섬유 유연제 패브릭 소프트너 허니써클 946ml</t>
  </si>
  <si>
    <t>얼스프렌들리 에코 디쉬메이트 주방세제 밤부 &amp; 레몬 739ml</t>
  </si>
  <si>
    <t>와이만 하드우드 플로어 클리너 946ml</t>
  </si>
  <si>
    <t>메소드 주방 세제 핑크 그레이프후르츠 532ml</t>
  </si>
  <si>
    <t>메소드 주방 세제 라임 + 씨 솔트 532ml</t>
  </si>
  <si>
    <t>메소드 안티박테리아 다목적 클리너 시트론 828ml</t>
  </si>
  <si>
    <t>메소드 건조기 드라이 시트 비치 세이지 80 시트</t>
  </si>
  <si>
    <t>메소드 스쿼트 + 몹 하드 플로어 클리너 스피아민트 세이지 739ml</t>
  </si>
  <si>
    <t>메소드 스쿼트 + 몹 하드 플로어 클리너 진저 유주 739ml</t>
  </si>
  <si>
    <t>메소드 세탁 세제 팩 진저 망고 42 회분 620g</t>
  </si>
  <si>
    <t>메소드 세탁 세제 팩 비치 세이지 42 회분 620g</t>
  </si>
  <si>
    <t>메소드 세탁 세제 프리 + 클리어 66 회분 1.58 L</t>
  </si>
  <si>
    <t>트레이더조 리퀴드 디쉬 솝 라벤더 티 739ml</t>
  </si>
  <si>
    <t>미세스메이어스 리퀴드 주방 세제 허니써클 473ml</t>
  </si>
  <si>
    <t>미세스메이어스 리퀴드 주방 세제 레몬 버베나 473ml</t>
  </si>
  <si>
    <t>미세스메이어스 리퀴드 주방 세제 바질 473ml</t>
  </si>
  <si>
    <t>메소드 스쿼트 + 몹 하드 플로어 클리너 레몬 진저 739ml</t>
  </si>
  <si>
    <t>메소드 스테인 리무버 178ml</t>
  </si>
  <si>
    <t>메소드 글래스 클리너 워터폴 828ml</t>
  </si>
  <si>
    <t>메소드 스쿼트 + 몹 우드 플로어 클리너 아몬드 739ml</t>
  </si>
  <si>
    <t>메소드 안티박테리아 토일렛 클리너 다목적 스피아민트 709ml</t>
  </si>
  <si>
    <t>메소드 섬유 유연제 패브릭 소프트너 진저 망고 45 회분 1.58 L</t>
  </si>
  <si>
    <t>볼더클린 내추럴 다목적 클리너 발렌시아 오렌지 828ml</t>
  </si>
  <si>
    <t>볼더클린 내추럴 그래닛 앤 스테인리스 스틸 클리너 라벤더 바닐라 828ml</t>
  </si>
  <si>
    <t>볼더클린 옥시 스마트 내추럴 스테인 리무버 스프레이 828ml</t>
  </si>
  <si>
    <t>볼더클린 변기전용 클리너 베르가못 로즈마리 앤 유칼립투스 828ml</t>
  </si>
  <si>
    <t>볼더클린 리퀴드 디쉬 솝 발렌시아 오렌지 828ml</t>
  </si>
  <si>
    <t>닥터머콜라 헬시 쉐프 후르츠 앤 베지터블 워시 473ml</t>
  </si>
  <si>
    <t>얼스프렌들리 에코 후르츠 &amp; 베지 워시 650ml</t>
  </si>
  <si>
    <t>그랩그린 분말세제 24개 가드니아 432g</t>
  </si>
  <si>
    <t>와이만 와이만 쿡 탑 헤비 듀티 클리너 앤 폴리쉬 283g</t>
  </si>
  <si>
    <t>인디고와일드 줌 런드리 솝 라벤더 32 회분 0.94 L</t>
  </si>
  <si>
    <t>넬리 올 내추럴 베이비 세탁세제 726g</t>
  </si>
  <si>
    <t>메소드 세탁 세제 진저 망고 66 회분 1.58 L</t>
  </si>
  <si>
    <t>인디고와일드 줌 런드리 솝 씨 솔트 64 회분 1.89 L</t>
  </si>
  <si>
    <t>인디고와일드 줌 런드리 솝 파출리 64 회분 1.89 L</t>
  </si>
  <si>
    <t>인디고와일드 줌 런드리 솝 유향 파출리 32 회분 0.94 L</t>
  </si>
  <si>
    <t>베지워시 오가닉 후르츠 앤드 베지터블 워시 473ml</t>
  </si>
  <si>
    <t>넬리 올 내추럴 원 솝 무향 570ml</t>
  </si>
  <si>
    <t>얼스프렌들리 에코 디쉬메이트 주방세제 라벤더 739ml</t>
  </si>
  <si>
    <t>얼스프렌들리 에코 디쉬메이트 주방세제 애프리콧 739ml</t>
  </si>
  <si>
    <t>얼스프렌들리 에코 디쉬메이트 주방세제 그레이프후르츠 739ml</t>
  </si>
  <si>
    <t>얼스프렌들리 에코 옥소 브라이트 다목적 스테인 리무버 프리 &amp; 클리어 1.63 kg</t>
  </si>
  <si>
    <t>세븐스제너레이션 내추럴 페브릭 소프트너 프리 &amp; 클리어 946ml</t>
  </si>
  <si>
    <t>세븐스제너레이션 4X 울트라 농축 런드리 디터전트 프리 &amp; 클리어 1478ml</t>
  </si>
  <si>
    <t>세븐스제너레이션 디쉬 리퀴드 라벤더 플라워 &amp; 민트 향 561ml</t>
  </si>
  <si>
    <t>세븐스제너레이션 클린 위드 목적 세탁 세제 프레쉬 라벤더 향 1.3 L</t>
  </si>
  <si>
    <t>세븐스제너레이션 항균 다용도 클리너 레몬글라스 시트러스 768ml</t>
  </si>
  <si>
    <t>세븐스제너레이션 항균 욕실 클리너 레몬글라스 시트러스 768ml</t>
  </si>
  <si>
    <t>세븐스제너레이션 린스 에이드 프리 &amp; 클리어 227ml</t>
  </si>
  <si>
    <t>찰리솝 세탁 파우더 1.2 kg</t>
  </si>
  <si>
    <t>넬리 올 내추럴 원 솝   페퍼민트 570ml</t>
  </si>
  <si>
    <t>넬리 원 숍 멜론 500ml</t>
  </si>
  <si>
    <t>인디고와일드 줌 런드리 솝 유향 &amp; 몰약 64회분 1.89 L</t>
  </si>
  <si>
    <t>인디고와일드 줌 런드리 솝 라벤더 64 회분 1.89 L</t>
  </si>
  <si>
    <t>미세스메이어스 세탁 세제 베이비 블라썸 1.8 L</t>
  </si>
  <si>
    <t>미세스메이어스 섬유 유연제 패브릭 소프트너 바질 946ml</t>
  </si>
  <si>
    <t>이프유케어 가정용 고무장갑 라지 2개 세트</t>
  </si>
  <si>
    <t>얼스프렌들리 파슬리 플러스 다목적 세정제 650ml</t>
  </si>
  <si>
    <t>넬리 드라이볼 블루 2 개입</t>
  </si>
  <si>
    <t>넬리 올 내추럴 런드리 소다 1.5 kg</t>
  </si>
  <si>
    <t>넬리 올 내추럴 런드리 소다 726g</t>
  </si>
  <si>
    <t>베지워시 후르츠 앤드 베지터블 워시 473ml</t>
  </si>
  <si>
    <t>바이오클린 세탁 세제 시트러스 에센스 946ml</t>
  </si>
  <si>
    <t>얼스프렌들리 울트라 디쉬메이트 주방세제 내추럴 피어 739ml</t>
  </si>
  <si>
    <t>에코버 페브릭 소프트너 섬유 유연제 모닝 프레쉬 946ml</t>
  </si>
  <si>
    <t>바이오클린 옥시즌 블리치 플러스 907g</t>
  </si>
  <si>
    <t>스프레이앤워시 런드리 프리 트리터 얼룩 스틱 85g</t>
  </si>
  <si>
    <t>S.C.존슨 샤우트 컬러 캐처 염료 트래핑 시트 밸류 팩 72 시트</t>
  </si>
  <si>
    <t>S.C.존슨 샤우트 컬러 캐처 염료 트래핑 시트 24 시트</t>
  </si>
  <si>
    <t>팜올리브 디쉬 리퀴드 울트라 스트렝스 961ml</t>
  </si>
  <si>
    <t>스너글 슈퍼프레쉬 드라이 시트 스프링 버스트 200 시트</t>
  </si>
  <si>
    <t>스너글 슈퍼케어 드라이 시트 릴리 &amp; 린넨 200 시트</t>
  </si>
  <si>
    <t>다우니 인퓨전 블리스 인 워시 센트 부스터 스파클링 앰버 &amp; 로즈 752g</t>
  </si>
  <si>
    <t>스너글 스너글 플러스 슈퍼프레시 섬유유연제 페브릭 컨디셔너 오리지널 105 시트</t>
  </si>
  <si>
    <t>바운스 링클 가드 메가 건조기 드라이 시트 아웃도어 프레시 120 시트</t>
  </si>
  <si>
    <t>퓨렉스 펠스 납타 세탁 비누 &amp; 얼룩 제거 142g</t>
  </si>
  <si>
    <t>게인 플링스 3 in 1 세탁 세제 팩 오리지널 96 팩</t>
  </si>
  <si>
    <t>게인 플링스 3 in 1 세탁 세제 팩 문라이트 브리즈 96 팩</t>
  </si>
  <si>
    <t>바운스 링클 가이드 메가 건조기 드라이 시트 아웃도어 프레쉬 80 시트</t>
  </si>
  <si>
    <t>바운스 건조기 시트 프리 &amp; 젠틀 80 시트</t>
  </si>
  <si>
    <t>베러라이프 천연 그리스 키킹 주방 세제 석류 향 651ml</t>
  </si>
  <si>
    <t>베러라이프 천연 크럼브 크러싱 주방 세제 (식기세척기용) 887ml</t>
  </si>
  <si>
    <t>커클랜드시그니처 울트라 클린 런드리 디터전트 팩 프레쉬 향 152 팩</t>
  </si>
  <si>
    <t>에코버 오토매틱 식기세척기 시트러스 아그륌 45정</t>
  </si>
  <si>
    <t>스너글 스너글 블루 스파클 드라이 시트 200 시트</t>
  </si>
  <si>
    <t>바운스 바운스 아웃도어 프레쉬 드라이 시트 240 장</t>
  </si>
  <si>
    <t>넬리 런드리 소다 15 회분</t>
  </si>
  <si>
    <t>넬리 후르츠 &amp; 베지 워시 474ml</t>
  </si>
  <si>
    <t>타이드 타이드 포즈 4 in 1 페브리즈 보타니컬 레인 73 팩</t>
  </si>
  <si>
    <t>메소드 건조기 드라이 시트 프레쉬 에어 80 시트</t>
  </si>
  <si>
    <t>이프유케어 공정무역 M 사이즈 천연 고무장갑 1쌍</t>
  </si>
  <si>
    <t>에코버 제로 식기세척기 세제 파우더 프래그런스 프리 1.36 kg</t>
  </si>
  <si>
    <t>에코버 식기세척기 세제 파우더 시트러스 향 1.36 kg</t>
  </si>
  <si>
    <t>미세스메이어스 리퀴드 주방 세제 제라늄 473ml</t>
  </si>
  <si>
    <t>제이알와킨스 주방 세제 그레이프후르츠 710ml</t>
  </si>
  <si>
    <t>이프유케어 공정무역 M 사이즈 천연고무장갑 2 개</t>
    <phoneticPr fontId="1" type="noConversion"/>
  </si>
  <si>
    <t>메소드 다목적 클리너 허니크리스피 애플 828ml</t>
  </si>
  <si>
    <t>메소드 안티박테리아 다목적 클리너 와일드플라워 828ml</t>
  </si>
  <si>
    <t>메소드 데일리 샤워 스프레이 클리너 유칼립투스 민트 828ml</t>
  </si>
  <si>
    <t>메소드 주방 세제 레몬 민트 532ml</t>
  </si>
  <si>
    <t>메소드 건조기 드라이 시트 진저 망고 80 시트</t>
  </si>
  <si>
    <t>볼더클린 4 in 1 멀티서페이스 포밍 배쓰룸 클리너 레몬 라임 제스트 828ml</t>
  </si>
  <si>
    <t>넬리 올 내추럴 옥시겐 브라이트너 산소 표백제 파우더 800g</t>
  </si>
  <si>
    <t>베러라이프 내추럴 주방세제 레몬 민트향 651ml</t>
  </si>
  <si>
    <t>와이만 와이만 스테인레스 스틸 클리너 앤 폴리쉬 스프레이 355ml</t>
  </si>
  <si>
    <t>베러라이프 내추럴리 기름 킥킹 주방 세제 무향 651ml</t>
  </si>
  <si>
    <t>와이만 레더 클리너 앤 컨디셔너 가죽 클리너 473ml</t>
  </si>
  <si>
    <t>메소드 세탁 세제 비치 세이지 66 회분 1.58 L</t>
  </si>
  <si>
    <t>에코버 식물성 얼룩제거제 (스테인 리무버) 200ml 3개 세트</t>
  </si>
  <si>
    <t>메소드 다목적 클리너 라임 + 씨 솔트 828ml</t>
  </si>
  <si>
    <t>에코버 제로 런드리 디터전트 프래그런스 프리 62 회분 2.79 L</t>
  </si>
  <si>
    <t>에코버 런드리 디터전트 라벤더 필드 62 회분 2.79 L</t>
  </si>
  <si>
    <t>에코버 리퀴드 주방 세제 핑크 제라늄 739ml</t>
  </si>
  <si>
    <t>에코버 리퀴드 주방 세제 프래그런스 프리 739ml</t>
  </si>
  <si>
    <t>에코버 주방 세제 라임 제스트 739ml</t>
  </si>
  <si>
    <t>에코버 오토매틱 식기세척기 시트러스 아그륌 25정</t>
  </si>
  <si>
    <t>에코버 린스 식기세척기용 473ml</t>
  </si>
  <si>
    <t>메소드 데일리 샤워 스프레이 클리너 일랑 일랑 828ml</t>
  </si>
  <si>
    <t>메소드 다목적 클리너 핑크 그레이프후르츠 828ml</t>
  </si>
  <si>
    <t>메소드 다목적 클리너 진저 유주 828ml</t>
  </si>
  <si>
    <t>메소드 다목적 클리너 프렌치 라벤더 828ml</t>
  </si>
  <si>
    <t>메소드 다목적 클리너 클레멘타인 828ml</t>
  </si>
  <si>
    <t>메소드 글래스 클리너 민트 828ml</t>
  </si>
  <si>
    <t>메소드 안티박테리아 배스룸 클리너 스피아민트 828ml</t>
  </si>
  <si>
    <t>메소드 주방 세제 대용량 리필용 클레멘타인 1.06 L</t>
  </si>
  <si>
    <t>에코버 변기 전용 클리너 파인 프레쉬 739ml</t>
  </si>
  <si>
    <t>그랩그린 분말세제 24개 라벤더/바닐라향</t>
  </si>
  <si>
    <t>에코버 페브릭 소프트너 섬유 유연제 써니 데이 946ml</t>
  </si>
  <si>
    <t>에코버 식물성 얼룩제거제 (스테인 리무버) 200ml</t>
  </si>
  <si>
    <t>구매처링크</t>
    <phoneticPr fontId="1" type="noConversion"/>
  </si>
  <si>
    <t>구분</t>
    <phoneticPr fontId="1" type="noConversion"/>
  </si>
  <si>
    <t>C</t>
    <phoneticPr fontId="1" type="noConversion"/>
  </si>
  <si>
    <t>O</t>
    <phoneticPr fontId="1" type="noConversion"/>
  </si>
  <si>
    <t>https://www.coupang.com/vp/products/6573830453?itemId=99053681&amp;vendorItemId=3180840758</t>
    <phoneticPr fontId="1" type="noConversion"/>
  </si>
  <si>
    <t>https://www.coupang.com/vp/products/6230401159?itemId=12518490667&amp;vendorItemId=3180741511</t>
    <phoneticPr fontId="1" type="noConversion"/>
  </si>
  <si>
    <t>https://www.coupang.com/vp/products/228822?itemId=478226&amp;vendorItemId=3087887899</t>
    <phoneticPr fontId="1" type="noConversion"/>
  </si>
  <si>
    <t>https://www.coupang.com/vp/products/6714055704?itemId=15596625264&amp;vendorItemId=70524758059</t>
    <phoneticPr fontId="1" type="noConversion"/>
  </si>
  <si>
    <t>https://smartstore.naver.com/us-shop/products/7644104986</t>
    <phoneticPr fontId="1" type="noConversion"/>
  </si>
  <si>
    <t>https://www.coupang.com/vp/products/6573823568?itemId=40087139&amp;vendorItemId=4041959099</t>
    <phoneticPr fontId="1" type="noConversion"/>
  </si>
  <si>
    <t>https://www.coupang.com/vp/products/2074577?itemId=9357716&amp;vendorItemId=3267540808</t>
    <phoneticPr fontId="1" type="noConversion"/>
  </si>
  <si>
    <t>https://smartstore.naver.com/us-shop/products/7644264239</t>
    <phoneticPr fontId="1" type="noConversion"/>
  </si>
  <si>
    <t>https://smartstore.naver.com/us-shop/products/7644425291</t>
    <phoneticPr fontId="1" type="noConversion"/>
  </si>
  <si>
    <t>https://www.coupang.com/vp/products/6714215076?itemId=15597205954&amp;vendorItemId=3161234171</t>
    <phoneticPr fontId="1" type="noConversion"/>
  </si>
  <si>
    <t>https://smartstore.naver.com/us-shop/products/7680611934</t>
    <phoneticPr fontId="1" type="noConversion"/>
  </si>
  <si>
    <t>https://www.coupang.com/vp/products/68281168?itemId=227932778&amp;vendorItemId=81217790733</t>
    <phoneticPr fontId="1" type="noConversion"/>
  </si>
  <si>
    <t>https://smartstore.naver.com/us-shop/products/7575536540</t>
    <phoneticPr fontId="1" type="noConversion"/>
  </si>
  <si>
    <t>https://smartstore.naver.com/us-shop/products/7721874969</t>
    <phoneticPr fontId="1" type="noConversion"/>
  </si>
  <si>
    <t>https://www.coupang.com/vp/products/2074530?itemId=9357503&amp;vendorItemId=3267504851</t>
    <phoneticPr fontId="1" type="noConversion"/>
  </si>
  <si>
    <t>https://smartstore.naver.com/us-shop/products/7691625499</t>
    <phoneticPr fontId="1" type="noConversion"/>
  </si>
  <si>
    <t>https://smartstore.naver.com/us-shop/products/7691472446</t>
    <phoneticPr fontId="1" type="noConversion"/>
  </si>
  <si>
    <t>https://smartstore.naver.com/us-shop/products/7682386496</t>
    <phoneticPr fontId="1" type="noConversion"/>
  </si>
  <si>
    <t>https://www.coupang.com/vp/products/68281168?itemId=1080284357&amp;vendorItemId=72495288731</t>
    <phoneticPr fontId="1" type="noConversion"/>
  </si>
  <si>
    <t>https://smartstore.naver.com/us-shop/products/7644708337</t>
    <phoneticPr fontId="1" type="noConversion"/>
  </si>
  <si>
    <t>https://smartstore.naver.com/us-shop/products/7967214355</t>
    <phoneticPr fontId="1" type="noConversion"/>
  </si>
  <si>
    <t>https://smartstore.naver.com/us-shop/products/8063109909</t>
    <phoneticPr fontId="1" type="noConversion"/>
  </si>
  <si>
    <t>https://smartstore.naver.com/us-shop/products/8063109910</t>
  </si>
  <si>
    <t>https://smartstore.naver.com/us-shop/products/8063109912</t>
  </si>
  <si>
    <t>https://smartstore.naver.com/us-shop/products/8063109913</t>
  </si>
  <si>
    <t>https://smartstore.naver.com/us-shop/products/8063109914</t>
  </si>
  <si>
    <t>https://smartstore.naver.com/us-shop/products/8063109915</t>
  </si>
  <si>
    <t>https://smartstore.naver.com/us-shop/products/8063109916</t>
  </si>
  <si>
    <t>https://smartstore.naver.com/us-shop/products/8063109919</t>
  </si>
  <si>
    <t>https://smartstore.naver.com/us-shop/products/8063109924</t>
  </si>
  <si>
    <t>https://smartstore.naver.com/us-shop/products/7966387793</t>
    <phoneticPr fontId="1" type="noConversion"/>
  </si>
  <si>
    <t>https://smartstore.naver.com/us-shop/products/8063109926</t>
  </si>
  <si>
    <t>https://smartstore.naver.com/us-shop/products/8063109927</t>
  </si>
  <si>
    <t>https://smartstore.naver.com/us-shop/products/8063109928</t>
  </si>
  <si>
    <t>https://smartstore.naver.com/us-shop/products/8063109929</t>
  </si>
  <si>
    <t>https://smartstore.naver.com/us-shop/products/8063109930</t>
  </si>
  <si>
    <t>https://smartstore.naver.com/us-shop/products/8063109932</t>
  </si>
  <si>
    <t>https://smartstore.naver.com/us-shop/products/8063109933</t>
  </si>
  <si>
    <t>https://smartstore.naver.com/us-shop/products/8063109934</t>
  </si>
  <si>
    <t>https://smartstore.naver.com/us-shop/products/8063109935</t>
  </si>
  <si>
    <t>https://smartstore.naver.com/us-shop/products/8063109936</t>
  </si>
  <si>
    <t>https://smartstore.naver.com/us-shop/products/8063109937</t>
  </si>
  <si>
    <t>https://smartstore.naver.com/us-shop/products/8063109938</t>
  </si>
  <si>
    <t>https://smartstore.naver.com/us-shop/products/8063109940</t>
  </si>
  <si>
    <t>https://smartstore.naver.com/us-shop/products/8063109941</t>
  </si>
  <si>
    <t>https://smartstore.naver.com/us-shop/products/8063109942</t>
  </si>
  <si>
    <t>https://smartstore.naver.com/us-shop/products/8063109943</t>
  </si>
  <si>
    <t>https://smartstore.naver.com/us-shop/products/8063109946</t>
  </si>
  <si>
    <t>https://smartstore.naver.com/us-shop/products/8063109947</t>
  </si>
  <si>
    <t>https://smartstore.naver.com/us-shop/products/8063109948</t>
  </si>
  <si>
    <t>https://smartstore.naver.com/us-shop/products/8063109949</t>
  </si>
  <si>
    <t>https://smartstore.naver.com/us-shop/products/8063109950</t>
  </si>
  <si>
    <t>https://smartstore.naver.com/us-shop/products/8063109951</t>
  </si>
  <si>
    <t>https://smartstore.naver.com/us-shop/products/8063109952</t>
  </si>
  <si>
    <t>https://smartstore.naver.com/us-shop/products/8063109954</t>
  </si>
  <si>
    <t>https://smartstore.naver.com/us-shop/products/8063109955</t>
  </si>
  <si>
    <t>https://smartstore.naver.com/us-shop/products/8063109956</t>
  </si>
  <si>
    <t>https://smartstore.naver.com/us-shop/products/8063109957</t>
  </si>
  <si>
    <t>https://smartstore.naver.com/us-shop/products/8063109958</t>
  </si>
  <si>
    <t>https://smartstore.naver.com/us-shop/products/8063109959</t>
  </si>
  <si>
    <t>https://smartstore.naver.com/us-shop/products/8063109960</t>
  </si>
  <si>
    <t>https://smartstore.naver.com/us-shop/products/8063109961</t>
  </si>
  <si>
    <t>https://smartstore.naver.com/us-shop/products/8063110414</t>
  </si>
  <si>
    <t>https://smartstore.naver.com/us-shop/products/8063110415</t>
  </si>
  <si>
    <t>https://smartstore.naver.com/us-shop/products/8063110416</t>
  </si>
  <si>
    <t>https://smartstore.naver.com/us-shop/products/8063110417</t>
  </si>
  <si>
    <t>https://smartstore.naver.com/us-shop/products/8063110418</t>
  </si>
  <si>
    <t>https://smartstore.naver.com/us-shop/products/8063110419</t>
  </si>
  <si>
    <t>https://smartstore.naver.com/us-shop/products/8063110420</t>
  </si>
  <si>
    <t>https://smartstore.naver.com/us-shop/products/8063110421</t>
  </si>
  <si>
    <t>https://smartstore.naver.com/us-shop/products/8063110422</t>
  </si>
  <si>
    <t>https://smartstore.naver.com/us-shop/products/8063110423</t>
  </si>
  <si>
    <t>https://smartstore.naver.com/us-shop/products/8063110424</t>
  </si>
  <si>
    <t>https://smartstore.naver.com/us-shop/products/8063110425</t>
  </si>
  <si>
    <t>https://smartstore.naver.com/us-shop/products/8063110426</t>
  </si>
  <si>
    <t>https://smartstore.naver.com/us-shop/products/8063110427</t>
  </si>
  <si>
    <t>https://smartstore.naver.com/us-shop/products/8063110428</t>
  </si>
  <si>
    <t>https://smartstore.naver.com/us-shop/products/8063110429</t>
  </si>
  <si>
    <t>https://smartstore.naver.com/us-shop/products/8063110430</t>
  </si>
  <si>
    <t>https://smartstore.naver.com/us-shop/products/8063110431</t>
  </si>
  <si>
    <t>https://smartstore.naver.com/us-shop/products/8063110433</t>
  </si>
  <si>
    <t>https://smartstore.naver.com/us-shop/products/8063110434</t>
  </si>
  <si>
    <t>https://smartstore.naver.com/us-shop/products/8063110435</t>
  </si>
  <si>
    <t>https://smartstore.naver.com/us-shop/products/8063110436</t>
  </si>
  <si>
    <t>https://smartstore.naver.com/us-shop/products/8063110437</t>
  </si>
  <si>
    <t>https://smartstore.naver.com/us-shop/products/8063110438</t>
  </si>
  <si>
    <t>https://smartstore.naver.com/us-shop/products/8063110439</t>
  </si>
  <si>
    <t>https://smartstore.naver.com/us-shop/products/8063110441</t>
  </si>
  <si>
    <t>https://smartstore.naver.com/us-shop/products/8063110442</t>
  </si>
  <si>
    <t>https://smartstore.naver.com/us-shop/products/8063110443</t>
  </si>
  <si>
    <t>https://smartstore.naver.com/us-shop/products/8063110444</t>
  </si>
  <si>
    <t>https://smartstore.naver.com/us-shop/products/8063110446</t>
  </si>
  <si>
    <t>https://smartstore.naver.com/us-shop/products/8063110447</t>
  </si>
  <si>
    <t>https://smartstore.naver.com/us-shop/products/8063110448</t>
  </si>
  <si>
    <t>https://smartstore.naver.com/us-shop/products/8063110449</t>
  </si>
  <si>
    <t>https://smartstore.naver.com/us-shop/products/8063110450</t>
  </si>
  <si>
    <t>https://smartstore.naver.com/us-shop/products/8063110451</t>
  </si>
  <si>
    <t>https://smartstore.naver.com/us-shop/products/8063110453</t>
  </si>
  <si>
    <t>https://smartstore.naver.com/us-shop/products/8063110454</t>
  </si>
  <si>
    <t>https://smartstore.naver.com/us-shop/products/8063110455</t>
  </si>
  <si>
    <t>https://smartstore.naver.com/us-shop/products/8063110456</t>
  </si>
  <si>
    <t>https://smartstore.naver.com/us-shop/products/8063110457</t>
  </si>
  <si>
    <t>https://smartstore.naver.com/us-shop/products/8063110459</t>
  </si>
  <si>
    <t>https://smartstore.naver.com/us-shop/products/8063110460</t>
  </si>
  <si>
    <t>https://smartstore.naver.com/us-shop/products/8063110461</t>
  </si>
  <si>
    <t>https://smartstore.naver.com/us-shop/products/8063110462</t>
  </si>
  <si>
    <t>https://smartstore.naver.com/us-shop/products/8063110463</t>
  </si>
  <si>
    <t>https://smartstore.naver.com/us-shop/products/8063110464</t>
  </si>
  <si>
    <t>https://smartstore.naver.com/us-shop/products/8063110465</t>
  </si>
  <si>
    <t>https://smartstore.naver.com/us-shop/products/8063110466</t>
  </si>
  <si>
    <t>https://smartstore.naver.com/us-shop/products/8063110467</t>
  </si>
  <si>
    <t>https://smartstore.naver.com/us-shop/products/8063110871</t>
  </si>
  <si>
    <t>https://smartstore.naver.com/us-shop/products/8063110872</t>
  </si>
  <si>
    <t>https://smartstore.naver.com/us-shop/products/8063110873</t>
  </si>
  <si>
    <t>https://smartstore.naver.com/us-shop/products/8063110874</t>
  </si>
  <si>
    <t>https://smartstore.naver.com/us-shop/products/8063110875</t>
  </si>
  <si>
    <t>https://smartstore.naver.com/us-shop/products/8063110876</t>
  </si>
  <si>
    <t>https://smartstore.naver.com/us-shop/products/8063110878</t>
  </si>
  <si>
    <t>https://smartstore.naver.com/us-shop/products/8063110879</t>
  </si>
  <si>
    <t>https://smartstore.naver.com/us-shop/products/8063110881</t>
  </si>
  <si>
    <t>https://smartstore.naver.com/us-shop/products/8063110882</t>
  </si>
  <si>
    <t>https://smartstore.naver.com/us-shop/products/8063110883</t>
  </si>
  <si>
    <t>https://smartstore.naver.com/us-shop/products/8063110885</t>
  </si>
  <si>
    <t>https://smartstore.naver.com/us-shop/products/8063110886</t>
  </si>
  <si>
    <t>https://smartstore.naver.com/us-shop/products/8063110887</t>
  </si>
  <si>
    <t>https://smartstore.naver.com/us-shop/products/8063110888</t>
  </si>
  <si>
    <t>https://smartstore.naver.com/us-shop/products/8063110889</t>
  </si>
  <si>
    <t>https://smartstore.naver.com/us-shop/products/8063110890</t>
  </si>
  <si>
    <t>https://smartstore.naver.com/us-shop/products/8063110891</t>
  </si>
  <si>
    <t>https://smartstore.naver.com/us-shop/products/8063110892</t>
  </si>
  <si>
    <t>https://smartstore.naver.com/us-shop/products/8063110893</t>
  </si>
  <si>
    <t>https://smartstore.naver.com/us-shop/products/8063110894</t>
  </si>
  <si>
    <t>https://smartstore.naver.com/us-shop/products/8063110895</t>
  </si>
  <si>
    <t>https://smartstore.naver.com/us-shop/products/8063110896</t>
  </si>
  <si>
    <t>https://smartstore.naver.com/us-shop/products/8063110897</t>
  </si>
  <si>
    <t>https://smartstore.naver.com/us-shop/products/8063110899</t>
  </si>
  <si>
    <t>https://smartstore.naver.com/us-shop/products/8063110900</t>
  </si>
  <si>
    <t>https://smartstore.naver.com/us-shop/products/8063110901</t>
  </si>
  <si>
    <t>https://smartstore.naver.com/us-shop/products/8063110902</t>
  </si>
  <si>
    <t>https://smartstore.naver.com/us-shop/products/8063110903</t>
  </si>
  <si>
    <t>https://smartstore.naver.com/us-shop/products/8063110904</t>
  </si>
  <si>
    <t>https://smartstore.naver.com/us-shop/products/8063110905</t>
  </si>
  <si>
    <t>https://smartstore.naver.com/us-shop/products/8063110906</t>
  </si>
  <si>
    <t>https://smartstore.naver.com/us-shop/products/8063110907</t>
  </si>
  <si>
    <t>https://smartstore.naver.com/us-shop/products/8063110908</t>
  </si>
  <si>
    <t>https://smartstore.naver.com/us-shop/products/8063110909</t>
  </si>
  <si>
    <t>https://smartstore.naver.com/us-shop/products/8063110910</t>
  </si>
  <si>
    <t>https://smartstore.naver.com/us-shop/products/8063110911</t>
  </si>
  <si>
    <t>https://smartstore.naver.com/us-shop/products/8063110912</t>
  </si>
  <si>
    <t>https://smartstore.naver.com/us-shop/products/8063110914</t>
  </si>
  <si>
    <t>https://smartstore.naver.com/us-shop/products/8063110915</t>
  </si>
  <si>
    <t>https://smartstore.naver.com/us-shop/products/8063110916</t>
  </si>
  <si>
    <t>https://smartstore.naver.com/us-shop/products/8063110917</t>
  </si>
  <si>
    <t>https://smartstore.naver.com/us-shop/products/8063110918</t>
  </si>
  <si>
    <t>https://smartstore.naver.com/us-shop/products/8063110919</t>
  </si>
  <si>
    <t>https://smartstore.naver.com/us-shop/products/8063110920</t>
  </si>
  <si>
    <t>https://smartstore.naver.com/us-shop/products/8063110921</t>
  </si>
  <si>
    <t>https://smartstore.naver.com/us-shop/products/8063110922</t>
  </si>
  <si>
    <t>https://smartstore.naver.com/us-shop/products/8063111387</t>
  </si>
  <si>
    <t>https://smartstore.naver.com/us-shop/products/8063111389</t>
  </si>
  <si>
    <t>https://smartstore.naver.com/us-shop/products/8063111392</t>
  </si>
  <si>
    <t>https://smartstore.naver.com/us-shop/products/8063111393</t>
  </si>
  <si>
    <t>https://smartstore.naver.com/us-shop/products/8063111394</t>
  </si>
  <si>
    <t>https://smartstore.naver.com/us-shop/products/8063111395</t>
  </si>
  <si>
    <t>https://smartstore.naver.com/us-shop/products/8063111396</t>
  </si>
  <si>
    <t>https://smartstore.naver.com/us-shop/products/8063111397</t>
  </si>
  <si>
    <t>https://smartstore.naver.com/us-shop/products/8063111398</t>
  </si>
  <si>
    <t>https://smartstore.naver.com/us-shop/products/8063111399</t>
  </si>
  <si>
    <t>https://smartstore.naver.com/us-shop/products/8063111400</t>
  </si>
  <si>
    <t>https://smartstore.naver.com/us-shop/products/8063111401</t>
  </si>
  <si>
    <t>https://smartstore.naver.com/us-shop/products/8063111402</t>
  </si>
  <si>
    <t>https://smartstore.naver.com/us-shop/products/8063111404</t>
  </si>
  <si>
    <t>https://smartstore.naver.com/us-shop/products/8063111405</t>
  </si>
  <si>
    <t>https://smartstore.naver.com/us-shop/products/8063111406</t>
  </si>
  <si>
    <t>https://smartstore.naver.com/us-shop/products/8063111407</t>
  </si>
  <si>
    <t>https://smartstore.naver.com/us-shop/products/8063111410</t>
  </si>
  <si>
    <t>https://smartstore.naver.com/us-shop/products/8063111411</t>
  </si>
  <si>
    <t>https://smartstore.naver.com/us-shop/products/8063111412</t>
  </si>
  <si>
    <t>https://smartstore.naver.com/us-shop/products/8063111413</t>
  </si>
  <si>
    <t>https://smartstore.naver.com/us-shop/products/8063111414</t>
  </si>
  <si>
    <t>https://smartstore.naver.com/us-shop/products/8063111416</t>
  </si>
  <si>
    <t>https://smartstore.naver.com/us-shop/products/8063111417</t>
  </si>
  <si>
    <t>https://smartstore.naver.com/us-shop/products/8063111418</t>
  </si>
  <si>
    <t>https://smartstore.naver.com/us-shop/products/8063111420</t>
  </si>
  <si>
    <t>https://smartstore.naver.com/us-shop/products/8063111421</t>
  </si>
  <si>
    <t>https://smartstore.naver.com/us-shop/products/8063111422</t>
  </si>
  <si>
    <t>https://smartstore.naver.com/us-shop/products/8063111423</t>
  </si>
  <si>
    <t>https://smartstore.naver.com/us-shop/products/8063111424</t>
  </si>
  <si>
    <t>https://smartstore.naver.com/us-shop/products/8063111425</t>
  </si>
  <si>
    <t>https://smartstore.naver.com/us-shop/products/8063111426</t>
  </si>
  <si>
    <t>https://smartstore.naver.com/us-shop/products/8063111427</t>
  </si>
  <si>
    <t>https://smartstore.naver.com/us-shop/products/8063111428</t>
  </si>
  <si>
    <t>https://smartstore.naver.com/us-shop/products/8063111429</t>
  </si>
  <si>
    <t>https://smartstore.naver.com/us-shop/products/8063111430</t>
  </si>
  <si>
    <t>https://smartstore.naver.com/us-shop/products/8063111431</t>
  </si>
  <si>
    <t>https://smartstore.naver.com/us-shop/products/8063111432</t>
  </si>
  <si>
    <t>https://smartstore.naver.com/us-shop/products/8063111433</t>
  </si>
  <si>
    <t>https://smartstore.naver.com/us-shop/products/8063111434</t>
  </si>
  <si>
    <t>https://smartstore.naver.com/us-shop/products/8063111435</t>
  </si>
  <si>
    <t>https://smartstore.naver.com/us-shop/products/8063111436</t>
  </si>
  <si>
    <t>https://smartstore.naver.com/us-shop/products/8063111437</t>
  </si>
  <si>
    <t>https://smartstore.naver.com/us-shop/products/8063111438</t>
  </si>
  <si>
    <t>https://smartstore.naver.com/us-shop/products/8063111440</t>
  </si>
  <si>
    <t>https://smartstore.naver.com/us-shop/products/8063111441</t>
  </si>
  <si>
    <t>https://smartstore.naver.com/us-shop/products/8063111442</t>
  </si>
  <si>
    <t>https://smartstore.naver.com/us-shop/products/8063111875</t>
  </si>
  <si>
    <t>https://smartstore.naver.com/us-shop/products/8063111876</t>
  </si>
  <si>
    <t>https://smartstore.naver.com/us-shop/products/8063111877</t>
  </si>
  <si>
    <t>https://smartstore.naver.com/us-shop/products/8063111878</t>
  </si>
  <si>
    <t>https://smartstore.naver.com/us-shop/products/8063111879</t>
  </si>
  <si>
    <t>https://smartstore.naver.com/us-shop/products/8063111880</t>
  </si>
  <si>
    <t>https://smartstore.naver.com/us-shop/products/8063111881</t>
  </si>
  <si>
    <t>https://smartstore.naver.com/us-shop/products/8063111882</t>
  </si>
  <si>
    <t>https://smartstore.naver.com/us-shop/products/8063111883</t>
  </si>
  <si>
    <t>https://smartstore.naver.com/us-shop/products/8063111884</t>
  </si>
  <si>
    <t>https://smartstore.naver.com/us-shop/products/8063111885</t>
  </si>
  <si>
    <t>https://smartstore.naver.com/us-shop/products/8063111886</t>
  </si>
  <si>
    <t>https://smartstore.naver.com/us-shop/products/8063111887</t>
  </si>
  <si>
    <t>https://smartstore.naver.com/us-shop/products/8063111888</t>
  </si>
  <si>
    <t>https://smartstore.naver.com/us-shop/products/8063111889</t>
  </si>
  <si>
    <t>https://smartstore.naver.com/us-shop/products/8063111890</t>
  </si>
  <si>
    <t>https://smartstore.naver.com/us-shop/products/8063111891</t>
  </si>
  <si>
    <t>https://smartstore.naver.com/us-shop/products/8063111892</t>
  </si>
  <si>
    <t>https://smartstore.naver.com/us-shop/products/8063111893</t>
  </si>
  <si>
    <t>https://smartstore.naver.com/us-shop/products/8063111894</t>
  </si>
  <si>
    <t>https://smartstore.naver.com/us-shop/products/8063111895</t>
  </si>
  <si>
    <t>https://smartstore.naver.com/us-shop/products/8063111896</t>
  </si>
  <si>
    <t>https://smartstore.naver.com/us-shop/products/8063111897</t>
  </si>
  <si>
    <t>https://smartstore.naver.com/us-shop/products/8063111898</t>
  </si>
  <si>
    <t>https://smartstore.naver.com/us-shop/products/8063111899</t>
  </si>
  <si>
    <t>https://smartstore.naver.com/us-shop/products/8063111900</t>
  </si>
  <si>
    <t>https://smartstore.naver.com/us-shop/products/8063111901</t>
  </si>
  <si>
    <t>https://smartstore.naver.com/us-shop/products/8063111902</t>
  </si>
  <si>
    <t>https://smartstore.naver.com/us-shop/products/8063111903</t>
  </si>
  <si>
    <t>https://smartstore.naver.com/us-shop/products/8063111904</t>
  </si>
  <si>
    <t>https://smartstore.naver.com/us-shop/products/8063111905</t>
  </si>
  <si>
    <t>https://smartstore.naver.com/us-shop/products/8063111906</t>
  </si>
  <si>
    <t>https://smartstore.naver.com/us-shop/products/8063111907</t>
  </si>
  <si>
    <t>https://smartstore.naver.com/us-shop/products/8063111908</t>
  </si>
  <si>
    <t>https://smartstore.naver.com/us-shop/products/8063111909</t>
  </si>
  <si>
    <t>https://smartstore.naver.com/us-shop/products/8063111910</t>
  </si>
  <si>
    <t>https://smartstore.naver.com/us-shop/products/8063111911</t>
  </si>
  <si>
    <t>https://smartstore.naver.com/us-shop/products/8063111912</t>
  </si>
  <si>
    <t>https://smartstore.naver.com/us-shop/products/8063111913</t>
  </si>
  <si>
    <t>https://smartstore.naver.com/us-shop/products/8063111914</t>
  </si>
  <si>
    <t>https://smartstore.naver.com/us-shop/products/8063111915</t>
  </si>
  <si>
    <t>https://smartstore.naver.com/us-shop/products/8063111916</t>
  </si>
  <si>
    <t>https://smartstore.naver.com/us-shop/products/8063111917</t>
  </si>
  <si>
    <t>https://smartstore.naver.com/us-shop/products/8063111918</t>
  </si>
  <si>
    <t>https://smartstore.naver.com/us-shop/products/8063111919</t>
  </si>
  <si>
    <t>https://smartstore.naver.com/us-shop/products/8063111920</t>
  </si>
  <si>
    <t>https://smartstore.naver.com/us-shop/products/8063111921</t>
  </si>
  <si>
    <t>https://smartstore.naver.com/us-shop/products/8063111922</t>
  </si>
  <si>
    <t>https://smartstore.naver.com/us-shop/products/8063111923</t>
  </si>
  <si>
    <t>https://smartstore.naver.com/us-shop/products/8063111924</t>
  </si>
  <si>
    <t>https://smartstore.naver.com/us-shop/products/8063112394</t>
  </si>
  <si>
    <t>https://smartstore.naver.com/us-shop/products/8063112395</t>
  </si>
  <si>
    <t>https://smartstore.naver.com/us-shop/products/8063112396</t>
  </si>
  <si>
    <t>https://smartstore.naver.com/us-shop/products/8063112397</t>
  </si>
  <si>
    <t>https://smartstore.naver.com/us-shop/products/8063112398</t>
  </si>
  <si>
    <t>https://smartstore.naver.com/us-shop/products/8063112399</t>
  </si>
  <si>
    <t>https://smartstore.naver.com/us-shop/products/8063112400</t>
  </si>
  <si>
    <t>https://smartstore.naver.com/us-shop/products/8063112402</t>
  </si>
  <si>
    <t>https://smartstore.naver.com/us-shop/products/8063112403</t>
  </si>
  <si>
    <t>https://smartstore.naver.com/us-shop/products/8063112404</t>
  </si>
  <si>
    <t>https://smartstore.naver.com/us-shop/products/8063112405</t>
  </si>
  <si>
    <t>https://smartstore.naver.com/us-shop/products/8063112406</t>
  </si>
  <si>
    <t>https://smartstore.naver.com/us-shop/products/8063112407</t>
  </si>
  <si>
    <t>https://smartstore.naver.com/us-shop/products/8063112408</t>
  </si>
  <si>
    <t>https://smartstore.naver.com/us-shop/products/8063112409</t>
  </si>
  <si>
    <t>https://smartstore.naver.com/us-shop/products/8063112410</t>
  </si>
  <si>
    <t>https://smartstore.naver.com/us-shop/products/8063112411</t>
  </si>
  <si>
    <t>https://smartstore.naver.com/us-shop/products/8063112412</t>
  </si>
  <si>
    <t>https://smartstore.naver.com/us-shop/products/8063112413</t>
  </si>
  <si>
    <t>https://smartstore.naver.com/us-shop/products/8063112415</t>
  </si>
  <si>
    <t>https://smartstore.naver.com/us-shop/products/8063112417</t>
  </si>
  <si>
    <t>https://smartstore.naver.com/us-shop/products/8063112418</t>
  </si>
  <si>
    <t>https://smartstore.naver.com/us-shop/products/8063112419</t>
  </si>
  <si>
    <t>https://smartstore.naver.com/us-shop/products/8063112420</t>
  </si>
  <si>
    <t>https://smartstore.naver.com/us-shop/products/8063112421</t>
  </si>
  <si>
    <t>https://smartstore.naver.com/us-shop/products/8063112423</t>
  </si>
  <si>
    <t>https://smartstore.naver.com/us-shop/products/8063112424</t>
  </si>
  <si>
    <t>https://smartstore.naver.com/us-shop/products/8063112425</t>
  </si>
  <si>
    <t>https://smartstore.naver.com/us-shop/products/8063112426</t>
  </si>
  <si>
    <t>https://smartstore.naver.com/us-shop/products/8063112427</t>
  </si>
  <si>
    <t>https://smartstore.naver.com/us-shop/products/8063112428</t>
  </si>
  <si>
    <t>https://smartstore.naver.com/us-shop/products/8063112429</t>
  </si>
  <si>
    <t>https://smartstore.naver.com/us-shop/products/8063112430</t>
  </si>
  <si>
    <t>https://smartstore.naver.com/us-shop/products/8063112431</t>
  </si>
  <si>
    <t>https://smartstore.naver.com/us-shop/products/8063112432</t>
  </si>
  <si>
    <t>https://smartstore.naver.com/us-shop/products/8063112433</t>
  </si>
  <si>
    <t>https://smartstore.naver.com/us-shop/products/8063112434</t>
  </si>
  <si>
    <t>https://smartstore.naver.com/us-shop/products/8063112435</t>
  </si>
  <si>
    <t>https://smartstore.naver.com/us-shop/products/8063112436</t>
  </si>
  <si>
    <t>https://smartstore.naver.com/us-shop/products/8063112437</t>
  </si>
  <si>
    <t>https://smartstore.naver.com/us-shop/products/8063112438</t>
  </si>
  <si>
    <t>https://smartstore.naver.com/us-shop/products/8063112439</t>
  </si>
  <si>
    <t>https://smartstore.naver.com/us-shop/products/8063112440</t>
  </si>
  <si>
    <t>https://smartstore.naver.com/us-shop/products/8063112441</t>
  </si>
  <si>
    <t>https://smartstore.naver.com/us-shop/products/8063112442</t>
  </si>
  <si>
    <t>https://smartstore.naver.com/us-shop/products/8063112443</t>
  </si>
  <si>
    <t>https://smartstore.naver.com/us-shop/products/8063112444</t>
  </si>
  <si>
    <t>https://smartstore.naver.com/us-shop/products/8063112445</t>
  </si>
  <si>
    <t>https://smartstore.naver.com/us-shop/products/8063112446</t>
  </si>
  <si>
    <t>https://smartstore.naver.com/us-shop/products/8063112837</t>
  </si>
  <si>
    <t>https://smartstore.naver.com/us-shop/products/8063112838</t>
  </si>
  <si>
    <t>https://smartstore.naver.com/us-shop/products/8063112839</t>
  </si>
  <si>
    <t>https://smartstore.naver.com/us-shop/products/8063112841</t>
  </si>
  <si>
    <t>https://smartstore.naver.com/us-shop/products/8063112842</t>
  </si>
  <si>
    <t>https://smartstore.naver.com/us-shop/products/8063112843</t>
  </si>
  <si>
    <t>https://smartstore.naver.com/us-shop/products/8063112844</t>
  </si>
  <si>
    <t>https://smartstore.naver.com/us-shop/products/8063112845</t>
  </si>
  <si>
    <t>https://smartstore.naver.com/us-shop/products/8063112846</t>
  </si>
  <si>
    <t>https://smartstore.naver.com/us-shop/products/8063112847</t>
  </si>
  <si>
    <t>https://smartstore.naver.com/us-shop/products/8063112848</t>
  </si>
  <si>
    <t>https://smartstore.naver.com/us-shop/products/8063112849</t>
  </si>
  <si>
    <t>https://smartstore.naver.com/us-shop/products/8063112850</t>
  </si>
  <si>
    <t>https://smartstore.naver.com/us-shop/products/8063112851</t>
  </si>
  <si>
    <t>https://smartstore.naver.com/us-shop/products/8063112852</t>
  </si>
  <si>
    <t>https://smartstore.naver.com/us-shop/products/8063112853</t>
  </si>
  <si>
    <t>https://smartstore.naver.com/us-shop/products/8063112854</t>
  </si>
  <si>
    <t>https://smartstore.naver.com/us-shop/products/8063112855</t>
  </si>
  <si>
    <t>https://smartstore.naver.com/us-shop/products/8063112856</t>
  </si>
  <si>
    <t>https://smartstore.naver.com/us-shop/products/8063112857</t>
  </si>
  <si>
    <t>https://smartstore.naver.com/us-shop/products/8063112858</t>
  </si>
  <si>
    <t>https://smartstore.naver.com/us-shop/products/8063112859</t>
  </si>
  <si>
    <t>https://smartstore.naver.com/us-shop/products/8063112860</t>
  </si>
  <si>
    <t>https://smartstore.naver.com/us-shop/products/8063112861</t>
  </si>
  <si>
    <t>https://smartstore.naver.com/us-shop/products/8063112863</t>
  </si>
  <si>
    <t>https://smartstore.naver.com/us-shop/products/8063112864</t>
  </si>
  <si>
    <t>https://smartstore.naver.com/us-shop/products/8063112865</t>
  </si>
  <si>
    <t>https://smartstore.naver.com/us-shop/products/8063112866</t>
  </si>
  <si>
    <t>https://smartstore.naver.com/us-shop/products/8063112867</t>
  </si>
  <si>
    <t>https://smartstore.naver.com/us-shop/products/8063112868</t>
  </si>
  <si>
    <t>https://smartstore.naver.com/us-shop/products/8063112869</t>
  </si>
  <si>
    <t>https://smartstore.naver.com/us-shop/products/8063112870</t>
  </si>
  <si>
    <t>https://smartstore.naver.com/us-shop/products/8063112871</t>
  </si>
  <si>
    <t>https://smartstore.naver.com/us-shop/products/8063112872</t>
  </si>
  <si>
    <t>https://smartstore.naver.com/us-shop/products/8063112873</t>
  </si>
  <si>
    <t>https://smartstore.naver.com/us-shop/products/8063112874</t>
  </si>
  <si>
    <t>https://smartstore.naver.com/us-shop/products/8063112875</t>
  </si>
  <si>
    <t>https://smartstore.naver.com/us-shop/products/8063112876</t>
  </si>
  <si>
    <t>https://smartstore.naver.com/us-shop/products/8063112877</t>
  </si>
  <si>
    <t>https://smartstore.naver.com/us-shop/products/8063112878</t>
  </si>
  <si>
    <t>https://smartstore.naver.com/us-shop/products/8063112879</t>
  </si>
  <si>
    <t>https://smartstore.naver.com/us-shop/products/8063112880</t>
  </si>
  <si>
    <t>https://smartstore.naver.com/us-shop/products/8063112881</t>
  </si>
  <si>
    <t>https://smartstore.naver.com/us-shop/products/8063112882</t>
  </si>
  <si>
    <t>https://smartstore.naver.com/us-shop/products/8063112883</t>
  </si>
  <si>
    <t>https://smartstore.naver.com/us-shop/products/8063112884</t>
  </si>
  <si>
    <t>https://smartstore.naver.com/us-shop/products/8063112885</t>
  </si>
  <si>
    <t>https://smartstore.naver.com/us-shop/products/8063112886</t>
  </si>
  <si>
    <t>https://smartstore.naver.com/us-shop/products/8063112887</t>
  </si>
  <si>
    <t>https://smartstore.naver.com/us-shop/products/8063112888</t>
  </si>
  <si>
    <t>https://smartstore.naver.com/us-shop/products/8063113226</t>
  </si>
  <si>
    <t>https://smartstore.naver.com/us-shop/products/8063113227</t>
  </si>
  <si>
    <t>https://smartstore.naver.com/us-shop/products/8063113228</t>
  </si>
  <si>
    <t>https://smartstore.naver.com/us-shop/products/8063113229</t>
  </si>
  <si>
    <t>https://smartstore.naver.com/us-shop/products/8063113232</t>
  </si>
  <si>
    <t>https://smartstore.naver.com/us-shop/products/8063113233</t>
  </si>
  <si>
    <t>https://smartstore.naver.com/us-shop/products/8063113234</t>
  </si>
  <si>
    <t>https://smartstore.naver.com/us-shop/products/8063113235</t>
  </si>
  <si>
    <t>https://smartstore.naver.com/us-shop/products/8063113236</t>
  </si>
  <si>
    <t>https://smartstore.naver.com/us-shop/products/8063113237</t>
  </si>
  <si>
    <t>https://smartstore.naver.com/us-shop/products/8063113239</t>
  </si>
  <si>
    <t>https://smartstore.naver.com/us-shop/products/8063113240</t>
  </si>
  <si>
    <t>https://smartstore.naver.com/us-shop/products/8063113241</t>
  </si>
  <si>
    <t>https://smartstore.naver.com/us-shop/products/8063113242</t>
  </si>
  <si>
    <t>https://smartstore.naver.com/us-shop/products/8063113243</t>
  </si>
  <si>
    <t>https://smartstore.naver.com/us-shop/products/8063113244</t>
  </si>
  <si>
    <t>https://smartstore.naver.com/us-shop/products/8063113245</t>
  </si>
  <si>
    <t>https://smartstore.naver.com/us-shop/products/8063113246</t>
  </si>
  <si>
    <t>https://smartstore.naver.com/us-shop/products/8063113247</t>
  </si>
  <si>
    <t>https://smartstore.naver.com/us-shop/products/8063113248</t>
  </si>
  <si>
    <t>https://smartstore.naver.com/us-shop/products/8063113249</t>
  </si>
  <si>
    <t>https://smartstore.naver.com/us-shop/products/8063113250</t>
  </si>
  <si>
    <t>https://smartstore.naver.com/us-shop/products/8063113251</t>
  </si>
  <si>
    <t>https://smartstore.naver.com/us-shop/products/8063113252</t>
  </si>
  <si>
    <t>https://smartstore.naver.com/us-shop/products/8063113253</t>
  </si>
  <si>
    <t>https://smartstore.naver.com/us-shop/products/8063113254</t>
  </si>
  <si>
    <t>https://smartstore.naver.com/us-shop/products/8063113256</t>
  </si>
  <si>
    <t>https://smartstore.naver.com/us-shop/products/8063113257</t>
  </si>
  <si>
    <t>https://smartstore.naver.com/us-shop/products/8063113258</t>
  </si>
  <si>
    <t>https://smartstore.naver.com/us-shop/products/8063113259</t>
  </si>
  <si>
    <t>https://smartstore.naver.com/us-shop/products/8063113260</t>
  </si>
  <si>
    <t>https://smartstore.naver.com/us-shop/products/8063113261</t>
  </si>
  <si>
    <t>https://smartstore.naver.com/us-shop/products/8063113262</t>
  </si>
  <si>
    <t>https://smartstore.naver.com/us-shop/products/8063113263</t>
  </si>
  <si>
    <t>https://smartstore.naver.com/us-shop/products/8063113265</t>
  </si>
  <si>
    <t>https://smartstore.naver.com/us-shop/products/8063113266</t>
  </si>
  <si>
    <t>https://smartstore.naver.com/us-shop/products/8063113267</t>
  </si>
  <si>
    <t>https://smartstore.naver.com/us-shop/products/8063113268</t>
  </si>
  <si>
    <t>https://smartstore.naver.com/us-shop/products/8063113269</t>
  </si>
  <si>
    <t>https://smartstore.naver.com/us-shop/products/8063113270</t>
  </si>
  <si>
    <t>https://smartstore.naver.com/us-shop/products/8063113271</t>
  </si>
  <si>
    <t>https://smartstore.naver.com/us-shop/products/8063113272</t>
  </si>
  <si>
    <t>https://smartstore.naver.com/us-shop/products/8063113273</t>
  </si>
  <si>
    <t>https://smartstore.naver.com/us-shop/products/8063113275</t>
  </si>
  <si>
    <t>https://smartstore.naver.com/us-shop/products/8063113276</t>
  </si>
  <si>
    <t>https://smartstore.naver.com/us-shop/products/8063105093</t>
  </si>
  <si>
    <t>https://smartstore.naver.com/us-shop/products/8063105094</t>
  </si>
  <si>
    <t>https://smartstore.naver.com/us-shop/products/8063105095</t>
  </si>
  <si>
    <t>https://smartstore.naver.com/us-shop/products/8063105096</t>
  </si>
  <si>
    <t>https://smartstore.naver.com/us-shop/products/8063105098</t>
  </si>
  <si>
    <t>https://smartstore.naver.com/us-shop/products/8063105099</t>
  </si>
  <si>
    <t>https://smartstore.naver.com/us-shop/products/8063105100</t>
  </si>
  <si>
    <t>https://smartstore.naver.com/us-shop/products/8063105101</t>
  </si>
  <si>
    <t>https://smartstore.naver.com/us-shop/products/8063105102</t>
  </si>
  <si>
    <t>https://smartstore.naver.com/us-shop/products/8063105104</t>
  </si>
  <si>
    <t>https://smartstore.naver.com/us-shop/products/8063105105</t>
  </si>
  <si>
    <t>https://smartstore.naver.com/us-shop/products/8063105106</t>
  </si>
  <si>
    <t>https://smartstore.naver.com/us-shop/products/8063105107</t>
  </si>
  <si>
    <t>https://smartstore.naver.com/us-shop/products/8063105108</t>
  </si>
  <si>
    <t>https://smartstore.naver.com/us-shop/products/8063105109</t>
  </si>
  <si>
    <t>https://smartstore.naver.com/us-shop/products/8063105110</t>
  </si>
  <si>
    <t>https://smartstore.naver.com/us-shop/products/8063105111</t>
  </si>
  <si>
    <t>https://smartstore.naver.com/us-shop/products/8063105113</t>
  </si>
  <si>
    <t>https://smartstore.naver.com/us-shop/products/8063105114</t>
  </si>
  <si>
    <t>https://smartstore.naver.com/us-shop/products/8063105115</t>
  </si>
  <si>
    <t>https://smartstore.naver.com/us-shop/products/8063105116</t>
  </si>
  <si>
    <t>https://smartstore.naver.com/us-shop/products/8063105117</t>
  </si>
  <si>
    <t>https://smartstore.naver.com/us-shop/products/8063105118</t>
  </si>
  <si>
    <t>https://smartstore.naver.com/us-shop/products/8063105119</t>
  </si>
  <si>
    <t>https://smartstore.naver.com/us-shop/products/8063105120</t>
  </si>
  <si>
    <t>https://smartstore.naver.com/us-shop/products/8063105121</t>
  </si>
  <si>
    <t>https://smartstore.naver.com/us-shop/products/8063105122</t>
  </si>
  <si>
    <t>https://smartstore.naver.com/us-shop/products/8063105123</t>
  </si>
  <si>
    <t>https://smartstore.naver.com/us-shop/products/8063105124</t>
  </si>
  <si>
    <t>https://smartstore.naver.com/us-shop/products/8063105125</t>
  </si>
  <si>
    <t>https://smartstore.naver.com/us-shop/products/8063105126</t>
  </si>
  <si>
    <t>https://smartstore.naver.com/us-shop/products/8063105127</t>
  </si>
  <si>
    <t>https://smartstore.naver.com/us-shop/products/8063105128</t>
  </si>
  <si>
    <t>https://smartstore.naver.com/us-shop/products/8063105129</t>
  </si>
  <si>
    <t>https://smartstore.naver.com/us-shop/products/8063105130</t>
  </si>
  <si>
    <t>https://smartstore.naver.com/us-shop/products/8063105131</t>
  </si>
  <si>
    <t>https://smartstore.naver.com/us-shop/products/8063105132</t>
  </si>
  <si>
    <t>https://smartstore.naver.com/us-shop/products/8063105133</t>
  </si>
  <si>
    <t>https://smartstore.naver.com/us-shop/products/8063105134</t>
  </si>
  <si>
    <t>https://smartstore.naver.com/us-shop/products/8063105135</t>
  </si>
  <si>
    <t>https://smartstore.naver.com/us-shop/products/8063105136</t>
  </si>
  <si>
    <t>https://smartstore.naver.com/us-shop/products/8063105137</t>
  </si>
  <si>
    <t>https://smartstore.naver.com/us-shop/products/8063105138</t>
  </si>
  <si>
    <t>https://smartstore.naver.com/us-shop/products/8063105140</t>
  </si>
  <si>
    <t>https://smartstore.naver.com/us-shop/products/8063105141</t>
  </si>
  <si>
    <t>https://smartstore.naver.com/us-shop/products/8063105142</t>
  </si>
  <si>
    <t>https://smartstore.naver.com/us-shop/products/8063105143</t>
  </si>
  <si>
    <t>https://smartstore.naver.com/us-shop/products/8063105144</t>
  </si>
  <si>
    <t>https://smartstore.naver.com/us-shop/products/8063105146</t>
  </si>
  <si>
    <t>https://smartstore.naver.com/us-shop/products/8063105477</t>
  </si>
  <si>
    <t>https://smartstore.naver.com/us-shop/products/8063105478</t>
  </si>
  <si>
    <t>https://smartstore.naver.com/us-shop/products/8063105479</t>
  </si>
  <si>
    <t>https://smartstore.naver.com/us-shop/products/8063105480</t>
  </si>
  <si>
    <t>https://smartstore.naver.com/us-shop/products/8063105481</t>
  </si>
  <si>
    <t>https://smartstore.naver.com/us-shop/products/8063105482</t>
  </si>
  <si>
    <t>https://smartstore.naver.com/us-shop/products/8063105483</t>
  </si>
  <si>
    <t>https://smartstore.naver.com/us-shop/products/8063105484</t>
  </si>
  <si>
    <t>https://smartstore.naver.com/us-shop/products/8063105486</t>
  </si>
  <si>
    <t>https://smartstore.naver.com/us-shop/products/8063105488</t>
  </si>
  <si>
    <t>https://smartstore.naver.com/us-shop/products/8063105489</t>
  </si>
  <si>
    <t>https://smartstore.naver.com/us-shop/products/8063105490</t>
  </si>
  <si>
    <t>https://smartstore.naver.com/us-shop/products/8063105491</t>
  </si>
  <si>
    <t>https://smartstore.naver.com/us-shop/products/8063105492</t>
  </si>
  <si>
    <t>https://smartstore.naver.com/us-shop/products/8063105493</t>
  </si>
  <si>
    <t>https://smartstore.naver.com/us-shop/products/8063105494</t>
  </si>
  <si>
    <t>https://smartstore.naver.com/us-shop/products/8063105495</t>
  </si>
  <si>
    <t>https://smartstore.naver.com/us-shop/products/8063105496</t>
  </si>
  <si>
    <t>https://smartstore.naver.com/us-shop/products/8063105497</t>
  </si>
  <si>
    <t>https://smartstore.naver.com/us-shop/products/8063105498</t>
  </si>
  <si>
    <t>https://smartstore.naver.com/us-shop/products/8063105499</t>
  </si>
  <si>
    <t>https://smartstore.naver.com/us-shop/products/8063105501</t>
  </si>
  <si>
    <t>https://smartstore.naver.com/us-shop/products/8063105502</t>
  </si>
  <si>
    <t>https://smartstore.naver.com/us-shop/products/8063105503</t>
  </si>
  <si>
    <t>https://smartstore.naver.com/us-shop/products/8063105506</t>
  </si>
  <si>
    <t>https://smartstore.naver.com/us-shop/products/8063105507</t>
  </si>
  <si>
    <t>https://smartstore.naver.com/us-shop/products/8063105508</t>
  </si>
  <si>
    <t>https://smartstore.naver.com/us-shop/products/8063105509</t>
  </si>
  <si>
    <t>https://smartstore.naver.com/us-shop/products/8063105510</t>
  </si>
  <si>
    <t>https://smartstore.naver.com/us-shop/products/8063105511</t>
  </si>
  <si>
    <t>https://smartstore.naver.com/us-shop/products/8063105513</t>
  </si>
  <si>
    <t>https://smartstore.naver.com/us-shop/products/8063105514</t>
  </si>
  <si>
    <t>https://smartstore.naver.com/us-shop/products/8063105515</t>
  </si>
  <si>
    <t>https://smartstore.naver.com/us-shop/products/8063105516</t>
  </si>
  <si>
    <t>https://smartstore.naver.com/us-shop/products/8063105517</t>
  </si>
  <si>
    <t>https://smartstore.naver.com/us-shop/products/8063105518</t>
  </si>
  <si>
    <t>https://smartstore.naver.com/us-shop/products/8063105519</t>
  </si>
  <si>
    <t>https://smartstore.naver.com/us-shop/products/8063105521</t>
  </si>
  <si>
    <t>https://smartstore.naver.com/us-shop/products/8063105522</t>
  </si>
  <si>
    <t>https://smartstore.naver.com/us-shop/products/8063105524</t>
  </si>
  <si>
    <t>https://smartstore.naver.com/us-shop/products/8063105525</t>
  </si>
  <si>
    <t>https://smartstore.naver.com/us-shop/products/8063105526</t>
  </si>
  <si>
    <t>https://smartstore.naver.com/us-shop/products/8063105528</t>
  </si>
  <si>
    <t>https://smartstore.naver.com/us-shop/products/8063105529</t>
  </si>
  <si>
    <t>https://smartstore.naver.com/us-shop/products/8063105530</t>
  </si>
  <si>
    <t>https://smartstore.naver.com/us-shop/products/8063105531</t>
  </si>
  <si>
    <t>https://smartstore.naver.com/us-shop/products/8063105532</t>
  </si>
  <si>
    <t>https://smartstore.naver.com/us-shop/products/8063105867</t>
  </si>
  <si>
    <t>https://smartstore.naver.com/us-shop/products/8063105868</t>
  </si>
  <si>
    <t>https://smartstore.naver.com/us-shop/products/8063105869</t>
  </si>
  <si>
    <t>https://smartstore.naver.com/us-shop/products/8063105870</t>
  </si>
  <si>
    <t>https://smartstore.naver.com/us-shop/products/8063105871</t>
  </si>
  <si>
    <t>https://smartstore.naver.com/us-shop/products/8063105872</t>
  </si>
  <si>
    <t>https://smartstore.naver.com/us-shop/products/8063105873</t>
  </si>
  <si>
    <t>https://smartstore.naver.com/us-shop/products/8063105874</t>
  </si>
  <si>
    <t>https://smartstore.naver.com/us-shop/products/8063105875</t>
  </si>
  <si>
    <t>https://smartstore.naver.com/us-shop/products/8063105877</t>
  </si>
  <si>
    <t>https://smartstore.naver.com/us-shop/products/8063105878</t>
  </si>
  <si>
    <t>https://smartstore.naver.com/us-shop/products/8063105879</t>
  </si>
  <si>
    <t>https://smartstore.naver.com/us-shop/products/8063105880</t>
  </si>
  <si>
    <t>https://smartstore.naver.com/us-shop/products/8063105881</t>
  </si>
  <si>
    <t>https://smartstore.naver.com/us-shop/products/8063105882</t>
  </si>
  <si>
    <t>https://smartstore.naver.com/us-shop/products/8063105884</t>
  </si>
  <si>
    <t>https://smartstore.naver.com/us-shop/products/8063105885</t>
  </si>
  <si>
    <t>https://smartstore.naver.com/us-shop/products/8063105886</t>
  </si>
  <si>
    <t>https://smartstore.naver.com/us-shop/products/8063105887</t>
  </si>
  <si>
    <t>https://smartstore.naver.com/us-shop/products/8063105888</t>
  </si>
  <si>
    <t>https://smartstore.naver.com/us-shop/products/8063105889</t>
  </si>
  <si>
    <t>https://smartstore.naver.com/us-shop/products/8063105890</t>
  </si>
  <si>
    <t>https://smartstore.naver.com/us-shop/products/8063105891</t>
  </si>
  <si>
    <t>https://smartstore.naver.com/us-shop/products/8063105893</t>
  </si>
  <si>
    <t>https://smartstore.naver.com/us-shop/products/8063105894</t>
  </si>
  <si>
    <t>https://smartstore.naver.com/us-shop/products/8063105895</t>
  </si>
  <si>
    <t>https://smartstore.naver.com/us-shop/products/8063105896</t>
  </si>
  <si>
    <t>https://smartstore.naver.com/us-shop/products/8063105897</t>
  </si>
  <si>
    <t>https://smartstore.naver.com/us-shop/products/8063105898</t>
  </si>
  <si>
    <t>https://smartstore.naver.com/us-shop/products/8063105899</t>
  </si>
  <si>
    <t>https://smartstore.naver.com/us-shop/products/8063105900</t>
  </si>
  <si>
    <t>https://smartstore.naver.com/us-shop/products/8063105901</t>
  </si>
  <si>
    <t>https://smartstore.naver.com/us-shop/products/8063105902</t>
  </si>
  <si>
    <t>https://smartstore.naver.com/us-shop/products/8063105903</t>
  </si>
  <si>
    <t>https://smartstore.naver.com/us-shop/products/8063105904</t>
  </si>
  <si>
    <t>https://smartstore.naver.com/us-shop/products/8063105905</t>
  </si>
  <si>
    <t>https://smartstore.naver.com/us-shop/products/8063105907</t>
  </si>
  <si>
    <t>https://smartstore.naver.com/us-shop/products/8063105908</t>
  </si>
  <si>
    <t>https://smartstore.naver.com/us-shop/products/8063105909</t>
  </si>
  <si>
    <t>https://smartstore.naver.com/us-shop/products/8063105910</t>
  </si>
  <si>
    <t>https://smartstore.naver.com/us-shop/products/8063105912</t>
  </si>
  <si>
    <t>https://smartstore.naver.com/us-shop/products/8063105913</t>
  </si>
  <si>
    <t>https://smartstore.naver.com/us-shop/products/8063105914</t>
  </si>
  <si>
    <t>https://smartstore.naver.com/us-shop/products/8063105915</t>
  </si>
  <si>
    <t>https://smartstore.naver.com/us-shop/products/8063105916</t>
  </si>
  <si>
    <t>https://smartstore.naver.com/us-shop/products/8063105917</t>
  </si>
  <si>
    <t>https://smartstore.naver.com/us-shop/products/8063105918</t>
  </si>
  <si>
    <t>https://smartstore.naver.com/us-shop/products/8063105919</t>
  </si>
  <si>
    <t>https://smartstore.naver.com/us-shop/products/8063105920</t>
  </si>
  <si>
    <t>https://smartstore.naver.com/us-shop/products/8063106240</t>
  </si>
  <si>
    <t>https://smartstore.naver.com/us-shop/products/8063106241</t>
  </si>
  <si>
    <t>https://smartstore.naver.com/us-shop/products/8063106242</t>
  </si>
  <si>
    <t>https://smartstore.naver.com/us-shop/products/8063106243</t>
  </si>
  <si>
    <t>https://smartstore.naver.com/us-shop/products/8063106244</t>
  </si>
  <si>
    <t>https://smartstore.naver.com/us-shop/products/8063106245</t>
  </si>
  <si>
    <t>https://smartstore.naver.com/us-shop/products/8063106246</t>
  </si>
  <si>
    <t>https://smartstore.naver.com/us-shop/products/8063106247</t>
  </si>
  <si>
    <t>https://smartstore.naver.com/us-shop/products/8063106248</t>
  </si>
  <si>
    <t>https://smartstore.naver.com/us-shop/products/8063106249</t>
  </si>
  <si>
    <t>https://smartstore.naver.com/us-shop/products/8063106250</t>
  </si>
  <si>
    <t>https://smartstore.naver.com/us-shop/products/8063106251</t>
  </si>
  <si>
    <t>https://smartstore.naver.com/us-shop/products/8063106252</t>
  </si>
  <si>
    <t>https://smartstore.naver.com/us-shop/products/8063106254</t>
  </si>
  <si>
    <t>https://smartstore.naver.com/us-shop/products/8063106255</t>
  </si>
  <si>
    <t>https://smartstore.naver.com/us-shop/products/8063106256</t>
  </si>
  <si>
    <t>https://smartstore.naver.com/us-shop/products/8063106257</t>
  </si>
  <si>
    <t>https://smartstore.naver.com/us-shop/products/8063106258</t>
  </si>
  <si>
    <t>https://smartstore.naver.com/us-shop/products/8063106259</t>
  </si>
  <si>
    <t>https://smartstore.naver.com/us-shop/products/8063106260</t>
  </si>
  <si>
    <t>https://smartstore.naver.com/us-shop/products/8063106261</t>
  </si>
  <si>
    <t>https://smartstore.naver.com/us-shop/products/8063106262</t>
  </si>
  <si>
    <t>https://smartstore.naver.com/us-shop/products/8063106263</t>
  </si>
  <si>
    <t>https://smartstore.naver.com/us-shop/products/8063106264</t>
  </si>
  <si>
    <t>https://smartstore.naver.com/us-shop/products/8063106265</t>
  </si>
  <si>
    <t>https://smartstore.naver.com/us-shop/products/8063106266</t>
  </si>
  <si>
    <t>https://smartstore.naver.com/us-shop/products/8063106267</t>
  </si>
  <si>
    <t>https://smartstore.naver.com/us-shop/products/8063106268</t>
  </si>
  <si>
    <t>https://smartstore.naver.com/us-shop/products/8063106269</t>
  </si>
  <si>
    <t>https://smartstore.naver.com/us-shop/products/8063106270</t>
  </si>
  <si>
    <t>https://smartstore.naver.com/us-shop/products/8063106271</t>
  </si>
  <si>
    <t>https://smartstore.naver.com/us-shop/products/8063106272</t>
  </si>
  <si>
    <t>https://smartstore.naver.com/us-shop/products/8063106273</t>
  </si>
  <si>
    <t>https://smartstore.naver.com/us-shop/products/8063106274</t>
  </si>
  <si>
    <t>https://smartstore.naver.com/us-shop/products/8063106275</t>
  </si>
  <si>
    <t>https://smartstore.naver.com/us-shop/products/8063106276</t>
  </si>
  <si>
    <t>https://smartstore.naver.com/us-shop/products/8063106279</t>
  </si>
  <si>
    <t>https://smartstore.naver.com/us-shop/products/8063106282</t>
  </si>
  <si>
    <t>https://smartstore.naver.com/us-shop/products/8063106283</t>
  </si>
  <si>
    <t>https://smartstore.naver.com/us-shop/products/8063106285</t>
  </si>
  <si>
    <t>https://smartstore.naver.com/us-shop/products/8063106286</t>
  </si>
  <si>
    <t>https://smartstore.naver.com/us-shop/products/8063106287</t>
  </si>
  <si>
    <t>https://smartstore.naver.com/us-shop/products/8063106288</t>
  </si>
  <si>
    <t>https://smartstore.naver.com/us-shop/products/8063106290</t>
  </si>
  <si>
    <t>https://smartstore.naver.com/us-shop/products/8063106291</t>
  </si>
  <si>
    <t>https://smartstore.naver.com/us-shop/products/8063106292</t>
  </si>
  <si>
    <t>https://smartstore.naver.com/us-shop/products/8063106293</t>
  </si>
  <si>
    <t>https://smartstore.naver.com/us-shop/products/8063106294</t>
  </si>
  <si>
    <t>https://smartstore.naver.com/us-shop/products/8063106649</t>
  </si>
  <si>
    <t>https://smartstore.naver.com/us-shop/products/8063106650</t>
  </si>
  <si>
    <t>https://smartstore.naver.com/us-shop/products/8063106651</t>
  </si>
  <si>
    <t>https://smartstore.naver.com/us-shop/products/8063106652</t>
  </si>
  <si>
    <t>https://smartstore.naver.com/us-shop/products/8063106653</t>
  </si>
  <si>
    <t>https://smartstore.naver.com/us-shop/products/8063106654</t>
  </si>
  <si>
    <t>https://smartstore.naver.com/us-shop/products/8063106655</t>
  </si>
  <si>
    <t>https://smartstore.naver.com/us-shop/products/8063106656</t>
  </si>
  <si>
    <t>https://smartstore.naver.com/us-shop/products/8063106657</t>
  </si>
  <si>
    <t>https://smartstore.naver.com/us-shop/products/8063106658</t>
  </si>
  <si>
    <t>https://smartstore.naver.com/us-shop/products/8063106659</t>
  </si>
  <si>
    <t>https://smartstore.naver.com/us-shop/products/8063106661</t>
  </si>
  <si>
    <t>https://smartstore.naver.com/us-shop/products/8063106662</t>
  </si>
  <si>
    <t>https://smartstore.naver.com/us-shop/products/8063106663</t>
  </si>
  <si>
    <t>https://smartstore.naver.com/us-shop/products/8063106664</t>
  </si>
  <si>
    <t>https://smartstore.naver.com/us-shop/products/8063106665</t>
  </si>
  <si>
    <t>https://smartstore.naver.com/us-shop/products/8063106666</t>
  </si>
  <si>
    <t>https://smartstore.naver.com/us-shop/products/8063106667</t>
  </si>
  <si>
    <t>https://smartstore.naver.com/us-shop/products/8063106668</t>
  </si>
  <si>
    <t>https://smartstore.naver.com/us-shop/products/8063106669</t>
  </si>
  <si>
    <t>https://smartstore.naver.com/us-shop/products/8063106670</t>
  </si>
  <si>
    <t>https://smartstore.naver.com/us-shop/products/8063106671</t>
  </si>
  <si>
    <t>https://smartstore.naver.com/us-shop/products/8063106672</t>
  </si>
  <si>
    <t>https://smartstore.naver.com/us-shop/products/8063106673</t>
  </si>
  <si>
    <t>https://smartstore.naver.com/us-shop/products/8063106674</t>
  </si>
  <si>
    <t>https://smartstore.naver.com/us-shop/products/8063106675</t>
  </si>
  <si>
    <t>https://smartstore.naver.com/us-shop/products/8063106676</t>
  </si>
  <si>
    <t>https://smartstore.naver.com/us-shop/products/8063106677</t>
  </si>
  <si>
    <t>https://smartstore.naver.com/us-shop/products/8063106678</t>
  </si>
  <si>
    <t>https://smartstore.naver.com/us-shop/products/8063106679</t>
  </si>
  <si>
    <t>https://smartstore.naver.com/us-shop/products/8063106680</t>
  </si>
  <si>
    <t>https://smartstore.naver.com/us-shop/products/8063106681</t>
  </si>
  <si>
    <t>https://smartstore.naver.com/us-shop/products/8063106682</t>
  </si>
  <si>
    <t>https://smartstore.naver.com/us-shop/products/8063106683</t>
  </si>
  <si>
    <t>https://smartstore.naver.com/us-shop/products/8063106684</t>
  </si>
  <si>
    <t>https://smartstore.naver.com/us-shop/products/8063106685</t>
  </si>
  <si>
    <t>https://smartstore.naver.com/us-shop/products/8063106686</t>
  </si>
  <si>
    <t>https://smartstore.naver.com/us-shop/products/8063106687</t>
  </si>
  <si>
    <t>https://smartstore.naver.com/us-shop/products/8063106688</t>
  </si>
  <si>
    <t>https://smartstore.naver.com/us-shop/products/8063106689</t>
  </si>
  <si>
    <t>https://smartstore.naver.com/us-shop/products/8063106690</t>
  </si>
  <si>
    <t>https://smartstore.naver.com/us-shop/products/8063106691</t>
  </si>
  <si>
    <t>https://smartstore.naver.com/us-shop/products/8063106692</t>
  </si>
  <si>
    <t>https://smartstore.naver.com/us-shop/products/8063106693</t>
  </si>
  <si>
    <t>https://smartstore.naver.com/us-shop/products/8063106694</t>
  </si>
  <si>
    <t>https://smartstore.naver.com/us-shop/products/8063106695</t>
  </si>
  <si>
    <t>https://smartstore.naver.com/us-shop/products/8063106696</t>
  </si>
  <si>
    <t>https://smartstore.naver.com/us-shop/products/8063106697</t>
  </si>
  <si>
    <t>https://smartstore.naver.com/us-shop/products/8063106698</t>
  </si>
  <si>
    <t>https://smartstore.naver.com/us-shop/products/8063106699</t>
  </si>
  <si>
    <t>https://smartstore.naver.com/us-shop/products/8063106988</t>
  </si>
  <si>
    <t>https://smartstore.naver.com/us-shop/products/8063106989</t>
  </si>
  <si>
    <t>https://smartstore.naver.com/us-shop/products/8063106990</t>
  </si>
  <si>
    <t>https://smartstore.naver.com/us-shop/products/8063106991</t>
  </si>
  <si>
    <t>https://smartstore.naver.com/us-shop/products/8063106992</t>
  </si>
  <si>
    <t>https://smartstore.naver.com/us-shop/products/8063106993</t>
  </si>
  <si>
    <t>https://smartstore.naver.com/us-shop/products/8063106994</t>
  </si>
  <si>
    <t>https://smartstore.naver.com/us-shop/products/8063106996</t>
  </si>
  <si>
    <t>https://smartstore.naver.com/us-shop/products/8063106997</t>
  </si>
  <si>
    <t>https://smartstore.naver.com/us-shop/products/8063106998</t>
  </si>
  <si>
    <t>https://smartstore.naver.com/us-shop/products/8063106999</t>
  </si>
  <si>
    <t>https://smartstore.naver.com/us-shop/products/8063107000</t>
  </si>
  <si>
    <t>https://smartstore.naver.com/us-shop/products/8063107002</t>
  </si>
  <si>
    <t>https://smartstore.naver.com/us-shop/products/8063107003</t>
  </si>
  <si>
    <t>https://smartstore.naver.com/us-shop/products/8063107004</t>
  </si>
  <si>
    <t>https://smartstore.naver.com/us-shop/products/8063107005</t>
  </si>
  <si>
    <t>https://smartstore.naver.com/us-shop/products/8063107007</t>
  </si>
  <si>
    <t>https://smartstore.naver.com/us-shop/products/8063107008</t>
  </si>
  <si>
    <t>https://smartstore.naver.com/us-shop/products/8063107009</t>
  </si>
  <si>
    <t>https://smartstore.naver.com/us-shop/products/8063107011</t>
  </si>
  <si>
    <t>https://smartstore.naver.com/us-shop/products/8063107012</t>
  </si>
  <si>
    <t>https://smartstore.naver.com/us-shop/products/8063107013</t>
  </si>
  <si>
    <t>https://smartstore.naver.com/us-shop/products/8063107014</t>
  </si>
  <si>
    <t>https://smartstore.naver.com/us-shop/products/8063107016</t>
  </si>
  <si>
    <t>https://smartstore.naver.com/us-shop/products/8063107017</t>
  </si>
  <si>
    <t>https://smartstore.naver.com/us-shop/products/8063107018</t>
  </si>
  <si>
    <t>https://smartstore.naver.com/us-shop/products/8063107019</t>
  </si>
  <si>
    <t>https://smartstore.naver.com/us-shop/products/8063107020</t>
  </si>
  <si>
    <t>https://smartstore.naver.com/us-shop/products/8063107021</t>
  </si>
  <si>
    <t>https://smartstore.naver.com/us-shop/products/8063107022</t>
  </si>
  <si>
    <t>https://smartstore.naver.com/us-shop/products/8063107023</t>
  </si>
  <si>
    <t>https://smartstore.naver.com/us-shop/products/8063107024</t>
  </si>
  <si>
    <t>https://smartstore.naver.com/us-shop/products/8063107025</t>
  </si>
  <si>
    <t>https://smartstore.naver.com/us-shop/products/8063107026</t>
  </si>
  <si>
    <t>https://smartstore.naver.com/us-shop/products/8063107027</t>
  </si>
  <si>
    <t>https://smartstore.naver.com/us-shop/products/8063107028</t>
  </si>
  <si>
    <t>https://smartstore.naver.com/us-shop/products/8063107029</t>
  </si>
  <si>
    <t>https://smartstore.naver.com/us-shop/products/8063107032</t>
  </si>
  <si>
    <t>https://smartstore.naver.com/us-shop/products/8063107033</t>
  </si>
  <si>
    <t>https://smartstore.naver.com/us-shop/products/8063107034</t>
  </si>
  <si>
    <t>https://smartstore.naver.com/us-shop/products/8063107035</t>
  </si>
  <si>
    <t>https://smartstore.naver.com/us-shop/products/8063107036</t>
  </si>
  <si>
    <t>https://smartstore.naver.com/us-shop/products/8063107038</t>
  </si>
  <si>
    <t>https://smartstore.naver.com/us-shop/products/8063107039</t>
  </si>
  <si>
    <t>https://smartstore.naver.com/us-shop/products/8063107040</t>
  </si>
  <si>
    <t>https://smartstore.naver.com/us-shop/products/8063107565</t>
  </si>
  <si>
    <t>https://smartstore.naver.com/us-shop/products/8063107566</t>
  </si>
  <si>
    <t>https://smartstore.naver.com/us-shop/products/8063107568</t>
  </si>
  <si>
    <t>https://smartstore.naver.com/us-shop/products/8063107569</t>
  </si>
  <si>
    <t>https://smartstore.naver.com/us-shop/products/8063107570</t>
  </si>
  <si>
    <t>https://smartstore.naver.com/us-shop/products/8063107571</t>
  </si>
  <si>
    <t>https://smartstore.naver.com/us-shop/products/8063107572</t>
  </si>
  <si>
    <t>https://smartstore.naver.com/us-shop/products/8063107573</t>
  </si>
  <si>
    <t>https://smartstore.naver.com/us-shop/products/8063107574</t>
  </si>
  <si>
    <t>https://smartstore.naver.com/us-shop/products/8063107575</t>
  </si>
  <si>
    <t>https://smartstore.naver.com/us-shop/products/8063107576</t>
  </si>
  <si>
    <t>https://smartstore.naver.com/us-shop/products/8063107577</t>
  </si>
  <si>
    <t>https://smartstore.naver.com/us-shop/products/8063107578</t>
  </si>
  <si>
    <t>https://smartstore.naver.com/us-shop/products/8063107579</t>
  </si>
  <si>
    <t>https://smartstore.naver.com/us-shop/products/8063107580</t>
  </si>
  <si>
    <t>https://smartstore.naver.com/us-shop/products/8063107581</t>
  </si>
  <si>
    <t>https://smartstore.naver.com/us-shop/products/8063107582</t>
  </si>
  <si>
    <t>https://smartstore.naver.com/us-shop/products/8063107583</t>
  </si>
  <si>
    <t>https://smartstore.naver.com/us-shop/products/8063107584</t>
  </si>
  <si>
    <t>https://smartstore.naver.com/us-shop/products/8063107586</t>
  </si>
  <si>
    <t>https://smartstore.naver.com/us-shop/products/8063107587</t>
  </si>
  <si>
    <t>https://smartstore.naver.com/us-shop/products/8063107588</t>
  </si>
  <si>
    <t>https://smartstore.naver.com/us-shop/products/8063107589</t>
  </si>
  <si>
    <t>https://smartstore.naver.com/us-shop/products/8063107590</t>
  </si>
  <si>
    <t>https://smartstore.naver.com/us-shop/products/8063107591</t>
  </si>
  <si>
    <t>https://smartstore.naver.com/us-shop/products/8063107592</t>
  </si>
  <si>
    <t>https://smartstore.naver.com/us-shop/products/8063107593</t>
  </si>
  <si>
    <t>https://smartstore.naver.com/us-shop/products/8063107594</t>
  </si>
  <si>
    <t>https://smartstore.naver.com/us-shop/products/8063107595</t>
  </si>
  <si>
    <t>https://smartstore.naver.com/us-shop/products/8063107596</t>
  </si>
  <si>
    <t>https://smartstore.naver.com/us-shop/products/8063107597</t>
  </si>
  <si>
    <t>https://smartstore.naver.com/us-shop/products/8063107598</t>
  </si>
  <si>
    <t>https://smartstore.naver.com/us-shop/products/8063107600</t>
  </si>
  <si>
    <t>https://smartstore.naver.com/us-shop/products/8063107601</t>
  </si>
  <si>
    <t>https://smartstore.naver.com/us-shop/products/8063107602</t>
  </si>
  <si>
    <t>https://smartstore.naver.com/us-shop/products/8063107603</t>
  </si>
  <si>
    <t>https://smartstore.naver.com/us-shop/products/8063107604</t>
  </si>
  <si>
    <t>https://smartstore.naver.com/us-shop/products/8063107605</t>
  </si>
  <si>
    <t>https://smartstore.naver.com/us-shop/products/8063107606</t>
  </si>
  <si>
    <t>https://smartstore.naver.com/us-shop/products/8063107607</t>
  </si>
  <si>
    <t>https://smartstore.naver.com/us-shop/products/8063107608</t>
  </si>
  <si>
    <t>https://smartstore.naver.com/us-shop/products/8063107609</t>
  </si>
  <si>
    <t>https://smartstore.naver.com/us-shop/products/8063107611</t>
  </si>
  <si>
    <t>https://smartstore.naver.com/us-shop/products/8063107612</t>
  </si>
  <si>
    <t>https://smartstore.naver.com/us-shop/products/8063107613</t>
  </si>
  <si>
    <t>https://smartstore.naver.com/us-shop/products/8063107614</t>
  </si>
  <si>
    <t>https://smartstore.naver.com/us-shop/products/8063107615</t>
  </si>
  <si>
    <t>https://smartstore.naver.com/us-shop/products/8063107833</t>
  </si>
  <si>
    <t>https://smartstore.naver.com/us-shop/products/8063107834</t>
  </si>
  <si>
    <t>https://smartstore.naver.com/us-shop/products/8063107835</t>
  </si>
  <si>
    <t>https://smartstore.naver.com/us-shop/products/8063107836</t>
  </si>
  <si>
    <t>https://smartstore.naver.com/us-shop/products/8063107837</t>
  </si>
  <si>
    <t>https://smartstore.naver.com/us-shop/products/8063107838</t>
  </si>
  <si>
    <t>https://smartstore.naver.com/us-shop/products/8063107839</t>
  </si>
  <si>
    <t>https://smartstore.naver.com/us-shop/products/8063107840</t>
  </si>
  <si>
    <t>https://smartstore.naver.com/us-shop/products/8063107841</t>
  </si>
  <si>
    <t>https://smartstore.naver.com/us-shop/products/8063107842</t>
  </si>
  <si>
    <t>https://smartstore.naver.com/us-shop/products/8063107843</t>
  </si>
  <si>
    <t>https://smartstore.naver.com/us-shop/products/8063107844</t>
  </si>
  <si>
    <t>https://smartstore.naver.com/us-shop/products/8063107846</t>
  </si>
  <si>
    <t>https://smartstore.naver.com/us-shop/products/8063107847</t>
  </si>
  <si>
    <t>https://smartstore.naver.com/us-shop/products/8063107848</t>
  </si>
  <si>
    <t>https://smartstore.naver.com/us-shop/products/8063107849</t>
  </si>
  <si>
    <t>https://smartstore.naver.com/us-shop/products/8063107850</t>
  </si>
  <si>
    <t>https://smartstore.naver.com/us-shop/products/8063107851</t>
  </si>
  <si>
    <t>https://smartstore.naver.com/us-shop/products/8063107853</t>
  </si>
  <si>
    <t>https://smartstore.naver.com/us-shop/products/8065556564</t>
  </si>
  <si>
    <t>https://smartstore.naver.com/us-shop/products/8065556565</t>
  </si>
  <si>
    <t>https://smartstore.naver.com/us-shop/products/8065556566</t>
  </si>
  <si>
    <t>https://smartstore.naver.com/us-shop/products/8065556567</t>
  </si>
  <si>
    <t>https://smartstore.naver.com/us-shop/products/8065556568</t>
  </si>
  <si>
    <t>https://smartstore.naver.com/us-shop/products/8065556569</t>
  </si>
  <si>
    <t>https://smartstore.naver.com/us-shop/products/8065556570</t>
  </si>
  <si>
    <t>https://smartstore.naver.com/us-shop/products/8065556571</t>
  </si>
  <si>
    <t>https://smartstore.naver.com/us-shop/products/8065556572</t>
  </si>
  <si>
    <t>https://smartstore.naver.com/us-shop/products/8065556573</t>
  </si>
  <si>
    <t>https://smartstore.naver.com/us-shop/products/8065556574</t>
  </si>
  <si>
    <t>https://smartstore.naver.com/us-shop/products/8065556575</t>
  </si>
  <si>
    <t>https://smartstore.naver.com/us-shop/products/8065556576</t>
  </si>
  <si>
    <t>https://smartstore.naver.com/us-shop/products/8065556577</t>
  </si>
  <si>
    <t>https://smartstore.naver.com/us-shop/products/8065556578</t>
  </si>
  <si>
    <t>https://smartstore.naver.com/us-shop/products/8065556579</t>
  </si>
  <si>
    <t>https://smartstore.naver.com/us-shop/products/8065556580</t>
  </si>
  <si>
    <t>https://smartstore.naver.com/us-shop/products/8065556581</t>
  </si>
  <si>
    <t>https://smartstore.naver.com/us-shop/products/8065556582</t>
  </si>
  <si>
    <t>https://smartstore.naver.com/us-shop/products/8065556583</t>
  </si>
  <si>
    <t>https://smartstore.naver.com/us-shop/products/8065556584</t>
  </si>
  <si>
    <t>https://smartstore.naver.com/us-shop/products/8065556585</t>
  </si>
  <si>
    <t>https://smartstore.naver.com/us-shop/products/8065556586</t>
  </si>
  <si>
    <t>https://smartstore.naver.com/us-shop/products/8065556587</t>
  </si>
  <si>
    <t>https://smartstore.naver.com/us-shop/products/8065556588</t>
  </si>
  <si>
    <t>https://smartstore.naver.com/us-shop/products/8065556589</t>
  </si>
  <si>
    <t>https://smartstore.naver.com/us-shop/products/8065556590</t>
  </si>
  <si>
    <t>https://smartstore.naver.com/us-shop/products/8065556591</t>
  </si>
  <si>
    <t>https://smartstore.naver.com/us-shop/products/8065556592</t>
  </si>
  <si>
    <t>https://smartstore.naver.com/us-shop/products/8065556593</t>
  </si>
  <si>
    <t>https://smartstore.naver.com/us-shop/products/8065556594</t>
  </si>
  <si>
    <t>https://smartstore.naver.com/us-shop/products/8065556595</t>
  </si>
  <si>
    <t>https://smartstore.naver.com/us-shop/products/8065556596</t>
  </si>
  <si>
    <t>https://smartstore.naver.com/us-shop/products/8065556597</t>
  </si>
  <si>
    <t>https://smartstore.naver.com/us-shop/products/8065556598</t>
  </si>
  <si>
    <t>https://smartstore.naver.com/us-shop/products/8065556599</t>
  </si>
  <si>
    <t>https://smartstore.naver.com/us-shop/products/8065556600</t>
  </si>
  <si>
    <t>https://smartstore.naver.com/us-shop/products/8065556601</t>
  </si>
  <si>
    <t>https://smartstore.naver.com/us-shop/products/8065556602</t>
  </si>
  <si>
    <t>https://smartstore.naver.com/us-shop/products/8065556603</t>
  </si>
  <si>
    <t>https://smartstore.naver.com/us-shop/products/8065556604</t>
  </si>
  <si>
    <t>https://smartstore.naver.com/us-shop/products/8065556605</t>
  </si>
  <si>
    <t>https://smartstore.naver.com/us-shop/products/8065556606</t>
  </si>
  <si>
    <t>https://smartstore.naver.com/us-shop/products/8065556607</t>
  </si>
  <si>
    <t>https://smartstore.naver.com/us-shop/products/8065556608</t>
  </si>
  <si>
    <t>https://smartstore.naver.com/us-shop/products/8065556609</t>
  </si>
  <si>
    <t>https://smartstore.naver.com/us-shop/products/8065556610</t>
  </si>
  <si>
    <t>https://smartstore.naver.com/us-shop/products/8065556611</t>
  </si>
  <si>
    <t>https://smartstore.naver.com/us-shop/products/8065556612</t>
  </si>
  <si>
    <t>https://smartstore.naver.com/us-shop/products/8065556613</t>
  </si>
  <si>
    <t>https://smartstore.naver.com/us-shop/products/8065557055</t>
  </si>
  <si>
    <t>https://smartstore.naver.com/us-shop/products/8065557056</t>
  </si>
  <si>
    <t>https://smartstore.naver.com/us-shop/products/8065557057</t>
  </si>
  <si>
    <t>https://smartstore.naver.com/us-shop/products/8065557058</t>
  </si>
  <si>
    <t>https://smartstore.naver.com/us-shop/products/8065557059</t>
  </si>
  <si>
    <t>https://smartstore.naver.com/us-shop/products/8065557060</t>
  </si>
  <si>
    <t>https://smartstore.naver.com/us-shop/products/8065557061</t>
  </si>
  <si>
    <t>https://smartstore.naver.com/us-shop/products/8065557062</t>
  </si>
  <si>
    <t>https://smartstore.naver.com/us-shop/products/8065557063</t>
  </si>
  <si>
    <t>https://smartstore.naver.com/us-shop/products/8065557064</t>
  </si>
  <si>
    <t>https://smartstore.naver.com/us-shop/products/8065557065</t>
  </si>
  <si>
    <t>https://smartstore.naver.com/us-shop/products/8065557066</t>
  </si>
  <si>
    <t>https://smartstore.naver.com/us-shop/products/8065557067</t>
  </si>
  <si>
    <t>https://smartstore.naver.com/us-shop/products/8065557068</t>
  </si>
  <si>
    <t>https://smartstore.naver.com/us-shop/products/8065557069</t>
  </si>
  <si>
    <t>https://smartstore.naver.com/us-shop/products/8065557070</t>
  </si>
  <si>
    <t>https://smartstore.naver.com/us-shop/products/8065557071</t>
  </si>
  <si>
    <t>https://smartstore.naver.com/us-shop/products/8065557072</t>
  </si>
  <si>
    <t>https://smartstore.naver.com/us-shop/products/8065557073</t>
  </si>
  <si>
    <t>https://smartstore.naver.com/us-shop/products/8065557074</t>
  </si>
  <si>
    <t>https://smartstore.naver.com/us-shop/products/8065557075</t>
  </si>
  <si>
    <t>https://smartstore.naver.com/us-shop/products/8065557076</t>
  </si>
  <si>
    <t>https://smartstore.naver.com/us-shop/products/8065557077</t>
  </si>
  <si>
    <t>https://smartstore.naver.com/us-shop/products/8065557078</t>
  </si>
  <si>
    <t>https://smartstore.naver.com/us-shop/products/8065557079</t>
  </si>
  <si>
    <t>https://smartstore.naver.com/us-shop/products/8065557080</t>
  </si>
  <si>
    <t>https://smartstore.naver.com/us-shop/products/8065557081</t>
  </si>
  <si>
    <t>https://smartstore.naver.com/us-shop/products/8065557082</t>
  </si>
  <si>
    <t>https://smartstore.naver.com/us-shop/products/8065557084</t>
  </si>
  <si>
    <t>https://smartstore.naver.com/us-shop/products/8065557085</t>
  </si>
  <si>
    <t>https://smartstore.naver.com/us-shop/products/8065557086</t>
  </si>
  <si>
    <t>https://smartstore.naver.com/us-shop/products/8065557088</t>
  </si>
  <si>
    <t>https://smartstore.naver.com/us-shop/products/8065557089</t>
  </si>
  <si>
    <t>https://smartstore.naver.com/us-shop/products/8065557090</t>
  </si>
  <si>
    <t>https://smartstore.naver.com/us-shop/products/8065557092</t>
  </si>
  <si>
    <t>https://smartstore.naver.com/us-shop/products/8065557093</t>
  </si>
  <si>
    <t>https://smartstore.naver.com/us-shop/products/8065557094</t>
  </si>
  <si>
    <t>https://smartstore.naver.com/us-shop/products/8065557095</t>
  </si>
  <si>
    <t>https://smartstore.naver.com/us-shop/products/8065557096</t>
  </si>
  <si>
    <t>https://smartstore.naver.com/us-shop/products/8065557098</t>
  </si>
  <si>
    <t>https://smartstore.naver.com/us-shop/products/8065557099</t>
  </si>
  <si>
    <t>https://smartstore.naver.com/us-shop/products/8065557100</t>
  </si>
  <si>
    <t>https://smartstore.naver.com/us-shop/products/8065557101</t>
  </si>
  <si>
    <t>https://smartstore.naver.com/us-shop/products/8065557102</t>
  </si>
  <si>
    <t>https://smartstore.naver.com/us-shop/products/8065557103</t>
  </si>
  <si>
    <t>https://smartstore.naver.com/us-shop/products/8065557104</t>
  </si>
  <si>
    <t>https://smartstore.naver.com/us-shop/products/8065557105</t>
  </si>
  <si>
    <t>https://smartstore.naver.com/us-shop/products/8065557106</t>
  </si>
  <si>
    <t>https://smartstore.naver.com/us-shop/products/8065557452</t>
  </si>
  <si>
    <t>https://smartstore.naver.com/us-shop/products/8065557453</t>
  </si>
  <si>
    <t>https://smartstore.naver.com/us-shop/products/8065557454</t>
  </si>
  <si>
    <t>https://smartstore.naver.com/us-shop/products/8065557455</t>
  </si>
  <si>
    <t>https://smartstore.naver.com/us-shop/products/8065557457</t>
  </si>
  <si>
    <t>https://smartstore.naver.com/us-shop/products/8065557458</t>
  </si>
  <si>
    <t>https://smartstore.naver.com/us-shop/products/8065557459</t>
  </si>
  <si>
    <t>https://smartstore.naver.com/us-shop/products/8065557460</t>
  </si>
  <si>
    <t>https://smartstore.naver.com/us-shop/products/8065557461</t>
  </si>
  <si>
    <t>https://smartstore.naver.com/us-shop/products/8065557462</t>
  </si>
  <si>
    <t>https://smartstore.naver.com/us-shop/products/8065557463</t>
  </si>
  <si>
    <t>https://smartstore.naver.com/us-shop/products/8065557464</t>
  </si>
  <si>
    <t>https://smartstore.naver.com/us-shop/products/8065557465</t>
  </si>
  <si>
    <t>https://smartstore.naver.com/us-shop/products/8065557466</t>
  </si>
  <si>
    <t>https://smartstore.naver.com/us-shop/products/8065557467</t>
  </si>
  <si>
    <t>https://smartstore.naver.com/us-shop/products/8065557468</t>
  </si>
  <si>
    <t>https://smartstore.naver.com/us-shop/products/8065557469</t>
  </si>
  <si>
    <t>https://smartstore.naver.com/us-shop/products/8065557470</t>
  </si>
  <si>
    <t>https://smartstore.naver.com/us-shop/products/8065557471</t>
  </si>
  <si>
    <t>https://smartstore.naver.com/us-shop/products/8065557472</t>
  </si>
  <si>
    <t>https://smartstore.naver.com/us-shop/products/8065557473</t>
  </si>
  <si>
    <t>https://smartstore.naver.com/us-shop/products/8065557474</t>
  </si>
  <si>
    <t>https://smartstore.naver.com/us-shop/products/8065557475</t>
  </si>
  <si>
    <t>https://smartstore.naver.com/us-shop/products/8065557476</t>
  </si>
  <si>
    <t>https://smartstore.naver.com/us-shop/products/8065557477</t>
  </si>
  <si>
    <t>https://smartstore.naver.com/us-shop/products/8065557478</t>
  </si>
  <si>
    <t>https://smartstore.naver.com/us-shop/products/8065557480</t>
  </si>
  <si>
    <t>https://smartstore.naver.com/us-shop/products/8065557482</t>
  </si>
  <si>
    <t>https://smartstore.naver.com/us-shop/products/8065557483</t>
  </si>
  <si>
    <t>https://smartstore.naver.com/us-shop/products/8065557484</t>
  </si>
  <si>
    <t>https://smartstore.naver.com/us-shop/products/8065557485</t>
  </si>
  <si>
    <t>https://smartstore.naver.com/us-shop/products/8065557486</t>
  </si>
  <si>
    <t>https://smartstore.naver.com/us-shop/products/8065557488</t>
  </si>
  <si>
    <t>https://smartstore.naver.com/us-shop/products/8065557489</t>
  </si>
  <si>
    <t>https://smartstore.naver.com/us-shop/products/8065557490</t>
  </si>
  <si>
    <t>https://smartstore.naver.com/us-shop/products/8065557491</t>
  </si>
  <si>
    <t>https://smartstore.naver.com/us-shop/products/8065557492</t>
  </si>
  <si>
    <t>https://smartstore.naver.com/us-shop/products/8065557493</t>
  </si>
  <si>
    <t>https://smartstore.naver.com/us-shop/products/8065557494</t>
  </si>
  <si>
    <t>https://smartstore.naver.com/us-shop/products/8065557495</t>
  </si>
  <si>
    <t>https://smartstore.naver.com/us-shop/products/8065557497</t>
  </si>
  <si>
    <t>https://smartstore.naver.com/us-shop/products/8065557498</t>
  </si>
  <si>
    <t>https://smartstore.naver.com/us-shop/products/8065557499</t>
  </si>
  <si>
    <t>https://smartstore.naver.com/us-shop/products/8065557500</t>
  </si>
  <si>
    <t>https://smartstore.naver.com/us-shop/products/8065557501</t>
  </si>
  <si>
    <t>https://smartstore.naver.com/us-shop/products/8065557502</t>
  </si>
  <si>
    <t>https://smartstore.naver.com/us-shop/products/8065557503</t>
  </si>
  <si>
    <t>https://smartstore.naver.com/us-shop/products/8065557504</t>
  </si>
  <si>
    <t>https://smartstore.naver.com/us-shop/products/8065557505</t>
  </si>
  <si>
    <t>https://smartstore.naver.com/us-shop/products/8065557506</t>
  </si>
  <si>
    <t>https://smartstore.naver.com/us-shop/products/8065557995</t>
  </si>
  <si>
    <t>https://smartstore.naver.com/us-shop/products/8065557996</t>
  </si>
  <si>
    <t>https://smartstore.naver.com/us-shop/products/8065557997</t>
  </si>
  <si>
    <t>https://smartstore.naver.com/us-shop/products/8065557998</t>
  </si>
  <si>
    <t>https://smartstore.naver.com/us-shop/products/8065557999</t>
  </si>
  <si>
    <t>https://smartstore.naver.com/us-shop/products/8065558002</t>
  </si>
  <si>
    <t>https://smartstore.naver.com/us-shop/products/8065558003</t>
  </si>
  <si>
    <t>https://smartstore.naver.com/us-shop/products/8065558004</t>
  </si>
  <si>
    <t>https://smartstore.naver.com/us-shop/products/8065558005</t>
  </si>
  <si>
    <t>https://smartstore.naver.com/us-shop/products/8065558006</t>
  </si>
  <si>
    <t>https://smartstore.naver.com/us-shop/products/8065558007</t>
  </si>
  <si>
    <t>https://smartstore.naver.com/us-shop/products/8065558009</t>
  </si>
  <si>
    <t>https://smartstore.naver.com/us-shop/products/8065558010</t>
  </si>
  <si>
    <t>https://smartstore.naver.com/us-shop/products/8065558012</t>
  </si>
  <si>
    <t>https://smartstore.naver.com/us-shop/products/8065558014</t>
  </si>
  <si>
    <t>https://smartstore.naver.com/us-shop/products/8065558015</t>
  </si>
  <si>
    <t>https://smartstore.naver.com/us-shop/products/8065558017</t>
  </si>
  <si>
    <t>https://smartstore.naver.com/us-shop/products/8065558018</t>
  </si>
  <si>
    <t>https://smartstore.naver.com/us-shop/products/8065558019</t>
  </si>
  <si>
    <t>https://smartstore.naver.com/us-shop/products/8065558020</t>
  </si>
  <si>
    <t>https://smartstore.naver.com/us-shop/products/8065558021</t>
  </si>
  <si>
    <t>https://smartstore.naver.com/us-shop/products/8065558022</t>
  </si>
  <si>
    <t>https://smartstore.naver.com/us-shop/products/8065558024</t>
  </si>
  <si>
    <t>https://smartstore.naver.com/us-shop/products/8065558025</t>
  </si>
  <si>
    <t>https://smartstore.naver.com/us-shop/products/8065558026</t>
  </si>
  <si>
    <t>https://smartstore.naver.com/us-shop/products/8065558027</t>
  </si>
  <si>
    <t>https://smartstore.naver.com/us-shop/products/8065558028</t>
  </si>
  <si>
    <t>https://smartstore.naver.com/us-shop/products/8065558029</t>
  </si>
  <si>
    <t>https://smartstore.naver.com/us-shop/products/8065558030</t>
  </si>
  <si>
    <t>https://smartstore.naver.com/us-shop/products/8065558032</t>
  </si>
  <si>
    <t>https://smartstore.naver.com/us-shop/products/8065558033</t>
  </si>
  <si>
    <t>https://smartstore.naver.com/us-shop/products/8065558034</t>
  </si>
  <si>
    <t>https://smartstore.naver.com/us-shop/products/8065558035</t>
  </si>
  <si>
    <t>https://smartstore.naver.com/us-shop/products/8065558036</t>
  </si>
  <si>
    <t>https://smartstore.naver.com/us-shop/products/8065558038</t>
  </si>
  <si>
    <t>https://smartstore.naver.com/us-shop/products/8065558039</t>
  </si>
  <si>
    <t>https://smartstore.naver.com/us-shop/products/8065558040</t>
  </si>
  <si>
    <t>https://smartstore.naver.com/us-shop/products/8065558041</t>
  </si>
  <si>
    <t>https://smartstore.naver.com/us-shop/products/8065558042</t>
  </si>
  <si>
    <t>https://smartstore.naver.com/us-shop/products/8065558043</t>
  </si>
  <si>
    <t>https://smartstore.naver.com/us-shop/products/8065558044</t>
  </si>
  <si>
    <t>https://smartstore.naver.com/us-shop/products/8065558045</t>
  </si>
  <si>
    <t>https://smartstore.naver.com/us-shop/products/8065558046</t>
  </si>
  <si>
    <t>https://smartstore.naver.com/us-shop/products/8065558047</t>
  </si>
  <si>
    <t>https://smartstore.naver.com/us-shop/products/8065558048</t>
  </si>
  <si>
    <t>https://smartstore.naver.com/us-shop/products/8065558049</t>
  </si>
  <si>
    <t>https://smartstore.naver.com/us-shop/products/8065558050</t>
  </si>
  <si>
    <t>https://smartstore.naver.com/us-shop/products/8065558051</t>
  </si>
  <si>
    <t>https://smartstore.naver.com/us-shop/products/8065558053</t>
  </si>
  <si>
    <t>https://smartstore.naver.com/us-shop/products/8065558258</t>
  </si>
  <si>
    <t>https://smartstore.naver.com/us-shop/products/8065558259</t>
  </si>
  <si>
    <t>https://smartstore.naver.com/us-shop/products/8065558260</t>
  </si>
  <si>
    <t>https://smartstore.naver.com/us-shop/products/8065558261</t>
  </si>
  <si>
    <t>https://smartstore.naver.com/us-shop/products/8065558262</t>
  </si>
  <si>
    <t>https://smartstore.naver.com/us-shop/products/8065558263</t>
  </si>
  <si>
    <t>https://smartstore.naver.com/us-shop/products/8065558264</t>
  </si>
  <si>
    <t>https://smartstore.naver.com/us-shop/products/8065558265</t>
  </si>
  <si>
    <t>https://smartstore.naver.com/us-shop/products/8065558266</t>
  </si>
  <si>
    <t>https://smartstore.naver.com/us-shop/products/8093509093</t>
  </si>
  <si>
    <t>https://smartstore.naver.com/us-shop/products/8093509094</t>
  </si>
  <si>
    <t>https://smartstore.naver.com/us-shop/products/8093509095</t>
  </si>
  <si>
    <t>https://smartstore.naver.com/us-shop/products/8093509096</t>
  </si>
  <si>
    <t>https://smartstore.naver.com/us-shop/products/8093509097</t>
  </si>
  <si>
    <t>https://smartstore.naver.com/us-shop/products/8093509098</t>
  </si>
  <si>
    <t>https://smartstore.naver.com/us-shop/products/8093509102</t>
  </si>
  <si>
    <t>https://smartstore.naver.com/us-shop/products/8093509103</t>
  </si>
  <si>
    <t>https://smartstore.naver.com/us-shop/products/8093509104</t>
  </si>
  <si>
    <t>https://smartstore.naver.com/us-shop/products/8093509105</t>
  </si>
  <si>
    <t>https://smartstore.naver.com/us-shop/products/8093509106</t>
  </si>
  <si>
    <t>https://smartstore.naver.com/us-shop/products/8093509107</t>
  </si>
  <si>
    <t>https://smartstore.naver.com/us-shop/products/8093509108</t>
  </si>
  <si>
    <t>https://smartstore.naver.com/us-shop/products/8093509109</t>
  </si>
  <si>
    <t>https://smartstore.naver.com/us-shop/products/8093509110</t>
  </si>
  <si>
    <t>https://smartstore.naver.com/us-shop/products/8093509111</t>
  </si>
  <si>
    <t>https://smartstore.naver.com/us-shop/products/8093509112</t>
  </si>
  <si>
    <t>https://smartstore.naver.com/us-shop/products/8093509113</t>
  </si>
  <si>
    <t>https://smartstore.naver.com/us-shop/products/8093509114</t>
  </si>
  <si>
    <t>https://smartstore.naver.com/us-shop/products/8093509115</t>
  </si>
  <si>
    <t>https://smartstore.naver.com/us-shop/products/8093509116</t>
  </si>
  <si>
    <t>https://smartstore.naver.com/us-shop/products/8093509117</t>
  </si>
  <si>
    <t>https://smartstore.naver.com/us-shop/products/8093509118</t>
  </si>
  <si>
    <t>https://smartstore.naver.com/us-shop/products/8093509119</t>
  </si>
  <si>
    <t>https://smartstore.naver.com/us-shop/products/8093509120</t>
  </si>
  <si>
    <t>https://smartstore.naver.com/us-shop/products/8093509121</t>
  </si>
  <si>
    <t>https://smartstore.naver.com/us-shop/products/8093509122</t>
  </si>
  <si>
    <t>https://smartstore.naver.com/us-shop/products/8093509124</t>
  </si>
  <si>
    <t>https://smartstore.naver.com/us-shop/products/8093509126</t>
  </si>
  <si>
    <t>https://smartstore.naver.com/us-shop/products/8093509127</t>
  </si>
  <si>
    <t>https://smartstore.naver.com/us-shop/products/8093509128</t>
  </si>
  <si>
    <t>https://smartstore.naver.com/us-shop/products/8093509129</t>
  </si>
  <si>
    <t>https://smartstore.naver.com/us-shop/products/8093509130</t>
  </si>
  <si>
    <t>https://smartstore.naver.com/us-shop/products/8093509131</t>
  </si>
  <si>
    <t>https://smartstore.naver.com/us-shop/products/8093509132</t>
  </si>
  <si>
    <t>https://smartstore.naver.com/us-shop/products/8093509133</t>
  </si>
  <si>
    <t>https://smartstore.naver.com/us-shop/products/8093509134</t>
  </si>
  <si>
    <t>https://smartstore.naver.com/us-shop/products/8093509135</t>
  </si>
  <si>
    <t>https://smartstore.naver.com/us-shop/products/8093509136</t>
  </si>
  <si>
    <t>https://smartstore.naver.com/us-shop/products/8093509137</t>
  </si>
  <si>
    <t>https://smartstore.naver.com/us-shop/products/8093509138</t>
  </si>
  <si>
    <t>https://smartstore.naver.com/us-shop/products/8093509139</t>
  </si>
  <si>
    <t>https://smartstore.naver.com/us-shop/products/8093509140</t>
  </si>
  <si>
    <t>https://smartstore.naver.com/us-shop/products/8093509141</t>
  </si>
  <si>
    <t>https://smartstore.naver.com/us-shop/products/8093509142</t>
  </si>
  <si>
    <t>https://smartstore.naver.com/us-shop/products/8093509362</t>
  </si>
  <si>
    <t>https://smartstore.naver.com/us-shop/products/8093509364</t>
  </si>
  <si>
    <t>https://smartstore.naver.com/us-shop/products/8093509366</t>
  </si>
  <si>
    <t>https://smartstore.naver.com/us-shop/products/8093509367</t>
  </si>
  <si>
    <t>https://smartstore.naver.com/us-shop/products/8093509368</t>
  </si>
  <si>
    <t>https://smartstore.naver.com/us-shop/products/8093509370</t>
  </si>
  <si>
    <t>https://smartstore.naver.com/us-shop/products/8093509372</t>
  </si>
  <si>
    <t>https://smartstore.naver.com/us-shop/products/8093509373</t>
  </si>
  <si>
    <t>https://smartstore.naver.com/us-shop/products/8093509374</t>
  </si>
  <si>
    <t>https://smartstore.naver.com/us-shop/products/8093509375</t>
  </si>
  <si>
    <t>https://smartstore.naver.com/us-shop/products/8093509376</t>
  </si>
  <si>
    <t>https://smartstore.naver.com/us-shop/products/8093509377</t>
  </si>
  <si>
    <t>https://smartstore.naver.com/us-shop/products/8093509378</t>
  </si>
  <si>
    <t>https://smartstore.naver.com/us-shop/products/8093509379</t>
  </si>
  <si>
    <t>https://smartstore.naver.com/us-shop/products/8093509381</t>
  </si>
  <si>
    <t>https://smartstore.naver.com/us-shop/products/8093509382</t>
  </si>
  <si>
    <t>https://smartstore.naver.com/us-shop/products/8093509383</t>
  </si>
  <si>
    <t>https://smartstore.naver.com/us-shop/products/8093509384</t>
  </si>
  <si>
    <t>https://smartstore.naver.com/us-shop/products/8093509385</t>
  </si>
  <si>
    <t>https://smartstore.naver.com/us-shop/products/8093509386</t>
  </si>
  <si>
    <t>https://smartstore.naver.com/us-shop/products/8093509387</t>
  </si>
  <si>
    <t>https://smartstore.naver.com/us-shop/products/8093509388</t>
  </si>
  <si>
    <t>https://smartstore.naver.com/us-shop/products/8093509389</t>
  </si>
  <si>
    <t>https://smartstore.naver.com/us-shop/products/8093509390</t>
  </si>
  <si>
    <t>https://smartstore.naver.com/us-shop/products/8093509391</t>
  </si>
  <si>
    <t>https://smartstore.naver.com/us-shop/products/8093509392</t>
  </si>
  <si>
    <t>https://smartstore.naver.com/us-shop/products/8093509393</t>
  </si>
  <si>
    <t>https://smartstore.naver.com/us-shop/products/8093509394</t>
  </si>
  <si>
    <t>https://smartstore.naver.com/us-shop/products/8093509396</t>
  </si>
  <si>
    <t>https://smartstore.naver.com/us-shop/products/8093509397</t>
  </si>
  <si>
    <t>https://smartstore.naver.com/us-shop/products/8093509398</t>
  </si>
  <si>
    <t>https://smartstore.naver.com/us-shop/products/8093509399</t>
  </si>
  <si>
    <t>https://smartstore.naver.com/us-shop/products/8093509400</t>
  </si>
  <si>
    <t>https://smartstore.naver.com/us-shop/products/8093509401</t>
  </si>
  <si>
    <t>https://smartstore.naver.com/us-shop/products/8093509402</t>
  </si>
  <si>
    <t>https://smartstore.naver.com/us-shop/products/8093509403</t>
  </si>
  <si>
    <t>https://smartstore.naver.com/us-shop/products/8093509404</t>
  </si>
  <si>
    <t>https://smartstore.naver.com/us-shop/products/8093509405</t>
  </si>
  <si>
    <t>https://smartstore.naver.com/us-shop/products/8093509406</t>
  </si>
  <si>
    <t>https://smartstore.naver.com/us-shop/products/8093509407</t>
  </si>
  <si>
    <t>https://smartstore.naver.com/us-shop/products/8093509408</t>
  </si>
  <si>
    <t>https://smartstore.naver.com/us-shop/products/8093509411</t>
  </si>
  <si>
    <t>https://smartstore.naver.com/us-shop/products/8093509412</t>
  </si>
  <si>
    <t>https://smartstore.naver.com/us-shop/products/8093509413</t>
  </si>
  <si>
    <t>https://smartstore.naver.com/us-shop/products/8093509415</t>
  </si>
  <si>
    <t>https://smartstore.naver.com/us-shop/products/8093509416</t>
  </si>
  <si>
    <t>https://smartstore.naver.com/us-shop/products/8093509568</t>
  </si>
  <si>
    <t>https://smartstore.naver.com/us-shop/products/8093509569</t>
  </si>
  <si>
    <t>https://smartstore.naver.com/us-shop/products/8093509571</t>
  </si>
  <si>
    <t>https://smartstore.naver.com/us-shop/products/8093509572</t>
  </si>
  <si>
    <t>https://smartstore.naver.com/us-shop/products/8093509573</t>
  </si>
  <si>
    <t>https://smartstore.naver.com/us-shop/products/8093509575</t>
  </si>
  <si>
    <t>https://smartstore.naver.com/us-shop/products/8093509576</t>
  </si>
  <si>
    <t>https://smartstore.naver.com/us-shop/products/8093509579</t>
  </si>
  <si>
    <t>https://smartstore.naver.com/us-shop/products/8093509580</t>
  </si>
  <si>
    <t>https://smartstore.naver.com/us-shop/products/8093509581</t>
  </si>
  <si>
    <t>https://smartstore.naver.com/us-shop/products/8093509582</t>
  </si>
  <si>
    <t>https://smartstore.naver.com/us-shop/products/8093509584</t>
  </si>
  <si>
    <t>https://smartstore.naver.com/us-shop/products/8093509585</t>
  </si>
  <si>
    <t>https://smartstore.naver.com/us-shop/products/8093509586</t>
  </si>
  <si>
    <t>https://smartstore.naver.com/us-shop/products/8093509587</t>
  </si>
  <si>
    <t>https://smartstore.naver.com/us-shop/products/8093509588</t>
  </si>
  <si>
    <t>https://smartstore.naver.com/us-shop/products/8093509589</t>
  </si>
  <si>
    <t>https://smartstore.naver.com/us-shop/products/8093509590</t>
  </si>
  <si>
    <t>https://smartstore.naver.com/us-shop/products/8093509591</t>
  </si>
  <si>
    <t>https://smartstore.naver.com/us-shop/products/8093509593</t>
  </si>
  <si>
    <t>https://smartstore.naver.com/us-shop/products/8093509594</t>
  </si>
  <si>
    <t>https://smartstore.naver.com/us-shop/products/8093509595</t>
  </si>
  <si>
    <t>https://smartstore.naver.com/us-shop/products/8093509596</t>
  </si>
  <si>
    <t>https://smartstore.naver.com/us-shop/products/8093509597</t>
  </si>
  <si>
    <t>https://smartstore.naver.com/us-shop/products/8093509598</t>
  </si>
  <si>
    <t>https://smartstore.naver.com/us-shop/products/8093509599</t>
  </si>
  <si>
    <t>https://smartstore.naver.com/us-shop/products/8093509600</t>
  </si>
  <si>
    <t>https://smartstore.naver.com/us-shop/products/8093509601</t>
  </si>
  <si>
    <t>https://smartstore.naver.com/us-shop/products/8093509602</t>
  </si>
  <si>
    <t>https://smartstore.naver.com/us-shop/products/8093509603</t>
  </si>
  <si>
    <t>https://smartstore.naver.com/us-shop/products/8093509604</t>
  </si>
  <si>
    <t>https://smartstore.naver.com/us-shop/products/8093509605</t>
  </si>
  <si>
    <t>https://smartstore.naver.com/us-shop/products/8093509606</t>
  </si>
  <si>
    <t>https://smartstore.naver.com/us-shop/products/8093509607</t>
  </si>
  <si>
    <t>https://smartstore.naver.com/us-shop/products/8093509608</t>
  </si>
  <si>
    <t>https://smartstore.naver.com/us-shop/products/8093509609</t>
  </si>
  <si>
    <t>https://smartstore.naver.com/us-shop/products/8093509610</t>
  </si>
  <si>
    <t>https://smartstore.naver.com/us-shop/products/8093509611</t>
  </si>
  <si>
    <t>https://smartstore.naver.com/us-shop/products/8093509612</t>
  </si>
  <si>
    <t>https://smartstore.naver.com/us-shop/products/8093509613</t>
  </si>
  <si>
    <t>https://smartstore.naver.com/us-shop/products/8093509614</t>
  </si>
  <si>
    <t>https://smartstore.naver.com/us-shop/products/8093509615</t>
  </si>
  <si>
    <t>https://smartstore.naver.com/us-shop/products/8093509616</t>
  </si>
  <si>
    <t>https://smartstore.naver.com/us-shop/products/8093509617</t>
  </si>
  <si>
    <t>https://smartstore.naver.com/us-shop/products/8093509618</t>
  </si>
  <si>
    <t>https://smartstore.naver.com/us-shop/products/8093509619</t>
  </si>
  <si>
    <t>https://smartstore.naver.com/us-shop/products/8093509620</t>
  </si>
  <si>
    <t>https://smartstore.naver.com/us-shop/products/8093509621</t>
  </si>
  <si>
    <t>https://smartstore.naver.com/us-shop/products/8093509805</t>
  </si>
  <si>
    <t>https://smartstore.naver.com/us-shop/products/8093509806</t>
  </si>
  <si>
    <t>https://smartstore.naver.com/us-shop/products/8093509807</t>
  </si>
  <si>
    <t>https://smartstore.naver.com/us-shop/products/8093509808</t>
  </si>
  <si>
    <t>https://smartstore.naver.com/us-shop/products/8093509809</t>
  </si>
  <si>
    <t>https://smartstore.naver.com/us-shop/products/8093509811</t>
  </si>
  <si>
    <t>https://smartstore.naver.com/us-shop/products/8093509812</t>
  </si>
  <si>
    <t>https://smartstore.naver.com/us-shop/products/8093509813</t>
  </si>
  <si>
    <t>https://smartstore.naver.com/us-shop/products/8093509814</t>
  </si>
  <si>
    <t>https://smartstore.naver.com/us-shop/products/8093509815</t>
  </si>
  <si>
    <t>https://smartstore.naver.com/us-shop/products/8093509816</t>
  </si>
  <si>
    <t>https://smartstore.naver.com/us-shop/products/8093509817</t>
  </si>
  <si>
    <t>https://smartstore.naver.com/us-shop/products/8093509818</t>
  </si>
  <si>
    <t>https://smartstore.naver.com/us-shop/products/8093509819</t>
  </si>
  <si>
    <t>https://smartstore.naver.com/us-shop/products/8093509820</t>
  </si>
  <si>
    <t>https://smartstore.naver.com/us-shop/products/8093509821</t>
  </si>
  <si>
    <t>https://smartstore.naver.com/us-shop/products/8093509822</t>
  </si>
  <si>
    <t>https://smartstore.naver.com/us-shop/products/8093509823</t>
  </si>
  <si>
    <t>https://smartstore.naver.com/us-shop/products/8093509824</t>
  </si>
  <si>
    <t>https://smartstore.naver.com/us-shop/products/8093509825</t>
  </si>
  <si>
    <t>https://smartstore.naver.com/us-shop/products/8093509826</t>
  </si>
  <si>
    <t>https://smartstore.naver.com/us-shop/products/8093509827</t>
  </si>
  <si>
    <t>https://smartstore.naver.com/us-shop/products/8093509828</t>
  </si>
  <si>
    <t>https://smartstore.naver.com/us-shop/products/8093509829</t>
  </si>
  <si>
    <t>https://smartstore.naver.com/us-shop/products/8093509830</t>
  </si>
  <si>
    <t>https://smartstore.naver.com/us-shop/products/8093509831</t>
  </si>
  <si>
    <t>https://smartstore.naver.com/us-shop/products/8093509832</t>
  </si>
  <si>
    <t>https://smartstore.naver.com/us-shop/products/8093509833</t>
  </si>
  <si>
    <t>https://smartstore.naver.com/us-shop/products/8093509834</t>
  </si>
  <si>
    <t>https://smartstore.naver.com/us-shop/products/8093509835</t>
  </si>
  <si>
    <t>https://smartstore.naver.com/us-shop/products/8093509836</t>
  </si>
  <si>
    <t>https://smartstore.naver.com/us-shop/products/8093509837</t>
  </si>
  <si>
    <t>https://smartstore.naver.com/us-shop/products/8093509838</t>
  </si>
  <si>
    <t>https://smartstore.naver.com/us-shop/products/8093509839</t>
  </si>
  <si>
    <t>https://smartstore.naver.com/us-shop/products/8093509841</t>
  </si>
  <si>
    <t>https://smartstore.naver.com/us-shop/products/8093509842</t>
  </si>
  <si>
    <t>https://smartstore.naver.com/us-shop/products/8093509843</t>
  </si>
  <si>
    <t>https://smartstore.naver.com/us-shop/products/8093509844</t>
  </si>
  <si>
    <t>https://smartstore.naver.com/us-shop/products/8093509845</t>
  </si>
  <si>
    <t>https://smartstore.naver.com/us-shop/products/8093509846</t>
  </si>
  <si>
    <t>https://smartstore.naver.com/us-shop/products/8093509847</t>
  </si>
  <si>
    <t>https://smartstore.naver.com/us-shop/products/8093509848</t>
  </si>
  <si>
    <t>https://smartstore.naver.com/us-shop/products/8093509850</t>
  </si>
  <si>
    <t>https://smartstore.naver.com/us-shop/products/8093509851</t>
  </si>
  <si>
    <t>https://smartstore.naver.com/us-shop/products/8093509853</t>
  </si>
  <si>
    <t>https://smartstore.naver.com/us-shop/products/8093509854</t>
  </si>
  <si>
    <t>https://smartstore.naver.com/us-shop/products/8093509855</t>
  </si>
  <si>
    <t>https://smartstore.naver.com/us-shop/products/8093509856</t>
  </si>
  <si>
    <t>https://smartstore.naver.com/us-shop/products/8093759550</t>
  </si>
  <si>
    <t>https://smartstore.naver.com/us-shop/products/8093759551</t>
  </si>
  <si>
    <t>https://smartstore.naver.com/us-shop/products/8093759552</t>
  </si>
  <si>
    <t>https://smartstore.naver.com/us-shop/products/8093759553</t>
  </si>
  <si>
    <t>https://smartstore.naver.com/us-shop/products/8093759555</t>
  </si>
  <si>
    <t>https://smartstore.naver.com/us-shop/products/8093759556</t>
  </si>
  <si>
    <t>https://smartstore.naver.com/us-shop/products/8093759557</t>
  </si>
  <si>
    <t>https://smartstore.naver.com/us-shop/products/8093759558</t>
  </si>
  <si>
    <t>https://smartstore.naver.com/us-shop/products/8093759559</t>
  </si>
  <si>
    <t>https://smartstore.naver.com/us-shop/products/8093759560</t>
  </si>
  <si>
    <t>https://smartstore.naver.com/us-shop/products/8093759561</t>
  </si>
  <si>
    <t>https://smartstore.naver.com/us-shop/products/8093759562</t>
  </si>
  <si>
    <t>https://smartstore.naver.com/us-shop/products/8093759563</t>
  </si>
  <si>
    <t>https://smartstore.naver.com/us-shop/products/8093759564</t>
  </si>
  <si>
    <t>https://smartstore.naver.com/us-shop/products/8093759565</t>
  </si>
  <si>
    <t>https://smartstore.naver.com/us-shop/products/8093759566</t>
  </si>
  <si>
    <t>https://smartstore.naver.com/us-shop/products/8093759567</t>
  </si>
  <si>
    <t>https://smartstore.naver.com/us-shop/products/8093759568</t>
  </si>
  <si>
    <t>https://smartstore.naver.com/us-shop/products/8093759569</t>
  </si>
  <si>
    <t>https://smartstore.naver.com/us-shop/products/8093759570</t>
  </si>
  <si>
    <t>https://smartstore.naver.com/us-shop/products/8093759571</t>
  </si>
  <si>
    <t>https://smartstore.naver.com/us-shop/products/8093759572</t>
  </si>
  <si>
    <t>https://smartstore.naver.com/us-shop/products/8093759573</t>
  </si>
  <si>
    <t>https://smartstore.naver.com/us-shop/products/8093759574</t>
  </si>
  <si>
    <t>https://smartstore.naver.com/us-shop/products/8093759575</t>
  </si>
  <si>
    <t>https://smartstore.naver.com/us-shop/products/8093759576</t>
  </si>
  <si>
    <t>https://smartstore.naver.com/us-shop/products/8093759577</t>
  </si>
  <si>
    <t>https://smartstore.naver.com/us-shop/products/8093759578</t>
  </si>
  <si>
    <t>https://smartstore.naver.com/us-shop/products/8093759579</t>
  </si>
  <si>
    <t>https://smartstore.naver.com/us-shop/products/8093781891</t>
  </si>
  <si>
    <t>https://smartstore.naver.com/us-shop/products/8093759580</t>
  </si>
  <si>
    <t>https://smartstore.naver.com/us-shop/products/8093759581</t>
  </si>
  <si>
    <t>https://smartstore.naver.com/us-shop/products/8093759582</t>
  </si>
  <si>
    <t>https://smartstore.naver.com/us-shop/products/8093759583</t>
  </si>
  <si>
    <t>https://smartstore.naver.com/us-shop/products/8093759585</t>
  </si>
  <si>
    <t>https://smartstore.naver.com/us-shop/products/8093759586</t>
  </si>
  <si>
    <t>https://smartstore.naver.com/us-shop/products/8093759587</t>
  </si>
  <si>
    <t>https://smartstore.naver.com/us-shop/products/8093759588</t>
  </si>
  <si>
    <t>https://smartstore.naver.com/us-shop/products/8093759589</t>
  </si>
  <si>
    <t>https://smartstore.naver.com/us-shop/products/8093759590</t>
  </si>
  <si>
    <t>https://smartstore.naver.com/us-shop/products/8093759591</t>
  </si>
  <si>
    <t>https://smartstore.naver.com/us-shop/products/8093759592</t>
  </si>
  <si>
    <t>https://smartstore.naver.com/us-shop/products/8093759593</t>
  </si>
  <si>
    <t>https://smartstore.naver.com/us-shop/products/8093759594</t>
  </si>
  <si>
    <t>https://smartstore.naver.com/us-shop/products/8093759595</t>
  </si>
  <si>
    <t>https://smartstore.naver.com/us-shop/products/8093759596</t>
  </si>
  <si>
    <t>https://smartstore.naver.com/us-shop/products/8093759597</t>
  </si>
  <si>
    <t>https://smartstore.naver.com/us-shop/products/8093759598</t>
  </si>
  <si>
    <t>https://smartstore.naver.com/us-shop/products/8093759707</t>
  </si>
  <si>
    <t>https://smartstore.naver.com/us-shop/products/8093759708</t>
  </si>
  <si>
    <t>https://smartstore.naver.com/us-shop/products/8093759709</t>
  </si>
  <si>
    <t>https://smartstore.naver.com/us-shop/products/8093759710</t>
  </si>
  <si>
    <t>https://smartstore.naver.com/us-shop/products/8093759711</t>
  </si>
  <si>
    <t>https://smartstore.naver.com/us-shop/products/8093759712</t>
  </si>
  <si>
    <t>https://smartstore.naver.com/us-shop/products/8093759713</t>
  </si>
  <si>
    <t>https://smartstore.naver.com/us-shop/products/8093759714</t>
  </si>
  <si>
    <t>https://smartstore.naver.com/us-shop/products/8093759715</t>
  </si>
  <si>
    <t>https://smartstore.naver.com/us-shop/products/8093759716</t>
  </si>
  <si>
    <t>https://smartstore.naver.com/us-shop/products/8093759717</t>
  </si>
  <si>
    <t>https://smartstore.naver.com/us-shop/products/8093759718</t>
  </si>
  <si>
    <t>https://smartstore.naver.com/us-shop/products/8093759719</t>
  </si>
  <si>
    <t>https://smartstore.naver.com/us-shop/products/8093759720</t>
  </si>
  <si>
    <t>https://smartstore.naver.com/us-shop/products/8093759722</t>
  </si>
  <si>
    <t>https://smartstore.naver.com/us-shop/products/8093759723</t>
  </si>
  <si>
    <t>https://smartstore.naver.com/us-shop/products/8093759724</t>
  </si>
  <si>
    <t>https://smartstore.naver.com/us-shop/products/8093759725</t>
  </si>
  <si>
    <t>https://smartstore.naver.com/us-shop/products/8093759726</t>
  </si>
  <si>
    <t>https://smartstore.naver.com/us-shop/products/8093759727</t>
  </si>
  <si>
    <t>https://smartstore.naver.com/us-shop/products/8093759728</t>
  </si>
  <si>
    <t>https://smartstore.naver.com/us-shop/products/8093759729</t>
  </si>
  <si>
    <t>https://smartstore.naver.com/us-shop/products/8093759730</t>
  </si>
  <si>
    <t>https://smartstore.naver.com/us-shop/products/8093759731</t>
  </si>
  <si>
    <t>https://smartstore.naver.com/us-shop/products/8093759732</t>
  </si>
  <si>
    <t>https://smartstore.naver.com/us-shop/products/8093759733</t>
  </si>
  <si>
    <t>https://smartstore.naver.com/us-shop/products/8093759735</t>
  </si>
  <si>
    <t>https://smartstore.naver.com/us-shop/products/8093759737</t>
  </si>
  <si>
    <t>https://smartstore.naver.com/us-shop/products/8093759738</t>
  </si>
  <si>
    <t>https://smartstore.naver.com/us-shop/products/8093759739</t>
  </si>
  <si>
    <t>https://smartstore.naver.com/us-shop/products/8093759740</t>
  </si>
  <si>
    <t>https://smartstore.naver.com/us-shop/products/8093759741</t>
  </si>
  <si>
    <t>https://smartstore.naver.com/us-shop/products/8093759742</t>
  </si>
  <si>
    <t>https://smartstore.naver.com/us-shop/products/8093759743</t>
  </si>
  <si>
    <t>https://smartstore.naver.com/us-shop/products/8093759744</t>
  </si>
  <si>
    <t>https://smartstore.naver.com/us-shop/products/8093759745</t>
  </si>
  <si>
    <t>https://smartstore.naver.com/us-shop/products/8093759746</t>
  </si>
  <si>
    <t>https://smartstore.naver.com/us-shop/products/8093759747</t>
  </si>
  <si>
    <t>https://smartstore.naver.com/us-shop/products/8093759748</t>
  </si>
  <si>
    <t>https://smartstore.naver.com/us-shop/products/8093759749</t>
  </si>
  <si>
    <t>https://smartstore.naver.com/us-shop/products/8093759750</t>
  </si>
  <si>
    <t>https://smartstore.naver.com/us-shop/products/8093759751</t>
  </si>
  <si>
    <t>https://smartstore.naver.com/us-shop/products/8093759752</t>
  </si>
  <si>
    <t>https://smartstore.naver.com/us-shop/products/8093759753</t>
  </si>
  <si>
    <t>https://smartstore.naver.com/us-shop/products/8093759754</t>
  </si>
  <si>
    <t>https://smartstore.naver.com/us-shop/products/8093759755</t>
  </si>
  <si>
    <t>https://smartstore.naver.com/us-shop/products/8093759756</t>
  </si>
  <si>
    <t>https://smartstore.naver.com/us-shop/products/8093759757</t>
  </si>
  <si>
    <t>https://smartstore.naver.com/us-shop/products/8093759853</t>
  </si>
  <si>
    <t>https://smartstore.naver.com/us-shop/products/8093759854</t>
  </si>
  <si>
    <t>https://smartstore.naver.com/us-shop/products/8093759855</t>
  </si>
  <si>
    <t>https://smartstore.naver.com/us-shop/products/8093759856</t>
  </si>
  <si>
    <t>https://smartstore.naver.com/us-shop/products/8093759857</t>
  </si>
  <si>
    <t>https://smartstore.naver.com/us-shop/products/8093759858</t>
  </si>
  <si>
    <t>https://smartstore.naver.com/us-shop/products/8093759859</t>
  </si>
  <si>
    <t>https://smartstore.naver.com/us-shop/products/8093759860</t>
  </si>
  <si>
    <t>https://smartstore.naver.com/us-shop/products/8093759862</t>
  </si>
  <si>
    <t>https://smartstore.naver.com/us-shop/products/8093759863</t>
  </si>
  <si>
    <t>https://smartstore.naver.com/us-shop/products/8093759864</t>
  </si>
  <si>
    <t>https://smartstore.naver.com/us-shop/products/8093759865</t>
  </si>
  <si>
    <t>https://smartstore.naver.com/us-shop/products/8093759866</t>
  </si>
  <si>
    <t>https://smartstore.naver.com/us-shop/products/8093759867</t>
  </si>
  <si>
    <t>https://smartstore.naver.com/us-shop/products/8093759868</t>
  </si>
  <si>
    <t>https://smartstore.naver.com/us-shop/products/8093759869</t>
  </si>
  <si>
    <t>https://smartstore.naver.com/us-shop/products/8093759870</t>
  </si>
  <si>
    <t>https://smartstore.naver.com/us-shop/products/8093759871</t>
  </si>
  <si>
    <t>https://smartstore.naver.com/us-shop/products/8093759872</t>
  </si>
  <si>
    <t>https://smartstore.naver.com/us-shop/products/8093759873</t>
  </si>
  <si>
    <t>https://smartstore.naver.com/us-shop/products/8093759874</t>
  </si>
  <si>
    <t>https://smartstore.naver.com/us-shop/products/8093759875</t>
  </si>
  <si>
    <t>https://smartstore.naver.com/us-shop/products/8093759876</t>
  </si>
  <si>
    <t>https://smartstore.naver.com/us-shop/products/8093759877</t>
  </si>
  <si>
    <t>https://smartstore.naver.com/us-shop/products/8093759878</t>
  </si>
  <si>
    <t>https://smartstore.naver.com/us-shop/products/8093759879</t>
  </si>
  <si>
    <t>https://smartstore.naver.com/us-shop/products/8093759880</t>
  </si>
  <si>
    <t>https://smartstore.naver.com/us-shop/products/8093759881</t>
  </si>
  <si>
    <t>https://smartstore.naver.com/us-shop/products/8093759882</t>
  </si>
  <si>
    <t>https://smartstore.naver.com/us-shop/products/8093759883</t>
  </si>
  <si>
    <t>https://smartstore.naver.com/us-shop/products/8093759884</t>
  </si>
  <si>
    <t>https://smartstore.naver.com/us-shop/products/8093759885</t>
  </si>
  <si>
    <t>https://smartstore.naver.com/us-shop/products/8093759886</t>
  </si>
  <si>
    <t>https://smartstore.naver.com/us-shop/products/8093759887</t>
  </si>
  <si>
    <t>https://smartstore.naver.com/us-shop/products/8093759888</t>
  </si>
  <si>
    <t>https://smartstore.naver.com/us-shop/products/8093759889</t>
  </si>
  <si>
    <t>https://smartstore.naver.com/us-shop/products/8093759891</t>
  </si>
  <si>
    <t>https://smartstore.naver.com/us-shop/products/8093759892</t>
  </si>
  <si>
    <t>https://smartstore.naver.com/us-shop/products/8093759893</t>
  </si>
  <si>
    <t>https://smartstore.naver.com/us-shop/products/8093759894</t>
  </si>
  <si>
    <t>https://smartstore.naver.com/us-shop/products/8093759895</t>
  </si>
  <si>
    <t>https://smartstore.naver.com/us-shop/products/8093759896</t>
  </si>
  <si>
    <t>https://smartstore.naver.com/us-shop/products/8093759898</t>
  </si>
  <si>
    <t>https://smartstore.naver.com/us-shop/products/8093759899</t>
  </si>
  <si>
    <t>https://smartstore.naver.com/us-shop/products/8093759900</t>
  </si>
  <si>
    <t>https://smartstore.naver.com/us-shop/products/8093759901</t>
  </si>
  <si>
    <t>https://smartstore.naver.com/us-shop/products/8093760028</t>
  </si>
  <si>
    <t>https://smartstore.naver.com/us-shop/products/8093760029</t>
  </si>
  <si>
    <t>https://smartstore.naver.com/us-shop/products/8093760030</t>
  </si>
  <si>
    <t>https://smartstore.naver.com/us-shop/products/8093760031</t>
  </si>
  <si>
    <t>https://smartstore.naver.com/us-shop/products/8093760033</t>
  </si>
  <si>
    <t>https://smartstore.naver.com/us-shop/products/8093760034</t>
  </si>
  <si>
    <t>https://smartstore.naver.com/us-shop/products/8093760036</t>
  </si>
  <si>
    <t>https://smartstore.naver.com/us-shop/products/8093760038</t>
  </si>
  <si>
    <t>https://smartstore.naver.com/us-shop/products/8093760039</t>
  </si>
  <si>
    <t>https://smartstore.naver.com/us-shop/products/8093760040</t>
  </si>
  <si>
    <t>https://smartstore.naver.com/us-shop/products/8093781892</t>
  </si>
  <si>
    <t>https://smartstore.naver.com/us-shop/products/8093760041</t>
  </si>
  <si>
    <t>https://smartstore.naver.com/us-shop/products/8093760045</t>
  </si>
  <si>
    <t>https://smartstore.naver.com/us-shop/products/8093760046</t>
  </si>
  <si>
    <t>https://smartstore.naver.com/us-shop/products/8093760047</t>
  </si>
  <si>
    <t>https://smartstore.naver.com/us-shop/products/8093760048</t>
  </si>
  <si>
    <t>https://smartstore.naver.com/us-shop/products/8093760049</t>
  </si>
  <si>
    <t>https://smartstore.naver.com/us-shop/products/8093760050</t>
  </si>
  <si>
    <t>https://smartstore.naver.com/us-shop/products/8093760052</t>
  </si>
  <si>
    <t>https://smartstore.naver.com/us-shop/products/8093760053</t>
  </si>
  <si>
    <t>https://smartstore.naver.com/us-shop/products/8093760054</t>
  </si>
  <si>
    <t>https://smartstore.naver.com/us-shop/products/8093760055</t>
  </si>
  <si>
    <t>https://smartstore.naver.com/us-shop/products/8093760056</t>
  </si>
  <si>
    <t>https://smartstore.naver.com/us-shop/products/8093760057</t>
  </si>
  <si>
    <t>https://smartstore.naver.com/us-shop/products/8093760058</t>
  </si>
  <si>
    <t>https://smartstore.naver.com/us-shop/products/8093760059</t>
  </si>
  <si>
    <t>https://smartstore.naver.com/us-shop/products/8093760060</t>
  </si>
  <si>
    <t>https://smartstore.naver.com/us-shop/products/8093760061</t>
  </si>
  <si>
    <t>https://smartstore.naver.com/us-shop/products/8093760062</t>
  </si>
  <si>
    <t>https://smartstore.naver.com/us-shop/products/8093760063</t>
  </si>
  <si>
    <t>https://smartstore.naver.com/us-shop/products/8093760064</t>
  </si>
  <si>
    <t>https://smartstore.naver.com/us-shop/products/8093760065</t>
  </si>
  <si>
    <t>https://smartstore.naver.com/us-shop/products/8093760067</t>
  </si>
  <si>
    <t>https://smartstore.naver.com/us-shop/products/8093760068</t>
  </si>
  <si>
    <t>https://smartstore.naver.com/us-shop/products/8093760069</t>
  </si>
  <si>
    <t>https://smartstore.naver.com/us-shop/products/8093760070</t>
  </si>
  <si>
    <t>https://smartstore.naver.com/us-shop/products/8093760073</t>
  </si>
  <si>
    <t>https://smartstore.naver.com/us-shop/products/8093760074</t>
  </si>
  <si>
    <t>https://smartstore.naver.com/us-shop/products/8093760075</t>
  </si>
  <si>
    <t>https://smartstore.naver.com/us-shop/products/8093760077</t>
  </si>
  <si>
    <t>https://smartstore.naver.com/us-shop/products/8093760078</t>
  </si>
  <si>
    <t>https://smartstore.naver.com/us-shop/products/8093783622</t>
  </si>
  <si>
    <t>https://smartstore.naver.com/us-shop/products/8093760163</t>
  </si>
  <si>
    <t>https://smartstore.naver.com/us-shop/products/8093760164</t>
  </si>
  <si>
    <t>https://smartstore.naver.com/us-shop/products/8093760165</t>
  </si>
  <si>
    <t>https://smartstore.naver.com/us-shop/products/8093760166</t>
  </si>
  <si>
    <t>https://smartstore.naver.com/us-shop/products/8093760167</t>
  </si>
  <si>
    <t>https://smartstore.naver.com/us-shop/products/8093760168</t>
  </si>
  <si>
    <t>https://smartstore.naver.com/us-shop/products/8093760169</t>
  </si>
  <si>
    <t>https://smartstore.naver.com/us-shop/products/8093760171</t>
  </si>
  <si>
    <t>https://smartstore.naver.com/us-shop/products/8093760172</t>
  </si>
  <si>
    <t>https://smartstore.naver.com/us-shop/products/8093760174</t>
  </si>
  <si>
    <t>https://smartstore.naver.com/us-shop/products/8093760175</t>
  </si>
  <si>
    <t>https://smartstore.naver.com/us-shop/products/8093760176</t>
  </si>
  <si>
    <t>https://smartstore.naver.com/us-shop/products/8093760178</t>
  </si>
  <si>
    <t>https://smartstore.naver.com/us-shop/products/8093760179</t>
  </si>
  <si>
    <t>https://smartstore.naver.com/us-shop/products/8093760180</t>
  </si>
  <si>
    <t>https://smartstore.naver.com/us-shop/products/8093760181</t>
  </si>
  <si>
    <t>https://smartstore.naver.com/us-shop/products/8093760182</t>
  </si>
  <si>
    <t>https://smartstore.naver.com/us-shop/products/8093760183</t>
  </si>
  <si>
    <t>https://smartstore.naver.com/us-shop/products/8093760184</t>
  </si>
  <si>
    <t>https://smartstore.naver.com/us-shop/products/8093760185</t>
  </si>
  <si>
    <t>https://smartstore.naver.com/us-shop/products/8093760186</t>
  </si>
  <si>
    <t>https://smartstore.naver.com/us-shop/products/8093760189</t>
  </si>
  <si>
    <t>https://smartstore.naver.com/us-shop/products/8093760190</t>
  </si>
  <si>
    <t>https://smartstore.naver.com/us-shop/products/8093760191</t>
  </si>
  <si>
    <t>https://smartstore.naver.com/us-shop/products/8093760192</t>
  </si>
  <si>
    <t>https://smartstore.naver.com/us-shop/products/8093760193</t>
  </si>
  <si>
    <t>https://smartstore.naver.com/us-shop/products/8093760195</t>
  </si>
  <si>
    <t>https://smartstore.naver.com/us-shop/products/8093760196</t>
  </si>
  <si>
    <t>https://smartstore.naver.com/us-shop/products/8093760197</t>
  </si>
  <si>
    <t>https://smartstore.naver.com/us-shop/products/8093760198</t>
  </si>
  <si>
    <t>https://smartstore.naver.com/us-shop/products/8093760199</t>
  </si>
  <si>
    <t>https://smartstore.naver.com/us-shop/products/8093781893</t>
  </si>
  <si>
    <t>https://smartstore.naver.com/us-shop/products/8093760200</t>
  </si>
  <si>
    <t>https://smartstore.naver.com/us-shop/products/8063109911</t>
    <phoneticPr fontId="1" type="noConversion"/>
  </si>
  <si>
    <t>https://smartstore.naver.com/us-shop/products/8063109925</t>
    <phoneticPr fontId="1" type="noConversion"/>
  </si>
  <si>
    <t>구매처</t>
    <phoneticPr fontId="1" type="noConversion"/>
  </si>
  <si>
    <t>스토어</t>
    <phoneticPr fontId="1" type="noConversion"/>
  </si>
  <si>
    <t>품절여부</t>
    <phoneticPr fontId="1" type="noConversion"/>
  </si>
  <si>
    <t>목표마진</t>
    <phoneticPr fontId="1" type="noConversion"/>
  </si>
  <si>
    <t>판매수량</t>
    <phoneticPr fontId="1" type="noConversion"/>
  </si>
  <si>
    <t>구매처가격</t>
  </si>
  <si>
    <t>스토어가격</t>
  </si>
  <si>
    <t>Update</t>
    <phoneticPr fontId="1" type="noConversion"/>
  </si>
  <si>
    <t>C</t>
    <phoneticPr fontId="1" type="noConversion"/>
  </si>
  <si>
    <t>O</t>
    <phoneticPr fontId="1" type="noConversion"/>
  </si>
  <si>
    <t>품절갯수</t>
    <phoneticPr fontId="1" type="noConversion"/>
  </si>
  <si>
    <t>상품갯수</t>
    <phoneticPr fontId="1" type="noConversion"/>
  </si>
  <si>
    <t>품절카운트</t>
    <phoneticPr fontId="1" type="noConversion"/>
  </si>
  <si>
    <t>C1200</t>
    <phoneticPr fontId="1" type="noConversion"/>
  </si>
  <si>
    <t>검토</t>
    <phoneticPr fontId="1" type="noConversion"/>
  </si>
  <si>
    <t>유지</t>
  </si>
  <si>
    <t>신규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</si>
</sst>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u/>
      <sz val="9"/>
      <color theme="10"/>
      <name val="맑은 고딕"/>
      <family val="3"/>
      <charset val="129"/>
      <scheme val="minor"/>
    </font>
    <font>
      <sz val="9"/>
      <color rgb="FF0070C0"/>
      <name val="맑은 고딕"/>
      <family val="3"/>
      <charset val="129"/>
      <scheme val="minor"/>
    </font>
    <font>
      <b/>
      <sz val="9"/>
      <color rgb="FF0070C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rgb="FFFFFF99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ck">
        <color indexed="64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ck">
        <color indexed="64"/>
      </top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8" fillId="4" borderId="3" applyNumberForma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6" fillId="3" borderId="1" xfId="2" applyNumberFormat="1" applyFont="1" applyFill="1" applyBorder="1" applyAlignment="1">
      <alignment horizontal="left" vertical="center" wrapText="1"/>
    </xf>
    <xf numFmtId="49" fontId="4" fillId="3" borderId="1" xfId="1" applyNumberFormat="1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" xfId="2" applyFont="1" applyBorder="1" applyAlignment="1" applyProtection="1">
      <alignment horizontal="left" wrapText="1"/>
    </xf>
    <xf numFmtId="0" fontId="4" fillId="3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6" fillId="0" borderId="1" xfId="2" applyFont="1" applyBorder="1" applyAlignment="1">
      <alignment vertical="center"/>
    </xf>
    <xf numFmtId="0" fontId="4" fillId="0" borderId="1" xfId="0" applyFont="1" applyBorder="1">
      <alignment vertical="center"/>
    </xf>
    <xf numFmtId="0" fontId="6" fillId="0" borderId="1" xfId="2" applyFont="1" applyBorder="1" applyAlignment="1" applyProtection="1">
      <alignment vertical="center" wrapText="1"/>
    </xf>
    <xf numFmtId="49" fontId="6" fillId="3" borderId="1" xfId="2" applyNumberFormat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left" vertical="center"/>
    </xf>
    <xf numFmtId="0" fontId="5" fillId="3" borderId="1" xfId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3" fillId="0" borderId="1" xfId="2" applyBorder="1">
      <alignment vertical="center"/>
    </xf>
    <xf numFmtId="0" fontId="6" fillId="0" borderId="1" xfId="2" applyFont="1" applyBorder="1">
      <alignment vertical="center"/>
    </xf>
    <xf numFmtId="0" fontId="6" fillId="0" borderId="1" xfId="2" applyFont="1" applyBorder="1" applyAlignment="1">
      <alignment horizontal="left" vertical="center" wrapText="1"/>
    </xf>
    <xf numFmtId="0" fontId="9" fillId="4" borderId="2" xfId="2" applyFont="1" applyFill="1" applyBorder="1" applyAlignment="1">
      <alignment horizontal="center" vertical="center"/>
    </xf>
    <xf numFmtId="0" fontId="11" fillId="4" borderId="3" xfId="3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9" fillId="4" borderId="5" xfId="2" applyFont="1" applyFill="1" applyBorder="1" applyAlignment="1">
      <alignment horizontal="center" vertical="center"/>
    </xf>
    <xf numFmtId="0" fontId="11" fillId="4" borderId="6" xfId="3" applyFont="1" applyBorder="1" applyAlignment="1">
      <alignment horizontal="center" vertical="center"/>
    </xf>
    <xf numFmtId="0" fontId="6" fillId="0" borderId="4" xfId="2" applyFont="1" applyBorder="1" applyAlignment="1">
      <alignment horizontal="left" vertical="center" wrapText="1"/>
    </xf>
    <xf numFmtId="49" fontId="6" fillId="3" borderId="4" xfId="2" applyNumberFormat="1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4" fillId="3" borderId="7" xfId="1" applyFont="1" applyFill="1" applyBorder="1" applyAlignment="1">
      <alignment horizontal="center" vertical="center"/>
    </xf>
    <xf numFmtId="0" fontId="9" fillId="4" borderId="8" xfId="2" applyFont="1" applyFill="1" applyBorder="1" applyAlignment="1">
      <alignment horizontal="center" vertical="center"/>
    </xf>
    <xf numFmtId="0" fontId="11" fillId="4" borderId="9" xfId="3" applyFont="1" applyBorder="1" applyAlignment="1">
      <alignment horizontal="center" vertical="center"/>
    </xf>
    <xf numFmtId="0" fontId="6" fillId="0" borderId="7" xfId="2" applyFont="1" applyBorder="1" applyAlignment="1">
      <alignment vertical="center"/>
    </xf>
    <xf numFmtId="0" fontId="4" fillId="0" borderId="7" xfId="0" applyFont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9" fontId="4" fillId="0" borderId="1" xfId="4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</cellXfs>
  <cellStyles count="5">
    <cellStyle name="백분율" xfId="4" builtinId="5"/>
    <cellStyle name="출력" xfId="3" builtinId="21"/>
    <cellStyle name="표준" xfId="0" builtinId="0"/>
    <cellStyle name="표준 2" xfId="1" xr:uid="{05086BA2-E745-48B0-95D8-6D37A7E1A0F9}"/>
    <cellStyle name="하이퍼링크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coupang.com/vp/products/228976?itemId=45547855&amp;vendorItemId=3087751419&amp;sourceType=CAMPAIGN&amp;campaignId=15797&amp;categoryId=0" TargetMode="External"/><Relationship Id="rId299" Type="http://schemas.openxmlformats.org/officeDocument/2006/relationships/hyperlink" Target="https://www.coupang.com/vp/products/11525?itemId=2783807353&amp;vendorItemId=70773550184&amp;sourceType=CAMPAIGN&amp;campaignId=15797&amp;categoryId=0" TargetMode="External"/><Relationship Id="rId21" Type="http://schemas.openxmlformats.org/officeDocument/2006/relationships/hyperlink" Target="https://www.coupang.com/vp/products/228956?itemId=478659&amp;vendorItemId=3087752886&amp;q=%EB%8B%A5%ED%84%B0%EC%8A%A4%EB%B2%A0%EC%8A%A4%ED%8A%B8+%ED%95%98%EC%9D%B4+%EC%97%A1%EC%86%94%EC%85%98+%EC%BB%A4%ED%81%90%EB%AF%BC+1000mg+%ED%83%80%EB%B8%94%EB%A0%9B&amp;itemsCount=5&amp;searchId=9dc27a3fc62a4b04be1bda9bceaf4dba&amp;rank=0&amp;isAddedCart=" TargetMode="External"/><Relationship Id="rId63" Type="http://schemas.openxmlformats.org/officeDocument/2006/relationships/hyperlink" Target="https://www.coupang.com/vp/products/58799260?itemId=203771248&amp;vendorItemId=3482941075&amp;sourceType=CAMPAIGN&amp;campaignId=15797&amp;categoryId=0" TargetMode="External"/><Relationship Id="rId159" Type="http://schemas.openxmlformats.org/officeDocument/2006/relationships/hyperlink" Target="https://www.coupang.com/vp/products/63612799?itemId=216488657&amp;vendorItemId=3522159965&amp;sourceType=CAMPAIGN&amp;campaignId=15797&amp;categoryId=0" TargetMode="External"/><Relationship Id="rId324" Type="http://schemas.openxmlformats.org/officeDocument/2006/relationships/hyperlink" Target="https://www.coupang.com/vp/products/26272?itemId=11186726136&amp;vendorItemId=78563801131&amp;sourceType=CAMPAIGN&amp;campaignId=15797&amp;categoryId=0" TargetMode="External"/><Relationship Id="rId366" Type="http://schemas.openxmlformats.org/officeDocument/2006/relationships/hyperlink" Target="https://www.coupang.com/vp/products/6714053713?itemId=15596616073&amp;vendorItemId=3085414387" TargetMode="External"/><Relationship Id="rId170" Type="http://schemas.openxmlformats.org/officeDocument/2006/relationships/hyperlink" Target="https://www.coupang.com/vp/products/1926278656?itemId=3270022769&amp;vendorItemId=71257040024&amp;sourceType=CAMPAIGN&amp;campaignId=15797&amp;categoryId=0" TargetMode="External"/><Relationship Id="rId226" Type="http://schemas.openxmlformats.org/officeDocument/2006/relationships/hyperlink" Target="https://www.coupang.com/vp/products/81535661?itemId=259821662&amp;vendorItemId=3631272512&amp;sourceType=CAMPAIGN&amp;campaignId=15797&amp;categoryId=0" TargetMode="External"/><Relationship Id="rId433" Type="http://schemas.openxmlformats.org/officeDocument/2006/relationships/hyperlink" Target="https://www.ople.com/mall5/shop/item.php?it_id=1513379979" TargetMode="External"/><Relationship Id="rId268" Type="http://schemas.openxmlformats.org/officeDocument/2006/relationships/hyperlink" Target="https://www.coupang.com/vp/products/6936711?itemId=9593029099&amp;vendorItemId=76877556951&amp;sourceType=CAMPAIGN&amp;campaignId=15797&amp;categoryId=0" TargetMode="External"/><Relationship Id="rId32" Type="http://schemas.openxmlformats.org/officeDocument/2006/relationships/hyperlink" Target="https://www.coupang.com/vp/products/2491304?itemId=3335076&amp;vendorItemId=3272999088&amp;sourceType=CAMPAIGN&amp;campaignId=15797&amp;categoryId=0" TargetMode="External"/><Relationship Id="rId74" Type="http://schemas.openxmlformats.org/officeDocument/2006/relationships/hyperlink" Target="https://www.coupang.com/vp/products/2287085669?itemId=3931236012&amp;vendorItemId=78110896732&amp;sourceType=CAMPAIGN&amp;campaignId=15797&amp;categoryId=0" TargetMode="External"/><Relationship Id="rId128" Type="http://schemas.openxmlformats.org/officeDocument/2006/relationships/hyperlink" Target="https://www.coupang.com/vp/products/3239858?itemId=14968786&amp;vendorItemId=3273242991&amp;sourceType=CAMPAIGN&amp;campaignId=15797&amp;categoryId=0" TargetMode="External"/><Relationship Id="rId335" Type="http://schemas.openxmlformats.org/officeDocument/2006/relationships/hyperlink" Target="https://www.coupang.com/vp/products/6812668479?itemId=16121137265&amp;vendorItemId=70065075175&amp;sourceType=CAMPAIGN&amp;campaignId=15797&amp;categoryId=0" TargetMode="External"/><Relationship Id="rId377" Type="http://schemas.openxmlformats.org/officeDocument/2006/relationships/hyperlink" Target="https://www.coupang.com/vp/products/6432166864?itemId=13885840489&amp;vendorItemId=3191268334" TargetMode="External"/><Relationship Id="rId5" Type="http://schemas.openxmlformats.org/officeDocument/2006/relationships/hyperlink" Target="https://www.coupang.com/vp/products/17566850?itemId=70457759&amp;vendorItemId=3113972596&amp;q=%EB%84%A4%EC%9D%B4%EC%B3%90%EC%8A%A4%EC%9B%A8%EC%9D%B4+%EB%AC%B4%EC%84%A4%ED%83%95+%EC%82%BC%EB%B6%80%EC%BB%A4%EC%8A%A4+%EC%97%98%EB%8D%94%EB%B2%A0%EB%A6%AC+%EC%8B%9C%EB%9F%BD&amp;itemsCount=30&amp;searchId=ce742ed0e2024956a3628d0cefd4660a&amp;rank=2&amp;isAddedCart=" TargetMode="External"/><Relationship Id="rId181" Type="http://schemas.openxmlformats.org/officeDocument/2006/relationships/hyperlink" Target="https://www.coupang.com/vp/products/28023?itemId=70423&amp;vendorItemId=3086380501&amp;sourceType=CAMPAIGN&amp;campaignId=15797&amp;categoryId=0" TargetMode="External"/><Relationship Id="rId237" Type="http://schemas.openxmlformats.org/officeDocument/2006/relationships/hyperlink" Target="https://www.coupang.com/vp/products/65124603?itemId=220127111&amp;vendorItemId=3531690448&amp;sourceType=CAMPAIGN&amp;campaignId=15797&amp;categoryId=0" TargetMode="External"/><Relationship Id="rId402" Type="http://schemas.openxmlformats.org/officeDocument/2006/relationships/hyperlink" Target="https://www.coupang.com/vp/products/2495764?itemId=6722391910&amp;vendorItemId=81926663316" TargetMode="External"/><Relationship Id="rId279" Type="http://schemas.openxmlformats.org/officeDocument/2006/relationships/hyperlink" Target="https://www.coupang.com/vp/products/425217?itemId=1122454&amp;vendorItemId=3180954067&amp;sourceType=CAMPAIGN&amp;campaignId=15797&amp;categoryId=0" TargetMode="External"/><Relationship Id="rId444" Type="http://schemas.openxmlformats.org/officeDocument/2006/relationships/hyperlink" Target="https://www.ople.com/mall5/shop/item.php?it_id=1508185252" TargetMode="External"/><Relationship Id="rId43" Type="http://schemas.openxmlformats.org/officeDocument/2006/relationships/hyperlink" Target="https://www.coupang.com/vp/products/211526931?itemId=633851481&amp;vendorItemId=4660236642&amp;sourceType=CAMPAIGN&amp;campaignId=15797&amp;categoryId=0" TargetMode="External"/><Relationship Id="rId139" Type="http://schemas.openxmlformats.org/officeDocument/2006/relationships/hyperlink" Target="https://www.coupang.com/vp/products/231665?itemId=492072&amp;vendorItemId=3087785026&amp;sourceType=CAMPAIGN&amp;campaignId=15797&amp;categoryId=0" TargetMode="External"/><Relationship Id="rId290" Type="http://schemas.openxmlformats.org/officeDocument/2006/relationships/hyperlink" Target="https://www.coupang.com/vp/products/303743463?itemId=955552165&amp;vendorItemId=5352845011&amp;sourceType=CAMPAIGN&amp;campaignId=15797&amp;categoryId=0" TargetMode="External"/><Relationship Id="rId304" Type="http://schemas.openxmlformats.org/officeDocument/2006/relationships/hyperlink" Target="https://www.coupang.com/vp/products/2809778?itemId=109083116&amp;vendorItemId=3212255799&amp;sourceType=CAMPAIGN&amp;campaignId=15797&amp;categoryId=0" TargetMode="External"/><Relationship Id="rId346" Type="http://schemas.openxmlformats.org/officeDocument/2006/relationships/hyperlink" Target="https://www.coupang.com/vp/products/21912426?itemId=85421396&amp;vendorItemId=3145127528&amp;sourceType=CAMPAIGN&amp;campaignId=15797&amp;categoryId=0" TargetMode="External"/><Relationship Id="rId388" Type="http://schemas.openxmlformats.org/officeDocument/2006/relationships/hyperlink" Target="https://www.coupang.com/vp/products/27897?itemId=68212&amp;vendorItemId=3086684815" TargetMode="External"/><Relationship Id="rId85" Type="http://schemas.openxmlformats.org/officeDocument/2006/relationships/hyperlink" Target="https://www.coupang.com/vp/products/2495764?itemId=401357&amp;vendorItemId=3272970831&amp;sourceType=CAMPAIGN&amp;campaignId=15797&amp;categoryId=0" TargetMode="External"/><Relationship Id="rId150" Type="http://schemas.openxmlformats.org/officeDocument/2006/relationships/hyperlink" Target="https://www.coupang.com/vp/products/28035?itemId=68089&amp;vendorItemId=3086644564&amp;sourceType=CAMPAIGN&amp;campaignId=15797&amp;categoryId=0" TargetMode="External"/><Relationship Id="rId192" Type="http://schemas.openxmlformats.org/officeDocument/2006/relationships/hyperlink" Target="https://www.coupang.com/vp/products/28766488?itemId=110406020&amp;vendorItemId=3215589242&amp;sourceType=CAMPAIGN&amp;campaignId=15797&amp;categoryId=0" TargetMode="External"/><Relationship Id="rId206" Type="http://schemas.openxmlformats.org/officeDocument/2006/relationships/hyperlink" Target="https://www.coupang.com/vp/products/6714055704?itemId=15596625243&amp;vendorItemId=81788032239&amp;sourceType=CAMPAIGN&amp;campaignId=15797&amp;categoryId=0" TargetMode="External"/><Relationship Id="rId413" Type="http://schemas.openxmlformats.org/officeDocument/2006/relationships/hyperlink" Target="https://www.coupang.com/vp/products/6714055704?itemId=15596625264&amp;vendorItemId=70524758059" TargetMode="External"/><Relationship Id="rId248" Type="http://schemas.openxmlformats.org/officeDocument/2006/relationships/hyperlink" Target="https://www.coupang.com/vp/products/70364164?itemId=3446176790&amp;vendorItemId=81926638045&amp;sourceType=CAMPAIGN&amp;campaignId=15797&amp;categoryId=0" TargetMode="External"/><Relationship Id="rId455" Type="http://schemas.openxmlformats.org/officeDocument/2006/relationships/hyperlink" Target="https://www.ople.com/mall5/shop/item.php?it_id=1513643579" TargetMode="External"/><Relationship Id="rId12" Type="http://schemas.openxmlformats.org/officeDocument/2006/relationships/hyperlink" Target="https://www.coupang.com/vp/products/2878672?itemId=13411639&amp;vendorItemId=3272326293&amp;q=%EC%8A%A4%EC%99%84%EC%8A%A8+%EB%B9%84%ED%83%80%EB%AF%BC+A+10000IU+%EC%86%8C%ED%94%84%ED%8A%B8%EC%A0%A4&amp;itemsCount=3&amp;searchId=3197745589204a84b67ae75c5a2075a1&amp;rank=0&amp;isAddedCart=" TargetMode="External"/><Relationship Id="rId108" Type="http://schemas.openxmlformats.org/officeDocument/2006/relationships/hyperlink" Target="https://www.coupang.com/vp/products/228945?itemId=478642&amp;vendorItemId=3087784044&amp;sourceType=CAMPAIGN&amp;campaignId=15797&amp;categoryId=0" TargetMode="External"/><Relationship Id="rId315" Type="http://schemas.openxmlformats.org/officeDocument/2006/relationships/hyperlink" Target="https://www.coupang.com/vp/products/356490?itemId=2075651&amp;vendorItemId=3146720970&amp;sourceType=CAMPAIGN&amp;campaignId=15797&amp;categoryId=0" TargetMode="External"/><Relationship Id="rId357" Type="http://schemas.openxmlformats.org/officeDocument/2006/relationships/hyperlink" Target="https://www.coupang.com/vp/products/2367257?itemId=2076403&amp;vendorItemId=3270590452&amp;q=%EB%82%98%EC%9A%B0%ED%91%B8%EB%93%9C+%EC%95%84%EB%8B%B4+%EC%8A%88%ED%8E%98%EB%A6%AC%EC%96%B4+%EB%82%A8%EC%84%B1%EC%9A%A9+%EB%A9%80%ED%8B%B0+%ED%83%80%EB%B8%94%EB%A0%9B&amp;itemsCount=36&amp;searchId=00491039272d489583b2b8c3698af9b9&amp;rank=1&amp;isAddedCart=" TargetMode="External"/><Relationship Id="rId54" Type="http://schemas.openxmlformats.org/officeDocument/2006/relationships/hyperlink" Target="https://www.coupang.com/vp/products/26300?itemId=11354608879&amp;vendorItemId=78630990599&amp;sourceType=CAMPAIGN&amp;campaignId=15797&amp;categoryId=0" TargetMode="External"/><Relationship Id="rId96" Type="http://schemas.openxmlformats.org/officeDocument/2006/relationships/hyperlink" Target="https://www.coupang.com/vp/products/10272275?itemId=11499129196&amp;vendorItemId=78774342611&amp;sourceType=CAMPAIGN&amp;campaignId=15797&amp;categoryId=0" TargetMode="External"/><Relationship Id="rId161" Type="http://schemas.openxmlformats.org/officeDocument/2006/relationships/hyperlink" Target="https://www.coupang.com/vp/products/4624314798?itemId=4062157895&amp;vendorItemId=81926548601&amp;sourceType=CAMPAIGN&amp;campaignId=15797&amp;categoryId=0" TargetMode="External"/><Relationship Id="rId217" Type="http://schemas.openxmlformats.org/officeDocument/2006/relationships/hyperlink" Target="https://www.coupang.com/vp/products/3250873?itemId=65374&amp;vendorItemId=3279645415&amp;sourceType=CAMPAIGN&amp;campaignId=15797&amp;categoryId=0" TargetMode="External"/><Relationship Id="rId399" Type="http://schemas.openxmlformats.org/officeDocument/2006/relationships/hyperlink" Target="https://www.coupang.com/vp/products/416200?itemId=2895133&amp;vendorItemId=3179567281" TargetMode="External"/><Relationship Id="rId259" Type="http://schemas.openxmlformats.org/officeDocument/2006/relationships/hyperlink" Target="https://www.coupang.com/vp/products/34380?itemId=93554&amp;vendorItemId=3087170245&amp;sourceType=CAMPAIGN&amp;campaignId=15797&amp;categoryId=0" TargetMode="External"/><Relationship Id="rId424" Type="http://schemas.openxmlformats.org/officeDocument/2006/relationships/hyperlink" Target="https://www.coupang.com/vp/products/2074530?itemId=9357503&amp;vendorItemId=3267504851" TargetMode="External"/><Relationship Id="rId466" Type="http://schemas.openxmlformats.org/officeDocument/2006/relationships/hyperlink" Target="https://smartstore.naver.com/us-shop/products/8063109909" TargetMode="External"/><Relationship Id="rId23" Type="http://schemas.openxmlformats.org/officeDocument/2006/relationships/hyperlink" Target="https://www.coupang.com/vp/products/2201243214?itemId=3743531662&amp;vendorItemId=71728688266&amp;q=%ED%81%AC%EB%A6%AC%EC%8A%A4%ED%83%88%EB%9D%BC%EC%9D%B4%ED%8A%B8+%EC%B9%B4%ED%8E%98%EC%9D%B8+%EB%93%9C%EB%A7%81%ED%81%AC+%EB%AF%B9%EC%8A%A4+%EC%8B%9C%ED%8A%B8%EB%9F%AC%EC%8A%A4&amp;itemsCount=36&amp;searchId=10822b7cd2044fb88302a163e12fd4fa&amp;rank=0&amp;isAddedCart=" TargetMode="External"/><Relationship Id="rId119" Type="http://schemas.openxmlformats.org/officeDocument/2006/relationships/hyperlink" Target="https://www.coupang.com/vp/products/80237219?itemId=8235150287&amp;vendorItemId=75523175535&amp;sourceType=CAMPAIGN&amp;campaignId=15797&amp;categoryId=0" TargetMode="External"/><Relationship Id="rId270" Type="http://schemas.openxmlformats.org/officeDocument/2006/relationships/hyperlink" Target="https://www.coupang.com/vp/products/1341620?itemId=9379010597&amp;vendorItemId=78978194980&amp;sourceType=CAMPAIGN&amp;campaignId=15797&amp;categoryId=0" TargetMode="External"/><Relationship Id="rId326" Type="http://schemas.openxmlformats.org/officeDocument/2006/relationships/hyperlink" Target="https://www.coupang.com/vp/products/4791493189?itemId=6140290567&amp;vendorItemId=3181062782&amp;sourceType=CAMPAIGN&amp;campaignId=15797&amp;categoryId=0" TargetMode="External"/><Relationship Id="rId65" Type="http://schemas.openxmlformats.org/officeDocument/2006/relationships/hyperlink" Target="https://www.coupang.com/vp/products/3239863?itemId=14968824&amp;vendorItemId=3273239573&amp;sourceType=CAMPAIGN&amp;campaignId=15797&amp;categoryId=0" TargetMode="External"/><Relationship Id="rId130" Type="http://schemas.openxmlformats.org/officeDocument/2006/relationships/hyperlink" Target="https://www.coupang.com/vp/products/2314018?itemId=10616191&amp;vendorItemId=3270899336&amp;sourceType=CAMPAIGN&amp;campaignId=15797&amp;categoryId=0" TargetMode="External"/><Relationship Id="rId368" Type="http://schemas.openxmlformats.org/officeDocument/2006/relationships/hyperlink" Target="https://www.coupang.com/vp/products/2074522?itemId=13007398124&amp;vendorItemId=3267477799" TargetMode="External"/><Relationship Id="rId172" Type="http://schemas.openxmlformats.org/officeDocument/2006/relationships/hyperlink" Target="https://www.coupang.com/vp/products/3316595?itemId=68146&amp;vendorItemId=3278710612&amp;sourceType=CAMPAIGN&amp;campaignId=15797&amp;categoryId=0" TargetMode="External"/><Relationship Id="rId228" Type="http://schemas.openxmlformats.org/officeDocument/2006/relationships/hyperlink" Target="https://www.coupang.com/vp/products/327851497?itemId=7072365606&amp;vendorItemId=74364489283&amp;sourceType=CAMPAIGN&amp;campaignId=15797&amp;categoryId=0" TargetMode="External"/><Relationship Id="rId435" Type="http://schemas.openxmlformats.org/officeDocument/2006/relationships/hyperlink" Target="https://www.ople.com/mall5/shop/item.php?it_id=1511722277" TargetMode="External"/><Relationship Id="rId281" Type="http://schemas.openxmlformats.org/officeDocument/2006/relationships/hyperlink" Target="https://www.coupang.com/vp/products/966642?itemId=4004559&amp;vendorItemId=3233503846&amp;sourceType=CAMPAIGN&amp;campaignId=15797&amp;categoryId=0" TargetMode="External"/><Relationship Id="rId337" Type="http://schemas.openxmlformats.org/officeDocument/2006/relationships/hyperlink" Target="https://www.coupang.com/vp/products/1040511?itemId=4411995&amp;vendorItemId=3232040669&amp;sourceType=CAMPAIGN&amp;campaignId=15797&amp;categoryId=0" TargetMode="External"/><Relationship Id="rId34" Type="http://schemas.openxmlformats.org/officeDocument/2006/relationships/hyperlink" Target="https://www.coupang.com/vp/products/216731302?itemId=666484715&amp;vendorItemId=4722785047&amp;sourceType=CAMPAIGN&amp;campaignId=15797&amp;categoryId=0" TargetMode="External"/><Relationship Id="rId76" Type="http://schemas.openxmlformats.org/officeDocument/2006/relationships/hyperlink" Target="https://www.coupang.com/vp/products/2261379182?itemId=11201642220&amp;vendorItemId=81926533367&amp;sourceType=CAMPAIGN&amp;campaignId=15797&amp;categoryId=0" TargetMode="External"/><Relationship Id="rId141" Type="http://schemas.openxmlformats.org/officeDocument/2006/relationships/hyperlink" Target="https://www.coupang.com/vp/products/5184848512?itemId=7181606578&amp;vendorItemId=3087794527&amp;sourceType=CAMPAIGN&amp;campaignId=15797&amp;categoryId=0" TargetMode="External"/><Relationship Id="rId379" Type="http://schemas.openxmlformats.org/officeDocument/2006/relationships/hyperlink" Target="https://www.coupang.com/vp/products/6184218995?itemId=12163711405&amp;vendorItemId=70065075262" TargetMode="External"/><Relationship Id="rId7" Type="http://schemas.openxmlformats.org/officeDocument/2006/relationships/hyperlink" Target="https://www.coupang.com/vp/products/433147?itemId=1180461&amp;vendorItemId=3191193492&amp;q=%EC%8F%9C%EB%A6%AC%EC%84%9C%EC%B9%98+%ED%8D%BC%ED%93%A8%EC%8B%9C%EC%95%84-SR+%EC%BA%A1%EC%8A%90&amp;itemsCount=4&amp;searchId=28dcdd9d04904c0ca02d2fa23439dc72&amp;rank=0&amp;isAddedCart=" TargetMode="External"/><Relationship Id="rId183" Type="http://schemas.openxmlformats.org/officeDocument/2006/relationships/hyperlink" Target="https://www.coupang.com/vp/products/62279949?itemId=401904&amp;vendorItemId=3273001410&amp;sourceType=CAMPAIGN&amp;campaignId=15797&amp;categoryId=0" TargetMode="External"/><Relationship Id="rId239" Type="http://schemas.openxmlformats.org/officeDocument/2006/relationships/hyperlink" Target="https://www.coupang.com/vp/products/16117340?itemId=65810167&amp;vendorItemId=3104835475&amp;sourceType=CAMPAIGN&amp;campaignId=15797&amp;categoryId=0" TargetMode="External"/><Relationship Id="rId390" Type="http://schemas.openxmlformats.org/officeDocument/2006/relationships/hyperlink" Target="https://www.coupang.com/vp/products/6424463926?itemId=13837679944&amp;vendorItemId=3180840444" TargetMode="External"/><Relationship Id="rId404" Type="http://schemas.openxmlformats.org/officeDocument/2006/relationships/hyperlink" Target="https://www.coupang.com/vp/products/209281?itemId=68214&amp;vendorItemId=3180742161" TargetMode="External"/><Relationship Id="rId446" Type="http://schemas.openxmlformats.org/officeDocument/2006/relationships/hyperlink" Target="https://www.ople.com/mall5/shop/item.php?it_id=1513609479" TargetMode="External"/><Relationship Id="rId250" Type="http://schemas.openxmlformats.org/officeDocument/2006/relationships/hyperlink" Target="https://www.coupang.com/vp/products/56927622?itemId=11201603286&amp;vendorItemId=81217789445&amp;sourceType=CAMPAIGN&amp;campaignId=15797&amp;categoryId=0" TargetMode="External"/><Relationship Id="rId292" Type="http://schemas.openxmlformats.org/officeDocument/2006/relationships/hyperlink" Target="https://www.coupang.com/vp/products/270848?itemId=621370&amp;vendorItemId=3123149524&amp;sourceType=CAMPAIGN&amp;campaignId=15797&amp;categoryId=0" TargetMode="External"/><Relationship Id="rId306" Type="http://schemas.openxmlformats.org/officeDocument/2006/relationships/hyperlink" Target="https://www.coupang.com/vp/products/1421929858?itemId=3717157260&amp;vendorItemId=78156723340&amp;sourceType=CAMPAIGN&amp;campaignId=15797&amp;categoryId=0" TargetMode="External"/><Relationship Id="rId45" Type="http://schemas.openxmlformats.org/officeDocument/2006/relationships/hyperlink" Target="https://www.coupang.com/vp/products/28090?itemId=68158&amp;vendorItemId=3086587012&amp;sourceType=CAMPAIGN&amp;campaignId=15797&amp;categoryId=0" TargetMode="External"/><Relationship Id="rId87" Type="http://schemas.openxmlformats.org/officeDocument/2006/relationships/hyperlink" Target="https://www.coupang.com/vp/products/228960?itemId=9289921458&amp;vendorItemId=78563800935&amp;sourceType=CAMPAIGN&amp;campaignId=15797&amp;categoryId=0" TargetMode="External"/><Relationship Id="rId110" Type="http://schemas.openxmlformats.org/officeDocument/2006/relationships/hyperlink" Target="https://www.coupang.com/vp/products/20118226?itemId=79941925&amp;vendorItemId=3086654914&amp;sourceType=CAMPAIGN&amp;campaignId=15797&amp;categoryId=0" TargetMode="External"/><Relationship Id="rId348" Type="http://schemas.openxmlformats.org/officeDocument/2006/relationships/hyperlink" Target="https://www.coupang.com/vp/products/2365822?itemId=11499129381&amp;vendorItemId=78774342914&amp;sourceType=CAMPAIGN&amp;campaignId=15797&amp;categoryId=0" TargetMode="External"/><Relationship Id="rId152" Type="http://schemas.openxmlformats.org/officeDocument/2006/relationships/hyperlink" Target="https://www.coupang.com/vp/products/356512?itemId=882396&amp;vendorItemId=3146721065&amp;sourceType=CAMPAIGN&amp;campaignId=15797&amp;categoryId=0" TargetMode="External"/><Relationship Id="rId194" Type="http://schemas.openxmlformats.org/officeDocument/2006/relationships/hyperlink" Target="https://www.coupang.com/vp/products/296656?itemId=695132&amp;vendorItemId=3122637183&amp;sourceType=CAMPAIGN&amp;campaignId=15797&amp;categoryId=0" TargetMode="External"/><Relationship Id="rId208" Type="http://schemas.openxmlformats.org/officeDocument/2006/relationships/hyperlink" Target="https://www.coupang.com/vp/products/18404116?itemId=257641017&amp;vendorItemId=3626526403&amp;sourceType=CAMPAIGN&amp;campaignId=15797&amp;categoryId=0" TargetMode="External"/><Relationship Id="rId415" Type="http://schemas.openxmlformats.org/officeDocument/2006/relationships/hyperlink" Target="https://www.coupang.com/vp/products/6573823568?itemId=40087139&amp;vendorItemId=4041959099" TargetMode="External"/><Relationship Id="rId457" Type="http://schemas.openxmlformats.org/officeDocument/2006/relationships/hyperlink" Target="https://www.ople.com/mall5/shop/item.php?it_id=1512485879" TargetMode="External"/><Relationship Id="rId261" Type="http://schemas.openxmlformats.org/officeDocument/2006/relationships/hyperlink" Target="https://www.coupang.com/vp/products/2228459195?itemId=3829414137&amp;vendorItemId=71814263000&amp;sourceType=CAMPAIGN&amp;campaignId=15797&amp;categoryId=0" TargetMode="External"/><Relationship Id="rId14" Type="http://schemas.openxmlformats.org/officeDocument/2006/relationships/hyperlink" Target="https://www.coupang.com/vp/products/356487?itemId=882367&amp;vendorItemId=3146721149&amp;q=%EB%82%98%EC%9A%B0%ED%91%B8%EB%93%9C+%EB%B3%B4%EC%8A%A4%EC%9B%B0%EB%A6%AC%EC%95%84+%EC%B6%94%EC%B6%9C%EB%AC%BC+250mg+%EB%B2%A0%EC%A7%80+%EC%BA%A1%EC%8A%90&amp;itemsCount=36&amp;searchId=0a8deb9506b849d9a2238311f1c2311b&amp;rank=1&amp;isAddedCart=" TargetMode="External"/><Relationship Id="rId56" Type="http://schemas.openxmlformats.org/officeDocument/2006/relationships/hyperlink" Target="https://www.coupang.com/vp/products/31255999?itemId=68192&amp;vendorItemId=3086654689&amp;sourceType=CAMPAIGN&amp;campaignId=15797&amp;categoryId=0" TargetMode="External"/><Relationship Id="rId317" Type="http://schemas.openxmlformats.org/officeDocument/2006/relationships/hyperlink" Target="https://www.coupang.com/vp/products/4791620510?itemId=6140642991&amp;vendorItemId=3180840275&amp;sourceType=CAMPAIGN&amp;campaignId=15797&amp;categoryId=0" TargetMode="External"/><Relationship Id="rId359" Type="http://schemas.openxmlformats.org/officeDocument/2006/relationships/hyperlink" Target="https://www.coupang.com/vp/products/4975361086?itemId=6613985747&amp;vendorItemId=3180840917&amp;q=%EC%86%94%EA%B0%80+%EC%95%84%EC%97%B0+50mg+%ED%83%80%EB%B8%94%EB%A0%9B&amp;itemsCount=36&amp;searchId=e87a9c4c6a59426492731d38768763ab&amp;rank=2" TargetMode="External"/><Relationship Id="rId98" Type="http://schemas.openxmlformats.org/officeDocument/2006/relationships/hyperlink" Target="https://www.coupang.com/vp/products/2638520?itemId=14562527737&amp;vendorItemId=81926671324&amp;sourceType=CAMPAIGN&amp;campaignId=15797&amp;categoryId=0" TargetMode="External"/><Relationship Id="rId121" Type="http://schemas.openxmlformats.org/officeDocument/2006/relationships/hyperlink" Target="https://www.coupang.com/vp/products/8724568?itemId=38076602&amp;vendorItemId=4041703916&amp;sourceType=CAMPAIGN&amp;campaignId=15797&amp;categoryId=0" TargetMode="External"/><Relationship Id="rId163" Type="http://schemas.openxmlformats.org/officeDocument/2006/relationships/hyperlink" Target="https://www.coupang.com/vp/products/4730582859?itemId=14715889284&amp;vendorItemId=81956608435&amp;sourceType=CAMPAIGN&amp;campaignId=15797&amp;categoryId=0" TargetMode="External"/><Relationship Id="rId219" Type="http://schemas.openxmlformats.org/officeDocument/2006/relationships/hyperlink" Target="https://www.coupang.com/vp/products/29342?itemId=70409&amp;vendorItemId=3086381328&amp;sourceType=CAMPAIGN&amp;campaignId=15797&amp;categoryId=0" TargetMode="External"/><Relationship Id="rId370" Type="http://schemas.openxmlformats.org/officeDocument/2006/relationships/hyperlink" Target="https://www.coupang.com/vp/products/6230401159?itemId=13972912302&amp;vendorItemId=78563801036" TargetMode="External"/><Relationship Id="rId426" Type="http://schemas.openxmlformats.org/officeDocument/2006/relationships/hyperlink" Target="https://smartstore.naver.com/us-shop/products/7691472446" TargetMode="External"/><Relationship Id="rId230" Type="http://schemas.openxmlformats.org/officeDocument/2006/relationships/hyperlink" Target="https://www.coupang.com/vp/products/5178586?itemId=23467993&amp;vendorItemId=3286021487&amp;sourceType=CAMPAIGN&amp;campaignId=15797&amp;categoryId=0" TargetMode="External"/><Relationship Id="rId468" Type="http://schemas.openxmlformats.org/officeDocument/2006/relationships/hyperlink" Target="https://smartstore.naver.com/us-shop/products/8063109910" TargetMode="External"/><Relationship Id="rId25" Type="http://schemas.openxmlformats.org/officeDocument/2006/relationships/hyperlink" Target="https://www.coupang.com/vp/products/216731523?itemId=666485503&amp;vendorItemId=4722788200&amp;q=%EB%89%B4%ED%8A%B8%EB%A6%AC%EC%BD%94%EC%8A%A4%ED%8A%B8+CLA+800mg+%EC%86%8C%ED%94%84%ED%8A%B8%EC%A0%A4+%EA%B8%80%EB%A3%A8%ED%85%90+%ED%94%84%EB%A6%AC&amp;itemsCount=1&amp;searchId=23046c0ec9cb4e16ae1c3af3303709d0&amp;rank=0" TargetMode="External"/><Relationship Id="rId67" Type="http://schemas.openxmlformats.org/officeDocument/2006/relationships/hyperlink" Target="https://www.coupang.com/vp/products/966650?itemId=4004567&amp;vendorItemId=3235096017&amp;sourceType=CAMPAIGN&amp;campaignId=15797&amp;categoryId=0" TargetMode="External"/><Relationship Id="rId272" Type="http://schemas.openxmlformats.org/officeDocument/2006/relationships/hyperlink" Target="https://www.coupang.com/vp/products/6444092877?itemId=14443910237&amp;vendorItemId=81956582681&amp;sourceType=CAMPAIGN&amp;campaignId=15797&amp;categoryId=0" TargetMode="External"/><Relationship Id="rId328" Type="http://schemas.openxmlformats.org/officeDocument/2006/relationships/hyperlink" Target="https://www.coupang.com/vp/products/10826985?itemId=46827654&amp;vendorItemId=3271396358&amp;sourceType=CAMPAIGN&amp;campaignId=15797&amp;categoryId=0" TargetMode="External"/><Relationship Id="rId132" Type="http://schemas.openxmlformats.org/officeDocument/2006/relationships/hyperlink" Target="https://www.coupang.com/vp/products/416419?itemId=1088190&amp;vendorItemId=3273277801&amp;sourceType=CAMPAIGN&amp;campaignId=15797&amp;categoryId=0" TargetMode="External"/><Relationship Id="rId174" Type="http://schemas.openxmlformats.org/officeDocument/2006/relationships/hyperlink" Target="https://www.coupang.com/vp/products/30108085?itemId=114838766&amp;vendorItemId=3229488139&amp;sourceType=CAMPAIGN&amp;campaignId=15797&amp;categoryId=0" TargetMode="External"/><Relationship Id="rId381" Type="http://schemas.openxmlformats.org/officeDocument/2006/relationships/hyperlink" Target="https://www.coupang.com/vp/products/966477?itemId=4004424&amp;vendorItemId=3233506369" TargetMode="External"/><Relationship Id="rId241" Type="http://schemas.openxmlformats.org/officeDocument/2006/relationships/hyperlink" Target="https://www.coupang.com/vp/products/2674535?itemId=2014256709&amp;vendorItemId=81217784911&amp;sourceType=CAMPAIGN&amp;campaignId=15797&amp;categoryId=0" TargetMode="External"/><Relationship Id="rId437" Type="http://schemas.openxmlformats.org/officeDocument/2006/relationships/hyperlink" Target="https://www.ople.com/mall5/shop/item.php?it_id=1511118613" TargetMode="External"/><Relationship Id="rId36" Type="http://schemas.openxmlformats.org/officeDocument/2006/relationships/hyperlink" Target="https://www.coupang.com/vp/products/87047938?itemId=13790652914&amp;vendorItemId=81926593316&amp;sourceType=CAMPAIGN&amp;campaignId=15797&amp;categoryId=0" TargetMode="External"/><Relationship Id="rId283" Type="http://schemas.openxmlformats.org/officeDocument/2006/relationships/hyperlink" Target="https://www.coupang.com/vp/products/416217?itemId=1087781&amp;vendorItemId=3179554306&amp;sourceType=CAMPAIGN&amp;campaignId=15797&amp;categoryId=0" TargetMode="External"/><Relationship Id="rId339" Type="http://schemas.openxmlformats.org/officeDocument/2006/relationships/hyperlink" Target="https://www.coupang.com/vp/products/5380826667?itemId=7991435653&amp;vendorItemId=75280291891&amp;sourceType=CAMPAIGN&amp;campaignId=15797&amp;categoryId=0" TargetMode="External"/><Relationship Id="rId78" Type="http://schemas.openxmlformats.org/officeDocument/2006/relationships/hyperlink" Target="https://www.coupang.com/vp/products/2314018?itemId=12734630&amp;vendorItemId=3270899346&amp;sourceType=CAMPAIGN&amp;campaignId=15797&amp;categoryId=0" TargetMode="External"/><Relationship Id="rId101" Type="http://schemas.openxmlformats.org/officeDocument/2006/relationships/hyperlink" Target="https://www.coupang.com/vp/products/419972?itemId=13968854576&amp;vendorItemId=81217790215&amp;sourceType=CAMPAIGN&amp;campaignId=15797&amp;categoryId=0" TargetMode="External"/><Relationship Id="rId143" Type="http://schemas.openxmlformats.org/officeDocument/2006/relationships/hyperlink" Target="https://www.coupang.com/vp/products/94461376?itemId=292319107&amp;vendorItemId=3718489253&amp;sourceType=CAMPAIGN&amp;campaignId=15797&amp;categoryId=0" TargetMode="External"/><Relationship Id="rId185" Type="http://schemas.openxmlformats.org/officeDocument/2006/relationships/hyperlink" Target="https://www.coupang.com/vp/products/13396?itemId=7072382114&amp;vendorItemId=74364523829&amp;sourceType=CAMPAIGN&amp;campaignId=15797&amp;categoryId=0" TargetMode="External"/><Relationship Id="rId350" Type="http://schemas.openxmlformats.org/officeDocument/2006/relationships/hyperlink" Target="https://www.coupang.com/vp/products/6573833307?itemId=40087131&amp;vendorItemId=4041958897&amp;sourceType=CAMPAIGN&amp;campaignId=15797&amp;categoryId=0" TargetMode="External"/><Relationship Id="rId406" Type="http://schemas.openxmlformats.org/officeDocument/2006/relationships/hyperlink" Target="https://www.coupang.com/vp/products/4624314798?itemId=5735618276&amp;vendorItemId=71582588453" TargetMode="External"/><Relationship Id="rId9" Type="http://schemas.openxmlformats.org/officeDocument/2006/relationships/hyperlink" Target="https://www.coupang.com/vp/products/433109?itemId=1180421&amp;vendorItemId=3191307494&amp;q=%EC%8F%9C%EB%A6%AC%EC%84%9C%EC%B9%98+L+%EA%B8%80%EB%A3%A8%ED%83%80%EB%AF%BC+%EC%BA%A1%EC%8A%90&amp;itemsCount=7&amp;searchId=fd573fe80dbb45b8bc080b7b4150b9cf&amp;rank=2&amp;isAddedCart=" TargetMode="External"/><Relationship Id="rId210" Type="http://schemas.openxmlformats.org/officeDocument/2006/relationships/hyperlink" Target="https://www.coupang.com/vp/products/6714053747?itemId=15596616181&amp;vendorItemId=3086627211&amp;sourceType=CAMPAIGN&amp;campaignId=15797&amp;categoryId=0" TargetMode="External"/><Relationship Id="rId392" Type="http://schemas.openxmlformats.org/officeDocument/2006/relationships/hyperlink" Target="https://www.coupang.com/vp/products/198179228?itemId=572699985&amp;vendorItemId=4503689317" TargetMode="External"/><Relationship Id="rId448" Type="http://schemas.openxmlformats.org/officeDocument/2006/relationships/hyperlink" Target="https://www.ople.com/mall5/shop/item.php?it_id=1511147515" TargetMode="External"/><Relationship Id="rId252" Type="http://schemas.openxmlformats.org/officeDocument/2006/relationships/hyperlink" Target="https://www.coupang.com/vp/products/28182?itemId=68371&amp;vendorItemId=3086572412&amp;sourceType=CAMPAIGN&amp;campaignId=15797&amp;categoryId=0" TargetMode="External"/><Relationship Id="rId294" Type="http://schemas.openxmlformats.org/officeDocument/2006/relationships/hyperlink" Target="https://www.coupang.com/vp/products/29107?itemId=70010&amp;vendorItemId=3086551998&amp;sourceType=CAMPAIGN&amp;campaignId=15797&amp;categoryId=0" TargetMode="External"/><Relationship Id="rId308" Type="http://schemas.openxmlformats.org/officeDocument/2006/relationships/hyperlink" Target="https://www.coupang.com/vp/products/239300505?itemId=760725519&amp;vendorItemId=81267091542&amp;sourceType=CAMPAIGN&amp;campaignId=15797&amp;categoryId=0" TargetMode="External"/><Relationship Id="rId47" Type="http://schemas.openxmlformats.org/officeDocument/2006/relationships/hyperlink" Target="https://www.coupang.com/vp/products/216731306?itemId=11677120018&amp;vendorItemId=81217792126&amp;sourceType=CAMPAIGN&amp;campaignId=15797&amp;categoryId=0" TargetMode="External"/><Relationship Id="rId89" Type="http://schemas.openxmlformats.org/officeDocument/2006/relationships/hyperlink" Target="https://www.coupang.com/vp/products/13368?itemId=38749&amp;vendorItemId=3084806033&amp;sourceType=CAMPAIGN&amp;campaignId=15797&amp;categoryId=0" TargetMode="External"/><Relationship Id="rId112" Type="http://schemas.openxmlformats.org/officeDocument/2006/relationships/hyperlink" Target="https://www.coupang.com/vp/products/5416715587?itemId=14766157497&amp;vendorItemId=82006374566&amp;sourceType=CAMPAIGN&amp;campaignId=15797&amp;categoryId=0" TargetMode="External"/><Relationship Id="rId154" Type="http://schemas.openxmlformats.org/officeDocument/2006/relationships/hyperlink" Target="https://www.coupang.com/vp/products/174070619?itemId=894304088&amp;vendorItemId=81926653674&amp;sourceType=CAMPAIGN&amp;campaignId=15797&amp;categoryId=0" TargetMode="External"/><Relationship Id="rId361" Type="http://schemas.openxmlformats.org/officeDocument/2006/relationships/hyperlink" Target="https://www.coupang.com/vp/products/6297895546?itemId=13214016531&amp;vendorItemId=3272914214&amp;q=%EB%8B%A5%ED%84%B0%EC%8A%A4%EB%B2%A0%EC%8A%A4%ED%8A%B8+%ED%95%98%EC%9D%B4+%EC%95%B1%EC%86%94%EC%85%98+CoQ10+200mg+%EB%B2%A0%EC%A7%80+%EC%BA%A1&amp;itemsCount=28&amp;searchId=aaa1d68ec88d4b4f8ad91e39a8e0c981&amp;rank=0&amp;isAddedCart=" TargetMode="External"/><Relationship Id="rId196" Type="http://schemas.openxmlformats.org/officeDocument/2006/relationships/hyperlink" Target="https://www.coupang.com/vp/products/438458?itemId=1199543&amp;vendorItemId=3191143674&amp;sourceType=CAMPAIGN&amp;campaignId=15797&amp;categoryId=0" TargetMode="External"/><Relationship Id="rId417" Type="http://schemas.openxmlformats.org/officeDocument/2006/relationships/hyperlink" Target="https://smartstore.naver.com/us-shop/products/7644264239" TargetMode="External"/><Relationship Id="rId459" Type="http://schemas.openxmlformats.org/officeDocument/2006/relationships/hyperlink" Target="https://www.ople.com/mall5/shop/item.php?it_id=1510728927" TargetMode="External"/><Relationship Id="rId16" Type="http://schemas.openxmlformats.org/officeDocument/2006/relationships/hyperlink" Target="https://www.coupang.com/vp/products/3316288?itemId=401386&amp;vendorItemId=3278548552&amp;q=%EB%82%98%EC%9A%B0%ED%91%B8%EB%93%9C+B-12+1000mcg+%EB%A1%9C%EC%A0%A0%EC%A7%80+%EB%B9%84%EA%B1%B4&amp;itemsCount=11&amp;searchId=f562c481694e4e198a9b68fe8ae81605&amp;rank=2&amp;isAddedCart=" TargetMode="External"/><Relationship Id="rId221" Type="http://schemas.openxmlformats.org/officeDocument/2006/relationships/hyperlink" Target="https://www.coupang.com/vp/products/1159079?itemId=4998472&amp;vendorItemId=3253351990&amp;sourceType=CAMPAIGN&amp;campaignId=15797&amp;categoryId=0" TargetMode="External"/><Relationship Id="rId263" Type="http://schemas.openxmlformats.org/officeDocument/2006/relationships/hyperlink" Target="https://www.coupang.com/vp/products/29300?itemId=70351&amp;vendorItemId=3086360450&amp;sourceType=CAMPAIGN&amp;campaignId=15797&amp;categoryId=0" TargetMode="External"/><Relationship Id="rId319" Type="http://schemas.openxmlformats.org/officeDocument/2006/relationships/hyperlink" Target="https://www.coupang.com/vp/products/5573665?itemId=25240769&amp;vendorItemId=3086436408&amp;sourceType=CAMPAIGN&amp;campaignId=15797&amp;categoryId=0" TargetMode="External"/><Relationship Id="rId470" Type="http://schemas.openxmlformats.org/officeDocument/2006/relationships/hyperlink" Target="https://smartstore.naver.com/us-shop/products/8063109925" TargetMode="External"/><Relationship Id="rId58" Type="http://schemas.openxmlformats.org/officeDocument/2006/relationships/hyperlink" Target="https://www.coupang.com/vp/products/72162014?itemId=9354857&amp;vendorItemId=3278677074&amp;sourceType=CAMPAIGN&amp;campaignId=15797&amp;categoryId=0" TargetMode="External"/><Relationship Id="rId123" Type="http://schemas.openxmlformats.org/officeDocument/2006/relationships/hyperlink" Target="https://www.coupang.com/vp/products/2228461777?itemId=3829414349&amp;vendorItemId=71814263287&amp;sourceType=CAMPAIGN&amp;campaignId=15797&amp;categoryId=0" TargetMode="External"/><Relationship Id="rId330" Type="http://schemas.openxmlformats.org/officeDocument/2006/relationships/hyperlink" Target="https://www.coupang.com/vp/products/3927891?itemId=19174742&amp;vendorItemId=3278796670&amp;sourceType=CAMPAIGN&amp;campaignId=15797&amp;categoryId=0" TargetMode="External"/><Relationship Id="rId165" Type="http://schemas.openxmlformats.org/officeDocument/2006/relationships/hyperlink" Target="https://www.coupang.com/vp/products/2494609?itemId=6776942878&amp;vendorItemId=81217796756&amp;sourceType=CAMPAIGN&amp;campaignId=15797&amp;categoryId=0" TargetMode="External"/><Relationship Id="rId372" Type="http://schemas.openxmlformats.org/officeDocument/2006/relationships/hyperlink" Target="https://www.coupang.com/vp/products/38071997?itemId=852828365&amp;vendorItemId=78563801040" TargetMode="External"/><Relationship Id="rId428" Type="http://schemas.openxmlformats.org/officeDocument/2006/relationships/hyperlink" Target="https://www.coupang.com/vp/products/68281168?itemId=1080284357&amp;vendorItemId=72495288731" TargetMode="External"/><Relationship Id="rId232" Type="http://schemas.openxmlformats.org/officeDocument/2006/relationships/hyperlink" Target="https://www.coupang.com/vp/products/216731474?itemId=13656069643&amp;vendorItemId=4722786592&amp;sourceType=CAMPAIGN&amp;campaignId=15797&amp;categoryId=0" TargetMode="External"/><Relationship Id="rId274" Type="http://schemas.openxmlformats.org/officeDocument/2006/relationships/hyperlink" Target="https://www.coupang.com/vp/products/6453425076?itemId=14018526357&amp;vendorItemId=81267056882&amp;sourceType=CAMPAIGN&amp;campaignId=15797&amp;categoryId=0" TargetMode="External"/><Relationship Id="rId27" Type="http://schemas.openxmlformats.org/officeDocument/2006/relationships/hyperlink" Target="https://www.coupang.com/vp/products/181009727?itemId=30948659&amp;vendorItemId=4183827784&amp;sourceType=CAMPAIGN&amp;campaignId=15797&amp;categoryId=0" TargetMode="External"/><Relationship Id="rId69" Type="http://schemas.openxmlformats.org/officeDocument/2006/relationships/hyperlink" Target="https://www.coupang.com/vp/products/16616?itemId=3492256591&amp;vendorItemId=71478500576&amp;sourceType=CAMPAIGN&amp;campaignId=15797&amp;categoryId=0" TargetMode="External"/><Relationship Id="rId134" Type="http://schemas.openxmlformats.org/officeDocument/2006/relationships/hyperlink" Target="https://www.coupang.com/vp/products/1528892996?itemId=2622746850&amp;vendorItemId=73292432051&amp;sourceType=CAMPAIGN&amp;campaignId=15797&amp;categoryId=0" TargetMode="External"/><Relationship Id="rId80" Type="http://schemas.openxmlformats.org/officeDocument/2006/relationships/hyperlink" Target="https://www.coupang.com/vp/products/4562192545?itemId=8228497634&amp;vendorItemId=78002804417&amp;sourceType=CAMPAIGN&amp;campaignId=15797&amp;categoryId=0" TargetMode="External"/><Relationship Id="rId176" Type="http://schemas.openxmlformats.org/officeDocument/2006/relationships/hyperlink" Target="https://www.coupang.com/vp/products/1278141450?itemId=2285347509&amp;vendorItemId=70282433100&amp;sourceType=CAMPAIGN&amp;campaignId=15797&amp;categoryId=0" TargetMode="External"/><Relationship Id="rId341" Type="http://schemas.openxmlformats.org/officeDocument/2006/relationships/hyperlink" Target="https://www.coupang.com/vp/products/3221957?itemId=129947&amp;vendorItemId=3273327362&amp;sourceType=CAMPAIGN&amp;campaignId=15797&amp;categoryId=0" TargetMode="External"/><Relationship Id="rId383" Type="http://schemas.openxmlformats.org/officeDocument/2006/relationships/hyperlink" Target="https://www.coupang.com/vp/products/3249168?itemId=9354829&amp;vendorItemId=3275983676" TargetMode="External"/><Relationship Id="rId439" Type="http://schemas.openxmlformats.org/officeDocument/2006/relationships/hyperlink" Target="https://www.ople.com/mall5/shop/item.php?it_id=1511492177" TargetMode="External"/><Relationship Id="rId201" Type="http://schemas.openxmlformats.org/officeDocument/2006/relationships/hyperlink" Target="https://www.coupang.com/vp/products/28094?itemId=68165&amp;vendorItemId=3086588386&amp;sourceType=CAMPAIGN&amp;campaignId=15797&amp;categoryId=0" TargetMode="External"/><Relationship Id="rId243" Type="http://schemas.openxmlformats.org/officeDocument/2006/relationships/hyperlink" Target="https://www.coupang.com/vp/products/2074965?itemId=9359521&amp;vendorItemId=3267493577&amp;sourceType=CAMPAIGN&amp;campaignId=15797&amp;categoryId=0" TargetMode="External"/><Relationship Id="rId285" Type="http://schemas.openxmlformats.org/officeDocument/2006/relationships/hyperlink" Target="https://www.coupang.com/vp/products/26222?itemId=2005718228&amp;vendorItemId=78563800877&amp;sourceType=CAMPAIGN&amp;campaignId=15797&amp;categoryId=0" TargetMode="External"/><Relationship Id="rId450" Type="http://schemas.openxmlformats.org/officeDocument/2006/relationships/hyperlink" Target="https://www.ople.com/mall5/shop/item.php?it_id=1511757677" TargetMode="External"/><Relationship Id="rId38" Type="http://schemas.openxmlformats.org/officeDocument/2006/relationships/hyperlink" Target="https://www.coupang.com/vp/products/1623897183?itemId=2770767363&amp;vendorItemId=70760607356&amp;sourceType=CAMPAIGN&amp;campaignId=15797&amp;categoryId=0" TargetMode="External"/><Relationship Id="rId103" Type="http://schemas.openxmlformats.org/officeDocument/2006/relationships/hyperlink" Target="https://www.coupang.com/vp/products/215041?itemId=425034&amp;vendorItemId=3087909992&amp;sourceType=CAMPAIGN&amp;campaignId=15797&amp;categoryId=0" TargetMode="External"/><Relationship Id="rId310" Type="http://schemas.openxmlformats.org/officeDocument/2006/relationships/hyperlink" Target="https://www.coupang.com/vp/products/141191886?itemId=411187325&amp;vendorItemId=4008386545&amp;sourceType=CAMPAIGN&amp;campaignId=15797&amp;categoryId=0" TargetMode="External"/><Relationship Id="rId91" Type="http://schemas.openxmlformats.org/officeDocument/2006/relationships/hyperlink" Target="https://www.coupang.com/vp/products/2491304?itemId=14336135211&amp;vendorItemId=81926514232&amp;sourceType=CAMPAIGN&amp;campaignId=15797&amp;categoryId=0" TargetMode="External"/><Relationship Id="rId145" Type="http://schemas.openxmlformats.org/officeDocument/2006/relationships/hyperlink" Target="https://www.coupang.com/vp/products/419948?itemId=1102790&amp;vendorItemId=3181053709&amp;sourceType=CAMPAIGN&amp;campaignId=15797&amp;categoryId=0" TargetMode="External"/><Relationship Id="rId187" Type="http://schemas.openxmlformats.org/officeDocument/2006/relationships/hyperlink" Target="https://www.coupang.com/vp/products/678660?itemId=2438364&amp;vendorItemId=3215412997&amp;sourceType=CAMPAIGN&amp;campaignId=15797&amp;categoryId=0" TargetMode="External"/><Relationship Id="rId352" Type="http://schemas.openxmlformats.org/officeDocument/2006/relationships/hyperlink" Target="https://www.coupang.com/vp/products/28039?itemId=68094&amp;vendorItemId=3086644711&amp;sourceType=CAMPAIGN&amp;campaignId=15797&amp;categoryId=0" TargetMode="External"/><Relationship Id="rId394" Type="http://schemas.openxmlformats.org/officeDocument/2006/relationships/hyperlink" Target="https://www.coupang.com/vp/products/6215295781?itemId=12409642230&amp;vendorItemId=70729664458" TargetMode="External"/><Relationship Id="rId408" Type="http://schemas.openxmlformats.org/officeDocument/2006/relationships/hyperlink" Target="https://www.coupang.com/vp/products/4624314798?itemId=5735619681&amp;vendorItemId=5586449847" TargetMode="External"/><Relationship Id="rId212" Type="http://schemas.openxmlformats.org/officeDocument/2006/relationships/hyperlink" Target="https://www.coupang.com/vp/products/419917?itemId=1102751&amp;vendorItemId=3181013874&amp;sourceType=CAMPAIGN&amp;campaignId=15797&amp;categoryId=0" TargetMode="External"/><Relationship Id="rId254" Type="http://schemas.openxmlformats.org/officeDocument/2006/relationships/hyperlink" Target="https://www.coupang.com/vp/products/6714055704?itemId=15596625276&amp;vendorItemId=81788032274&amp;sourceType=CAMPAIGN&amp;campaignId=15797&amp;categoryId=0" TargetMode="External"/><Relationship Id="rId49" Type="http://schemas.openxmlformats.org/officeDocument/2006/relationships/hyperlink" Target="https://www.coupang.com/vp/products/26366?itemId=65616&amp;vendorItemId=3085557263&amp;sourceType=CAMPAIGN&amp;campaignId=15797&amp;categoryId=0" TargetMode="External"/><Relationship Id="rId114" Type="http://schemas.openxmlformats.org/officeDocument/2006/relationships/hyperlink" Target="https://www.coupang.com/vp/products/6223058?itemId=12198444299&amp;vendorItemId=74784146014&amp;sourceType=CAMPAIGN&amp;campaignId=15797&amp;categoryId=0" TargetMode="External"/><Relationship Id="rId296" Type="http://schemas.openxmlformats.org/officeDocument/2006/relationships/hyperlink" Target="https://www.coupang.com/vp/products/216731467?itemId=666485244&amp;vendorItemId=4722786496&amp;sourceType=CAMPAIGN&amp;campaignId=15797&amp;categoryId=0" TargetMode="External"/><Relationship Id="rId461" Type="http://schemas.openxmlformats.org/officeDocument/2006/relationships/hyperlink" Target="https://www.ople.com/mall5/shop/item.php?it_id=1513708879" TargetMode="External"/><Relationship Id="rId60" Type="http://schemas.openxmlformats.org/officeDocument/2006/relationships/hyperlink" Target="https://www.coupang.com/vp/products/27897?itemId=11280887496&amp;vendorItemId=81956586045&amp;sourceType=CAMPAIGN&amp;campaignId=15797&amp;categoryId=0" TargetMode="External"/><Relationship Id="rId156" Type="http://schemas.openxmlformats.org/officeDocument/2006/relationships/hyperlink" Target="https://www.coupang.com/vp/products/2638549?itemId=3802972688&amp;vendorItemId=80360743381&amp;sourceType=CAMPAIGN&amp;campaignId=15797&amp;categoryId=0" TargetMode="External"/><Relationship Id="rId198" Type="http://schemas.openxmlformats.org/officeDocument/2006/relationships/hyperlink" Target="https://www.coupang.com/vp/products/55386859?itemId=192797250&amp;vendorItemId=3456284103&amp;sourceType=CAMPAIGN&amp;campaignId=15797&amp;categoryId=0" TargetMode="External"/><Relationship Id="rId321" Type="http://schemas.openxmlformats.org/officeDocument/2006/relationships/hyperlink" Target="https://www.coupang.com/vp/products/1955584555?itemId=831918538&amp;vendorItemId=5118211386&amp;sourceType=CAMPAIGN&amp;campaignId=15797&amp;categoryId=0" TargetMode="External"/><Relationship Id="rId363" Type="http://schemas.openxmlformats.org/officeDocument/2006/relationships/hyperlink" Target="https://www.coupang.com/vp/products/2495764?itemId=68394&amp;vendorItemId=3086574774" TargetMode="External"/><Relationship Id="rId419" Type="http://schemas.openxmlformats.org/officeDocument/2006/relationships/hyperlink" Target="https://www.coupang.com/vp/products/6714215076?itemId=15597205954&amp;vendorItemId=3161234171" TargetMode="External"/><Relationship Id="rId223" Type="http://schemas.openxmlformats.org/officeDocument/2006/relationships/hyperlink" Target="https://www.coupang.com/vp/products/966672?itemId=4004593&amp;vendorItemId=3267072439&amp;sourceType=CAMPAIGN&amp;campaignId=15797&amp;categoryId=0" TargetMode="External"/><Relationship Id="rId430" Type="http://schemas.openxmlformats.org/officeDocument/2006/relationships/hyperlink" Target="https://www.ople.com/mall5/shop/item.php?it_id=1513709979" TargetMode="External"/><Relationship Id="rId18" Type="http://schemas.openxmlformats.org/officeDocument/2006/relationships/hyperlink" Target="https://www.coupang.com/vp/products/242541488?itemId=770256301&amp;vendorItemId=4944921896&amp;q=%EB%A7%88%EB%AF%B8%EC%8A%A4%EB%B8%94%EB%A6%AC%EC%8A%A4+%EA%B7%B8%EB%9D%BC%EC%9D%B4%ED%94%84+%EC%9B%8C%ED%84%B0+%EC%98%A4%EB%A6%AC%EC%A7%80%EB%84%90+%EC%96%B4%EB%A6%B0%EC%9D%B4%EB%B9%84%ED%83%80%EB%AF%BC&amp;itemsCount=4&amp;searchId=f5f74dd59e2c443b9702146b89ade769&amp;rank=1&amp;isAddedCart=" TargetMode="External"/><Relationship Id="rId265" Type="http://schemas.openxmlformats.org/officeDocument/2006/relationships/hyperlink" Target="https://www.coupang.com/vp/products/61963698?itemId=211874105&amp;vendorItemId=3503989172&amp;sourceType=CAMPAIGN&amp;campaignId=15797&amp;categoryId=0" TargetMode="External"/><Relationship Id="rId125" Type="http://schemas.openxmlformats.org/officeDocument/2006/relationships/hyperlink" Target="https://www.coupang.com/vp/products/1873383845?itemId=2017216760&amp;vendorItemId=78110897016&amp;sourceType=CAMPAIGN&amp;campaignId=15797&amp;categoryId=0" TargetMode="External"/><Relationship Id="rId167" Type="http://schemas.openxmlformats.org/officeDocument/2006/relationships/hyperlink" Target="https://www.coupang.com/vp/products/29309?itemId=70363&amp;vendorItemId=3086364425&amp;sourceType=CAMPAIGN&amp;campaignId=15797&amp;categoryId=0" TargetMode="External"/><Relationship Id="rId332" Type="http://schemas.openxmlformats.org/officeDocument/2006/relationships/hyperlink" Target="https://www.coupang.com/vp/products/19165137?itemId=76894711&amp;vendorItemId=3129525099&amp;sourceType=CAMPAIGN&amp;campaignId=15797&amp;categoryId=0" TargetMode="External"/><Relationship Id="rId374" Type="http://schemas.openxmlformats.org/officeDocument/2006/relationships/hyperlink" Target="https://www.coupang.com/vp/products/368532?itemId=935438&amp;vendorItemId=3150663502" TargetMode="External"/><Relationship Id="rId71" Type="http://schemas.openxmlformats.org/officeDocument/2006/relationships/hyperlink" Target="https://www.coupang.com/vp/products/5184848512?itemId=626333541&amp;vendorItemId=78563799879&amp;sourceType=CAMPAIGN&amp;campaignId=15797&amp;categoryId=0" TargetMode="External"/><Relationship Id="rId234" Type="http://schemas.openxmlformats.org/officeDocument/2006/relationships/hyperlink" Target="https://www.coupang.com/vp/products/6403402426?itemId=14715885855&amp;vendorItemId=81956605142&amp;sourceType=CAMPAIGN&amp;campaignId=15797&amp;categoryId=0" TargetMode="External"/><Relationship Id="rId2" Type="http://schemas.openxmlformats.org/officeDocument/2006/relationships/hyperlink" Target="https://www.coupang.com/vp/products/31259455?itemId=118179575&amp;vendorItemId=3238013960&amp;q=%EC%86%94%EA%B0%80+%EB%A6%AC%ED%80%B4%EB%93%9C+%EB%B9%84%ED%83%80%EB%AF%BC+D3+5000IU&amp;itemsCount=36&amp;searchId=cfbfbc2812544568bddfd1d68daf161a&amp;rank=2&amp;isAddedCart=" TargetMode="External"/><Relationship Id="rId29" Type="http://schemas.openxmlformats.org/officeDocument/2006/relationships/hyperlink" Target="https://www.coupang.com/vp/products/6714084273?itemId=15596736155&amp;vendorItemId=76136910397&amp;sourceType=CAMPAIGN&amp;campaignId=15797&amp;categoryId=0" TargetMode="External"/><Relationship Id="rId276" Type="http://schemas.openxmlformats.org/officeDocument/2006/relationships/hyperlink" Target="https://www.coupang.com/vp/products/26230?itemId=972376935&amp;vendorItemId=78774343585&amp;sourceType=CAMPAIGN&amp;campaignId=15797&amp;categoryId=0" TargetMode="External"/><Relationship Id="rId441" Type="http://schemas.openxmlformats.org/officeDocument/2006/relationships/hyperlink" Target="https://www.ople.com/mall5/shop/item.php?it_id=1511492577" TargetMode="External"/><Relationship Id="rId40" Type="http://schemas.openxmlformats.org/officeDocument/2006/relationships/hyperlink" Target="https://www.coupang.com/vp/products/26264?itemId=65459&amp;vendorItemId=3085769918&amp;sourceType=CAMPAIGN&amp;campaignId=15797&amp;categoryId=0" TargetMode="External"/><Relationship Id="rId136" Type="http://schemas.openxmlformats.org/officeDocument/2006/relationships/hyperlink" Target="https://www.coupang.com/vp/products/5546189150?itemId=8749884169&amp;vendorItemId=76036852172&amp;sourceType=CAMPAIGN&amp;campaignId=15797&amp;categoryId=0" TargetMode="External"/><Relationship Id="rId178" Type="http://schemas.openxmlformats.org/officeDocument/2006/relationships/hyperlink" Target="https://www.coupang.com/vp/products/1237419?itemId=5350451&amp;vendorItemId=3252867513&amp;sourceType=CAMPAIGN&amp;campaignId=15797&amp;categoryId=0" TargetMode="External"/><Relationship Id="rId301" Type="http://schemas.openxmlformats.org/officeDocument/2006/relationships/hyperlink" Target="https://www.coupang.com/vp/products/1398511266?itemId=2433620476&amp;vendorItemId=4722784872&amp;sourceType=CAMPAIGN&amp;campaignId=15797&amp;categoryId=0" TargetMode="External"/><Relationship Id="rId343" Type="http://schemas.openxmlformats.org/officeDocument/2006/relationships/hyperlink" Target="https://www.coupang.com/vp/products/2878790?itemId=11499124902&amp;vendorItemId=78774338437&amp;sourceType=CAMPAIGN&amp;campaignId=15797&amp;categoryId=0" TargetMode="External"/><Relationship Id="rId82" Type="http://schemas.openxmlformats.org/officeDocument/2006/relationships/hyperlink" Target="https://www.coupang.com/vp/products/6573832901?itemId=9080896&amp;vendorItemId=3280471407&amp;sourceType=CAMPAIGN&amp;campaignId=15797&amp;categoryId=0" TargetMode="External"/><Relationship Id="rId203" Type="http://schemas.openxmlformats.org/officeDocument/2006/relationships/hyperlink" Target="https://www.coupang.com/vp/products/228972?itemId=478678&amp;vendorItemId=3087751401&amp;sourceType=CAMPAIGN&amp;campaignId=15797&amp;categoryId=0" TargetMode="External"/><Relationship Id="rId385" Type="http://schemas.openxmlformats.org/officeDocument/2006/relationships/hyperlink" Target="https://www.coupang.com/vp/products/420195?itemId=1103904&amp;vendorItemId=3181031506" TargetMode="External"/><Relationship Id="rId19" Type="http://schemas.openxmlformats.org/officeDocument/2006/relationships/hyperlink" Target="https://www.coupang.com/vp/products/438021?itemId=879547&amp;vendorItemId=3191887586&amp;q=%EC%9C%A0%EB%8B%88%EB%B2%84%EC%85%9C%EB%89%B4%ED%8A%B8%EB%A6%AC%EC%85%98+%EB%82%B4%EC%B6%94%EB%9F%B4+%EC%8A%A4%ED%85%8C%EB%A1%A4+%EC%BB%B4%ED%94%8C%EB%A0%89%EC%8A%A4+%ED%83%80%EB%B8%94%EB%A0%9B&amp;itemsCount=6&amp;searchId=c0b277ad227d43f6841664dd4cc8e869&amp;rank=1&amp;isAddedCart=" TargetMode="External"/><Relationship Id="rId224" Type="http://schemas.openxmlformats.org/officeDocument/2006/relationships/hyperlink" Target="https://www.coupang.com/vp/products/6714053756?itemId=15596616188&amp;vendorItemId=3085665178&amp;sourceType=CAMPAIGN&amp;campaignId=15797&amp;categoryId=0" TargetMode="External"/><Relationship Id="rId245" Type="http://schemas.openxmlformats.org/officeDocument/2006/relationships/hyperlink" Target="https://www.coupang.com/vp/products/1888627?itemId=128625932&amp;vendorItemId=3267055938&amp;sourceType=CAMPAIGN&amp;campaignId=15797&amp;categoryId=0" TargetMode="External"/><Relationship Id="rId266" Type="http://schemas.openxmlformats.org/officeDocument/2006/relationships/hyperlink" Target="https://www.coupang.com/vp/products/1632068148?itemId=2783808012&amp;vendorItemId=70773550622&amp;sourceType=CAMPAIGN&amp;campaignId=15797&amp;categoryId=0" TargetMode="External"/><Relationship Id="rId287" Type="http://schemas.openxmlformats.org/officeDocument/2006/relationships/hyperlink" Target="https://www.coupang.com/vp/products/983942?itemId=4097770&amp;vendorItemId=3226120186&amp;sourceType=CAMPAIGN&amp;campaignId=15797&amp;categoryId=0" TargetMode="External"/><Relationship Id="rId410" Type="http://schemas.openxmlformats.org/officeDocument/2006/relationships/hyperlink" Target="https://www.coupang.com/vp/products/6573830453?itemId=99053681&amp;vendorItemId=3180840758" TargetMode="External"/><Relationship Id="rId431" Type="http://schemas.openxmlformats.org/officeDocument/2006/relationships/hyperlink" Target="https://www.ople.com/mall5/shop/item.php?it_id=1155852478" TargetMode="External"/><Relationship Id="rId452" Type="http://schemas.openxmlformats.org/officeDocument/2006/relationships/hyperlink" Target="https://www.ople.com/mall5/shop/item.php?it_id=1349769939" TargetMode="External"/><Relationship Id="rId30" Type="http://schemas.openxmlformats.org/officeDocument/2006/relationships/hyperlink" Target="https://www.coupang.com/vp/products/10217488?itemId=12657184159&amp;vendorItemId=81926661157&amp;sourceType=CAMPAIGN&amp;campaignId=15797&amp;categoryId=0" TargetMode="External"/><Relationship Id="rId105" Type="http://schemas.openxmlformats.org/officeDocument/2006/relationships/hyperlink" Target="https://www.coupang.com/vp/products/5041545231?itemId=11171467645&amp;vendorItemId=81926608698&amp;sourceType=CAMPAIGN&amp;campaignId=15797&amp;categoryId=0" TargetMode="External"/><Relationship Id="rId126" Type="http://schemas.openxmlformats.org/officeDocument/2006/relationships/hyperlink" Target="https://www.coupang.com/vp/products/5335326780?itemId=7800952135&amp;vendorItemId=3213993262&amp;sourceType=CAMPAIGN&amp;campaignId=15797&amp;categoryId=0" TargetMode="External"/><Relationship Id="rId147" Type="http://schemas.openxmlformats.org/officeDocument/2006/relationships/hyperlink" Target="https://www.coupang.com/vp/products/98149235?itemId=301227579&amp;vendorItemId=3191276813&amp;sourceType=CAMPAIGN&amp;campaignId=15797&amp;categoryId=0" TargetMode="External"/><Relationship Id="rId168" Type="http://schemas.openxmlformats.org/officeDocument/2006/relationships/hyperlink" Target="https://www.coupang.com/vp/products/3551751?itemId=16922154&amp;vendorItemId=3279277176&amp;sourceType=CAMPAIGN&amp;campaignId=15797&amp;categoryId=0" TargetMode="External"/><Relationship Id="rId312" Type="http://schemas.openxmlformats.org/officeDocument/2006/relationships/hyperlink" Target="https://www.coupang.com/vp/products/98697555?itemId=3102681018&amp;vendorItemId=71090458993&amp;sourceType=CAMPAIGN&amp;campaignId=15797&amp;categoryId=0" TargetMode="External"/><Relationship Id="rId333" Type="http://schemas.openxmlformats.org/officeDocument/2006/relationships/hyperlink" Target="https://www.coupang.com/vp/products/228975?itemId=955552119&amp;vendorItemId=70729664405&amp;sourceType=CAMPAIGN&amp;campaignId=15797&amp;categoryId=0" TargetMode="External"/><Relationship Id="rId354" Type="http://schemas.openxmlformats.org/officeDocument/2006/relationships/hyperlink" Target="https://www.coupang.com/vp/products/2638550?itemId=8797681&amp;vendorItemId=3265972233&amp;q=%EB%82%98%EC%9A%B0%ED%91%B8%EB%93%9C+%ED%94%84%EB%A1%9C%EB%B0%94%EC%9D%B4%EC%98%A4%ED%8B%B1-10+%EC%9C%A0%EC%82%B0%EA%B7%A0+250%EC%96%B5+%EB%B2%A0%EC%A7%80+%EC%BA%A1%EC%8A%90&amp;itemsCount=36&amp;searchId=2a4ea2e0f7c9445b8df28764303fda03&amp;rank=3&amp;isAddedCart=" TargetMode="External"/><Relationship Id="rId51" Type="http://schemas.openxmlformats.org/officeDocument/2006/relationships/hyperlink" Target="https://www.coupang.com/vp/products/6403402426?itemId=13700274017&amp;vendorItemId=3279461981&amp;sourceType=CAMPAIGN&amp;campaignId=15797&amp;categoryId=0" TargetMode="External"/><Relationship Id="rId72" Type="http://schemas.openxmlformats.org/officeDocument/2006/relationships/hyperlink" Target="https://www.coupang.com/vp/products/587403?itemId=2073425&amp;vendorItemId=3214699129&amp;sourceType=CAMPAIGN&amp;campaignId=15797&amp;categoryId=0" TargetMode="External"/><Relationship Id="rId93" Type="http://schemas.openxmlformats.org/officeDocument/2006/relationships/hyperlink" Target="https://www.coupang.com/vp/products/228841?itemId=13968854013&amp;vendorItemId=81217789696&amp;sourceType=CAMPAIGN&amp;campaignId=15797&amp;categoryId=0" TargetMode="External"/><Relationship Id="rId189" Type="http://schemas.openxmlformats.org/officeDocument/2006/relationships/hyperlink" Target="https://www.coupang.com/vp/products/1364941?itemId=38840&amp;vendorItemId=3273025736&amp;sourceType=CAMPAIGN&amp;campaignId=15797&amp;categoryId=0" TargetMode="External"/><Relationship Id="rId375" Type="http://schemas.openxmlformats.org/officeDocument/2006/relationships/hyperlink" Target="https://www.coupang.com/vp/products/174070619?itemId=15819780&amp;vendorItemId=3180739652" TargetMode="External"/><Relationship Id="rId396" Type="http://schemas.openxmlformats.org/officeDocument/2006/relationships/hyperlink" Target="https://www.coupang.com/vp/products/1241959963?itemId=11354611383&amp;vendorItemId=78630993491" TargetMode="External"/><Relationship Id="rId3" Type="http://schemas.openxmlformats.org/officeDocument/2006/relationships/hyperlink" Target="https://www.coupang.com/vp/products/119070418?itemId=354937992&amp;vendorItemId=3270696959&amp;q=%EB%8B%A5%ED%84%B0%EC%8A%A4%EB%B2%A0%EC%8A%A4%ED%8A%B8+%ED%93%A8%EC%96%B4+%EB%B9%84%ED%83%80%EB%AF%BCC+%ED%8C%8C%EC%9A%B0%EB%8D%94&amp;itemsCount=36&amp;searchId=58a5606bfd874733a296ed417c4bc190&amp;rank=2&amp;isAddedCart=" TargetMode="External"/><Relationship Id="rId214" Type="http://schemas.openxmlformats.org/officeDocument/2006/relationships/hyperlink" Target="https://www.coupang.com/vp/products/4792024069?itemId=6141537391&amp;vendorItemId=3272969651&amp;sourceType=CAMPAIGN&amp;campaignId=15797&amp;categoryId=0" TargetMode="External"/><Relationship Id="rId235" Type="http://schemas.openxmlformats.org/officeDocument/2006/relationships/hyperlink" Target="https://www.coupang.com/vp/products/70173436?itemId=234662509&amp;vendorItemId=3574665642&amp;sourceType=CAMPAIGN&amp;campaignId=15797&amp;categoryId=0" TargetMode="External"/><Relationship Id="rId256" Type="http://schemas.openxmlformats.org/officeDocument/2006/relationships/hyperlink" Target="https://www.coupang.com/vp/products/2878712?itemId=13411829&amp;vendorItemId=3272323878&amp;sourceType=CAMPAIGN&amp;campaignId=15797&amp;categoryId=0" TargetMode="External"/><Relationship Id="rId277" Type="http://schemas.openxmlformats.org/officeDocument/2006/relationships/hyperlink" Target="https://www.coupang.com/vp/products/419881?itemId=1102703&amp;vendorItemId=3181055729&amp;sourceType=CAMPAIGN&amp;campaignId=15797&amp;categoryId=0" TargetMode="External"/><Relationship Id="rId298" Type="http://schemas.openxmlformats.org/officeDocument/2006/relationships/hyperlink" Target="https://www.coupang.com/vp/products/27999?itemId=68041&amp;vendorItemId=3086627054&amp;sourceType=CAMPAIGN&amp;campaignId=15797&amp;categoryId=0" TargetMode="External"/><Relationship Id="rId400" Type="http://schemas.openxmlformats.org/officeDocument/2006/relationships/hyperlink" Target="https://www.coupang.com/vp/products/6618942569?itemId=15040741895&amp;vendorItemId=70851769296" TargetMode="External"/><Relationship Id="rId421" Type="http://schemas.openxmlformats.org/officeDocument/2006/relationships/hyperlink" Target="https://www.coupang.com/vp/products/68281168?itemId=227932778&amp;vendorItemId=81217790733" TargetMode="External"/><Relationship Id="rId442" Type="http://schemas.openxmlformats.org/officeDocument/2006/relationships/hyperlink" Target="https://www.ople.com/mall5/shop/item.php?it_id=1513702479" TargetMode="External"/><Relationship Id="rId463" Type="http://schemas.openxmlformats.org/officeDocument/2006/relationships/hyperlink" Target="https://www.ople.com/mall5/shop/item.php?it_id=1513414279" TargetMode="External"/><Relationship Id="rId116" Type="http://schemas.openxmlformats.org/officeDocument/2006/relationships/hyperlink" Target="https://www.coupang.com/vp/products/169345053?itemId=484687484&amp;vendorItemId=4722785097&amp;sourceType=CAMPAIGN&amp;campaignId=15797&amp;categoryId=0" TargetMode="External"/><Relationship Id="rId137" Type="http://schemas.openxmlformats.org/officeDocument/2006/relationships/hyperlink" Target="https://www.coupang.com/vp/products/228826?itemId=1062340031&amp;vendorItemId=78630990443&amp;sourceType=CAMPAIGN&amp;campaignId=15797&amp;categoryId=0" TargetMode="External"/><Relationship Id="rId158" Type="http://schemas.openxmlformats.org/officeDocument/2006/relationships/hyperlink" Target="https://www.coupang.com/vp/products/2373521556?itemId=4133601297&amp;vendorItemId=72117518651&amp;sourceType=CAMPAIGN&amp;campaignId=15797&amp;categoryId=0" TargetMode="External"/><Relationship Id="rId302" Type="http://schemas.openxmlformats.org/officeDocument/2006/relationships/hyperlink" Target="https://www.coupang.com/vp/products/228902?itemId=478365&amp;vendorItemId=3087784017&amp;sourceType=CAMPAIGN&amp;campaignId=15797&amp;categoryId=0" TargetMode="External"/><Relationship Id="rId323" Type="http://schemas.openxmlformats.org/officeDocument/2006/relationships/hyperlink" Target="https://www.coupang.com/vp/products/3338590?itemId=686573&amp;vendorItemId=3280331410&amp;sourceType=CAMPAIGN&amp;campaignId=15797&amp;categoryId=0" TargetMode="External"/><Relationship Id="rId344" Type="http://schemas.openxmlformats.org/officeDocument/2006/relationships/hyperlink" Target="https://www.coupang.com/vp/products/29352?itemId=7121250075&amp;vendorItemId=81926632467&amp;sourceType=CAMPAIGN&amp;campaignId=15797&amp;categoryId=0" TargetMode="External"/><Relationship Id="rId20" Type="http://schemas.openxmlformats.org/officeDocument/2006/relationships/hyperlink" Target="https://www.coupang.com/vp/products/6246970765?itemId=12641343575&amp;vendorItemId=3719552065&amp;q=%EB%B0%A5%EC%8A%A4%EB%A0%88%EB%93%9C%EB%B0%80+%EB%B2%A0%EC%9D%B4%ED%82%B9+%EC%86%8C%EB%8B%A4&amp;itemsCount=14&amp;searchId=d37f27617aea4dd2967eb73ab39a1d5f&amp;rank=0&amp;isAddedCart=" TargetMode="External"/><Relationship Id="rId41" Type="http://schemas.openxmlformats.org/officeDocument/2006/relationships/hyperlink" Target="https://www.coupang.com/vp/products/70146721?itemId=234599010&amp;vendorItemId=3574356353&amp;sourceType=CAMPAIGN&amp;campaignId=15797&amp;categoryId=0" TargetMode="External"/><Relationship Id="rId62" Type="http://schemas.openxmlformats.org/officeDocument/2006/relationships/hyperlink" Target="https://www.coupang.com/vp/products/4383583072?itemId=5186068245&amp;vendorItemId=80360742078&amp;sourceType=CAMPAIGN&amp;campaignId=15797&amp;categoryId=0" TargetMode="External"/><Relationship Id="rId83" Type="http://schemas.openxmlformats.org/officeDocument/2006/relationships/hyperlink" Target="https://www.coupang.com/vp/products/28003?itemId=68048&amp;vendorItemId=3086626861&amp;sourceType=CAMPAIGN&amp;campaignId=15797&amp;categoryId=0" TargetMode="External"/><Relationship Id="rId179" Type="http://schemas.openxmlformats.org/officeDocument/2006/relationships/hyperlink" Target="https://www.coupang.com/vp/products/220719134?itemId=688523712&amp;vendorItemId=4765825175&amp;sourceType=CAMPAIGN&amp;campaignId=15797&amp;categoryId=0" TargetMode="External"/><Relationship Id="rId365" Type="http://schemas.openxmlformats.org/officeDocument/2006/relationships/hyperlink" Target="https://www.coupang.com/vp/products/2074955?itemId=9359507&amp;vendorItemId=3267495041" TargetMode="External"/><Relationship Id="rId386" Type="http://schemas.openxmlformats.org/officeDocument/2006/relationships/hyperlink" Target="https://www.coupang.com/vp/products/12546?itemId=37104&amp;vendorItemId=3084711280" TargetMode="External"/><Relationship Id="rId190" Type="http://schemas.openxmlformats.org/officeDocument/2006/relationships/hyperlink" Target="https://www.coupang.com/vp/products/12132129?itemId=51810110&amp;vendorItemId=3080786836&amp;sourceType=CAMPAIGN&amp;campaignId=15797&amp;categoryId=0" TargetMode="External"/><Relationship Id="rId204" Type="http://schemas.openxmlformats.org/officeDocument/2006/relationships/hyperlink" Target="https://www.coupang.com/vp/products/65124603?itemId=220127101&amp;vendorItemId=3531690381&amp;sourceType=CAMPAIGN&amp;campaignId=15797&amp;categoryId=0" TargetMode="External"/><Relationship Id="rId225" Type="http://schemas.openxmlformats.org/officeDocument/2006/relationships/hyperlink" Target="https://www.coupang.com/vp/products/121986869?itemId=362551249&amp;vendorItemId=3086594015&amp;sourceType=CAMPAIGN&amp;campaignId=15797&amp;categoryId=0" TargetMode="External"/><Relationship Id="rId246" Type="http://schemas.openxmlformats.org/officeDocument/2006/relationships/hyperlink" Target="https://www.coupang.com/vp/products/19256655?itemId=2295758&amp;vendorItemId=3181114558&amp;sourceType=CAMPAIGN&amp;campaignId=15797&amp;categoryId=0" TargetMode="External"/><Relationship Id="rId267" Type="http://schemas.openxmlformats.org/officeDocument/2006/relationships/hyperlink" Target="https://www.coupang.com/vp/products/4811843?itemId=21928231&amp;vendorItemId=3278718631&amp;sourceType=CAMPAIGN&amp;campaignId=15797&amp;categoryId=0" TargetMode="External"/><Relationship Id="rId288" Type="http://schemas.openxmlformats.org/officeDocument/2006/relationships/hyperlink" Target="https://www.coupang.com/vp/products/216731445?itemId=666485131&amp;vendorItemId=4722786194&amp;sourceType=CAMPAIGN&amp;campaignId=15797&amp;categoryId=0" TargetMode="External"/><Relationship Id="rId411" Type="http://schemas.openxmlformats.org/officeDocument/2006/relationships/hyperlink" Target="https://www.coupang.com/vp/products/6230401159?itemId=12518490667&amp;vendorItemId=3180741511" TargetMode="External"/><Relationship Id="rId432" Type="http://schemas.openxmlformats.org/officeDocument/2006/relationships/hyperlink" Target="https://www.ople.com/mall5/shop/item.php?it_id=1511777877" TargetMode="External"/><Relationship Id="rId453" Type="http://schemas.openxmlformats.org/officeDocument/2006/relationships/hyperlink" Target="https://www.ople.com/mall5/shop/item.php?it_id=1411154240" TargetMode="External"/><Relationship Id="rId106" Type="http://schemas.openxmlformats.org/officeDocument/2006/relationships/hyperlink" Target="https://www.coupang.com/vp/products/128657531?itemId=378888104&amp;vendorItemId=3917894075&amp;sourceType=CAMPAIGN&amp;campaignId=15797&amp;categoryId=0" TargetMode="External"/><Relationship Id="rId127" Type="http://schemas.openxmlformats.org/officeDocument/2006/relationships/hyperlink" Target="https://www.coupang.com/vp/products/4792045074?itemId=892190787&amp;vendorItemId=81217794942&amp;sourceType=CAMPAIGN&amp;campaignId=15797&amp;categoryId=0" TargetMode="External"/><Relationship Id="rId313" Type="http://schemas.openxmlformats.org/officeDocument/2006/relationships/hyperlink" Target="https://www.coupang.com/vp/products/419947?itemId=275098264&amp;vendorItemId=3666330381&amp;sourceType=CAMPAIGN&amp;campaignId=15797&amp;categoryId=0" TargetMode="External"/><Relationship Id="rId10" Type="http://schemas.openxmlformats.org/officeDocument/2006/relationships/hyperlink" Target="https://www.coupang.com/vp/products/149631633?itemId=432673559&amp;vendorItemId=4066832002&amp;q=%EB%85%B8%EB%A5%B4%EB%94%95%EB%82%B4%EC%B8%84%EB%9F%B4%EC%8A%A4+%EC%96%BC%ED%8B%B0%EB%AF%B8%ED%8A%B8+%EC%98%A4%EB%A9%94%EA%B0%80+2X+2150mg+%EB%A0%88%EB%AA%AC+%EC%86%8C%ED%94%84%ED%8A%B8%EC%A0%A4&amp;itemsCount=16&amp;searchId=d0d2b103753d491fb1b4d75f62980429&amp;rank=1&amp;isAddedCart=" TargetMode="External"/><Relationship Id="rId31" Type="http://schemas.openxmlformats.org/officeDocument/2006/relationships/hyperlink" Target="https://www.coupang.com/vp/products/416229?itemId=2093445&amp;vendorItemId=3179536032&amp;sourceType=CAMPAIGN&amp;campaignId=15797&amp;categoryId=0" TargetMode="External"/><Relationship Id="rId52" Type="http://schemas.openxmlformats.org/officeDocument/2006/relationships/hyperlink" Target="https://www.coupang.com/vp/products/6573824535?itemId=63561&amp;vendorItemId=3085691773&amp;sourceType=CAMPAIGN&amp;campaignId=15797&amp;categoryId=0" TargetMode="External"/><Relationship Id="rId73" Type="http://schemas.openxmlformats.org/officeDocument/2006/relationships/hyperlink" Target="https://www.coupang.com/vp/products/3222121?itemId=2869950&amp;vendorItemId=4035935881&amp;sourceType=CAMPAIGN&amp;campaignId=15797&amp;categoryId=0" TargetMode="External"/><Relationship Id="rId94" Type="http://schemas.openxmlformats.org/officeDocument/2006/relationships/hyperlink" Target="https://www.coupang.com/vp/products/243643714?itemId=6984935892&amp;vendorItemId=74277271581&amp;sourceType=CAMPAIGN&amp;campaignId=15797&amp;categoryId=0" TargetMode="External"/><Relationship Id="rId148" Type="http://schemas.openxmlformats.org/officeDocument/2006/relationships/hyperlink" Target="https://www.coupang.com/vp/products/6587328070?itemId=14849755727&amp;vendorItemId=82088942764&amp;sourceType=CAMPAIGN&amp;campaignId=15797&amp;categoryId=0" TargetMode="External"/><Relationship Id="rId169" Type="http://schemas.openxmlformats.org/officeDocument/2006/relationships/hyperlink" Target="https://www.coupang.com/vp/products/299348?itemId=2123481&amp;vendorItemId=3145943260&amp;sourceType=CAMPAIGN&amp;campaignId=15797&amp;categoryId=0" TargetMode="External"/><Relationship Id="rId334" Type="http://schemas.openxmlformats.org/officeDocument/2006/relationships/hyperlink" Target="https://www.coupang.com/vp/products/5754882645?itemId=9729578015&amp;vendorItemId=77013369966&amp;sourceType=CAMPAIGN&amp;campaignId=15797&amp;categoryId=0" TargetMode="External"/><Relationship Id="rId355" Type="http://schemas.openxmlformats.org/officeDocument/2006/relationships/hyperlink" Target="https://www.coupang.com/vp/products/102062?itemId=14729900085&amp;vendorItemId=71207192310&amp;q=%EC%BC%88%EB%A1%9C%EA%B7%B8+%EB%9D%BC%EC%9D%B4%EC%8A%A4+%ED%81%AC%EB%A6%AC%EC%8A%A4%ED%94%BC+%ED%8A%B8%EB%A6%AC%EC%B8%A0+%EB%B0%94+%EC%98%A4%EB%A6%AC%EC%A7%80%EB%84%90&amp;itemsCount=12&amp;searchId=d66df3903b784d68975148f3f51cc4fc&amp;rank=0&amp;isAddedCart=" TargetMode="External"/><Relationship Id="rId376" Type="http://schemas.openxmlformats.org/officeDocument/2006/relationships/hyperlink" Target="https://www.coupang.com/vp/products/6714055016?itemId=15596622284&amp;vendorItemId=78563800032" TargetMode="External"/><Relationship Id="rId397" Type="http://schemas.openxmlformats.org/officeDocument/2006/relationships/hyperlink" Target="https://www.coupang.com/vp/products/65100182?itemId=219995545&amp;vendorItemId=3531416139" TargetMode="External"/><Relationship Id="rId4" Type="http://schemas.openxmlformats.org/officeDocument/2006/relationships/hyperlink" Target="https://www.coupang.com/vp/products/2074932?itemId=9359465&amp;vendorItemId=3267453189&amp;sourceType=CAMPAIGN&amp;campaignId=15797&amp;categoryId=0" TargetMode="External"/><Relationship Id="rId180" Type="http://schemas.openxmlformats.org/officeDocument/2006/relationships/hyperlink" Target="https://www.coupang.com/vp/products/228826?itemId=8514657889&amp;vendorItemId=81926546843&amp;sourceType=CAMPAIGN&amp;campaignId=15797&amp;categoryId=0" TargetMode="External"/><Relationship Id="rId215" Type="http://schemas.openxmlformats.org/officeDocument/2006/relationships/hyperlink" Target="https://www.coupang.com/vp/products/19256648?itemId=2295754&amp;vendorItemId=3181123516&amp;sourceType=CAMPAIGN&amp;campaignId=15797&amp;categoryId=0" TargetMode="External"/><Relationship Id="rId236" Type="http://schemas.openxmlformats.org/officeDocument/2006/relationships/hyperlink" Target="https://www.coupang.com/vp/products/29321?itemId=70375&amp;vendorItemId=3086593647&amp;sourceType=CAMPAIGN&amp;campaignId=15797&amp;categoryId=0" TargetMode="External"/><Relationship Id="rId257" Type="http://schemas.openxmlformats.org/officeDocument/2006/relationships/hyperlink" Target="https://www.coupang.com/vp/products/29352?itemId=70424&amp;vendorItemId=3214006639&amp;sourceType=CAMPAIGN&amp;campaignId=15797&amp;categoryId=0" TargetMode="External"/><Relationship Id="rId278" Type="http://schemas.openxmlformats.org/officeDocument/2006/relationships/hyperlink" Target="https://www.coupang.com/vp/products/28019?itemId=732439742&amp;vendorItemId=81926532802&amp;sourceType=CAMPAIGN&amp;campaignId=15797&amp;categoryId=0" TargetMode="External"/><Relationship Id="rId401" Type="http://schemas.openxmlformats.org/officeDocument/2006/relationships/hyperlink" Target="https://www.coupang.com/vp/products/324799?itemId=765481&amp;vendorItemId=3143451294&amp;isAddedCart=" TargetMode="External"/><Relationship Id="rId422" Type="http://schemas.openxmlformats.org/officeDocument/2006/relationships/hyperlink" Target="https://smartstore.naver.com/us-shop/products/7575536540" TargetMode="External"/><Relationship Id="rId443" Type="http://schemas.openxmlformats.org/officeDocument/2006/relationships/hyperlink" Target="https://www.ople.com/mall5/shop/item.php?it_id=1513329179" TargetMode="External"/><Relationship Id="rId464" Type="http://schemas.openxmlformats.org/officeDocument/2006/relationships/hyperlink" Target="https://www.ople.com/mall5/shop/item.php?it_id=1513711279" TargetMode="External"/><Relationship Id="rId303" Type="http://schemas.openxmlformats.org/officeDocument/2006/relationships/hyperlink" Target="https://www.coupang.com/vp/products/1237117?itemId=5349533&amp;vendorItemId=3253020869&amp;sourceType=CAMPAIGN&amp;campaignId=15797&amp;categoryId=0" TargetMode="External"/><Relationship Id="rId42" Type="http://schemas.openxmlformats.org/officeDocument/2006/relationships/hyperlink" Target="https://www.coupang.com/vp/products/6321616732?itemId=13178413373&amp;vendorItemId=3180896428&amp;sourceType=CAMPAIGN&amp;campaignId=15797&amp;categoryId=0" TargetMode="External"/><Relationship Id="rId84" Type="http://schemas.openxmlformats.org/officeDocument/2006/relationships/hyperlink" Target="https://www.coupang.com/vp/products/3239516?itemId=14967069&amp;vendorItemId=3273096605&amp;sourceType=CAMPAIGN&amp;campaignId=15797&amp;categoryId=0" TargetMode="External"/><Relationship Id="rId138" Type="http://schemas.openxmlformats.org/officeDocument/2006/relationships/hyperlink" Target="https://www.coupang.com/vp/products/2074964?itemId=9359519&amp;vendorItemId=3267495441&amp;sourceType=CAMPAIGN&amp;campaignId=15797&amp;categoryId=0" TargetMode="External"/><Relationship Id="rId345" Type="http://schemas.openxmlformats.org/officeDocument/2006/relationships/hyperlink" Target="https://www.coupang.com/vp/products/416240?itemId=12244562548&amp;vendorItemId=81217795199&amp;sourceType=CAMPAIGN&amp;campaignId=15797&amp;categoryId=0" TargetMode="External"/><Relationship Id="rId387" Type="http://schemas.openxmlformats.org/officeDocument/2006/relationships/hyperlink" Target="https://www.coupang.com/vp/products/175305538?itemId=4036935&amp;vendorItemId=3226493738" TargetMode="External"/><Relationship Id="rId191" Type="http://schemas.openxmlformats.org/officeDocument/2006/relationships/hyperlink" Target="https://www.coupang.com/vp/products/3149868?itemId=7778136012&amp;vendorItemId=80360741529&amp;sourceType=CAMPAIGN&amp;campaignId=15797&amp;categoryId=0" TargetMode="External"/><Relationship Id="rId205" Type="http://schemas.openxmlformats.org/officeDocument/2006/relationships/hyperlink" Target="https://www.coupang.com/vp/products/17624942?itemId=2576143772&amp;vendorItemId=70568422818&amp;sourceType=CAMPAIGN&amp;campaignId=15797&amp;categoryId=0" TargetMode="External"/><Relationship Id="rId247" Type="http://schemas.openxmlformats.org/officeDocument/2006/relationships/hyperlink" Target="https://www.coupang.com/vp/products/1083362347?itemId=2369941520&amp;vendorItemId=70366041759&amp;sourceType=CAMPAIGN&amp;campaignId=15797&amp;categoryId=0" TargetMode="External"/><Relationship Id="rId412" Type="http://schemas.openxmlformats.org/officeDocument/2006/relationships/hyperlink" Target="https://www.coupang.com/vp/products/228822?itemId=478226&amp;vendorItemId=3087887899" TargetMode="External"/><Relationship Id="rId107" Type="http://schemas.openxmlformats.org/officeDocument/2006/relationships/hyperlink" Target="https://www.coupang.com/vp/products/2810064?itemId=877950090&amp;vendorItemId=3272353160&amp;sourceType=CAMPAIGN&amp;campaignId=15797&amp;categoryId=0" TargetMode="External"/><Relationship Id="rId289" Type="http://schemas.openxmlformats.org/officeDocument/2006/relationships/hyperlink" Target="https://www.coupang.com/vp/products/228944?itemId=478640&amp;vendorItemId=3087784041&amp;sourceType=CAMPAIGN&amp;campaignId=15797&amp;categoryId=0" TargetMode="External"/><Relationship Id="rId454" Type="http://schemas.openxmlformats.org/officeDocument/2006/relationships/hyperlink" Target="https://www.ople.com/mall5/shop/item.php?it_id=1513637279" TargetMode="External"/><Relationship Id="rId11" Type="http://schemas.openxmlformats.org/officeDocument/2006/relationships/hyperlink" Target="https://www.coupang.com/vp/products/1341616?itemId=2075032172&amp;vendorItemId=78978195102&amp;q=%EC%8B%AC%ED%94%8C%EB%A6%AC%EC%98%A4%EA%B0%80%EB%8B%89+%EA%B0%88%EB%A6%AD+%ED%8C%8C%EC%9A%B0%EB%8D%94&amp;itemsCount=36&amp;searchId=9086020ec84045a892c6f302a716400f&amp;rank=0&amp;isAddedCart=" TargetMode="External"/><Relationship Id="rId53" Type="http://schemas.openxmlformats.org/officeDocument/2006/relationships/hyperlink" Target="https://www.coupang.com/vp/products/216731266?itemId=666484576&amp;vendorItemId=4722785147&amp;sourceType=CAMPAIGN&amp;campaignId=15797&amp;categoryId=0" TargetMode="External"/><Relationship Id="rId149" Type="http://schemas.openxmlformats.org/officeDocument/2006/relationships/hyperlink" Target="https://www.coupang.com/vp/products/2496735?itemId=328348&amp;vendorItemId=3272983406&amp;sourceType=CAMPAIGN&amp;campaignId=15797&amp;categoryId=0" TargetMode="External"/><Relationship Id="rId314" Type="http://schemas.openxmlformats.org/officeDocument/2006/relationships/hyperlink" Target="https://www.coupang.com/vp/products/5794821306?itemId=14839051849&amp;vendorItemId=82078329935&amp;sourceType=CAMPAIGN&amp;campaignId=15797&amp;categoryId=0" TargetMode="External"/><Relationship Id="rId356" Type="http://schemas.openxmlformats.org/officeDocument/2006/relationships/hyperlink" Target="https://www.coupang.com/vp/products/216731070?itemId=666483676&amp;vendorItemId=4722783249&amp;q=%EB%89%B4%ED%8A%B8%EB%A6%AC%EC%BD%94%EC%8A%A4%ED%8A%B8+%ED%83%80%EC%9A%B0%EB%A6%B0+1000mg+%EC%BA%A1%EC%8A%90&amp;itemsCount=17&amp;searchId=38783ed966db43849c09d7cdc0620c84&amp;rank=0&amp;isAddedCart=" TargetMode="External"/><Relationship Id="rId398" Type="http://schemas.openxmlformats.org/officeDocument/2006/relationships/hyperlink" Target="https://www.coupang.com/vp/products/4730583381?itemId=5994638275&amp;vendorItemId=73292432154" TargetMode="External"/><Relationship Id="rId95" Type="http://schemas.openxmlformats.org/officeDocument/2006/relationships/hyperlink" Target="https://www.coupang.com/vp/products/6297895546?itemId=13214011642&amp;vendorItemId=3272905280&amp;sourceType=CAMPAIGN&amp;campaignId=15797&amp;categoryId=0" TargetMode="External"/><Relationship Id="rId160" Type="http://schemas.openxmlformats.org/officeDocument/2006/relationships/hyperlink" Target="https://www.coupang.com/vp/products/6535056?itemId=2576143921&amp;vendorItemId=70568422989&amp;sourceType=CAMPAIGN&amp;campaignId=15797&amp;categoryId=0" TargetMode="External"/><Relationship Id="rId216" Type="http://schemas.openxmlformats.org/officeDocument/2006/relationships/hyperlink" Target="https://www.coupang.com/vp/products/2674813?itemId=10956949730&amp;vendorItemId=80360742137&amp;sourceType=CAMPAIGN&amp;campaignId=15797&amp;categoryId=0" TargetMode="External"/><Relationship Id="rId423" Type="http://schemas.openxmlformats.org/officeDocument/2006/relationships/hyperlink" Target="https://smartstore.naver.com/us-shop/products/7721874969" TargetMode="External"/><Relationship Id="rId258" Type="http://schemas.openxmlformats.org/officeDocument/2006/relationships/hyperlink" Target="https://www.coupang.com/vp/products/1083361521?itemId=2036711459&amp;vendorItemId=70036123786&amp;sourceType=CAMPAIGN&amp;campaignId=15797&amp;categoryId=0" TargetMode="External"/><Relationship Id="rId465" Type="http://schemas.openxmlformats.org/officeDocument/2006/relationships/hyperlink" Target="https://smartstore.naver.com/us-shop/products/7967214355" TargetMode="External"/><Relationship Id="rId22" Type="http://schemas.openxmlformats.org/officeDocument/2006/relationships/hyperlink" Target="https://www.coupang.com/vp/products/29245?itemId=70261&amp;vendorItemId=3086438012&amp;q=%EB%82%98%EC%9A%B0%ED%91%B8%EB%93%9C+%EB%B8%8C%EB%A1%9C%EB%A9%9C%EB%9D%BC%EC%9D%B8+2400GDU%2Fg-500mg+%EB%B2%A0%EC%A7%80+%EC%BA%A1%EC%8A%90&amp;itemsCount=7&amp;searchId=8d4e5bb8fb834cb88cfe7ded6f9ce25a&amp;rank=3&amp;isAddedCart=" TargetMode="External"/><Relationship Id="rId64" Type="http://schemas.openxmlformats.org/officeDocument/2006/relationships/hyperlink" Target="https://www.coupang.com/vp/products/3927868?itemId=237016952&amp;vendorItemId=3278963436&amp;sourceType=CAMPAIGN&amp;campaignId=15797&amp;categoryId=0" TargetMode="External"/><Relationship Id="rId118" Type="http://schemas.openxmlformats.org/officeDocument/2006/relationships/hyperlink" Target="https://www.coupang.com/vp/products/340581957?itemId=1084280119&amp;vendorItemId=5589417237&amp;sourceType=CAMPAIGN&amp;campaignId=15797&amp;categoryId=0" TargetMode="External"/><Relationship Id="rId325" Type="http://schemas.openxmlformats.org/officeDocument/2006/relationships/hyperlink" Target="https://www.coupang.com/vp/products/222178?itemId=445913&amp;vendorItemId=3087804459&amp;sourceType=CAMPAIGN&amp;campaignId=15797&amp;categoryId=0" TargetMode="External"/><Relationship Id="rId367" Type="http://schemas.openxmlformats.org/officeDocument/2006/relationships/hyperlink" Target="https://www.coupang.com/vp/products/28194?itemId=68385&amp;vendorItemId=3086574044" TargetMode="External"/><Relationship Id="rId171" Type="http://schemas.openxmlformats.org/officeDocument/2006/relationships/hyperlink" Target="https://www.coupang.com/vp/products/6671096825?itemId=490061&amp;vendorItemId=3087054134&amp;sourceType=CAMPAIGN&amp;campaignId=15797&amp;categoryId=0" TargetMode="External"/><Relationship Id="rId227" Type="http://schemas.openxmlformats.org/officeDocument/2006/relationships/hyperlink" Target="https://www.coupang.com/vp/products/1278141540?itemId=2778069700&amp;vendorItemId=70767849896&amp;sourceType=CAMPAIGN&amp;campaignId=15797&amp;categoryId=0" TargetMode="External"/><Relationship Id="rId269" Type="http://schemas.openxmlformats.org/officeDocument/2006/relationships/hyperlink" Target="https://www.coupang.com/vp/products/28605901?itemId=109806364&amp;vendorItemId=3214275712&amp;sourceType=CAMPAIGN&amp;campaignId=15797&amp;categoryId=0" TargetMode="External"/><Relationship Id="rId434" Type="http://schemas.openxmlformats.org/officeDocument/2006/relationships/hyperlink" Target="https://www.ople.com/mall5/shop/item.php?it_id=1510721127" TargetMode="External"/><Relationship Id="rId33" Type="http://schemas.openxmlformats.org/officeDocument/2006/relationships/hyperlink" Target="https://www.coupang.com/vp/products/416240?itemId=1087805&amp;vendorItemId=3179536023&amp;sourceType=CAMPAIGN&amp;campaignId=15797&amp;categoryId=0" TargetMode="External"/><Relationship Id="rId129" Type="http://schemas.openxmlformats.org/officeDocument/2006/relationships/hyperlink" Target="https://www.coupang.com/vp/products/28069?itemId=68130&amp;vendorItemId=3086593549&amp;sourceType=CAMPAIGN&amp;campaignId=15797&amp;categoryId=0" TargetMode="External"/><Relationship Id="rId280" Type="http://schemas.openxmlformats.org/officeDocument/2006/relationships/hyperlink" Target="https://www.coupang.com/vp/products/42701782?itemId=154734772&amp;vendorItemId=3361321932&amp;sourceType=CAMPAIGN&amp;campaignId=15797&amp;categoryId=0" TargetMode="External"/><Relationship Id="rId336" Type="http://schemas.openxmlformats.org/officeDocument/2006/relationships/hyperlink" Target="https://www.coupang.com/vp/products/5673928461?itemId=14509389014&amp;vendorItemId=82207061555&amp;sourceType=CAMPAIGN&amp;campaignId=15797&amp;categoryId=0" TargetMode="External"/><Relationship Id="rId75" Type="http://schemas.openxmlformats.org/officeDocument/2006/relationships/hyperlink" Target="https://www.coupang.com/vp/products/1419543736?itemId=2457335683&amp;vendorItemId=70450867503&amp;sourceType=CAMPAIGN&amp;campaignId=15797&amp;categoryId=0" TargetMode="External"/><Relationship Id="rId140" Type="http://schemas.openxmlformats.org/officeDocument/2006/relationships/hyperlink" Target="https://www.coupang.com/vp/products/2075088?itemId=9577035558&amp;vendorItemId=81926542135&amp;sourceType=CAMPAIGN&amp;campaignId=15797&amp;categoryId=0" TargetMode="External"/><Relationship Id="rId182" Type="http://schemas.openxmlformats.org/officeDocument/2006/relationships/hyperlink" Target="https://www.coupang.com/vp/products/26300?itemId=400759&amp;vendorItemId=3085560501&amp;sourceType=CAMPAIGN&amp;campaignId=15797&amp;categoryId=0" TargetMode="External"/><Relationship Id="rId378" Type="http://schemas.openxmlformats.org/officeDocument/2006/relationships/hyperlink" Target="https://www.coupang.com/vp/products/1302117451?itemId=2316002945&amp;vendorItemId=3267621580" TargetMode="External"/><Relationship Id="rId403" Type="http://schemas.openxmlformats.org/officeDocument/2006/relationships/hyperlink" Target="https://www.coupang.com/vp/products/438534?itemId=1056239584&amp;vendorItemId=78563800685" TargetMode="External"/><Relationship Id="rId6" Type="http://schemas.openxmlformats.org/officeDocument/2006/relationships/hyperlink" Target="https://www.coupang.com/vp/products/1581892963?itemId=12968714270&amp;vendorItemId=82207063610&amp;q=%EC%A0%A0%EC%99%80%EC%9D%B4%EC%A6%88%ED%97%AC%EC%8A%A4+%EC%96%B4%EB%93%9C%EB%B0%B4%EC%8A%A4%EB%93%9C+%EC%8A%A4%ED%8A%B8%EB%A0%9D%EC%8A%A4+%EC%A1%B0%EC%9D%B8%ED%8A%B8+%EC%84%9C%ED%8F%AC%ED%8A%B8+%ED%83%80%EB%B8%94%EB%A0%9B&amp;itemsCount=9&amp;searchId=cea4979c346e48f8b9b820e012caee8e&amp;rank=1&amp;isAddedCart=" TargetMode="External"/><Relationship Id="rId238" Type="http://schemas.openxmlformats.org/officeDocument/2006/relationships/hyperlink" Target="https://www.coupang.com/vp/products/85979987?itemId=2959710481&amp;vendorItemId=70948185530&amp;sourceType=CAMPAIGN&amp;campaignId=15797&amp;categoryId=0" TargetMode="External"/><Relationship Id="rId445" Type="http://schemas.openxmlformats.org/officeDocument/2006/relationships/hyperlink" Target="https://www.ople.com/mall5/shop/item.php?it_id=1511756377" TargetMode="External"/><Relationship Id="rId291" Type="http://schemas.openxmlformats.org/officeDocument/2006/relationships/hyperlink" Target="https://www.coupang.com/vp/products/25109?itemId=2070812&amp;vendorItemId=3085691677&amp;sourceType=CAMPAIGN&amp;campaignId=15797&amp;categoryId=0" TargetMode="External"/><Relationship Id="rId305" Type="http://schemas.openxmlformats.org/officeDocument/2006/relationships/hyperlink" Target="https://www.coupang.com/vp/products/2074581?itemId=9357736&amp;vendorItemId=3267539675&amp;sourceType=CAMPAIGN&amp;campaignId=15797&amp;categoryId=0" TargetMode="External"/><Relationship Id="rId347" Type="http://schemas.openxmlformats.org/officeDocument/2006/relationships/hyperlink" Target="https://www.coupang.com/vp/products/2074156?itemId=30073810&amp;vendorItemId=4041693342&amp;sourceType=CAMPAIGN&amp;campaignId=15797&amp;categoryId=0" TargetMode="External"/><Relationship Id="rId44" Type="http://schemas.openxmlformats.org/officeDocument/2006/relationships/hyperlink" Target="https://www.coupang.com/vp/products/1448198555?itemId=2703588955&amp;vendorItemId=70693907006&amp;sourceType=CAMPAIGN&amp;campaignId=15797&amp;categoryId=0" TargetMode="External"/><Relationship Id="rId86" Type="http://schemas.openxmlformats.org/officeDocument/2006/relationships/hyperlink" Target="https://www.coupang.com/vp/products/3248805?itemId=9354909&amp;vendorItemId=3276120667&amp;sourceType=CAMPAIGN&amp;campaignId=15797&amp;categoryId=0" TargetMode="External"/><Relationship Id="rId151" Type="http://schemas.openxmlformats.org/officeDocument/2006/relationships/hyperlink" Target="https://www.coupang.com/vp/products/2074671?itemId=11171692718&amp;vendorItemId=81926547583&amp;sourceType=CAMPAIGN&amp;campaignId=15797&amp;categoryId=0" TargetMode="External"/><Relationship Id="rId389" Type="http://schemas.openxmlformats.org/officeDocument/2006/relationships/hyperlink" Target="https://www.coupang.com/vp/products/1703610185?itemId=2899209342&amp;vendorItemId=70888187261" TargetMode="External"/><Relationship Id="rId193" Type="http://schemas.openxmlformats.org/officeDocument/2006/relationships/hyperlink" Target="https://www.coupang.com/vp/products/1366688974?itemId=2398832944&amp;vendorItemId=70393847307&amp;sourceType=CAMPAIGN&amp;campaignId=15797&amp;categoryId=0" TargetMode="External"/><Relationship Id="rId207" Type="http://schemas.openxmlformats.org/officeDocument/2006/relationships/hyperlink" Target="https://www.coupang.com/vp/products/5994032195?itemId=10830849427&amp;vendorItemId=78110896908&amp;sourceType=CAMPAIGN&amp;campaignId=15797&amp;categoryId=0" TargetMode="External"/><Relationship Id="rId249" Type="http://schemas.openxmlformats.org/officeDocument/2006/relationships/hyperlink" Target="https://www.coupang.com/vp/products/222175?itemId=445907&amp;vendorItemId=3087803135&amp;sourceType=CAMPAIGN&amp;campaignId=15797&amp;categoryId=0" TargetMode="External"/><Relationship Id="rId414" Type="http://schemas.openxmlformats.org/officeDocument/2006/relationships/hyperlink" Target="https://smartstore.naver.com/us-shop/products/7644104986" TargetMode="External"/><Relationship Id="rId456" Type="http://schemas.openxmlformats.org/officeDocument/2006/relationships/hyperlink" Target="https://www.ople.com/mall5/shop/item.php?it_id=1512491979" TargetMode="External"/><Relationship Id="rId13" Type="http://schemas.openxmlformats.org/officeDocument/2006/relationships/hyperlink" Target="https://www.coupang.com/vp/products/209275?itemId=400730&amp;vendorItemId=3087575916&amp;q=%EB%82%98%EC%9A%B0%ED%91%B8%EB%93%9C+%EA%B0%88%EB%A6%AD+5000+%ED%83%80%EB%B8%94%EB%A0%9B&amp;itemsCount=36&amp;searchId=68466286b38945d8b332c14ec09345ba&amp;rank=1&amp;isAddedCart=" TargetMode="External"/><Relationship Id="rId109" Type="http://schemas.openxmlformats.org/officeDocument/2006/relationships/hyperlink" Target="https://www.coupang.com/vp/products/330089?itemId=783425&amp;vendorItemId=3143347538&amp;sourceType=CAMPAIGN&amp;campaignId=15797&amp;categoryId=0" TargetMode="External"/><Relationship Id="rId260" Type="http://schemas.openxmlformats.org/officeDocument/2006/relationships/hyperlink" Target="https://www.coupang.com/vp/products/3317309?itemId=2043338837&amp;vendorItemId=78630991745&amp;sourceType=CAMPAIGN&amp;campaignId=15797&amp;categoryId=0" TargetMode="External"/><Relationship Id="rId316" Type="http://schemas.openxmlformats.org/officeDocument/2006/relationships/hyperlink" Target="https://www.coupang.com/vp/products/3239516?itemId=11217964727&amp;vendorItemId=81926538727&amp;sourceType=CAMPAIGN&amp;campaignId=15797&amp;categoryId=0" TargetMode="External"/><Relationship Id="rId55" Type="http://schemas.openxmlformats.org/officeDocument/2006/relationships/hyperlink" Target="https://www.coupang.com/vp/products/2074561?itemId=141044287&amp;vendorItemId=3267505249&amp;sourceType=CAMPAIGN&amp;campaignId=15797&amp;categoryId=0" TargetMode="External"/><Relationship Id="rId97" Type="http://schemas.openxmlformats.org/officeDocument/2006/relationships/hyperlink" Target="https://www.coupang.com/vp/products/209285?itemId=400741&amp;vendorItemId=3088248845&amp;sourceType=CAMPAIGN&amp;campaignId=15797&amp;categoryId=0" TargetMode="External"/><Relationship Id="rId120" Type="http://schemas.openxmlformats.org/officeDocument/2006/relationships/hyperlink" Target="https://www.coupang.com/vp/products/46844277?itemId=165966887&amp;vendorItemId=3392992153&amp;sourceType=CAMPAIGN&amp;campaignId=15797&amp;categoryId=0" TargetMode="External"/><Relationship Id="rId358" Type="http://schemas.openxmlformats.org/officeDocument/2006/relationships/hyperlink" Target="https://www.coupang.com/vp/products/970706?itemId=4033964&amp;vendorItemId=3231057197&amp;q=%EC%97%A0%EC%97%90%EC%9D%B4%EC%B9%98%ED%94%BC+%EA%B8%80%EB%A3%A8%ED%83%80%EB%AF%BC-SR&amp;itemsCount=36&amp;searchId=9383c0953a6b4aa0981bb2f728d94124&amp;rank=1&amp;isAddedCart=" TargetMode="External"/><Relationship Id="rId162" Type="http://schemas.openxmlformats.org/officeDocument/2006/relationships/hyperlink" Target="https://www.coupang.com/vp/products/6525385229?itemId=15967562951&amp;vendorItemId=3231080948&amp;sourceType=CAMPAIGN&amp;campaignId=15797&amp;categoryId=0" TargetMode="External"/><Relationship Id="rId218" Type="http://schemas.openxmlformats.org/officeDocument/2006/relationships/hyperlink" Target="https://www.coupang.com/vp/products/3250936?itemId=401344&amp;vendorItemId=3275567172&amp;sourceType=CAMPAIGN&amp;campaignId=15797&amp;categoryId=0" TargetMode="External"/><Relationship Id="rId425" Type="http://schemas.openxmlformats.org/officeDocument/2006/relationships/hyperlink" Target="https://smartstore.naver.com/us-shop/products/7691625499" TargetMode="External"/><Relationship Id="rId467" Type="http://schemas.openxmlformats.org/officeDocument/2006/relationships/hyperlink" Target="https://smartstore.naver.com/us-shop/products/7966387793" TargetMode="External"/><Relationship Id="rId271" Type="http://schemas.openxmlformats.org/officeDocument/2006/relationships/hyperlink" Target="https://www.coupang.com/vp/products/6734698421?itemId=15702519125&amp;vendorItemId=3885490671&amp;sourceType=CAMPAIGN&amp;campaignId=15797&amp;categoryId=0" TargetMode="External"/><Relationship Id="rId24" Type="http://schemas.openxmlformats.org/officeDocument/2006/relationships/hyperlink" Target="https://www.coupang.com/vp/products/10272275?itemId=45007994&amp;vendorItemId=4041695256&amp;q=%EB%8B%A5%ED%84%B0%EC%8A%A4%EB%B2%A0%EC%8A%A4%ED%8A%B8+%ED%92%80%EB%A6%AC+%EC%95%A1%ED%8B%B0%EB%B8%8C+%ED%8F%B4%EB%A0%88%EC%9D%B4%ED%8A%B8+400mcg+%EB%B2%A0%EC%A7%80+%EC%BA%A1&amp;itemsCount=2&amp;searchId=57a5c6a3416344f0ad08be4c4712a8fe&amp;rank=1&amp;isAddedCart=" TargetMode="External"/><Relationship Id="rId66" Type="http://schemas.openxmlformats.org/officeDocument/2006/relationships/hyperlink" Target="https://www.coupang.com/vp/products/3551756?itemId=16922167&amp;vendorItemId=3279280572&amp;sourceType=CAMPAIGN&amp;campaignId=15797&amp;categoryId=0" TargetMode="External"/><Relationship Id="rId131" Type="http://schemas.openxmlformats.org/officeDocument/2006/relationships/hyperlink" Target="https://www.coupang.com/vp/products/1955584555?itemId=3322988638&amp;vendorItemId=81217791950&amp;sourceType=CAMPAIGN&amp;campaignId=15797&amp;categoryId=0" TargetMode="External"/><Relationship Id="rId327" Type="http://schemas.openxmlformats.org/officeDocument/2006/relationships/hyperlink" Target="https://www.coupang.com/vp/products/70620833?itemId=236061283&amp;vendorItemId=3578477787&amp;sourceType=CAMPAIGN&amp;campaignId=15797&amp;categoryId=0" TargetMode="External"/><Relationship Id="rId369" Type="http://schemas.openxmlformats.org/officeDocument/2006/relationships/hyperlink" Target="https://www.coupang.com/vp/products/61963698?itemId=211874104&amp;vendorItemId=3503989142" TargetMode="External"/><Relationship Id="rId173" Type="http://schemas.openxmlformats.org/officeDocument/2006/relationships/hyperlink" Target="https://www.coupang.com/vp/products/16782052?itemId=67945312&amp;vendorItemId=3108741796&amp;sourceType=CAMPAIGN&amp;campaignId=15797&amp;categoryId=0" TargetMode="External"/><Relationship Id="rId229" Type="http://schemas.openxmlformats.org/officeDocument/2006/relationships/hyperlink" Target="https://www.coupang.com/vp/products/216731522?itemId=666485504&amp;vendorItemId=4722787112&amp;sourceType=CAMPAIGN&amp;campaignId=15797&amp;categoryId=0" TargetMode="External"/><Relationship Id="rId380" Type="http://schemas.openxmlformats.org/officeDocument/2006/relationships/hyperlink" Target="https://www.coupang.com/vp/products/6714272915?itemId=15597457164&amp;vendorItemId=3180741512" TargetMode="External"/><Relationship Id="rId436" Type="http://schemas.openxmlformats.org/officeDocument/2006/relationships/hyperlink" Target="https://www.ople.com/mall5/shop/item.php?it_id=1513710379" TargetMode="External"/><Relationship Id="rId240" Type="http://schemas.openxmlformats.org/officeDocument/2006/relationships/hyperlink" Target="https://www.coupang.com/vp/products/6099346786?itemId=11419842056&amp;vendorItemId=78695632364&amp;sourceType=CAMPAIGN&amp;campaignId=15797&amp;categoryId=0" TargetMode="External"/><Relationship Id="rId35" Type="http://schemas.openxmlformats.org/officeDocument/2006/relationships/hyperlink" Target="https://www.coupang.com/vp/products/416220?itemId=1087784&amp;vendorItemId=3179536035&amp;sourceType=CAMPAIGN&amp;campaignId=15797&amp;categoryId=0" TargetMode="External"/><Relationship Id="rId77" Type="http://schemas.openxmlformats.org/officeDocument/2006/relationships/hyperlink" Target="https://www.coupang.com/vp/products/4624314798?itemId=4062157894&amp;vendorItemId=81926548582&amp;sourceType=CAMPAIGN&amp;campaignId=15797&amp;categoryId=0" TargetMode="External"/><Relationship Id="rId100" Type="http://schemas.openxmlformats.org/officeDocument/2006/relationships/hyperlink" Target="https://www.coupang.com/vp/products/5925688853?itemId=10514915444&amp;vendorItemId=3276068792&amp;sourceType=CAMPAIGN&amp;campaignId=15797&amp;categoryId=0" TargetMode="External"/><Relationship Id="rId282" Type="http://schemas.openxmlformats.org/officeDocument/2006/relationships/hyperlink" Target="https://www.coupang.com/vp/products/4383583305?itemId=14685615759&amp;vendorItemId=81926523328&amp;sourceType=CAMPAIGN&amp;campaignId=15797&amp;categoryId=0" TargetMode="External"/><Relationship Id="rId338" Type="http://schemas.openxmlformats.org/officeDocument/2006/relationships/hyperlink" Target="https://www.coupang.com/vp/products/2178888510?itemId=3708737910&amp;vendorItemId=4722783023&amp;sourceType=CAMPAIGN&amp;campaignId=15797&amp;categoryId=0" TargetMode="External"/><Relationship Id="rId8" Type="http://schemas.openxmlformats.org/officeDocument/2006/relationships/hyperlink" Target="https://www.coupang.com/vp/products/2437381?itemId=11703996322&amp;vendorItemId=78978195099&amp;q=%EC%8B%AC%ED%94%8C%EB%A6%AC%EC%98%A4%EA%B0%80%EB%8B%89+%ED%8C%8C%ED%94%84%EB%A6%AC%EC%B9%B4+%ED%8C%8C%EC%9A%B0%EB%8D%94&amp;itemsCount=9&amp;searchId=847696c20ad547b49070f188eec540f0&amp;rank=0&amp;isAddedCart=" TargetMode="External"/><Relationship Id="rId142" Type="http://schemas.openxmlformats.org/officeDocument/2006/relationships/hyperlink" Target="https://www.coupang.com/vp/products/65093555?itemId=219970015&amp;vendorItemId=3531355771&amp;sourceType=CAMPAIGN&amp;campaignId=15797&amp;categoryId=0" TargetMode="External"/><Relationship Id="rId184" Type="http://schemas.openxmlformats.org/officeDocument/2006/relationships/hyperlink" Target="https://www.coupang.com/vp/products/433181?itemId=15832131058&amp;vendorItemId=81926577657&amp;sourceType=CAMPAIGN&amp;campaignId=15797&amp;categoryId=0" TargetMode="External"/><Relationship Id="rId391" Type="http://schemas.openxmlformats.org/officeDocument/2006/relationships/hyperlink" Target="https://www.coupang.com/vp/products/1221154935?itemId=11714916753&amp;vendorItemId=81217796930" TargetMode="External"/><Relationship Id="rId405" Type="http://schemas.openxmlformats.org/officeDocument/2006/relationships/hyperlink" Target="https://www.coupang.com/vp/products/211526931?itemId=572646990&amp;vendorItemId=4503588269" TargetMode="External"/><Relationship Id="rId447" Type="http://schemas.openxmlformats.org/officeDocument/2006/relationships/hyperlink" Target="https://www.ople.com/mall5/shop/item.php?it_id=1407144430" TargetMode="External"/><Relationship Id="rId251" Type="http://schemas.openxmlformats.org/officeDocument/2006/relationships/hyperlink" Target="https://www.coupang.com/vp/products/433060?itemId=1180367&amp;vendorItemId=3191277532&amp;sourceType=CAMPAIGN&amp;campaignId=15797&amp;categoryId=0" TargetMode="External"/><Relationship Id="rId46" Type="http://schemas.openxmlformats.org/officeDocument/2006/relationships/hyperlink" Target="https://www.coupang.com/vp/products/62279949?itemId=2071119&amp;vendorItemId=3273024345&amp;sourceType=CAMPAIGN&amp;campaignId=15797&amp;categoryId=0" TargetMode="External"/><Relationship Id="rId293" Type="http://schemas.openxmlformats.org/officeDocument/2006/relationships/hyperlink" Target="https://www.coupang.com/vp/products/6573833417?itemId=29706694&amp;vendorItemId=4041836127&amp;sourceType=CAMPAIGN&amp;campaignId=15797&amp;categoryId=0" TargetMode="External"/><Relationship Id="rId307" Type="http://schemas.openxmlformats.org/officeDocument/2006/relationships/hyperlink" Target="https://www.coupang.com/vp/products/16413921?itemId=66865516&amp;vendorItemId=3106715239&amp;sourceType=CAMPAIGN&amp;campaignId=15797&amp;categoryId=0" TargetMode="External"/><Relationship Id="rId349" Type="http://schemas.openxmlformats.org/officeDocument/2006/relationships/hyperlink" Target="https://www.coupang.com/vp/products/416426?itemId=1088199&amp;vendorItemId=3176397908&amp;sourceType=CAMPAIGN&amp;campaignId=15797&amp;categoryId=0" TargetMode="External"/><Relationship Id="rId88" Type="http://schemas.openxmlformats.org/officeDocument/2006/relationships/hyperlink" Target="https://www.coupang.com/vp/products/10217488?itemId=44870619&amp;vendorItemId=4041702197&amp;sourceType=CAMPAIGN&amp;campaignId=15797&amp;categoryId=0" TargetMode="External"/><Relationship Id="rId111" Type="http://schemas.openxmlformats.org/officeDocument/2006/relationships/hyperlink" Target="https://www.coupang.com/vp/products/433165?itemId=1180481&amp;vendorItemId=3191368345&amp;sourceType=CAMPAIGN&amp;campaignId=15797&amp;categoryId=0" TargetMode="External"/><Relationship Id="rId153" Type="http://schemas.openxmlformats.org/officeDocument/2006/relationships/hyperlink" Target="https://www.coupang.com/vp/products/2437355?itemId=11153131646&amp;vendorItemId=78978196267&amp;sourceType=CAMPAIGN&amp;campaignId=15797&amp;categoryId=0" TargetMode="External"/><Relationship Id="rId195" Type="http://schemas.openxmlformats.org/officeDocument/2006/relationships/hyperlink" Target="https://www.coupang.com/vp/products/1221154935?itemId=2212003608&amp;vendorItemId=70209793223&amp;sourceType=CAMPAIGN&amp;campaignId=15797&amp;categoryId=0" TargetMode="External"/><Relationship Id="rId209" Type="http://schemas.openxmlformats.org/officeDocument/2006/relationships/hyperlink" Target="https://www.coupang.com/vp/products/1366688596?itemId=2398832692&amp;vendorItemId=70393846993&amp;sourceType=CAMPAIGN&amp;campaignId=15797&amp;categoryId=0" TargetMode="External"/><Relationship Id="rId360" Type="http://schemas.openxmlformats.org/officeDocument/2006/relationships/hyperlink" Target="https://www.coupang.com/vp/products/6714062966?itemId=15596657195&amp;vendorItemId=3104835466&amp;sourceType=CAMPAIGN&amp;campaignId=15797&amp;categoryId=0" TargetMode="External"/><Relationship Id="rId416" Type="http://schemas.openxmlformats.org/officeDocument/2006/relationships/hyperlink" Target="https://www.coupang.com/vp/products/2074577?itemId=9357716&amp;vendorItemId=3267540808" TargetMode="External"/><Relationship Id="rId220" Type="http://schemas.openxmlformats.org/officeDocument/2006/relationships/hyperlink" Target="https://www.coupang.com/vp/products/28003?itemId=2027270664&amp;vendorItemId=78563800557&amp;sourceType=CAMPAIGN&amp;campaignId=15797&amp;categoryId=0" TargetMode="External"/><Relationship Id="rId458" Type="http://schemas.openxmlformats.org/officeDocument/2006/relationships/hyperlink" Target="https://www.ople.com/mall5/shop/item.php?it_id=1512485979" TargetMode="External"/><Relationship Id="rId15" Type="http://schemas.openxmlformats.org/officeDocument/2006/relationships/hyperlink" Target="https://www.coupang.com/vp/products/4624314798?itemId=11496354055&amp;vendorItemId=81926548616&amp;q=%EC%8A%A4%ED%8F%AC%EC%B8%A0%EB%A6%AC%EC%84%9C%EC%B9%98+%ED%8A%B8%EB%A6%AC%ED%94%8C+%EC%8A%A4%ED%8A%B8%EB%A0%9D%EC%8A%A4+%EC%98%A4%EB%A9%94%EA%B0%80-3+%ED%94%BC%EC%89%AC+%EC%98%A4%EC%9D%BC+1250mg+%EC%86%8C%ED%94%84%ED%8A%B8%EC%A0%A4&amp;itemsCount=11&amp;searchId=057d91c7ec7744bfac879f37e8ba330e&amp;rank=2&amp;isAddedCart=" TargetMode="External"/><Relationship Id="rId57" Type="http://schemas.openxmlformats.org/officeDocument/2006/relationships/hyperlink" Target="https://www.coupang.com/vp/products/6573828136?itemId=4711926&amp;vendorItemId=3285981026&amp;sourceType=CAMPAIGN&amp;campaignId=15797&amp;categoryId=0" TargetMode="External"/><Relationship Id="rId262" Type="http://schemas.openxmlformats.org/officeDocument/2006/relationships/hyperlink" Target="https://www.coupang.com/vp/products/8045250?itemId=14530083491&amp;vendorItemId=82006393799&amp;sourceType=CAMPAIGN&amp;campaignId=15797&amp;categoryId=0" TargetMode="External"/><Relationship Id="rId318" Type="http://schemas.openxmlformats.org/officeDocument/2006/relationships/hyperlink" Target="https://www.coupang.com/vp/products/303743416?itemId=478341&amp;vendorItemId=3087888862&amp;sourceType=CAMPAIGN&amp;campaignId=15797&amp;categoryId=0" TargetMode="External"/><Relationship Id="rId99" Type="http://schemas.openxmlformats.org/officeDocument/2006/relationships/hyperlink" Target="https://www.coupang.com/vp/products/58571016?itemId=203277100&amp;vendorItemId=3481905107&amp;sourceType=CAMPAIGN&amp;campaignId=15797&amp;categoryId=0" TargetMode="External"/><Relationship Id="rId122" Type="http://schemas.openxmlformats.org/officeDocument/2006/relationships/hyperlink" Target="https://www.coupang.com/vp/products/65093555?itemId=219970019&amp;vendorItemId=3531355785&amp;sourceType=CAMPAIGN&amp;campaignId=15797&amp;categoryId=0" TargetMode="External"/><Relationship Id="rId164" Type="http://schemas.openxmlformats.org/officeDocument/2006/relationships/hyperlink" Target="https://www.coupang.com/vp/products/2348228749?itemId=1120321&amp;vendorItemId=3180914539&amp;sourceType=CAMPAIGN&amp;campaignId=15797&amp;categoryId=0" TargetMode="External"/><Relationship Id="rId371" Type="http://schemas.openxmlformats.org/officeDocument/2006/relationships/hyperlink" Target="https://www.coupang.com/vp/products/38071997?itemId=140375521&amp;vendorItemId=3085770050" TargetMode="External"/><Relationship Id="rId427" Type="http://schemas.openxmlformats.org/officeDocument/2006/relationships/hyperlink" Target="https://smartstore.naver.com/us-shop/products/7682386496" TargetMode="External"/><Relationship Id="rId469" Type="http://schemas.openxmlformats.org/officeDocument/2006/relationships/hyperlink" Target="https://smartstore.naver.com/us-shop/products/8063109911" TargetMode="External"/><Relationship Id="rId26" Type="http://schemas.openxmlformats.org/officeDocument/2006/relationships/hyperlink" Target="https://www.coupang.com/vp/products/1278141503?itemId=2778070378&amp;vendorItemId=70767850634&amp;sourceType=CAMPAIGN&amp;campaignId=15797&amp;categoryId=0" TargetMode="External"/><Relationship Id="rId231" Type="http://schemas.openxmlformats.org/officeDocument/2006/relationships/hyperlink" Target="https://www.coupang.com/vp/products/16820844?itemId=68030216&amp;vendorItemId=3109343319&amp;sourceType=CAMPAIGN&amp;campaignId=15797&amp;categoryId=0" TargetMode="External"/><Relationship Id="rId273" Type="http://schemas.openxmlformats.org/officeDocument/2006/relationships/hyperlink" Target="https://www.coupang.com/vp/products/416282?itemId=1058808783&amp;vendorItemId=78630993042&amp;sourceType=CAMPAIGN&amp;campaignId=15797&amp;categoryId=0" TargetMode="External"/><Relationship Id="rId329" Type="http://schemas.openxmlformats.org/officeDocument/2006/relationships/hyperlink" Target="https://www.coupang.com/vp/products/1605436931?itemId=2741964213&amp;vendorItemId=70732008153&amp;sourceType=CAMPAIGN&amp;campaignId=15797&amp;categoryId=0" TargetMode="External"/><Relationship Id="rId68" Type="http://schemas.openxmlformats.org/officeDocument/2006/relationships/hyperlink" Target="https://www.coupang.com/vp/products/419965?itemId=1102815&amp;vendorItemId=3181007107&amp;sourceType=CAMPAIGN&amp;campaignId=15797&amp;categoryId=0" TargetMode="External"/><Relationship Id="rId133" Type="http://schemas.openxmlformats.org/officeDocument/2006/relationships/hyperlink" Target="https://www.coupang.com/vp/products/62519054?itemId=7476800481&amp;vendorItemId=74767519827&amp;sourceType=CAMPAIGN&amp;campaignId=15797&amp;categoryId=0" TargetMode="External"/><Relationship Id="rId175" Type="http://schemas.openxmlformats.org/officeDocument/2006/relationships/hyperlink" Target="https://www.coupang.com/vp/products/19165144?itemId=76894723&amp;vendorItemId=3129523907&amp;sourceType=CAMPAIGN&amp;campaignId=15797&amp;categoryId=0" TargetMode="External"/><Relationship Id="rId340" Type="http://schemas.openxmlformats.org/officeDocument/2006/relationships/hyperlink" Target="https://www.coupang.com/vp/products/63648217?itemId=216574040&amp;vendorItemId=3522505835&amp;sourceType=CAMPAIGN&amp;campaignId=15797&amp;categoryId=0" TargetMode="External"/><Relationship Id="rId200" Type="http://schemas.openxmlformats.org/officeDocument/2006/relationships/hyperlink" Target="https://www.coupang.com/vp/products/419966?itemId=1102816&amp;vendorItemId=3181006434&amp;sourceType=CAMPAIGN&amp;campaignId=15797&amp;categoryId=0" TargetMode="External"/><Relationship Id="rId382" Type="http://schemas.openxmlformats.org/officeDocument/2006/relationships/hyperlink" Target="https://www.coupang.com/vp/products/6818718?itemId=30184811&amp;vendorItemId=4041698203" TargetMode="External"/><Relationship Id="rId438" Type="http://schemas.openxmlformats.org/officeDocument/2006/relationships/hyperlink" Target="https://www.ople.com/mall5/shop/item.php?it_id=1511492477" TargetMode="External"/><Relationship Id="rId242" Type="http://schemas.openxmlformats.org/officeDocument/2006/relationships/hyperlink" Target="https://www.coupang.com/vp/products/173083618?itemId=494588650&amp;vendorItemId=4722784587&amp;sourceType=CAMPAIGN&amp;campaignId=15797&amp;categoryId=0" TargetMode="External"/><Relationship Id="rId284" Type="http://schemas.openxmlformats.org/officeDocument/2006/relationships/hyperlink" Target="https://www.coupang.com/vp/products/9304491?itemId=40836878&amp;vendorItemId=4041702562&amp;sourceType=CAMPAIGN&amp;campaignId=15797&amp;categoryId=0" TargetMode="External"/><Relationship Id="rId37" Type="http://schemas.openxmlformats.org/officeDocument/2006/relationships/hyperlink" Target="https://www.coupang.com/vp/products/29283?itemId=9400536187&amp;vendorItemId=81926536863&amp;sourceType=CAMPAIGN&amp;campaignId=15797&amp;categoryId=0" TargetMode="External"/><Relationship Id="rId79" Type="http://schemas.openxmlformats.org/officeDocument/2006/relationships/hyperlink" Target="https://www.coupang.com/vp/products/4730582859?itemId=5994636356&amp;vendorItemId=73292431569&amp;sourceType=CAMPAIGN&amp;campaignId=15797&amp;categoryId=0" TargetMode="External"/><Relationship Id="rId102" Type="http://schemas.openxmlformats.org/officeDocument/2006/relationships/hyperlink" Target="https://www.coupang.com/vp/products/133738712?itemId=2646611181&amp;vendorItemId=70637412238&amp;sourceType=CAMPAIGN&amp;campaignId=15797&amp;categoryId=0" TargetMode="External"/><Relationship Id="rId144" Type="http://schemas.openxmlformats.org/officeDocument/2006/relationships/hyperlink" Target="https://www.coupang.com/vp/products/1272917?itemId=5534606&amp;vendorItemId=3259994586&amp;sourceType=CAMPAIGN&amp;campaignId=15797&amp;categoryId=0" TargetMode="External"/><Relationship Id="rId90" Type="http://schemas.openxmlformats.org/officeDocument/2006/relationships/hyperlink" Target="https://www.coupang.com/vp/products/12132129?itemId=14766211525&amp;vendorItemId=82006426786&amp;sourceType=CAMPAIGN&amp;campaignId=15797&amp;categoryId=0" TargetMode="External"/><Relationship Id="rId186" Type="http://schemas.openxmlformats.org/officeDocument/2006/relationships/hyperlink" Target="https://www.coupang.com/vp/products/222354?itemId=446235&amp;vendorItemId=3087776206&amp;sourceType=CAMPAIGN&amp;campaignId=15797&amp;categoryId=0" TargetMode="External"/><Relationship Id="rId351" Type="http://schemas.openxmlformats.org/officeDocument/2006/relationships/hyperlink" Target="https://www.coupang.com/vp/products/29177?itemId=70138&amp;vendorItemId=3086436304&amp;sourceType=CAMPAIGN&amp;campaignId=15797&amp;categoryId=0" TargetMode="External"/><Relationship Id="rId393" Type="http://schemas.openxmlformats.org/officeDocument/2006/relationships/hyperlink" Target="https://www.coupang.com/vp/products/26143?itemId=2047309951&amp;vendorItemId=78563800613" TargetMode="External"/><Relationship Id="rId407" Type="http://schemas.openxmlformats.org/officeDocument/2006/relationships/hyperlink" Target="https://www.coupang.com/vp/products/6805612139?itemId=16083208067&amp;vendorItemId=3191201023" TargetMode="External"/><Relationship Id="rId449" Type="http://schemas.openxmlformats.org/officeDocument/2006/relationships/hyperlink" Target="https://www.ople.com/mall5/shop/item.php?it_id=1513085779" TargetMode="External"/><Relationship Id="rId211" Type="http://schemas.openxmlformats.org/officeDocument/2006/relationships/hyperlink" Target="https://www.coupang.com/vp/products/6609901497?itemId=1675923&amp;vendorItemId=3211991137&amp;sourceType=CAMPAIGN&amp;campaignId=15797&amp;categoryId=0" TargetMode="External"/><Relationship Id="rId253" Type="http://schemas.openxmlformats.org/officeDocument/2006/relationships/hyperlink" Target="https://www.coupang.com/vp/products/231295?itemId=2138764&amp;vendorItemId=3087733739&amp;sourceType=CAMPAIGN&amp;campaignId=15797&amp;categoryId=0" TargetMode="External"/><Relationship Id="rId295" Type="http://schemas.openxmlformats.org/officeDocument/2006/relationships/hyperlink" Target="https://www.coupang.com/vp/products/3239863?itemId=9420638766&amp;vendorItemId=78774342272&amp;sourceType=CAMPAIGN&amp;campaignId=15797&amp;categoryId=0" TargetMode="External"/><Relationship Id="rId309" Type="http://schemas.openxmlformats.org/officeDocument/2006/relationships/hyperlink" Target="https://www.coupang.com/vp/products/3222110?itemId=1096093&amp;vendorItemId=3273294067&amp;sourceType=CAMPAIGN&amp;campaignId=15797&amp;categoryId=0" TargetMode="External"/><Relationship Id="rId460" Type="http://schemas.openxmlformats.org/officeDocument/2006/relationships/hyperlink" Target="https://www.ople.com/mall5/shop/item.php?it_id=1672908257" TargetMode="External"/><Relationship Id="rId48" Type="http://schemas.openxmlformats.org/officeDocument/2006/relationships/hyperlink" Target="https://www.coupang.com/vp/products/198315840?itemId=572677174&amp;vendorItemId=4503644869&amp;sourceType=CAMPAIGN&amp;campaignId=15797&amp;categoryId=0" TargetMode="External"/><Relationship Id="rId113" Type="http://schemas.openxmlformats.org/officeDocument/2006/relationships/hyperlink" Target="https://www.coupang.com/vp/products/2450731?itemId=2746628875&amp;vendorItemId=70736603888&amp;sourceType=CAMPAIGN&amp;campaignId=15797&amp;categoryId=0" TargetMode="External"/><Relationship Id="rId320" Type="http://schemas.openxmlformats.org/officeDocument/2006/relationships/hyperlink" Target="https://www.coupang.com/vp/products/2555615?itemId=13968857562&amp;vendorItemId=81217793068&amp;sourceType=CAMPAIGN&amp;campaignId=15797&amp;categoryId=0" TargetMode="External"/><Relationship Id="rId155" Type="http://schemas.openxmlformats.org/officeDocument/2006/relationships/hyperlink" Target="https://www.coupang.com/vp/products/2810068?itemId=1016801&amp;vendorItemId=3158373167&amp;sourceType=CAMPAIGN&amp;campaignId=15797&amp;categoryId=0" TargetMode="External"/><Relationship Id="rId197" Type="http://schemas.openxmlformats.org/officeDocument/2006/relationships/hyperlink" Target="https://www.coupang.com/vp/products/356487?itemId=11246551498&amp;vendorItemId=81926597512&amp;sourceType=CAMPAIGN&amp;campaignId=15797&amp;categoryId=0" TargetMode="External"/><Relationship Id="rId362" Type="http://schemas.openxmlformats.org/officeDocument/2006/relationships/hyperlink" Target="https://www.coupang.com/vp/products/4562192545?itemId=1004302990&amp;vendorItemId=5434002001&amp;q=%EB%B8%8C%EB%9E%98%EA%B7%B8+%EB%A1%9C%EC%9A%B0+%EC%96%B8%ED%95%84%ED%84%B0%EB%93%9C+%EC%82%AC%EA%B3%BC+%EC%8B%9D%EC%B4%88&amp;itemsCount=36&amp;searchId=4c532268c04544bab234ab40a16717fd&amp;rank=1&amp;isAddedCart=" TargetMode="External"/><Relationship Id="rId418" Type="http://schemas.openxmlformats.org/officeDocument/2006/relationships/hyperlink" Target="https://smartstore.naver.com/us-shop/products/7644425291" TargetMode="External"/><Relationship Id="rId222" Type="http://schemas.openxmlformats.org/officeDocument/2006/relationships/hyperlink" Target="https://www.coupang.com/vp/products/28054?itemId=68111&amp;vendorItemId=3086621729&amp;sourceType=CAMPAIGN&amp;campaignId=15797&amp;categoryId=0" TargetMode="External"/><Relationship Id="rId264" Type="http://schemas.openxmlformats.org/officeDocument/2006/relationships/hyperlink" Target="https://www.coupang.com/vp/products/1083363512?itemId=2036713495&amp;vendorItemId=70036125816&amp;sourceType=CAMPAIGN&amp;campaignId=15797&amp;categoryId=0" TargetMode="External"/><Relationship Id="rId471" Type="http://schemas.openxmlformats.org/officeDocument/2006/relationships/printerSettings" Target="../printerSettings/printerSettings1.bin"/><Relationship Id="rId17" Type="http://schemas.openxmlformats.org/officeDocument/2006/relationships/hyperlink" Target="https://www.coupang.com/vp/products/2373521556?itemId=12196204644&amp;vendorItemId=81926514442&amp;q=%EB%82%98%EC%9A%B0%ED%91%B8%EB%93%9C+%EB%B9%84%EC%98%A4%ED%8B%B4+1000mcg+%EC%97%90%EB%84%88%EC%A7%80+%ED%94%84%EB%A1%9C%EB%8D%95%EC%85%98+%EB%B2%A0%EC%A7%80+%EC%BA%A1%EC%8A%90&amp;itemsCount=3&amp;searchId=4692b8f0141c40d9802a947347ff6ca9&amp;rank=1" TargetMode="External"/><Relationship Id="rId59" Type="http://schemas.openxmlformats.org/officeDocument/2006/relationships/hyperlink" Target="https://www.coupang.com/vp/products/17566843?itemId=70457742&amp;vendorItemId=3113969352&amp;sourceType=CAMPAIGN&amp;campaignId=15797&amp;categoryId=0" TargetMode="External"/><Relationship Id="rId124" Type="http://schemas.openxmlformats.org/officeDocument/2006/relationships/hyperlink" Target="https://www.coupang.com/vp/products/98149235?itemId=7703015847&amp;vendorItemId=78774336259&amp;sourceType=CAMPAIGN&amp;campaignId=15797&amp;categoryId=0" TargetMode="External"/><Relationship Id="rId70" Type="http://schemas.openxmlformats.org/officeDocument/2006/relationships/hyperlink" Target="https://www.coupang.com/vp/products/6931992?itemId=2874916269&amp;vendorItemId=70864077159&amp;sourceType=CAMPAIGN&amp;campaignId=15797&amp;categoryId=0" TargetMode="External"/><Relationship Id="rId166" Type="http://schemas.openxmlformats.org/officeDocument/2006/relationships/hyperlink" Target="https://www.coupang.com/vp/products/2074536?itemId=9357521&amp;vendorItemId=3267506452&amp;sourceType=CAMPAIGN&amp;campaignId=15797&amp;categoryId=0" TargetMode="External"/><Relationship Id="rId331" Type="http://schemas.openxmlformats.org/officeDocument/2006/relationships/hyperlink" Target="https://www.coupang.com/vp/products/2839764?itemId=13196065&amp;vendorItemId=3272346361&amp;sourceType=CAMPAIGN&amp;campaignId=15797&amp;categoryId=0" TargetMode="External"/><Relationship Id="rId373" Type="http://schemas.openxmlformats.org/officeDocument/2006/relationships/hyperlink" Target="https://www.coupang.com/vp/products/4278808?itemId=20463657&amp;vendorItemId=3278792720" TargetMode="External"/><Relationship Id="rId429" Type="http://schemas.openxmlformats.org/officeDocument/2006/relationships/hyperlink" Target="https://smartstore.naver.com/us-shop/products/7644708337" TargetMode="External"/><Relationship Id="rId1" Type="http://schemas.openxmlformats.org/officeDocument/2006/relationships/hyperlink" Target="https://www.coupang.com/vp/products/4791961748?itemId=6141392690&amp;vendorItemId=81217786357&amp;q=%EB%8B%A5%ED%84%B0%EC%8A%A4%EB%B2%A0%EC%8A%A4%ED%8A%B8+MSM+1500mg+%ED%83%80%EB%B8%94%EB%A0%9B&amp;itemsCount=13&amp;searchId=47c0b8ade4eb4dd686764c72679fe8d5&amp;rank=1&amp;isAddedCart=" TargetMode="External"/><Relationship Id="rId233" Type="http://schemas.openxmlformats.org/officeDocument/2006/relationships/hyperlink" Target="https://www.coupang.com/vp/products/6573826026?itemId=651443947&amp;vendorItemId=4691458545&amp;sourceType=CAMPAIGN&amp;campaignId=15797&amp;categoryId=0" TargetMode="External"/><Relationship Id="rId440" Type="http://schemas.openxmlformats.org/officeDocument/2006/relationships/hyperlink" Target="https://www.ople.com/mall5/shop/item.php?it_id=1511492277" TargetMode="External"/><Relationship Id="rId28" Type="http://schemas.openxmlformats.org/officeDocument/2006/relationships/hyperlink" Target="https://www.coupang.com/vp/products/565329?itemId=57610488&amp;vendorItemId=3090125059&amp;sourceType=CAMPAIGN&amp;campaignId=15797&amp;categoryId=0" TargetMode="External"/><Relationship Id="rId275" Type="http://schemas.openxmlformats.org/officeDocument/2006/relationships/hyperlink" Target="https://www.coupang.com/vp/products/5754883481?itemId=9729581023&amp;vendorItemId=77013371057&amp;sourceType=CAMPAIGN&amp;campaignId=15797&amp;categoryId=0" TargetMode="External"/><Relationship Id="rId300" Type="http://schemas.openxmlformats.org/officeDocument/2006/relationships/hyperlink" Target="https://www.coupang.com/vp/products/6573828193?itemId=4711925&amp;vendorItemId=3285979898&amp;sourceType=CAMPAIGN&amp;campaignId=15797&amp;categoryId=0" TargetMode="External"/><Relationship Id="rId81" Type="http://schemas.openxmlformats.org/officeDocument/2006/relationships/hyperlink" Target="https://www.coupang.com/vp/products/6573832707?itemId=9080894&amp;vendorItemId=3280324521&amp;sourceType=CAMPAIGN&amp;campaignId=15797&amp;categoryId=0" TargetMode="External"/><Relationship Id="rId135" Type="http://schemas.openxmlformats.org/officeDocument/2006/relationships/hyperlink" Target="https://www.coupang.com/vp/products/6936699?itemId=1069524110&amp;vendorItemId=5557541830&amp;sourceType=CAMPAIGN&amp;campaignId=15797&amp;categoryId=0" TargetMode="External"/><Relationship Id="rId177" Type="http://schemas.openxmlformats.org/officeDocument/2006/relationships/hyperlink" Target="https://www.coupang.com/vp/products/13677444?itemId=57050207&amp;vendorItemId=3089412506&amp;sourceType=CAMPAIGN&amp;campaignId=15797&amp;categoryId=0" TargetMode="External"/><Relationship Id="rId342" Type="http://schemas.openxmlformats.org/officeDocument/2006/relationships/hyperlink" Target="https://www.coupang.com/vp/products/5994041212?itemId=10830889084&amp;vendorItemId=78110936824&amp;sourceType=CAMPAIGN&amp;campaignId=15797&amp;categoryId=0" TargetMode="External"/><Relationship Id="rId384" Type="http://schemas.openxmlformats.org/officeDocument/2006/relationships/hyperlink" Target="https://www.coupang.com/vp/products/2666401?itemId=2448398&amp;vendorItemId=3272554194" TargetMode="External"/><Relationship Id="rId202" Type="http://schemas.openxmlformats.org/officeDocument/2006/relationships/hyperlink" Target="https://www.coupang.com/vp/products/587388?itemId=1004771435&amp;vendorItemId=5434002953&amp;sourceType=CAMPAIGN&amp;campaignId=15797&amp;categoryId=0" TargetMode="External"/><Relationship Id="rId244" Type="http://schemas.openxmlformats.org/officeDocument/2006/relationships/hyperlink" Target="https://www.coupang.com/vp/products/6568097181?itemId=14733082895&amp;vendorItemId=3143842191&amp;sourceType=CAMPAIGN&amp;campaignId=15797&amp;categoryId=0" TargetMode="External"/><Relationship Id="rId39" Type="http://schemas.openxmlformats.org/officeDocument/2006/relationships/hyperlink" Target="https://www.coupang.com/vp/products/3221957?itemId=129946&amp;vendorItemId=3273202906&amp;sourceType=CAMPAIGN&amp;campaignId=15797&amp;categoryId=0" TargetMode="External"/><Relationship Id="rId286" Type="http://schemas.openxmlformats.org/officeDocument/2006/relationships/hyperlink" Target="https://www.coupang.com/vp/products/678661?itemId=2438365&amp;vendorItemId=3215784793&amp;sourceType=CAMPAIGN&amp;campaignId=15797&amp;categoryId=0" TargetMode="External"/><Relationship Id="rId451" Type="http://schemas.openxmlformats.org/officeDocument/2006/relationships/hyperlink" Target="https://www.ople.com/mall5/shop/item.php?it_id=1510489910" TargetMode="External"/><Relationship Id="rId50" Type="http://schemas.openxmlformats.org/officeDocument/2006/relationships/hyperlink" Target="https://www.coupang.com/vp/products/265379655?itemId=14685735516&amp;vendorItemId=81926649943&amp;sourceType=CAMPAIGN&amp;campaignId=15797&amp;categoryId=0" TargetMode="External"/><Relationship Id="rId104" Type="http://schemas.openxmlformats.org/officeDocument/2006/relationships/hyperlink" Target="https://www.coupang.com/vp/products/12682916?itemId=2576143791&amp;vendorItemId=70568422812&amp;sourceType=CAMPAIGN&amp;campaignId=15797&amp;categoryId=0" TargetMode="External"/><Relationship Id="rId146" Type="http://schemas.openxmlformats.org/officeDocument/2006/relationships/hyperlink" Target="https://www.coupang.com/vp/products/70146721?itemId=11354609108&amp;vendorItemId=78630990771&amp;sourceType=CAMPAIGN&amp;campaignId=15797&amp;categoryId=0" TargetMode="External"/><Relationship Id="rId188" Type="http://schemas.openxmlformats.org/officeDocument/2006/relationships/hyperlink" Target="https://www.coupang.com/vp/products/419933?itemId=1102773&amp;vendorItemId=3181093314&amp;sourceType=CAMPAIGN&amp;campaignId=15797&amp;categoryId=0" TargetMode="External"/><Relationship Id="rId311" Type="http://schemas.openxmlformats.org/officeDocument/2006/relationships/hyperlink" Target="https://www.coupang.com/vp/products/2878796?itemId=13412191&amp;vendorItemId=3272319673&amp;sourceType=CAMPAIGN&amp;campaignId=15797&amp;categoryId=0" TargetMode="External"/><Relationship Id="rId353" Type="http://schemas.openxmlformats.org/officeDocument/2006/relationships/hyperlink" Target="https://www.coupang.com/vp/products/30606?itemId=1004792873&amp;vendorItemId=81926518070&amp;sourceType=CAMPAIGN&amp;campaignId=15797&amp;categoryId=0" TargetMode="External"/><Relationship Id="rId395" Type="http://schemas.openxmlformats.org/officeDocument/2006/relationships/hyperlink" Target="https://www.coupang.com/vp/products/319796142?itemId=1023027520&amp;vendorItemId=5463903504" TargetMode="External"/><Relationship Id="rId409" Type="http://schemas.openxmlformats.org/officeDocument/2006/relationships/hyperlink" Target="https://www.coupang.com/vp/products/2175965049?itemId=4004140825&amp;vendorItemId=71988389215" TargetMode="External"/><Relationship Id="rId92" Type="http://schemas.openxmlformats.org/officeDocument/2006/relationships/hyperlink" Target="https://www.coupang.com/vp/products/2074155?itemId=9354812&amp;vendorItemId=3267621913&amp;sourceType=CAMPAIGN&amp;campaignId=15797&amp;categoryId=0" TargetMode="External"/><Relationship Id="rId213" Type="http://schemas.openxmlformats.org/officeDocument/2006/relationships/hyperlink" Target="https://www.coupang.com/vp/products/113647163?itemId=14603117863&amp;vendorItemId=82006428896&amp;sourceType=CAMPAIGN&amp;campaignId=15797&amp;categoryId=0" TargetMode="External"/><Relationship Id="rId420" Type="http://schemas.openxmlformats.org/officeDocument/2006/relationships/hyperlink" Target="https://smartstore.naver.com/us-shop/products/7680611934" TargetMode="External"/><Relationship Id="rId255" Type="http://schemas.openxmlformats.org/officeDocument/2006/relationships/hyperlink" Target="https://www.coupang.com/vp/products/2555615?itemId=65402&amp;vendorItemId=3272699133&amp;sourceType=CAMPAIGN&amp;campaignId=15797&amp;categoryId=0" TargetMode="External"/><Relationship Id="rId297" Type="http://schemas.openxmlformats.org/officeDocument/2006/relationships/hyperlink" Target="https://www.coupang.com/vp/products/21649413?itemId=84521660&amp;vendorItemId=3143842749&amp;sourceType=CAMPAIGN&amp;campaignId=15797&amp;categoryId=0" TargetMode="External"/><Relationship Id="rId462" Type="http://schemas.openxmlformats.org/officeDocument/2006/relationships/hyperlink" Target="https://www.ople.com/mall5/shop/item.php?it_id=1511870977" TargetMode="External"/><Relationship Id="rId115" Type="http://schemas.openxmlformats.org/officeDocument/2006/relationships/hyperlink" Target="https://www.coupang.com/vp/products/312839?itemId=728723&amp;vendorItemId=3143751348&amp;sourceType=CAMPAIGN&amp;campaignId=15797&amp;categoryId=0" TargetMode="External"/><Relationship Id="rId157" Type="http://schemas.openxmlformats.org/officeDocument/2006/relationships/hyperlink" Target="https://www.coupang.com/vp/products/6453424969?itemId=14018526023&amp;vendorItemId=81267056627&amp;sourceType=CAMPAIGN&amp;campaignId=15797&amp;categoryId=0" TargetMode="External"/><Relationship Id="rId322" Type="http://schemas.openxmlformats.org/officeDocument/2006/relationships/hyperlink" Target="https://www.coupang.com/vp/products/228964?itemId=478669&amp;vendorItemId=3087752869&amp;sourceType=CAMPAIGN&amp;campaignId=15797&amp;categoryId=0" TargetMode="External"/><Relationship Id="rId364" Type="http://schemas.openxmlformats.org/officeDocument/2006/relationships/hyperlink" Target="https://www.coupang.com/vp/products/4624314798?itemId=5735614447&amp;vendorItemId=4765824657" TargetMode="External"/><Relationship Id="rId61" Type="http://schemas.openxmlformats.org/officeDocument/2006/relationships/hyperlink" Target="https://www.coupang.com/vp/products/6787722723?itemId=15982959897&amp;vendorItemId=3085350059&amp;sourceType=CAMPAIGN&amp;campaignId=15797&amp;categoryId=0" TargetMode="External"/><Relationship Id="rId199" Type="http://schemas.openxmlformats.org/officeDocument/2006/relationships/hyperlink" Target="https://www.coupang.com/vp/products/2487667?itemId=7280684723&amp;vendorItemId=81926604683&amp;sourceType=CAMPAIGN&amp;campaignId=15797&amp;categoryId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B1989-E00B-459D-8D6C-E44046C9B203}">
  <dimension ref="A1:T2115"/>
  <sheetViews>
    <sheetView tabSelected="1" workbookViewId="0">
      <pane ySplit="3" topLeftCell="A4" activePane="bottomLeft" state="frozen"/>
      <selection pane="bottomLeft" activeCell="N3" sqref="N3"/>
    </sheetView>
  </sheetViews>
  <sheetFormatPr defaultColWidth="8.69921875" defaultRowHeight="31.2" customHeight="1" x14ac:dyDescent="0.4"/>
  <cols>
    <col min="1" max="1" width="8.69921875" style="16"/>
    <col min="2" max="2" width="8.69921875" style="16" bestFit="1" customWidth="1"/>
    <col min="3" max="3" width="10.3984375" style="13" bestFit="1" customWidth="1"/>
    <col min="4" max="4" width="8.69921875" style="16" bestFit="1" customWidth="1"/>
    <col min="5" max="5" width="8.69921875" style="30" bestFit="1" customWidth="1"/>
    <col min="6" max="6" width="46.19921875" style="14" hidden="1" customWidth="1"/>
    <col min="7" max="7" width="47.09765625" style="15" hidden="1" customWidth="1"/>
    <col min="8" max="8" width="64.69921875" style="23" customWidth="1"/>
    <col min="9" max="9" width="12.19921875" style="16" customWidth="1"/>
    <col min="10" max="10" width="7.19921875" style="16" bestFit="1" customWidth="1"/>
    <col min="11" max="11" width="10.69921875" style="16" customWidth="1"/>
    <col min="12" max="12" width="10.09765625" style="16" customWidth="1"/>
    <col min="13" max="13" width="8" style="16" customWidth="1"/>
    <col min="14" max="16" width="8.69921875" style="16"/>
    <col min="17" max="17" width="12.59765625" style="16" bestFit="1" customWidth="1"/>
    <col min="18" max="18" width="5.09765625" style="16" customWidth="1"/>
    <col min="19" max="19" width="11.19921875" style="16" customWidth="1"/>
    <col min="20" max="20" width="10" style="16" customWidth="1"/>
    <col min="21" max="21" width="8.3984375" style="16" customWidth="1"/>
    <col min="22" max="16384" width="8.69921875" style="16"/>
  </cols>
  <sheetData>
    <row r="1" spans="1:20" ht="31.2" customHeight="1" x14ac:dyDescent="0.4">
      <c r="A1" s="16" t="s">
        <v>7091</v>
      </c>
      <c r="B1" s="2" t="s">
        <v>1</v>
      </c>
      <c r="C1" s="1" t="s">
        <v>0</v>
      </c>
      <c r="D1" s="11" t="s">
        <v>8460</v>
      </c>
      <c r="E1" s="31" t="s">
        <v>8459</v>
      </c>
      <c r="F1" s="3" t="s">
        <v>2</v>
      </c>
      <c r="G1" s="3" t="s">
        <v>7090</v>
      </c>
      <c r="H1" s="4" t="s">
        <v>2292</v>
      </c>
      <c r="I1" s="2" t="s">
        <v>3</v>
      </c>
      <c r="J1" s="2" t="s">
        <v>8463</v>
      </c>
      <c r="K1" s="2" t="s">
        <v>8465</v>
      </c>
      <c r="L1" s="2" t="s">
        <v>8464</v>
      </c>
      <c r="M1" s="2" t="s">
        <v>8462</v>
      </c>
      <c r="N1" s="2" t="s">
        <v>8461</v>
      </c>
      <c r="O1" s="2" t="s">
        <v>8471</v>
      </c>
      <c r="P1" s="2" t="s">
        <v>8466</v>
      </c>
      <c r="Q1" s="2" t="s">
        <v>8473</v>
      </c>
      <c r="R1" s="50"/>
      <c r="S1" s="2" t="s">
        <v>8470</v>
      </c>
      <c r="T1" s="2" t="s">
        <v>8469</v>
      </c>
    </row>
    <row r="2" spans="1:20" ht="31.2" customHeight="1" x14ac:dyDescent="0.4">
      <c r="A2" s="46" t="s">
        <v>7092</v>
      </c>
      <c r="B2" s="2" t="s">
        <v>4</v>
      </c>
      <c r="C2" s="5">
        <v>7575536540</v>
      </c>
      <c r="D2" s="28" t="str">
        <f>HYPERLINK(F2,"Link")</f>
        <v>Link</v>
      </c>
      <c r="E2" s="29" t="str">
        <f>HYPERLINK(G2,"구매처")</f>
        <v>구매처</v>
      </c>
      <c r="F2" s="27" t="s">
        <v>7106</v>
      </c>
      <c r="G2" s="7" t="s">
        <v>774</v>
      </c>
      <c r="H2" s="21" t="s">
        <v>2293</v>
      </c>
      <c r="I2" s="2">
        <v>9999</v>
      </c>
      <c r="J2" s="2">
        <v>0</v>
      </c>
      <c r="K2" s="2">
        <v>59870</v>
      </c>
      <c r="L2" s="48">
        <v>52060</v>
      </c>
      <c r="M2" s="47">
        <v>0.15</v>
      </c>
      <c r="N2" s="18"/>
      <c r="O2" s="2"/>
      <c r="P2" s="2">
        <v>230515</v>
      </c>
      <c r="Q2" s="49">
        <f>(K2-L2) / L2</f>
        <v>0.15001920860545526</v>
      </c>
      <c r="R2" s="50" t="s">
        <v>8467</v>
      </c>
      <c r="S2" s="2">
        <f>COUNTIF(B:B, "C*")</f>
        <v>771</v>
      </c>
      <c r="T2" s="2">
        <f>COUNTIFS(B:B, "C*", N:N, "TRUE")</f>
        <v>98</v>
      </c>
    </row>
    <row r="3" spans="1:20" ht="31.2" customHeight="1" x14ac:dyDescent="0.4">
      <c r="A3" s="46" t="s">
        <v>7092</v>
      </c>
      <c r="B3" s="2" t="s">
        <v>5</v>
      </c>
      <c r="C3" s="5">
        <v>7575682461</v>
      </c>
      <c r="D3" s="28" t="str">
        <f t="shared" ref="D3:D65" si="0">HYPERLINK(F3,"Link")</f>
        <v>Link</v>
      </c>
      <c r="E3" s="29" t="str">
        <f t="shared" ref="E3:E65" si="1">HYPERLINK(G3,"구매처")</f>
        <v>구매처</v>
      </c>
      <c r="F3" s="6" t="s">
        <v>776</v>
      </c>
      <c r="G3" s="7" t="s">
        <v>775</v>
      </c>
      <c r="H3" s="21" t="s">
        <v>2294</v>
      </c>
      <c r="I3" s="2">
        <v>9999</v>
      </c>
      <c r="J3" s="2">
        <v>0</v>
      </c>
      <c r="K3" s="2">
        <v>29210</v>
      </c>
      <c r="L3" s="48">
        <v>25400</v>
      </c>
      <c r="M3" s="47">
        <v>0.15</v>
      </c>
      <c r="N3" s="18"/>
      <c r="O3" s="2"/>
      <c r="P3" s="2">
        <v>230515</v>
      </c>
      <c r="Q3" s="49">
        <f t="shared" ref="Q3:Q66" si="2">(K3-L3) / L3</f>
        <v>0.15</v>
      </c>
      <c r="R3" s="50" t="s">
        <v>8468</v>
      </c>
      <c r="S3" s="2">
        <f>COUNTIF(B:B, "O*")</f>
        <v>1343</v>
      </c>
      <c r="T3" s="2">
        <f>COUNTIFS(B:B, "O*", N:N, "TRUE")</f>
        <v>403</v>
      </c>
    </row>
    <row r="4" spans="1:20" ht="31.2" customHeight="1" x14ac:dyDescent="0.4">
      <c r="A4" s="46" t="s">
        <v>7092</v>
      </c>
      <c r="B4" s="2" t="s">
        <v>6</v>
      </c>
      <c r="C4" s="5">
        <v>7575757911</v>
      </c>
      <c r="D4" s="28" t="str">
        <f t="shared" si="0"/>
        <v>Link</v>
      </c>
      <c r="E4" s="29" t="str">
        <f t="shared" si="1"/>
        <v>구매처</v>
      </c>
      <c r="F4" s="6" t="s">
        <v>777</v>
      </c>
      <c r="G4" s="7" t="s">
        <v>7094</v>
      </c>
      <c r="H4" s="21" t="s">
        <v>2295</v>
      </c>
      <c r="I4" s="2">
        <v>9999</v>
      </c>
      <c r="J4" s="2">
        <v>0</v>
      </c>
      <c r="K4" s="2">
        <v>74300</v>
      </c>
      <c r="L4" s="48">
        <v>64610</v>
      </c>
      <c r="M4" s="47">
        <v>0.15</v>
      </c>
      <c r="N4" s="18"/>
      <c r="O4" s="2"/>
      <c r="P4" s="2">
        <v>230515</v>
      </c>
      <c r="Q4" s="49">
        <f t="shared" si="2"/>
        <v>0.14997678377960069</v>
      </c>
    </row>
    <row r="5" spans="1:20" ht="31.2" customHeight="1" x14ac:dyDescent="0.4">
      <c r="A5" s="46" t="s">
        <v>7092</v>
      </c>
      <c r="B5" s="2" t="s">
        <v>7</v>
      </c>
      <c r="C5" s="5">
        <v>7575852033</v>
      </c>
      <c r="D5" s="28" t="str">
        <f t="shared" si="0"/>
        <v>Link</v>
      </c>
      <c r="E5" s="29" t="str">
        <f t="shared" si="1"/>
        <v>구매처</v>
      </c>
      <c r="F5" s="6" t="s">
        <v>779</v>
      </c>
      <c r="G5" s="8" t="s">
        <v>778</v>
      </c>
      <c r="H5" s="21" t="s">
        <v>2296</v>
      </c>
      <c r="I5" s="2">
        <v>9999</v>
      </c>
      <c r="J5" s="2">
        <v>0</v>
      </c>
      <c r="K5" s="2">
        <v>34040</v>
      </c>
      <c r="L5" s="2">
        <v>29600</v>
      </c>
      <c r="M5" s="47">
        <v>0.15</v>
      </c>
      <c r="N5" s="18"/>
      <c r="O5" s="2"/>
      <c r="P5" s="2">
        <v>230515</v>
      </c>
      <c r="Q5" s="49">
        <f t="shared" si="2"/>
        <v>0.15</v>
      </c>
    </row>
    <row r="6" spans="1:20" ht="31.2" customHeight="1" x14ac:dyDescent="0.4">
      <c r="A6" s="46" t="s">
        <v>7092</v>
      </c>
      <c r="B6" s="2" t="s">
        <v>8</v>
      </c>
      <c r="C6" s="5">
        <v>7576008918</v>
      </c>
      <c r="D6" s="28" t="str">
        <f t="shared" si="0"/>
        <v>Link</v>
      </c>
      <c r="E6" s="29" t="str">
        <f t="shared" si="1"/>
        <v>구매처</v>
      </c>
      <c r="F6" s="6" t="s">
        <v>780</v>
      </c>
      <c r="G6" s="7" t="s">
        <v>7095</v>
      </c>
      <c r="H6" s="21" t="s">
        <v>2297</v>
      </c>
      <c r="I6" s="2">
        <v>9999</v>
      </c>
      <c r="J6" s="2">
        <v>0</v>
      </c>
      <c r="K6" s="2">
        <v>22880</v>
      </c>
      <c r="L6" s="2">
        <v>19900</v>
      </c>
      <c r="M6" s="47">
        <v>0.15</v>
      </c>
      <c r="N6" s="18"/>
      <c r="O6" s="2"/>
      <c r="P6" s="2">
        <v>230515</v>
      </c>
      <c r="Q6" s="49">
        <f t="shared" si="2"/>
        <v>0.14974874371859295</v>
      </c>
    </row>
    <row r="7" spans="1:20" ht="31.2" customHeight="1" x14ac:dyDescent="0.4">
      <c r="A7" s="46" t="s">
        <v>7092</v>
      </c>
      <c r="B7" s="2" t="s">
        <v>9</v>
      </c>
      <c r="C7" s="5">
        <v>7577497923</v>
      </c>
      <c r="D7" s="28" t="str">
        <f t="shared" si="0"/>
        <v>Link</v>
      </c>
      <c r="E7" s="29" t="str">
        <f t="shared" si="1"/>
        <v>구매처</v>
      </c>
      <c r="F7" s="6" t="s">
        <v>782</v>
      </c>
      <c r="G7" s="8" t="s">
        <v>781</v>
      </c>
      <c r="H7" s="21" t="s">
        <v>2298</v>
      </c>
      <c r="I7" s="2">
        <v>9998</v>
      </c>
      <c r="J7" s="2">
        <v>0</v>
      </c>
      <c r="K7" s="2">
        <v>55020</v>
      </c>
      <c r="L7" s="2">
        <v>47840</v>
      </c>
      <c r="M7" s="47">
        <v>0.15</v>
      </c>
      <c r="N7" s="18"/>
      <c r="O7" s="2"/>
      <c r="P7" s="2">
        <v>230515</v>
      </c>
      <c r="Q7" s="49">
        <f t="shared" si="2"/>
        <v>0.15008361204013379</v>
      </c>
    </row>
    <row r="8" spans="1:20" ht="31.2" customHeight="1" x14ac:dyDescent="0.4">
      <c r="A8" s="46" t="s">
        <v>7092</v>
      </c>
      <c r="B8" s="2" t="s">
        <v>10</v>
      </c>
      <c r="C8" s="5">
        <v>7577540904</v>
      </c>
      <c r="D8" s="28" t="str">
        <f t="shared" si="0"/>
        <v>Link</v>
      </c>
      <c r="E8" s="29" t="str">
        <f t="shared" si="1"/>
        <v>구매처</v>
      </c>
      <c r="F8" s="6" t="s">
        <v>784</v>
      </c>
      <c r="G8" s="7" t="s">
        <v>783</v>
      </c>
      <c r="H8" s="21" t="s">
        <v>2299</v>
      </c>
      <c r="I8" s="2">
        <v>9998</v>
      </c>
      <c r="J8" s="2">
        <v>0</v>
      </c>
      <c r="K8" s="2">
        <v>42000</v>
      </c>
      <c r="L8" s="2">
        <v>36520</v>
      </c>
      <c r="M8" s="47">
        <v>0.15</v>
      </c>
      <c r="N8" s="18"/>
      <c r="O8" s="2"/>
      <c r="P8" s="2">
        <v>230515</v>
      </c>
      <c r="Q8" s="49">
        <f t="shared" si="2"/>
        <v>0.15005476451259583</v>
      </c>
    </row>
    <row r="9" spans="1:20" ht="31.2" customHeight="1" x14ac:dyDescent="0.4">
      <c r="A9" s="46" t="s">
        <v>7092</v>
      </c>
      <c r="B9" s="2" t="s">
        <v>11</v>
      </c>
      <c r="C9" s="5">
        <v>7577604774</v>
      </c>
      <c r="D9" s="28" t="str">
        <f t="shared" si="0"/>
        <v>Link</v>
      </c>
      <c r="E9" s="29" t="str">
        <f t="shared" si="1"/>
        <v>구매처</v>
      </c>
      <c r="F9" s="6" t="s">
        <v>785</v>
      </c>
      <c r="G9" s="7" t="s">
        <v>7097</v>
      </c>
      <c r="H9" s="21" t="s">
        <v>2300</v>
      </c>
      <c r="I9" s="2">
        <v>9999</v>
      </c>
      <c r="J9" s="2">
        <v>0</v>
      </c>
      <c r="K9" s="2">
        <v>52770</v>
      </c>
      <c r="L9" s="2">
        <v>45890</v>
      </c>
      <c r="M9" s="47">
        <v>0.15</v>
      </c>
      <c r="N9" s="18"/>
      <c r="O9" s="2"/>
      <c r="P9" s="2">
        <v>230515</v>
      </c>
      <c r="Q9" s="49">
        <f t="shared" si="2"/>
        <v>0.14992373066027456</v>
      </c>
    </row>
    <row r="10" spans="1:20" ht="31.2" customHeight="1" x14ac:dyDescent="0.4">
      <c r="A10" s="46" t="s">
        <v>7092</v>
      </c>
      <c r="B10" s="2" t="s">
        <v>12</v>
      </c>
      <c r="C10" s="5">
        <v>7584172791</v>
      </c>
      <c r="D10" s="28" t="str">
        <f t="shared" si="0"/>
        <v>Link</v>
      </c>
      <c r="E10" s="29" t="str">
        <f t="shared" si="1"/>
        <v>구매처</v>
      </c>
      <c r="F10" s="6" t="s">
        <v>786</v>
      </c>
      <c r="G10" s="7" t="s">
        <v>7096</v>
      </c>
      <c r="H10" s="21" t="s">
        <v>2301</v>
      </c>
      <c r="I10" s="2">
        <v>9999</v>
      </c>
      <c r="J10" s="2">
        <v>0</v>
      </c>
      <c r="K10" s="2">
        <v>28100</v>
      </c>
      <c r="L10" s="2">
        <v>24440</v>
      </c>
      <c r="M10" s="47">
        <v>0.15</v>
      </c>
      <c r="N10" s="18"/>
      <c r="O10" s="2"/>
      <c r="P10" s="2">
        <v>230515</v>
      </c>
      <c r="Q10" s="49">
        <f t="shared" si="2"/>
        <v>0.14975450081833061</v>
      </c>
    </row>
    <row r="11" spans="1:20" ht="31.2" customHeight="1" x14ac:dyDescent="0.4">
      <c r="A11" s="46" t="s">
        <v>7092</v>
      </c>
      <c r="B11" s="2" t="s">
        <v>13</v>
      </c>
      <c r="C11" s="5">
        <v>7584190063</v>
      </c>
      <c r="D11" s="28" t="str">
        <f t="shared" si="0"/>
        <v>Link</v>
      </c>
      <c r="E11" s="29" t="str">
        <f t="shared" si="1"/>
        <v>구매처</v>
      </c>
      <c r="F11" s="6" t="s">
        <v>788</v>
      </c>
      <c r="G11" s="7" t="s">
        <v>787</v>
      </c>
      <c r="H11" s="21" t="s">
        <v>2302</v>
      </c>
      <c r="I11" s="2">
        <v>9999</v>
      </c>
      <c r="J11" s="2">
        <v>0</v>
      </c>
      <c r="K11" s="2">
        <v>13490</v>
      </c>
      <c r="L11" s="2">
        <v>11730</v>
      </c>
      <c r="M11" s="47">
        <v>0.15</v>
      </c>
      <c r="N11" s="18"/>
      <c r="O11" s="2"/>
      <c r="P11" s="2">
        <v>230515</v>
      </c>
      <c r="Q11" s="49">
        <f t="shared" si="2"/>
        <v>0.15004262574595056</v>
      </c>
    </row>
    <row r="12" spans="1:20" ht="31.2" customHeight="1" x14ac:dyDescent="0.4">
      <c r="A12" s="46" t="s">
        <v>7092</v>
      </c>
      <c r="B12" s="2" t="s">
        <v>14</v>
      </c>
      <c r="C12" s="5">
        <v>7602549237</v>
      </c>
      <c r="D12" s="28" t="str">
        <f t="shared" si="0"/>
        <v>Link</v>
      </c>
      <c r="E12" s="29" t="str">
        <f t="shared" si="1"/>
        <v>구매처</v>
      </c>
      <c r="F12" s="6" t="s">
        <v>790</v>
      </c>
      <c r="G12" s="8" t="s">
        <v>789</v>
      </c>
      <c r="H12" s="21" t="s">
        <v>2303</v>
      </c>
      <c r="I12" s="2">
        <v>9999</v>
      </c>
      <c r="J12" s="2">
        <v>0</v>
      </c>
      <c r="K12" s="2">
        <v>33920</v>
      </c>
      <c r="L12" s="2">
        <v>29500</v>
      </c>
      <c r="M12" s="47">
        <v>0.15</v>
      </c>
      <c r="N12" s="18"/>
      <c r="O12" s="2"/>
      <c r="P12" s="2">
        <v>230515</v>
      </c>
      <c r="Q12" s="49">
        <f t="shared" si="2"/>
        <v>0.14983050847457627</v>
      </c>
    </row>
    <row r="13" spans="1:20" ht="31.2" customHeight="1" x14ac:dyDescent="0.4">
      <c r="A13" s="46" t="s">
        <v>7092</v>
      </c>
      <c r="B13" s="2" t="s">
        <v>15</v>
      </c>
      <c r="C13" s="5">
        <v>7602558125</v>
      </c>
      <c r="D13" s="28" t="str">
        <f t="shared" si="0"/>
        <v>Link</v>
      </c>
      <c r="E13" s="29" t="str">
        <f t="shared" si="1"/>
        <v>구매처</v>
      </c>
      <c r="F13" s="6" t="s">
        <v>792</v>
      </c>
      <c r="G13" s="8" t="s">
        <v>791</v>
      </c>
      <c r="H13" s="21" t="s">
        <v>2304</v>
      </c>
      <c r="I13" s="2">
        <v>9999</v>
      </c>
      <c r="J13" s="2">
        <v>0</v>
      </c>
      <c r="K13" s="2">
        <v>36570</v>
      </c>
      <c r="L13" s="2">
        <v>31800</v>
      </c>
      <c r="M13" s="47">
        <v>0.15</v>
      </c>
      <c r="N13" s="18"/>
      <c r="O13" s="2"/>
      <c r="P13" s="2">
        <v>230515</v>
      </c>
      <c r="Q13" s="49">
        <f t="shared" si="2"/>
        <v>0.15</v>
      </c>
    </row>
    <row r="14" spans="1:20" ht="31.2" customHeight="1" x14ac:dyDescent="0.4">
      <c r="A14" s="46" t="s">
        <v>7092</v>
      </c>
      <c r="B14" s="2" t="s">
        <v>16</v>
      </c>
      <c r="C14" s="5">
        <v>7643047764</v>
      </c>
      <c r="D14" s="28" t="str">
        <f t="shared" si="0"/>
        <v>Link</v>
      </c>
      <c r="E14" s="29" t="str">
        <f t="shared" si="1"/>
        <v>구매처</v>
      </c>
      <c r="F14" s="6" t="s">
        <v>794</v>
      </c>
      <c r="G14" s="8" t="s">
        <v>793</v>
      </c>
      <c r="H14" s="21" t="s">
        <v>2305</v>
      </c>
      <c r="I14" s="2">
        <v>9999</v>
      </c>
      <c r="J14" s="2">
        <v>0</v>
      </c>
      <c r="K14" s="2">
        <v>18630</v>
      </c>
      <c r="L14" s="2">
        <v>16200</v>
      </c>
      <c r="M14" s="47">
        <v>0.15</v>
      </c>
      <c r="N14" s="18"/>
      <c r="O14" s="2"/>
      <c r="P14" s="2">
        <v>230515</v>
      </c>
      <c r="Q14" s="49">
        <f t="shared" si="2"/>
        <v>0.15</v>
      </c>
    </row>
    <row r="15" spans="1:20" ht="31.2" customHeight="1" x14ac:dyDescent="0.4">
      <c r="A15" s="46" t="s">
        <v>7092</v>
      </c>
      <c r="B15" s="2" t="s">
        <v>17</v>
      </c>
      <c r="C15" s="5">
        <v>7643448760</v>
      </c>
      <c r="D15" s="28" t="str">
        <f t="shared" si="0"/>
        <v>Link</v>
      </c>
      <c r="E15" s="29" t="str">
        <f t="shared" si="1"/>
        <v>구매처</v>
      </c>
      <c r="F15" s="6" t="s">
        <v>796</v>
      </c>
      <c r="G15" s="8" t="s">
        <v>795</v>
      </c>
      <c r="H15" s="21" t="s">
        <v>2306</v>
      </c>
      <c r="I15" s="2">
        <v>9999</v>
      </c>
      <c r="J15" s="2">
        <v>0</v>
      </c>
      <c r="K15" s="2">
        <v>14100</v>
      </c>
      <c r="L15" s="2">
        <v>12260</v>
      </c>
      <c r="M15" s="47">
        <v>0.15</v>
      </c>
      <c r="N15" s="18"/>
      <c r="O15" s="2"/>
      <c r="P15" s="2">
        <v>230515</v>
      </c>
      <c r="Q15" s="49">
        <f t="shared" si="2"/>
        <v>0.1500815660685155</v>
      </c>
    </row>
    <row r="16" spans="1:20" ht="31.2" customHeight="1" x14ac:dyDescent="0.4">
      <c r="A16" s="46" t="s">
        <v>7092</v>
      </c>
      <c r="B16" s="2" t="s">
        <v>18</v>
      </c>
      <c r="C16" s="5">
        <v>7643471957</v>
      </c>
      <c r="D16" s="28" t="str">
        <f t="shared" si="0"/>
        <v>Link</v>
      </c>
      <c r="E16" s="29" t="str">
        <f t="shared" si="1"/>
        <v>구매처</v>
      </c>
      <c r="F16" s="6" t="s">
        <v>798</v>
      </c>
      <c r="G16" s="8" t="s">
        <v>797</v>
      </c>
      <c r="H16" s="21" t="s">
        <v>2307</v>
      </c>
      <c r="I16" s="2">
        <v>9999</v>
      </c>
      <c r="J16" s="2">
        <v>0</v>
      </c>
      <c r="K16" s="2">
        <v>41200</v>
      </c>
      <c r="L16" s="2">
        <v>19300</v>
      </c>
      <c r="M16" s="47">
        <v>0.15</v>
      </c>
      <c r="N16" s="18" t="b">
        <v>1</v>
      </c>
      <c r="O16" s="2" t="s">
        <v>8474</v>
      </c>
      <c r="P16" s="2">
        <v>230515</v>
      </c>
      <c r="Q16" s="49">
        <f t="shared" si="2"/>
        <v>1.1347150259067358</v>
      </c>
    </row>
    <row r="17" spans="1:17" ht="31.2" customHeight="1" x14ac:dyDescent="0.4">
      <c r="A17" s="46" t="s">
        <v>7092</v>
      </c>
      <c r="B17" s="2" t="s">
        <v>19</v>
      </c>
      <c r="C17" s="5">
        <v>7643497950</v>
      </c>
      <c r="D17" s="28" t="str">
        <f t="shared" si="0"/>
        <v>Link</v>
      </c>
      <c r="E17" s="29" t="str">
        <f t="shared" si="1"/>
        <v>구매처</v>
      </c>
      <c r="F17" s="6" t="s">
        <v>800</v>
      </c>
      <c r="G17" s="8" t="s">
        <v>799</v>
      </c>
      <c r="H17" s="21" t="s">
        <v>2308</v>
      </c>
      <c r="I17" s="2">
        <v>9999</v>
      </c>
      <c r="J17" s="2">
        <v>0</v>
      </c>
      <c r="K17" s="2">
        <v>91830</v>
      </c>
      <c r="L17" s="2">
        <v>79850</v>
      </c>
      <c r="M17" s="47">
        <v>0.15</v>
      </c>
      <c r="N17" s="18"/>
      <c r="O17" s="2"/>
      <c r="P17" s="2">
        <v>230515</v>
      </c>
      <c r="Q17" s="49">
        <f t="shared" si="2"/>
        <v>0.15003130870381967</v>
      </c>
    </row>
    <row r="18" spans="1:17" ht="31.2" customHeight="1" x14ac:dyDescent="0.4">
      <c r="A18" s="46" t="s">
        <v>7092</v>
      </c>
      <c r="B18" s="2" t="s">
        <v>20</v>
      </c>
      <c r="C18" s="5">
        <v>7643523603</v>
      </c>
      <c r="D18" s="28" t="str">
        <f t="shared" si="0"/>
        <v>Link</v>
      </c>
      <c r="E18" s="29" t="str">
        <f t="shared" si="1"/>
        <v>구매처</v>
      </c>
      <c r="F18" s="6" t="s">
        <v>802</v>
      </c>
      <c r="G18" s="7" t="s">
        <v>801</v>
      </c>
      <c r="H18" s="21" t="s">
        <v>2309</v>
      </c>
      <c r="I18" s="2">
        <v>9999</v>
      </c>
      <c r="J18" s="2">
        <v>0</v>
      </c>
      <c r="K18" s="2">
        <v>21630</v>
      </c>
      <c r="L18" s="2">
        <v>18810</v>
      </c>
      <c r="M18" s="47">
        <v>0.15</v>
      </c>
      <c r="N18" s="18"/>
      <c r="O18" s="2"/>
      <c r="P18" s="2">
        <v>230515</v>
      </c>
      <c r="Q18" s="49">
        <f t="shared" si="2"/>
        <v>0.14992025518341306</v>
      </c>
    </row>
    <row r="19" spans="1:17" ht="31.2" customHeight="1" x14ac:dyDescent="0.4">
      <c r="A19" s="46" t="s">
        <v>7092</v>
      </c>
      <c r="B19" s="2" t="s">
        <v>21</v>
      </c>
      <c r="C19" s="5">
        <v>7643575531</v>
      </c>
      <c r="D19" s="28" t="str">
        <f t="shared" si="0"/>
        <v>Link</v>
      </c>
      <c r="E19" s="29" t="str">
        <f t="shared" si="1"/>
        <v>구매처</v>
      </c>
      <c r="F19" s="6" t="s">
        <v>804</v>
      </c>
      <c r="G19" s="8" t="s">
        <v>803</v>
      </c>
      <c r="H19" s="21" t="s">
        <v>2310</v>
      </c>
      <c r="I19" s="2">
        <v>9999</v>
      </c>
      <c r="J19" s="2">
        <v>0</v>
      </c>
      <c r="K19" s="2">
        <v>84040</v>
      </c>
      <c r="L19" s="2">
        <v>73080</v>
      </c>
      <c r="M19" s="47">
        <v>0.15</v>
      </c>
      <c r="N19" s="18"/>
      <c r="O19" s="2"/>
      <c r="P19" s="2">
        <v>230515</v>
      </c>
      <c r="Q19" s="49">
        <f t="shared" si="2"/>
        <v>0.14997263273125341</v>
      </c>
    </row>
    <row r="20" spans="1:17" ht="31.2" customHeight="1" x14ac:dyDescent="0.4">
      <c r="A20" s="46" t="s">
        <v>7092</v>
      </c>
      <c r="B20" s="2" t="s">
        <v>22</v>
      </c>
      <c r="C20" s="5">
        <v>7643599858</v>
      </c>
      <c r="D20" s="28" t="str">
        <f t="shared" si="0"/>
        <v>Link</v>
      </c>
      <c r="E20" s="29" t="str">
        <f t="shared" si="1"/>
        <v>구매처</v>
      </c>
      <c r="F20" s="6" t="s">
        <v>806</v>
      </c>
      <c r="G20" s="7" t="s">
        <v>805</v>
      </c>
      <c r="H20" s="21" t="s">
        <v>2311</v>
      </c>
      <c r="I20" s="2">
        <v>9999</v>
      </c>
      <c r="J20" s="2">
        <v>0</v>
      </c>
      <c r="K20" s="2">
        <v>33950</v>
      </c>
      <c r="L20" s="2">
        <v>29520</v>
      </c>
      <c r="M20" s="47">
        <v>0.15</v>
      </c>
      <c r="N20" s="18"/>
      <c r="O20" s="2"/>
      <c r="P20" s="2">
        <v>230515</v>
      </c>
      <c r="Q20" s="49">
        <f t="shared" si="2"/>
        <v>0.15006775067750677</v>
      </c>
    </row>
    <row r="21" spans="1:17" ht="31.2" customHeight="1" x14ac:dyDescent="0.4">
      <c r="A21" s="46" t="s">
        <v>7092</v>
      </c>
      <c r="B21" s="2" t="s">
        <v>23</v>
      </c>
      <c r="C21" s="5">
        <v>7643622442</v>
      </c>
      <c r="D21" s="28" t="str">
        <f t="shared" si="0"/>
        <v>Link</v>
      </c>
      <c r="E21" s="29" t="str">
        <f t="shared" si="1"/>
        <v>구매처</v>
      </c>
      <c r="F21" s="6" t="s">
        <v>808</v>
      </c>
      <c r="G21" s="8" t="s">
        <v>807</v>
      </c>
      <c r="H21" s="21" t="s">
        <v>2312</v>
      </c>
      <c r="I21" s="2">
        <v>9999</v>
      </c>
      <c r="J21" s="2">
        <v>0</v>
      </c>
      <c r="K21" s="2">
        <v>37680</v>
      </c>
      <c r="L21" s="2">
        <v>32770</v>
      </c>
      <c r="M21" s="47">
        <v>0.15</v>
      </c>
      <c r="N21" s="18"/>
      <c r="O21" s="2"/>
      <c r="P21" s="2">
        <v>230515</v>
      </c>
      <c r="Q21" s="49">
        <f t="shared" si="2"/>
        <v>0.14983216356423559</v>
      </c>
    </row>
    <row r="22" spans="1:17" ht="31.2" customHeight="1" x14ac:dyDescent="0.4">
      <c r="A22" s="46" t="s">
        <v>7092</v>
      </c>
      <c r="B22" s="2" t="s">
        <v>24</v>
      </c>
      <c r="C22" s="5">
        <v>7643648534</v>
      </c>
      <c r="D22" s="28" t="str">
        <f t="shared" si="0"/>
        <v>Link</v>
      </c>
      <c r="E22" s="29" t="str">
        <f t="shared" si="1"/>
        <v>구매처</v>
      </c>
      <c r="F22" s="6" t="s">
        <v>810</v>
      </c>
      <c r="G22" s="7" t="s">
        <v>809</v>
      </c>
      <c r="H22" s="21" t="s">
        <v>2313</v>
      </c>
      <c r="I22" s="2">
        <v>9999</v>
      </c>
      <c r="J22" s="2">
        <v>0</v>
      </c>
      <c r="K22" s="2">
        <v>15290</v>
      </c>
      <c r="L22" s="2">
        <v>13300</v>
      </c>
      <c r="M22" s="47">
        <v>0.15</v>
      </c>
      <c r="N22" s="18"/>
      <c r="O22" s="2"/>
      <c r="P22" s="2">
        <v>230515</v>
      </c>
      <c r="Q22" s="49">
        <f t="shared" si="2"/>
        <v>0.14962406015037594</v>
      </c>
    </row>
    <row r="23" spans="1:17" ht="31.2" customHeight="1" x14ac:dyDescent="0.4">
      <c r="A23" s="46" t="s">
        <v>7092</v>
      </c>
      <c r="B23" s="2" t="s">
        <v>25</v>
      </c>
      <c r="C23" s="5">
        <v>7643666733</v>
      </c>
      <c r="D23" s="28" t="str">
        <f t="shared" si="0"/>
        <v>Link</v>
      </c>
      <c r="E23" s="29" t="str">
        <f t="shared" si="1"/>
        <v>구매처</v>
      </c>
      <c r="F23" s="6" t="s">
        <v>812</v>
      </c>
      <c r="G23" s="7" t="s">
        <v>811</v>
      </c>
      <c r="H23" s="21" t="s">
        <v>2314</v>
      </c>
      <c r="I23" s="2">
        <v>9999</v>
      </c>
      <c r="J23" s="2">
        <v>0</v>
      </c>
      <c r="K23" s="2">
        <v>24490</v>
      </c>
      <c r="L23" s="2">
        <v>21300</v>
      </c>
      <c r="M23" s="47">
        <v>0.15</v>
      </c>
      <c r="N23" s="18"/>
      <c r="O23" s="2"/>
      <c r="P23" s="2">
        <v>230515</v>
      </c>
      <c r="Q23" s="49">
        <f t="shared" si="2"/>
        <v>0.14976525821596245</v>
      </c>
    </row>
    <row r="24" spans="1:17" ht="31.2" customHeight="1" x14ac:dyDescent="0.4">
      <c r="A24" s="46" t="s">
        <v>7092</v>
      </c>
      <c r="B24" s="2" t="s">
        <v>26</v>
      </c>
      <c r="C24" s="5">
        <v>7643688805</v>
      </c>
      <c r="D24" s="28" t="str">
        <f t="shared" si="0"/>
        <v>Link</v>
      </c>
      <c r="E24" s="29" t="str">
        <f t="shared" si="1"/>
        <v>구매처</v>
      </c>
      <c r="F24" s="6" t="s">
        <v>814</v>
      </c>
      <c r="G24" s="8" t="s">
        <v>813</v>
      </c>
      <c r="H24" s="21" t="s">
        <v>2315</v>
      </c>
      <c r="I24" s="2">
        <v>9999</v>
      </c>
      <c r="J24" s="2">
        <v>0</v>
      </c>
      <c r="K24" s="2">
        <v>41520</v>
      </c>
      <c r="L24" s="2">
        <v>36100</v>
      </c>
      <c r="M24" s="47">
        <v>0.15</v>
      </c>
      <c r="N24" s="18"/>
      <c r="O24" s="2"/>
      <c r="P24" s="2">
        <v>230515</v>
      </c>
      <c r="Q24" s="49">
        <f t="shared" si="2"/>
        <v>0.15013850415512464</v>
      </c>
    </row>
    <row r="25" spans="1:17" ht="31.2" customHeight="1" x14ac:dyDescent="0.4">
      <c r="A25" s="46" t="s">
        <v>7092</v>
      </c>
      <c r="B25" s="2" t="s">
        <v>27</v>
      </c>
      <c r="C25" s="5">
        <v>7643717314</v>
      </c>
      <c r="D25" s="28" t="str">
        <f t="shared" si="0"/>
        <v>Link</v>
      </c>
      <c r="E25" s="29" t="str">
        <f t="shared" si="1"/>
        <v>구매처</v>
      </c>
      <c r="F25" s="6" t="s">
        <v>816</v>
      </c>
      <c r="G25" s="8" t="s">
        <v>815</v>
      </c>
      <c r="H25" s="21" t="s">
        <v>2316</v>
      </c>
      <c r="I25" s="2">
        <v>9999</v>
      </c>
      <c r="J25" s="2">
        <v>0</v>
      </c>
      <c r="K25" s="2">
        <v>14110</v>
      </c>
      <c r="L25" s="2">
        <v>12270</v>
      </c>
      <c r="M25" s="47">
        <v>0.15</v>
      </c>
      <c r="N25" s="18"/>
      <c r="O25" s="2"/>
      <c r="P25" s="2">
        <v>230515</v>
      </c>
      <c r="Q25" s="49">
        <f t="shared" si="2"/>
        <v>0.14995925020374898</v>
      </c>
    </row>
    <row r="26" spans="1:17" ht="31.2" customHeight="1" x14ac:dyDescent="0.4">
      <c r="A26" s="46" t="s">
        <v>7092</v>
      </c>
      <c r="B26" s="2" t="s">
        <v>28</v>
      </c>
      <c r="C26" s="5">
        <v>7643743376</v>
      </c>
      <c r="D26" s="28" t="str">
        <f t="shared" si="0"/>
        <v>Link</v>
      </c>
      <c r="E26" s="29" t="str">
        <f t="shared" si="1"/>
        <v>구매처</v>
      </c>
      <c r="F26" s="6" t="s">
        <v>818</v>
      </c>
      <c r="G26" s="8" t="s">
        <v>817</v>
      </c>
      <c r="H26" s="21" t="s">
        <v>2317</v>
      </c>
      <c r="I26" s="2">
        <v>9999</v>
      </c>
      <c r="J26" s="2">
        <v>0</v>
      </c>
      <c r="K26" s="2">
        <v>61410</v>
      </c>
      <c r="L26" s="2">
        <v>53400</v>
      </c>
      <c r="M26" s="47">
        <v>0.15</v>
      </c>
      <c r="N26" s="18"/>
      <c r="O26" s="2"/>
      <c r="P26" s="2">
        <v>230515</v>
      </c>
      <c r="Q26" s="49">
        <f t="shared" si="2"/>
        <v>0.15</v>
      </c>
    </row>
    <row r="27" spans="1:17" ht="31.2" customHeight="1" x14ac:dyDescent="0.4">
      <c r="A27" s="46" t="s">
        <v>7092</v>
      </c>
      <c r="B27" s="2" t="s">
        <v>29</v>
      </c>
      <c r="C27" s="5">
        <v>7643841584</v>
      </c>
      <c r="D27" s="28" t="str">
        <f t="shared" si="0"/>
        <v>Link</v>
      </c>
      <c r="E27" s="29" t="str">
        <f t="shared" si="1"/>
        <v>구매처</v>
      </c>
      <c r="F27" s="6" t="s">
        <v>820</v>
      </c>
      <c r="G27" s="7" t="s">
        <v>819</v>
      </c>
      <c r="H27" s="21" t="s">
        <v>2318</v>
      </c>
      <c r="I27" s="2">
        <v>9999</v>
      </c>
      <c r="J27" s="2">
        <v>0</v>
      </c>
      <c r="K27" s="2">
        <v>30700</v>
      </c>
      <c r="L27" s="2">
        <v>26700</v>
      </c>
      <c r="M27" s="47">
        <v>0.15</v>
      </c>
      <c r="N27" s="18"/>
      <c r="O27" s="2"/>
      <c r="P27" s="2">
        <v>230515</v>
      </c>
      <c r="Q27" s="49">
        <f t="shared" si="2"/>
        <v>0.14981273408239701</v>
      </c>
    </row>
    <row r="28" spans="1:17" ht="31.2" customHeight="1" x14ac:dyDescent="0.4">
      <c r="A28" s="46" t="s">
        <v>7092</v>
      </c>
      <c r="B28" s="2" t="s">
        <v>30</v>
      </c>
      <c r="C28" s="5">
        <v>7643858660</v>
      </c>
      <c r="D28" s="28" t="str">
        <f t="shared" si="0"/>
        <v>Link</v>
      </c>
      <c r="E28" s="29" t="str">
        <f t="shared" si="1"/>
        <v>구매처</v>
      </c>
      <c r="F28" s="6" t="s">
        <v>822</v>
      </c>
      <c r="G28" s="8" t="s">
        <v>821</v>
      </c>
      <c r="H28" s="21" t="s">
        <v>2319</v>
      </c>
      <c r="I28" s="2">
        <v>9999</v>
      </c>
      <c r="J28" s="2">
        <v>0</v>
      </c>
      <c r="K28" s="2">
        <v>21390</v>
      </c>
      <c r="L28" s="2">
        <v>18600</v>
      </c>
      <c r="M28" s="47">
        <v>0.15</v>
      </c>
      <c r="N28" s="18"/>
      <c r="O28" s="2"/>
      <c r="P28" s="2">
        <v>230515</v>
      </c>
      <c r="Q28" s="49">
        <f t="shared" si="2"/>
        <v>0.15</v>
      </c>
    </row>
    <row r="29" spans="1:17" ht="31.2" customHeight="1" x14ac:dyDescent="0.4">
      <c r="A29" s="46" t="s">
        <v>7092</v>
      </c>
      <c r="B29" s="2" t="s">
        <v>31</v>
      </c>
      <c r="C29" s="5">
        <v>7643964607</v>
      </c>
      <c r="D29" s="28" t="str">
        <f t="shared" si="0"/>
        <v>Link</v>
      </c>
      <c r="E29" s="29" t="str">
        <f t="shared" si="1"/>
        <v>구매처</v>
      </c>
      <c r="F29" s="6" t="s">
        <v>824</v>
      </c>
      <c r="G29" s="8" t="s">
        <v>823</v>
      </c>
      <c r="H29" s="21" t="s">
        <v>2320</v>
      </c>
      <c r="I29" s="2">
        <v>9999</v>
      </c>
      <c r="J29" s="2">
        <v>0</v>
      </c>
      <c r="K29" s="2">
        <v>106820</v>
      </c>
      <c r="L29" s="2">
        <v>92890</v>
      </c>
      <c r="M29" s="47">
        <v>0.15</v>
      </c>
      <c r="N29" s="18"/>
      <c r="O29" s="2"/>
      <c r="P29" s="2">
        <v>230515</v>
      </c>
      <c r="Q29" s="49">
        <f t="shared" si="2"/>
        <v>0.14996232102486812</v>
      </c>
    </row>
    <row r="30" spans="1:17" ht="31.2" customHeight="1" x14ac:dyDescent="0.4">
      <c r="A30" s="46" t="s">
        <v>7092</v>
      </c>
      <c r="B30" s="2" t="s">
        <v>32</v>
      </c>
      <c r="C30" s="5">
        <v>7643972534</v>
      </c>
      <c r="D30" s="28" t="str">
        <f t="shared" si="0"/>
        <v>Link</v>
      </c>
      <c r="E30" s="29" t="str">
        <f t="shared" si="1"/>
        <v>구매처</v>
      </c>
      <c r="F30" s="6" t="s">
        <v>826</v>
      </c>
      <c r="G30" s="8" t="s">
        <v>825</v>
      </c>
      <c r="H30" s="21" t="s">
        <v>2321</v>
      </c>
      <c r="I30" s="2">
        <v>9999</v>
      </c>
      <c r="J30" s="2">
        <v>0</v>
      </c>
      <c r="K30" s="2">
        <v>13910</v>
      </c>
      <c r="L30" s="2">
        <v>12100</v>
      </c>
      <c r="M30" s="47">
        <v>0.15</v>
      </c>
      <c r="N30" s="18"/>
      <c r="O30" s="2"/>
      <c r="P30" s="2">
        <v>230515</v>
      </c>
      <c r="Q30" s="49">
        <f t="shared" si="2"/>
        <v>0.14958677685950414</v>
      </c>
    </row>
    <row r="31" spans="1:17" ht="31.2" customHeight="1" x14ac:dyDescent="0.4">
      <c r="A31" s="46" t="s">
        <v>7092</v>
      </c>
      <c r="B31" s="2" t="s">
        <v>33</v>
      </c>
      <c r="C31" s="5">
        <v>7643979167</v>
      </c>
      <c r="D31" s="28" t="str">
        <f t="shared" si="0"/>
        <v>Link</v>
      </c>
      <c r="E31" s="29" t="str">
        <f t="shared" si="1"/>
        <v>구매처</v>
      </c>
      <c r="F31" s="6" t="s">
        <v>828</v>
      </c>
      <c r="G31" s="8" t="s">
        <v>827</v>
      </c>
      <c r="H31" s="21" t="s">
        <v>2322</v>
      </c>
      <c r="I31" s="2">
        <v>9999</v>
      </c>
      <c r="J31" s="2">
        <v>0</v>
      </c>
      <c r="K31" s="2">
        <v>119390</v>
      </c>
      <c r="L31" s="2">
        <v>103820</v>
      </c>
      <c r="M31" s="47">
        <v>0.15</v>
      </c>
      <c r="N31" s="18"/>
      <c r="O31" s="2"/>
      <c r="P31" s="2">
        <v>230515</v>
      </c>
      <c r="Q31" s="49">
        <f t="shared" si="2"/>
        <v>0.14997110383355808</v>
      </c>
    </row>
    <row r="32" spans="1:17" ht="31.2" customHeight="1" x14ac:dyDescent="0.4">
      <c r="A32" s="46" t="s">
        <v>7092</v>
      </c>
      <c r="B32" s="2" t="s">
        <v>34</v>
      </c>
      <c r="C32" s="5">
        <v>7643986576</v>
      </c>
      <c r="D32" s="28" t="str">
        <f t="shared" si="0"/>
        <v>Link</v>
      </c>
      <c r="E32" s="29" t="str">
        <f t="shared" si="1"/>
        <v>구매처</v>
      </c>
      <c r="F32" s="6" t="s">
        <v>830</v>
      </c>
      <c r="G32" s="7" t="s">
        <v>829</v>
      </c>
      <c r="H32" s="21" t="s">
        <v>2323</v>
      </c>
      <c r="I32" s="2">
        <v>9999</v>
      </c>
      <c r="J32" s="2">
        <v>0</v>
      </c>
      <c r="K32" s="2">
        <v>45600</v>
      </c>
      <c r="L32" s="2">
        <v>39650</v>
      </c>
      <c r="M32" s="47">
        <v>0.15</v>
      </c>
      <c r="N32" s="18"/>
      <c r="O32" s="2"/>
      <c r="P32" s="2">
        <v>230515</v>
      </c>
      <c r="Q32" s="49">
        <f t="shared" si="2"/>
        <v>0.15006305170239598</v>
      </c>
    </row>
    <row r="33" spans="1:17" ht="31.2" customHeight="1" x14ac:dyDescent="0.4">
      <c r="A33" s="46" t="s">
        <v>7092</v>
      </c>
      <c r="B33" s="2" t="s">
        <v>35</v>
      </c>
      <c r="C33" s="5">
        <v>7644009227</v>
      </c>
      <c r="D33" s="28" t="str">
        <f t="shared" si="0"/>
        <v>Link</v>
      </c>
      <c r="E33" s="29" t="str">
        <f t="shared" si="1"/>
        <v>구매처</v>
      </c>
      <c r="F33" s="6" t="s">
        <v>832</v>
      </c>
      <c r="G33" s="8" t="s">
        <v>831</v>
      </c>
      <c r="H33" s="21" t="s">
        <v>2324</v>
      </c>
      <c r="I33" s="2">
        <v>9999</v>
      </c>
      <c r="J33" s="2">
        <v>0</v>
      </c>
      <c r="K33" s="2">
        <v>67850</v>
      </c>
      <c r="L33" s="2">
        <v>59000</v>
      </c>
      <c r="M33" s="47">
        <v>0.15</v>
      </c>
      <c r="N33" s="18"/>
      <c r="O33" s="2"/>
      <c r="P33" s="2">
        <v>230515</v>
      </c>
      <c r="Q33" s="49">
        <f t="shared" si="2"/>
        <v>0.15</v>
      </c>
    </row>
    <row r="34" spans="1:17" ht="31.2" customHeight="1" x14ac:dyDescent="0.4">
      <c r="A34" s="46" t="s">
        <v>7092</v>
      </c>
      <c r="B34" s="2" t="s">
        <v>36</v>
      </c>
      <c r="C34" s="5">
        <v>7644020706</v>
      </c>
      <c r="D34" s="28" t="str">
        <f t="shared" si="0"/>
        <v>Link</v>
      </c>
      <c r="E34" s="29" t="str">
        <f t="shared" si="1"/>
        <v>구매처</v>
      </c>
      <c r="F34" s="6" t="s">
        <v>834</v>
      </c>
      <c r="G34" s="8" t="s">
        <v>833</v>
      </c>
      <c r="H34" s="21" t="s">
        <v>2325</v>
      </c>
      <c r="I34" s="2">
        <v>9999</v>
      </c>
      <c r="J34" s="2">
        <v>0</v>
      </c>
      <c r="K34" s="2">
        <v>63250</v>
      </c>
      <c r="L34" s="2">
        <v>55000</v>
      </c>
      <c r="M34" s="47">
        <v>0.15</v>
      </c>
      <c r="N34" s="18"/>
      <c r="O34" s="2"/>
      <c r="P34" s="2">
        <v>230515</v>
      </c>
      <c r="Q34" s="49">
        <f t="shared" si="2"/>
        <v>0.15</v>
      </c>
    </row>
    <row r="35" spans="1:17" ht="31.2" customHeight="1" x14ac:dyDescent="0.4">
      <c r="A35" s="46" t="s">
        <v>7092</v>
      </c>
      <c r="B35" s="2" t="s">
        <v>37</v>
      </c>
      <c r="C35" s="5">
        <v>7644031239</v>
      </c>
      <c r="D35" s="28" t="str">
        <f t="shared" si="0"/>
        <v>Link</v>
      </c>
      <c r="E35" s="29" t="str">
        <f t="shared" si="1"/>
        <v>구매처</v>
      </c>
      <c r="F35" s="6" t="s">
        <v>836</v>
      </c>
      <c r="G35" s="8" t="s">
        <v>835</v>
      </c>
      <c r="H35" s="21" t="s">
        <v>2326</v>
      </c>
      <c r="I35" s="2">
        <v>9999</v>
      </c>
      <c r="J35" s="2">
        <v>0</v>
      </c>
      <c r="K35" s="2">
        <v>82130</v>
      </c>
      <c r="L35" s="2">
        <v>71420</v>
      </c>
      <c r="M35" s="47">
        <v>0.15</v>
      </c>
      <c r="N35" s="18"/>
      <c r="O35" s="2"/>
      <c r="P35" s="2">
        <v>230515</v>
      </c>
      <c r="Q35" s="49">
        <f t="shared" si="2"/>
        <v>0.14995799495939513</v>
      </c>
    </row>
    <row r="36" spans="1:17" ht="31.2" customHeight="1" x14ac:dyDescent="0.4">
      <c r="A36" s="46" t="s">
        <v>7092</v>
      </c>
      <c r="B36" s="2" t="s">
        <v>38</v>
      </c>
      <c r="C36" s="5">
        <v>7644041709</v>
      </c>
      <c r="D36" s="28" t="str">
        <f t="shared" si="0"/>
        <v>Link</v>
      </c>
      <c r="E36" s="29" t="str">
        <f t="shared" si="1"/>
        <v>구매처</v>
      </c>
      <c r="F36" s="6" t="s">
        <v>838</v>
      </c>
      <c r="G36" s="7" t="s">
        <v>837</v>
      </c>
      <c r="H36" s="21" t="s">
        <v>2327</v>
      </c>
      <c r="I36" s="2">
        <v>9999</v>
      </c>
      <c r="J36" s="2">
        <v>0</v>
      </c>
      <c r="K36" s="2">
        <v>35700</v>
      </c>
      <c r="L36" s="2">
        <v>31040</v>
      </c>
      <c r="M36" s="47">
        <v>0.15</v>
      </c>
      <c r="N36" s="18"/>
      <c r="O36" s="2"/>
      <c r="P36" s="2">
        <v>230515</v>
      </c>
      <c r="Q36" s="49">
        <f t="shared" si="2"/>
        <v>0.15012886597938144</v>
      </c>
    </row>
    <row r="37" spans="1:17" ht="31.2" customHeight="1" x14ac:dyDescent="0.4">
      <c r="A37" s="46" t="s">
        <v>7092</v>
      </c>
      <c r="B37" s="2" t="s">
        <v>39</v>
      </c>
      <c r="C37" s="5">
        <v>7644051784</v>
      </c>
      <c r="D37" s="28" t="str">
        <f t="shared" si="0"/>
        <v>Link</v>
      </c>
      <c r="E37" s="29" t="str">
        <f t="shared" si="1"/>
        <v>구매처</v>
      </c>
      <c r="F37" s="6" t="s">
        <v>840</v>
      </c>
      <c r="G37" s="8" t="s">
        <v>839</v>
      </c>
      <c r="H37" s="21" t="s">
        <v>2328</v>
      </c>
      <c r="I37" s="2">
        <v>9999</v>
      </c>
      <c r="J37" s="2">
        <v>0</v>
      </c>
      <c r="K37" s="2">
        <v>43580</v>
      </c>
      <c r="L37" s="2">
        <v>37900</v>
      </c>
      <c r="M37" s="47">
        <v>0.15</v>
      </c>
      <c r="N37" s="18"/>
      <c r="O37" s="2"/>
      <c r="P37" s="2">
        <v>230515</v>
      </c>
      <c r="Q37" s="49">
        <f t="shared" si="2"/>
        <v>0.14986807387862797</v>
      </c>
    </row>
    <row r="38" spans="1:17" ht="31.2" customHeight="1" x14ac:dyDescent="0.4">
      <c r="A38" s="46" t="s">
        <v>7092</v>
      </c>
      <c r="B38" s="2" t="s">
        <v>40</v>
      </c>
      <c r="C38" s="5">
        <v>7644062367</v>
      </c>
      <c r="D38" s="28" t="str">
        <f t="shared" si="0"/>
        <v>Link</v>
      </c>
      <c r="E38" s="29" t="str">
        <f t="shared" si="1"/>
        <v>구매처</v>
      </c>
      <c r="F38" s="6" t="s">
        <v>842</v>
      </c>
      <c r="G38" s="7" t="s">
        <v>841</v>
      </c>
      <c r="H38" s="21" t="s">
        <v>2329</v>
      </c>
      <c r="I38" s="2">
        <v>9999</v>
      </c>
      <c r="J38" s="2">
        <v>0</v>
      </c>
      <c r="K38" s="2">
        <v>36800</v>
      </c>
      <c r="L38" s="2">
        <v>32000</v>
      </c>
      <c r="M38" s="47">
        <v>0.15</v>
      </c>
      <c r="N38" s="18"/>
      <c r="O38" s="2"/>
      <c r="P38" s="2">
        <v>230515</v>
      </c>
      <c r="Q38" s="49">
        <f t="shared" si="2"/>
        <v>0.15</v>
      </c>
    </row>
    <row r="39" spans="1:17" ht="31.2" customHeight="1" x14ac:dyDescent="0.4">
      <c r="A39" s="46" t="s">
        <v>7092</v>
      </c>
      <c r="B39" s="2" t="s">
        <v>41</v>
      </c>
      <c r="C39" s="5">
        <v>7644072157</v>
      </c>
      <c r="D39" s="28" t="str">
        <f t="shared" si="0"/>
        <v>Link</v>
      </c>
      <c r="E39" s="29" t="str">
        <f t="shared" si="1"/>
        <v>구매처</v>
      </c>
      <c r="F39" s="6" t="s">
        <v>844</v>
      </c>
      <c r="G39" s="8" t="s">
        <v>843</v>
      </c>
      <c r="H39" s="21" t="s">
        <v>2330</v>
      </c>
      <c r="I39" s="2">
        <v>9999</v>
      </c>
      <c r="J39" s="2">
        <v>0</v>
      </c>
      <c r="K39" s="2">
        <v>51510</v>
      </c>
      <c r="L39" s="2">
        <v>44790</v>
      </c>
      <c r="M39" s="47">
        <v>0.15</v>
      </c>
      <c r="N39" s="18"/>
      <c r="O39" s="2"/>
      <c r="P39" s="2">
        <v>230515</v>
      </c>
      <c r="Q39" s="49">
        <f t="shared" si="2"/>
        <v>0.15003348961821836</v>
      </c>
    </row>
    <row r="40" spans="1:17" ht="31.2" customHeight="1" x14ac:dyDescent="0.4">
      <c r="A40" s="46" t="s">
        <v>7092</v>
      </c>
      <c r="B40" s="2" t="s">
        <v>42</v>
      </c>
      <c r="C40" s="5">
        <v>7644083456</v>
      </c>
      <c r="D40" s="28" t="str">
        <f t="shared" si="0"/>
        <v>Link</v>
      </c>
      <c r="E40" s="29" t="str">
        <f t="shared" si="1"/>
        <v>구매처</v>
      </c>
      <c r="F40" s="6" t="s">
        <v>846</v>
      </c>
      <c r="G40" s="8" t="s">
        <v>845</v>
      </c>
      <c r="H40" s="21" t="s">
        <v>2331</v>
      </c>
      <c r="I40" s="2">
        <v>9999</v>
      </c>
      <c r="J40" s="2">
        <v>0</v>
      </c>
      <c r="K40" s="2">
        <v>35080</v>
      </c>
      <c r="L40" s="2">
        <v>30500</v>
      </c>
      <c r="M40" s="47">
        <v>0.15</v>
      </c>
      <c r="N40" s="18"/>
      <c r="O40" s="2"/>
      <c r="P40" s="2">
        <v>230515</v>
      </c>
      <c r="Q40" s="49">
        <f t="shared" si="2"/>
        <v>0.1501639344262295</v>
      </c>
    </row>
    <row r="41" spans="1:17" ht="31.2" customHeight="1" x14ac:dyDescent="0.4">
      <c r="A41" s="46" t="s">
        <v>7092</v>
      </c>
      <c r="B41" s="2" t="s">
        <v>43</v>
      </c>
      <c r="C41" s="5">
        <v>7644093773</v>
      </c>
      <c r="D41" s="28" t="str">
        <f t="shared" si="0"/>
        <v>Link</v>
      </c>
      <c r="E41" s="29" t="str">
        <f t="shared" si="1"/>
        <v>구매처</v>
      </c>
      <c r="F41" s="6" t="s">
        <v>848</v>
      </c>
      <c r="G41" s="8" t="s">
        <v>847</v>
      </c>
      <c r="H41" s="21" t="s">
        <v>2332</v>
      </c>
      <c r="I41" s="2">
        <v>9999</v>
      </c>
      <c r="J41" s="2">
        <v>0</v>
      </c>
      <c r="K41" s="2">
        <v>34140</v>
      </c>
      <c r="L41" s="2">
        <v>13170</v>
      </c>
      <c r="M41" s="47">
        <v>0.15</v>
      </c>
      <c r="N41" s="18" t="b">
        <v>1</v>
      </c>
      <c r="O41" s="2" t="s">
        <v>8474</v>
      </c>
      <c r="P41" s="2">
        <v>230515</v>
      </c>
      <c r="Q41" s="49">
        <f t="shared" si="2"/>
        <v>1.5922551252847381</v>
      </c>
    </row>
    <row r="42" spans="1:17" ht="31.2" customHeight="1" x14ac:dyDescent="0.4">
      <c r="A42" s="46" t="s">
        <v>7092</v>
      </c>
      <c r="B42" s="2" t="s">
        <v>44</v>
      </c>
      <c r="C42" s="5">
        <v>7644104986</v>
      </c>
      <c r="D42" s="28" t="str">
        <f t="shared" si="0"/>
        <v>Link</v>
      </c>
      <c r="E42" s="29" t="str">
        <f t="shared" si="1"/>
        <v>구매처</v>
      </c>
      <c r="F42" s="27" t="s">
        <v>7098</v>
      </c>
      <c r="G42" s="7" t="s">
        <v>7099</v>
      </c>
      <c r="H42" s="21" t="s">
        <v>2333</v>
      </c>
      <c r="I42" s="2">
        <v>9999</v>
      </c>
      <c r="J42" s="2">
        <v>0</v>
      </c>
      <c r="K42" s="2">
        <v>78620</v>
      </c>
      <c r="L42" s="2">
        <v>68370</v>
      </c>
      <c r="M42" s="47">
        <v>0.15</v>
      </c>
      <c r="N42" s="18"/>
      <c r="O42" s="2"/>
      <c r="P42" s="2">
        <v>230515</v>
      </c>
      <c r="Q42" s="49">
        <f t="shared" si="2"/>
        <v>0.14991955536053825</v>
      </c>
    </row>
    <row r="43" spans="1:17" ht="31.2" customHeight="1" x14ac:dyDescent="0.4">
      <c r="A43" s="46" t="s">
        <v>7092</v>
      </c>
      <c r="B43" s="2" t="s">
        <v>45</v>
      </c>
      <c r="C43" s="5">
        <v>7644119260</v>
      </c>
      <c r="D43" s="28" t="str">
        <f t="shared" si="0"/>
        <v>Link</v>
      </c>
      <c r="E43" s="29" t="str">
        <f t="shared" si="1"/>
        <v>구매처</v>
      </c>
      <c r="F43" s="6" t="s">
        <v>850</v>
      </c>
      <c r="G43" s="8" t="s">
        <v>849</v>
      </c>
      <c r="H43" s="21" t="s">
        <v>2334</v>
      </c>
      <c r="I43" s="2">
        <v>9999</v>
      </c>
      <c r="J43" s="2">
        <v>0</v>
      </c>
      <c r="K43" s="2">
        <v>40820</v>
      </c>
      <c r="L43" s="2">
        <v>35500</v>
      </c>
      <c r="M43" s="47">
        <v>0.15</v>
      </c>
      <c r="N43" s="18"/>
      <c r="O43" s="2"/>
      <c r="P43" s="2">
        <v>230515</v>
      </c>
      <c r="Q43" s="49">
        <f t="shared" si="2"/>
        <v>0.14985915492957746</v>
      </c>
    </row>
    <row r="44" spans="1:17" ht="31.2" customHeight="1" x14ac:dyDescent="0.4">
      <c r="A44" s="46" t="s">
        <v>7092</v>
      </c>
      <c r="B44" s="2" t="s">
        <v>46</v>
      </c>
      <c r="C44" s="5">
        <v>7644129163</v>
      </c>
      <c r="D44" s="28" t="str">
        <f t="shared" si="0"/>
        <v>Link</v>
      </c>
      <c r="E44" s="29" t="str">
        <f t="shared" si="1"/>
        <v>구매처</v>
      </c>
      <c r="F44" s="6" t="s">
        <v>852</v>
      </c>
      <c r="G44" s="8" t="s">
        <v>851</v>
      </c>
      <c r="H44" s="21" t="s">
        <v>2335</v>
      </c>
      <c r="I44" s="2">
        <v>9999</v>
      </c>
      <c r="J44" s="2">
        <v>0</v>
      </c>
      <c r="K44" s="2">
        <v>21300</v>
      </c>
      <c r="L44" s="2">
        <v>18520</v>
      </c>
      <c r="M44" s="47">
        <v>0.15</v>
      </c>
      <c r="N44" s="18"/>
      <c r="O44" s="2"/>
      <c r="P44" s="2">
        <v>230515</v>
      </c>
      <c r="Q44" s="49">
        <f t="shared" si="2"/>
        <v>0.15010799136069114</v>
      </c>
    </row>
    <row r="45" spans="1:17" ht="31.2" customHeight="1" x14ac:dyDescent="0.4">
      <c r="A45" s="46" t="s">
        <v>7092</v>
      </c>
      <c r="B45" s="2" t="s">
        <v>47</v>
      </c>
      <c r="C45" s="5">
        <v>7644138966</v>
      </c>
      <c r="D45" s="28" t="str">
        <f t="shared" si="0"/>
        <v>Link</v>
      </c>
      <c r="E45" s="29" t="str">
        <f t="shared" si="1"/>
        <v>구매처</v>
      </c>
      <c r="F45" s="6" t="s">
        <v>854</v>
      </c>
      <c r="G45" s="8" t="s">
        <v>853</v>
      </c>
      <c r="H45" s="21" t="s">
        <v>2336</v>
      </c>
      <c r="I45" s="2">
        <v>9999</v>
      </c>
      <c r="J45" s="2">
        <v>0</v>
      </c>
      <c r="K45" s="2">
        <v>29480</v>
      </c>
      <c r="L45" s="2">
        <v>25640</v>
      </c>
      <c r="M45" s="47">
        <v>0.15</v>
      </c>
      <c r="N45" s="18"/>
      <c r="O45" s="2"/>
      <c r="P45" s="2">
        <v>230515</v>
      </c>
      <c r="Q45" s="49">
        <f t="shared" si="2"/>
        <v>0.14976599063962559</v>
      </c>
    </row>
    <row r="46" spans="1:17" ht="31.2" customHeight="1" x14ac:dyDescent="0.4">
      <c r="A46" s="46" t="s">
        <v>7092</v>
      </c>
      <c r="B46" s="2" t="s">
        <v>48</v>
      </c>
      <c r="C46" s="5">
        <v>7644147010</v>
      </c>
      <c r="D46" s="28" t="str">
        <f t="shared" si="0"/>
        <v>Link</v>
      </c>
      <c r="E46" s="29" t="str">
        <f t="shared" si="1"/>
        <v>구매처</v>
      </c>
      <c r="F46" s="6" t="s">
        <v>856</v>
      </c>
      <c r="G46" s="7" t="s">
        <v>855</v>
      </c>
      <c r="H46" s="21" t="s">
        <v>2337</v>
      </c>
      <c r="I46" s="2">
        <v>9999</v>
      </c>
      <c r="J46" s="2">
        <v>0</v>
      </c>
      <c r="K46" s="2">
        <v>27050</v>
      </c>
      <c r="L46" s="2">
        <v>23520</v>
      </c>
      <c r="M46" s="47">
        <v>0.15</v>
      </c>
      <c r="N46" s="18"/>
      <c r="O46" s="2"/>
      <c r="P46" s="2">
        <v>230515</v>
      </c>
      <c r="Q46" s="49">
        <f t="shared" si="2"/>
        <v>0.15008503401360543</v>
      </c>
    </row>
    <row r="47" spans="1:17" ht="31.2" customHeight="1" x14ac:dyDescent="0.4">
      <c r="A47" s="46" t="s">
        <v>7092</v>
      </c>
      <c r="B47" s="2" t="s">
        <v>49</v>
      </c>
      <c r="C47" s="5">
        <v>7644155063</v>
      </c>
      <c r="D47" s="28" t="str">
        <f t="shared" si="0"/>
        <v>Link</v>
      </c>
      <c r="E47" s="29" t="str">
        <f t="shared" si="1"/>
        <v>구매처</v>
      </c>
      <c r="F47" s="6" t="s">
        <v>858</v>
      </c>
      <c r="G47" s="8" t="s">
        <v>857</v>
      </c>
      <c r="H47" s="21" t="s">
        <v>2338</v>
      </c>
      <c r="I47" s="2">
        <v>9999</v>
      </c>
      <c r="J47" s="2">
        <v>0</v>
      </c>
      <c r="K47" s="2">
        <v>52550</v>
      </c>
      <c r="L47" s="2">
        <v>45700</v>
      </c>
      <c r="M47" s="47">
        <v>0.15</v>
      </c>
      <c r="N47" s="18"/>
      <c r="O47" s="2"/>
      <c r="P47" s="2">
        <v>230515</v>
      </c>
      <c r="Q47" s="49">
        <f t="shared" si="2"/>
        <v>0.14989059080962802</v>
      </c>
    </row>
    <row r="48" spans="1:17" ht="31.2" customHeight="1" x14ac:dyDescent="0.4">
      <c r="A48" s="46" t="s">
        <v>7092</v>
      </c>
      <c r="B48" s="2" t="s">
        <v>50</v>
      </c>
      <c r="C48" s="5">
        <v>7644197478</v>
      </c>
      <c r="D48" s="28" t="str">
        <f t="shared" si="0"/>
        <v>Link</v>
      </c>
      <c r="E48" s="29" t="str">
        <f t="shared" si="1"/>
        <v>구매처</v>
      </c>
      <c r="F48" s="6" t="s">
        <v>860</v>
      </c>
      <c r="G48" s="8" t="s">
        <v>859</v>
      </c>
      <c r="H48" s="21" t="s">
        <v>2339</v>
      </c>
      <c r="I48" s="2">
        <v>9999</v>
      </c>
      <c r="J48" s="2">
        <v>0</v>
      </c>
      <c r="K48" s="2">
        <v>67990</v>
      </c>
      <c r="L48" s="2">
        <v>42600</v>
      </c>
      <c r="M48" s="47">
        <v>0.15</v>
      </c>
      <c r="N48" s="18" t="b">
        <v>1</v>
      </c>
      <c r="O48" s="2" t="s">
        <v>8474</v>
      </c>
      <c r="P48" s="2">
        <v>230515</v>
      </c>
      <c r="Q48" s="49">
        <f t="shared" si="2"/>
        <v>0.59600938967136152</v>
      </c>
    </row>
    <row r="49" spans="1:17" ht="31.2" customHeight="1" x14ac:dyDescent="0.4">
      <c r="A49" s="46" t="s">
        <v>7092</v>
      </c>
      <c r="B49" s="2" t="s">
        <v>51</v>
      </c>
      <c r="C49" s="5">
        <v>7644207691</v>
      </c>
      <c r="D49" s="28" t="str">
        <f t="shared" si="0"/>
        <v>Link</v>
      </c>
      <c r="E49" s="29" t="str">
        <f t="shared" si="1"/>
        <v>구매처</v>
      </c>
      <c r="F49" s="6" t="s">
        <v>862</v>
      </c>
      <c r="G49" s="8" t="s">
        <v>861</v>
      </c>
      <c r="H49" s="21" t="s">
        <v>2340</v>
      </c>
      <c r="I49" s="2">
        <v>9999</v>
      </c>
      <c r="J49" s="2">
        <v>0</v>
      </c>
      <c r="K49" s="2">
        <v>16100</v>
      </c>
      <c r="L49" s="2">
        <v>14000</v>
      </c>
      <c r="M49" s="47">
        <v>0.15</v>
      </c>
      <c r="N49" s="18"/>
      <c r="O49" s="2"/>
      <c r="P49" s="2">
        <v>230515</v>
      </c>
      <c r="Q49" s="49">
        <f t="shared" si="2"/>
        <v>0.15</v>
      </c>
    </row>
    <row r="50" spans="1:17" ht="31.2" customHeight="1" x14ac:dyDescent="0.4">
      <c r="A50" s="46" t="s">
        <v>7092</v>
      </c>
      <c r="B50" s="2" t="s">
        <v>52</v>
      </c>
      <c r="C50" s="5">
        <v>7644217194</v>
      </c>
      <c r="D50" s="28" t="str">
        <f t="shared" si="0"/>
        <v>Link</v>
      </c>
      <c r="E50" s="29" t="str">
        <f t="shared" si="1"/>
        <v>구매처</v>
      </c>
      <c r="F50" s="6" t="s">
        <v>864</v>
      </c>
      <c r="G50" s="8" t="s">
        <v>863</v>
      </c>
      <c r="H50" s="21" t="s">
        <v>2341</v>
      </c>
      <c r="I50" s="2">
        <v>9999</v>
      </c>
      <c r="J50" s="2">
        <v>0</v>
      </c>
      <c r="K50" s="2">
        <v>24450</v>
      </c>
      <c r="L50" s="2">
        <v>21260</v>
      </c>
      <c r="M50" s="47">
        <v>0.15</v>
      </c>
      <c r="N50" s="18"/>
      <c r="O50" s="2"/>
      <c r="P50" s="2">
        <v>230515</v>
      </c>
      <c r="Q50" s="49">
        <f t="shared" si="2"/>
        <v>0.15004703668861713</v>
      </c>
    </row>
    <row r="51" spans="1:17" ht="31.2" customHeight="1" x14ac:dyDescent="0.4">
      <c r="A51" s="46" t="s">
        <v>7092</v>
      </c>
      <c r="B51" s="2" t="s">
        <v>53</v>
      </c>
      <c r="C51" s="5">
        <v>7644225833</v>
      </c>
      <c r="D51" s="28" t="str">
        <f t="shared" si="0"/>
        <v>Link</v>
      </c>
      <c r="E51" s="29" t="str">
        <f t="shared" si="1"/>
        <v>구매처</v>
      </c>
      <c r="F51" s="6" t="s">
        <v>866</v>
      </c>
      <c r="G51" s="7" t="s">
        <v>865</v>
      </c>
      <c r="H51" s="9" t="s">
        <v>2342</v>
      </c>
      <c r="I51" s="2">
        <v>9999</v>
      </c>
      <c r="J51" s="2">
        <v>0</v>
      </c>
      <c r="K51" s="2">
        <v>59960</v>
      </c>
      <c r="L51" s="2">
        <v>52140</v>
      </c>
      <c r="M51" s="47">
        <v>0.15</v>
      </c>
      <c r="N51" s="18"/>
      <c r="O51" s="2"/>
      <c r="P51" s="2">
        <v>230515</v>
      </c>
      <c r="Q51" s="49">
        <f t="shared" si="2"/>
        <v>0.14998082086689682</v>
      </c>
    </row>
    <row r="52" spans="1:17" ht="31.2" customHeight="1" x14ac:dyDescent="0.4">
      <c r="A52" s="46" t="s">
        <v>7092</v>
      </c>
      <c r="B52" s="2" t="s">
        <v>54</v>
      </c>
      <c r="C52" s="5">
        <v>7644233855</v>
      </c>
      <c r="D52" s="28" t="str">
        <f t="shared" si="0"/>
        <v>Link</v>
      </c>
      <c r="E52" s="29" t="str">
        <f t="shared" si="1"/>
        <v>구매처</v>
      </c>
      <c r="F52" s="6" t="s">
        <v>868</v>
      </c>
      <c r="G52" s="7" t="s">
        <v>867</v>
      </c>
      <c r="H52" s="21" t="s">
        <v>2343</v>
      </c>
      <c r="I52" s="2">
        <v>9999</v>
      </c>
      <c r="J52" s="2">
        <v>0</v>
      </c>
      <c r="K52" s="2">
        <v>113710</v>
      </c>
      <c r="L52" s="2">
        <v>98880</v>
      </c>
      <c r="M52" s="47">
        <v>0.15</v>
      </c>
      <c r="N52" s="18"/>
      <c r="O52" s="2"/>
      <c r="P52" s="2">
        <v>230515</v>
      </c>
      <c r="Q52" s="49">
        <f t="shared" si="2"/>
        <v>0.14997977346278318</v>
      </c>
    </row>
    <row r="53" spans="1:17" ht="31.2" customHeight="1" x14ac:dyDescent="0.4">
      <c r="A53" s="46" t="s">
        <v>7092</v>
      </c>
      <c r="B53" s="2" t="s">
        <v>55</v>
      </c>
      <c r="C53" s="5">
        <v>7644240375</v>
      </c>
      <c r="D53" s="28" t="str">
        <f t="shared" si="0"/>
        <v>Link</v>
      </c>
      <c r="E53" s="29" t="str">
        <f t="shared" si="1"/>
        <v>구매처</v>
      </c>
      <c r="F53" s="6" t="s">
        <v>870</v>
      </c>
      <c r="G53" s="8" t="s">
        <v>869</v>
      </c>
      <c r="H53" s="21" t="s">
        <v>2344</v>
      </c>
      <c r="I53" s="2">
        <v>9999</v>
      </c>
      <c r="J53" s="2">
        <v>0</v>
      </c>
      <c r="K53" s="2">
        <v>45540</v>
      </c>
      <c r="L53" s="2">
        <v>39600</v>
      </c>
      <c r="M53" s="47">
        <v>0.15</v>
      </c>
      <c r="N53" s="18"/>
      <c r="O53" s="2"/>
      <c r="P53" s="2">
        <v>230515</v>
      </c>
      <c r="Q53" s="49">
        <f t="shared" si="2"/>
        <v>0.15</v>
      </c>
    </row>
    <row r="54" spans="1:17" ht="31.2" customHeight="1" x14ac:dyDescent="0.4">
      <c r="A54" s="46" t="s">
        <v>7092</v>
      </c>
      <c r="B54" s="2" t="s">
        <v>56</v>
      </c>
      <c r="C54" s="5">
        <v>7644247168</v>
      </c>
      <c r="D54" s="28" t="str">
        <f t="shared" si="0"/>
        <v>Link</v>
      </c>
      <c r="E54" s="29" t="str">
        <f t="shared" si="1"/>
        <v>구매처</v>
      </c>
      <c r="F54" s="6" t="s">
        <v>872</v>
      </c>
      <c r="G54" s="8" t="s">
        <v>871</v>
      </c>
      <c r="H54" s="21" t="s">
        <v>2345</v>
      </c>
      <c r="I54" s="2">
        <v>9999</v>
      </c>
      <c r="J54" s="2">
        <v>0</v>
      </c>
      <c r="K54" s="2">
        <v>36860</v>
      </c>
      <c r="L54" s="2">
        <v>32050</v>
      </c>
      <c r="M54" s="47">
        <v>0.15</v>
      </c>
      <c r="N54" s="18"/>
      <c r="O54" s="2"/>
      <c r="P54" s="2">
        <v>230515</v>
      </c>
      <c r="Q54" s="49">
        <f t="shared" si="2"/>
        <v>0.15007800312012481</v>
      </c>
    </row>
    <row r="55" spans="1:17" ht="31.2" customHeight="1" x14ac:dyDescent="0.4">
      <c r="A55" s="46" t="s">
        <v>7092</v>
      </c>
      <c r="B55" s="2" t="s">
        <v>57</v>
      </c>
      <c r="C55" s="5">
        <v>7644264239</v>
      </c>
      <c r="D55" s="28" t="str">
        <f t="shared" si="0"/>
        <v>Link</v>
      </c>
      <c r="E55" s="29" t="str">
        <f t="shared" si="1"/>
        <v>구매처</v>
      </c>
      <c r="F55" s="27" t="s">
        <v>7101</v>
      </c>
      <c r="G55" s="7" t="s">
        <v>7100</v>
      </c>
      <c r="H55" s="21" t="s">
        <v>2346</v>
      </c>
      <c r="I55" s="2">
        <v>9999</v>
      </c>
      <c r="J55" s="2">
        <v>0</v>
      </c>
      <c r="K55" s="2">
        <v>33940</v>
      </c>
      <c r="L55" s="2">
        <v>12990</v>
      </c>
      <c r="M55" s="47">
        <v>0.15</v>
      </c>
      <c r="N55" s="18" t="b">
        <v>1</v>
      </c>
      <c r="O55" s="2" t="s">
        <v>8474</v>
      </c>
      <c r="P55" s="2">
        <v>230515</v>
      </c>
      <c r="Q55" s="49">
        <f t="shared" si="2"/>
        <v>1.6127790608160124</v>
      </c>
    </row>
    <row r="56" spans="1:17" ht="31.2" customHeight="1" x14ac:dyDescent="0.4">
      <c r="A56" s="46" t="s">
        <v>7092</v>
      </c>
      <c r="B56" s="2" t="s">
        <v>58</v>
      </c>
      <c r="C56" s="5">
        <v>7644274125</v>
      </c>
      <c r="D56" s="28" t="str">
        <f t="shared" si="0"/>
        <v>Link</v>
      </c>
      <c r="E56" s="29" t="str">
        <f t="shared" si="1"/>
        <v>구매처</v>
      </c>
      <c r="F56" s="6" t="s">
        <v>874</v>
      </c>
      <c r="G56" s="8" t="s">
        <v>873</v>
      </c>
      <c r="H56" s="21" t="s">
        <v>2347</v>
      </c>
      <c r="I56" s="2">
        <v>9999</v>
      </c>
      <c r="J56" s="2">
        <v>0</v>
      </c>
      <c r="K56" s="2">
        <v>18230</v>
      </c>
      <c r="L56" s="2">
        <v>15850</v>
      </c>
      <c r="M56" s="47">
        <v>0.15</v>
      </c>
      <c r="N56" s="18"/>
      <c r="O56" s="2"/>
      <c r="P56" s="2">
        <v>230515</v>
      </c>
      <c r="Q56" s="49">
        <f t="shared" si="2"/>
        <v>0.15015772870662461</v>
      </c>
    </row>
    <row r="57" spans="1:17" ht="31.2" customHeight="1" x14ac:dyDescent="0.4">
      <c r="A57" s="46" t="s">
        <v>7092</v>
      </c>
      <c r="B57" s="2" t="s">
        <v>59</v>
      </c>
      <c r="C57" s="5">
        <v>7644282196</v>
      </c>
      <c r="D57" s="28" t="str">
        <f t="shared" si="0"/>
        <v>Link</v>
      </c>
      <c r="E57" s="29" t="str">
        <f t="shared" si="1"/>
        <v>구매처</v>
      </c>
      <c r="F57" s="6" t="s">
        <v>876</v>
      </c>
      <c r="G57" s="8" t="s">
        <v>875</v>
      </c>
      <c r="H57" s="21" t="s">
        <v>2348</v>
      </c>
      <c r="I57" s="2">
        <v>9999</v>
      </c>
      <c r="J57" s="2">
        <v>0</v>
      </c>
      <c r="K57" s="2">
        <v>35080</v>
      </c>
      <c r="L57" s="2">
        <v>30500</v>
      </c>
      <c r="M57" s="47">
        <v>0.15</v>
      </c>
      <c r="N57" s="18"/>
      <c r="O57" s="2"/>
      <c r="P57" s="2">
        <v>230515</v>
      </c>
      <c r="Q57" s="49">
        <f t="shared" si="2"/>
        <v>0.1501639344262295</v>
      </c>
    </row>
    <row r="58" spans="1:17" ht="31.2" customHeight="1" x14ac:dyDescent="0.4">
      <c r="A58" s="46" t="s">
        <v>7092</v>
      </c>
      <c r="B58" s="2" t="s">
        <v>60</v>
      </c>
      <c r="C58" s="5">
        <v>7644293146</v>
      </c>
      <c r="D58" s="28" t="str">
        <f t="shared" si="0"/>
        <v>Link</v>
      </c>
      <c r="E58" s="29" t="str">
        <f t="shared" si="1"/>
        <v>구매처</v>
      </c>
      <c r="F58" s="6" t="s">
        <v>878</v>
      </c>
      <c r="G58" s="8" t="s">
        <v>877</v>
      </c>
      <c r="H58" s="21" t="s">
        <v>2349</v>
      </c>
      <c r="I58" s="2">
        <v>9999</v>
      </c>
      <c r="J58" s="2">
        <v>0</v>
      </c>
      <c r="K58" s="2">
        <v>148830</v>
      </c>
      <c r="L58" s="2">
        <v>129420</v>
      </c>
      <c r="M58" s="47">
        <v>0.15</v>
      </c>
      <c r="N58" s="18"/>
      <c r="O58" s="2"/>
      <c r="P58" s="2">
        <v>230515</v>
      </c>
      <c r="Q58" s="49">
        <f t="shared" si="2"/>
        <v>0.14997681965693091</v>
      </c>
    </row>
    <row r="59" spans="1:17" ht="31.2" customHeight="1" x14ac:dyDescent="0.4">
      <c r="A59" s="46" t="s">
        <v>7092</v>
      </c>
      <c r="B59" s="2" t="s">
        <v>61</v>
      </c>
      <c r="C59" s="5">
        <v>7644301495</v>
      </c>
      <c r="D59" s="28" t="str">
        <f t="shared" si="0"/>
        <v>Link</v>
      </c>
      <c r="E59" s="29" t="str">
        <f t="shared" si="1"/>
        <v>구매처</v>
      </c>
      <c r="F59" s="6" t="s">
        <v>880</v>
      </c>
      <c r="G59" s="8" t="s">
        <v>879</v>
      </c>
      <c r="H59" s="21" t="s">
        <v>2350</v>
      </c>
      <c r="I59" s="2">
        <v>9999</v>
      </c>
      <c r="J59" s="2">
        <v>0</v>
      </c>
      <c r="K59" s="2">
        <v>64050</v>
      </c>
      <c r="L59" s="2">
        <v>55700</v>
      </c>
      <c r="M59" s="47">
        <v>0.15</v>
      </c>
      <c r="N59" s="18"/>
      <c r="O59" s="2"/>
      <c r="P59" s="2">
        <v>230515</v>
      </c>
      <c r="Q59" s="49">
        <f t="shared" si="2"/>
        <v>0.14991023339317774</v>
      </c>
    </row>
    <row r="60" spans="1:17" ht="31.2" customHeight="1" x14ac:dyDescent="0.4">
      <c r="A60" s="46" t="s">
        <v>7092</v>
      </c>
      <c r="B60" s="2" t="s">
        <v>62</v>
      </c>
      <c r="C60" s="5">
        <v>7644355879</v>
      </c>
      <c r="D60" s="28" t="str">
        <f t="shared" si="0"/>
        <v>Link</v>
      </c>
      <c r="E60" s="29" t="str">
        <f t="shared" si="1"/>
        <v>구매처</v>
      </c>
      <c r="F60" s="6" t="s">
        <v>882</v>
      </c>
      <c r="G60" s="8" t="s">
        <v>881</v>
      </c>
      <c r="H60" s="21" t="s">
        <v>2351</v>
      </c>
      <c r="I60" s="2">
        <v>9999</v>
      </c>
      <c r="J60" s="2">
        <v>0</v>
      </c>
      <c r="K60" s="2">
        <v>23260</v>
      </c>
      <c r="L60" s="2">
        <v>20230</v>
      </c>
      <c r="M60" s="47">
        <v>0.15</v>
      </c>
      <c r="N60" s="18"/>
      <c r="O60" s="2"/>
      <c r="P60" s="2">
        <v>230515</v>
      </c>
      <c r="Q60" s="49">
        <f t="shared" si="2"/>
        <v>0.14977755808205634</v>
      </c>
    </row>
    <row r="61" spans="1:17" ht="31.2" customHeight="1" x14ac:dyDescent="0.4">
      <c r="A61" s="46" t="s">
        <v>7092</v>
      </c>
      <c r="B61" s="2" t="s">
        <v>63</v>
      </c>
      <c r="C61" s="5">
        <v>7644373299</v>
      </c>
      <c r="D61" s="28" t="str">
        <f t="shared" si="0"/>
        <v>Link</v>
      </c>
      <c r="E61" s="29" t="str">
        <f t="shared" si="1"/>
        <v>구매처</v>
      </c>
      <c r="F61" s="6" t="s">
        <v>884</v>
      </c>
      <c r="G61" s="8" t="s">
        <v>883</v>
      </c>
      <c r="H61" s="21" t="s">
        <v>2352</v>
      </c>
      <c r="I61" s="2">
        <v>9999</v>
      </c>
      <c r="J61" s="2">
        <v>0</v>
      </c>
      <c r="K61" s="2">
        <v>25080</v>
      </c>
      <c r="L61" s="2">
        <v>21810</v>
      </c>
      <c r="M61" s="47">
        <v>0.15</v>
      </c>
      <c r="N61" s="18"/>
      <c r="O61" s="2"/>
      <c r="P61" s="2">
        <v>230515</v>
      </c>
      <c r="Q61" s="49">
        <f t="shared" si="2"/>
        <v>0.1499312242090784</v>
      </c>
    </row>
    <row r="62" spans="1:17" ht="31.2" customHeight="1" x14ac:dyDescent="0.4">
      <c r="A62" s="46" t="s">
        <v>7092</v>
      </c>
      <c r="B62" s="2" t="s">
        <v>64</v>
      </c>
      <c r="C62" s="5">
        <v>7644381067</v>
      </c>
      <c r="D62" s="28" t="str">
        <f t="shared" si="0"/>
        <v>Link</v>
      </c>
      <c r="E62" s="29" t="str">
        <f t="shared" si="1"/>
        <v>구매처</v>
      </c>
      <c r="F62" s="6" t="s">
        <v>886</v>
      </c>
      <c r="G62" s="8" t="s">
        <v>885</v>
      </c>
      <c r="H62" s="21" t="s">
        <v>2353</v>
      </c>
      <c r="I62" s="2">
        <v>9999</v>
      </c>
      <c r="J62" s="2">
        <v>0</v>
      </c>
      <c r="K62" s="2">
        <v>14510</v>
      </c>
      <c r="L62" s="2">
        <v>12620</v>
      </c>
      <c r="M62" s="47">
        <v>0.15</v>
      </c>
      <c r="N62" s="18"/>
      <c r="O62" s="2"/>
      <c r="P62" s="2">
        <v>230515</v>
      </c>
      <c r="Q62" s="49">
        <f t="shared" si="2"/>
        <v>0.14976228209191758</v>
      </c>
    </row>
    <row r="63" spans="1:17" ht="31.2" customHeight="1" x14ac:dyDescent="0.4">
      <c r="A63" s="46" t="s">
        <v>7092</v>
      </c>
      <c r="B63" s="2" t="s">
        <v>65</v>
      </c>
      <c r="C63" s="5">
        <v>7644386949</v>
      </c>
      <c r="D63" s="28" t="str">
        <f t="shared" si="0"/>
        <v>Link</v>
      </c>
      <c r="E63" s="29" t="str">
        <f t="shared" si="1"/>
        <v>구매처</v>
      </c>
      <c r="F63" s="6" t="s">
        <v>888</v>
      </c>
      <c r="G63" s="8" t="s">
        <v>887</v>
      </c>
      <c r="H63" s="21" t="s">
        <v>2354</v>
      </c>
      <c r="I63" s="2">
        <v>9999</v>
      </c>
      <c r="J63" s="2">
        <v>0</v>
      </c>
      <c r="K63" s="2">
        <v>18190</v>
      </c>
      <c r="L63" s="2">
        <v>15820</v>
      </c>
      <c r="M63" s="47">
        <v>0.15</v>
      </c>
      <c r="N63" s="18"/>
      <c r="O63" s="2"/>
      <c r="P63" s="2">
        <v>230515</v>
      </c>
      <c r="Q63" s="49">
        <f t="shared" si="2"/>
        <v>0.1498103666245259</v>
      </c>
    </row>
    <row r="64" spans="1:17" ht="31.2" customHeight="1" x14ac:dyDescent="0.4">
      <c r="A64" s="46" t="s">
        <v>7092</v>
      </c>
      <c r="B64" s="2" t="s">
        <v>66</v>
      </c>
      <c r="C64" s="5">
        <v>7644393076</v>
      </c>
      <c r="D64" s="28" t="str">
        <f t="shared" si="0"/>
        <v>Link</v>
      </c>
      <c r="E64" s="29" t="str">
        <f t="shared" si="1"/>
        <v>구매처</v>
      </c>
      <c r="F64" s="6" t="s">
        <v>890</v>
      </c>
      <c r="G64" s="8" t="s">
        <v>889</v>
      </c>
      <c r="H64" s="21" t="s">
        <v>2355</v>
      </c>
      <c r="I64" s="2">
        <v>9999</v>
      </c>
      <c r="J64" s="2">
        <v>0</v>
      </c>
      <c r="K64" s="2">
        <v>14100</v>
      </c>
      <c r="L64" s="2">
        <v>12260</v>
      </c>
      <c r="M64" s="47">
        <v>0.15</v>
      </c>
      <c r="N64" s="18"/>
      <c r="O64" s="2"/>
      <c r="P64" s="2">
        <v>230515</v>
      </c>
      <c r="Q64" s="49">
        <f t="shared" si="2"/>
        <v>0.1500815660685155</v>
      </c>
    </row>
    <row r="65" spans="1:17" ht="31.2" customHeight="1" x14ac:dyDescent="0.4">
      <c r="A65" s="46" t="s">
        <v>7092</v>
      </c>
      <c r="B65" s="2" t="s">
        <v>67</v>
      </c>
      <c r="C65" s="5">
        <v>7644402170</v>
      </c>
      <c r="D65" s="28" t="str">
        <f t="shared" si="0"/>
        <v>Link</v>
      </c>
      <c r="E65" s="29" t="str">
        <f t="shared" si="1"/>
        <v>구매처</v>
      </c>
      <c r="F65" s="6" t="s">
        <v>892</v>
      </c>
      <c r="G65" s="8" t="s">
        <v>891</v>
      </c>
      <c r="H65" s="21" t="s">
        <v>2356</v>
      </c>
      <c r="I65" s="2">
        <v>9999</v>
      </c>
      <c r="J65" s="2">
        <v>0</v>
      </c>
      <c r="K65" s="2">
        <v>34130</v>
      </c>
      <c r="L65" s="2">
        <v>29680</v>
      </c>
      <c r="M65" s="47">
        <v>0.15</v>
      </c>
      <c r="N65" s="18"/>
      <c r="O65" s="2"/>
      <c r="P65" s="2">
        <v>230515</v>
      </c>
      <c r="Q65" s="49">
        <f t="shared" si="2"/>
        <v>0.14993261455525606</v>
      </c>
    </row>
    <row r="66" spans="1:17" ht="31.2" customHeight="1" x14ac:dyDescent="0.4">
      <c r="A66" s="46" t="s">
        <v>7092</v>
      </c>
      <c r="B66" s="2" t="s">
        <v>68</v>
      </c>
      <c r="C66" s="5">
        <v>7644408280</v>
      </c>
      <c r="D66" s="28" t="str">
        <f t="shared" ref="D66:D129" si="3">HYPERLINK(F66,"Link")</f>
        <v>Link</v>
      </c>
      <c r="E66" s="29" t="str">
        <f t="shared" ref="E66:E129" si="4">HYPERLINK(G66,"구매처")</f>
        <v>구매처</v>
      </c>
      <c r="F66" s="6" t="s">
        <v>894</v>
      </c>
      <c r="G66" s="8" t="s">
        <v>893</v>
      </c>
      <c r="H66" s="21" t="s">
        <v>2357</v>
      </c>
      <c r="I66" s="2">
        <v>9999</v>
      </c>
      <c r="J66" s="2">
        <v>0</v>
      </c>
      <c r="K66" s="2">
        <v>51190</v>
      </c>
      <c r="L66" s="2">
        <v>27990</v>
      </c>
      <c r="M66" s="47">
        <v>0.15</v>
      </c>
      <c r="N66" s="18" t="b">
        <v>1</v>
      </c>
      <c r="O66" s="2" t="s">
        <v>8474</v>
      </c>
      <c r="P66" s="2">
        <v>230515</v>
      </c>
      <c r="Q66" s="49">
        <f t="shared" si="2"/>
        <v>0.82886745266166484</v>
      </c>
    </row>
    <row r="67" spans="1:17" ht="31.2" customHeight="1" x14ac:dyDescent="0.4">
      <c r="A67" s="46" t="s">
        <v>7092</v>
      </c>
      <c r="B67" s="2" t="s">
        <v>69</v>
      </c>
      <c r="C67" s="5">
        <v>7644414967</v>
      </c>
      <c r="D67" s="28" t="str">
        <f t="shared" si="3"/>
        <v>Link</v>
      </c>
      <c r="E67" s="29" t="str">
        <f t="shared" si="4"/>
        <v>구매처</v>
      </c>
      <c r="F67" s="6" t="s">
        <v>896</v>
      </c>
      <c r="G67" s="7" t="s">
        <v>895</v>
      </c>
      <c r="H67" s="21" t="s">
        <v>2358</v>
      </c>
      <c r="I67" s="2">
        <v>9999</v>
      </c>
      <c r="J67" s="2">
        <v>0</v>
      </c>
      <c r="K67" s="2">
        <v>21710</v>
      </c>
      <c r="L67" s="2">
        <v>18880</v>
      </c>
      <c r="M67" s="47">
        <v>0.15</v>
      </c>
      <c r="N67" s="18"/>
      <c r="O67" s="2"/>
      <c r="P67" s="2">
        <v>230515</v>
      </c>
      <c r="Q67" s="49">
        <f t="shared" ref="Q67:Q130" si="5">(K67-L67) / L67</f>
        <v>0.14989406779661016</v>
      </c>
    </row>
    <row r="68" spans="1:17" ht="31.2" customHeight="1" x14ac:dyDescent="0.4">
      <c r="A68" s="46" t="s">
        <v>7092</v>
      </c>
      <c r="B68" s="2" t="s">
        <v>70</v>
      </c>
      <c r="C68" s="5">
        <v>7644425291</v>
      </c>
      <c r="D68" s="28" t="str">
        <f t="shared" si="3"/>
        <v>Link</v>
      </c>
      <c r="E68" s="29" t="str">
        <f t="shared" si="4"/>
        <v>구매처</v>
      </c>
      <c r="F68" s="27" t="s">
        <v>7102</v>
      </c>
      <c r="G68" s="7" t="s">
        <v>7103</v>
      </c>
      <c r="H68" s="21" t="s">
        <v>2359</v>
      </c>
      <c r="I68" s="2">
        <v>9999</v>
      </c>
      <c r="J68" s="2">
        <v>0</v>
      </c>
      <c r="K68" s="2">
        <v>123260</v>
      </c>
      <c r="L68" s="2">
        <v>90660</v>
      </c>
      <c r="M68" s="47">
        <v>0.15</v>
      </c>
      <c r="N68" s="18" t="b">
        <v>1</v>
      </c>
      <c r="O68" s="2" t="s">
        <v>8474</v>
      </c>
      <c r="P68" s="2">
        <v>230515</v>
      </c>
      <c r="Q68" s="49">
        <f t="shared" si="5"/>
        <v>0.35958526362232518</v>
      </c>
    </row>
    <row r="69" spans="1:17" ht="31.2" customHeight="1" x14ac:dyDescent="0.4">
      <c r="A69" s="46" t="s">
        <v>7092</v>
      </c>
      <c r="B69" s="2" t="s">
        <v>71</v>
      </c>
      <c r="C69" s="5">
        <v>7644437212</v>
      </c>
      <c r="D69" s="28" t="str">
        <f t="shared" si="3"/>
        <v>Link</v>
      </c>
      <c r="E69" s="29" t="str">
        <f t="shared" si="4"/>
        <v>구매처</v>
      </c>
      <c r="F69" s="6" t="s">
        <v>898</v>
      </c>
      <c r="G69" s="7" t="s">
        <v>897</v>
      </c>
      <c r="H69" s="21" t="s">
        <v>2360</v>
      </c>
      <c r="I69" s="2">
        <v>9999</v>
      </c>
      <c r="J69" s="2">
        <v>0</v>
      </c>
      <c r="K69" s="2">
        <v>51920</v>
      </c>
      <c r="L69" s="2">
        <v>28630</v>
      </c>
      <c r="M69" s="47">
        <v>0.15</v>
      </c>
      <c r="N69" s="18" t="b">
        <v>1</v>
      </c>
      <c r="O69" s="2" t="s">
        <v>8474</v>
      </c>
      <c r="P69" s="2">
        <v>230515</v>
      </c>
      <c r="Q69" s="49">
        <f t="shared" si="5"/>
        <v>0.8134823611596228</v>
      </c>
    </row>
    <row r="70" spans="1:17" ht="31.2" customHeight="1" x14ac:dyDescent="0.4">
      <c r="A70" s="46" t="s">
        <v>7092</v>
      </c>
      <c r="B70" s="2" t="s">
        <v>72</v>
      </c>
      <c r="C70" s="5">
        <v>7644456021</v>
      </c>
      <c r="D70" s="28" t="str">
        <f t="shared" si="3"/>
        <v>Link</v>
      </c>
      <c r="E70" s="29" t="str">
        <f t="shared" si="4"/>
        <v>구매처</v>
      </c>
      <c r="F70" s="6" t="s">
        <v>900</v>
      </c>
      <c r="G70" s="8" t="s">
        <v>899</v>
      </c>
      <c r="H70" s="21" t="s">
        <v>2361</v>
      </c>
      <c r="I70" s="2">
        <v>9999</v>
      </c>
      <c r="J70" s="2">
        <v>0</v>
      </c>
      <c r="K70" s="2">
        <v>26890</v>
      </c>
      <c r="L70" s="2">
        <v>23380</v>
      </c>
      <c r="M70" s="47">
        <v>0.15</v>
      </c>
      <c r="N70" s="18"/>
      <c r="O70" s="2"/>
      <c r="P70" s="2">
        <v>230515</v>
      </c>
      <c r="Q70" s="49">
        <f t="shared" si="5"/>
        <v>0.15012831479897348</v>
      </c>
    </row>
    <row r="71" spans="1:17" ht="31.2" customHeight="1" x14ac:dyDescent="0.4">
      <c r="A71" s="46" t="s">
        <v>7092</v>
      </c>
      <c r="B71" s="2" t="s">
        <v>73</v>
      </c>
      <c r="C71" s="5">
        <v>7644670364</v>
      </c>
      <c r="D71" s="28" t="str">
        <f t="shared" si="3"/>
        <v>Link</v>
      </c>
      <c r="E71" s="29" t="str">
        <f t="shared" si="4"/>
        <v>구매처</v>
      </c>
      <c r="F71" s="6" t="s">
        <v>902</v>
      </c>
      <c r="G71" s="7" t="s">
        <v>901</v>
      </c>
      <c r="H71" s="21" t="s">
        <v>2362</v>
      </c>
      <c r="I71" s="2">
        <v>9999</v>
      </c>
      <c r="J71" s="2">
        <v>0</v>
      </c>
      <c r="K71" s="2">
        <v>18870</v>
      </c>
      <c r="L71" s="2">
        <v>16410</v>
      </c>
      <c r="M71" s="47">
        <v>0.15</v>
      </c>
      <c r="N71" s="18"/>
      <c r="O71" s="2"/>
      <c r="P71" s="2">
        <v>230515</v>
      </c>
      <c r="Q71" s="49">
        <f t="shared" si="5"/>
        <v>0.14990859232175502</v>
      </c>
    </row>
    <row r="72" spans="1:17" ht="31.2" customHeight="1" x14ac:dyDescent="0.4">
      <c r="A72" s="46" t="s">
        <v>7092</v>
      </c>
      <c r="B72" s="2" t="s">
        <v>74</v>
      </c>
      <c r="C72" s="5">
        <v>7644684630</v>
      </c>
      <c r="D72" s="28" t="str">
        <f t="shared" si="3"/>
        <v>Link</v>
      </c>
      <c r="E72" s="29" t="str">
        <f t="shared" si="4"/>
        <v>구매처</v>
      </c>
      <c r="F72" s="6" t="s">
        <v>904</v>
      </c>
      <c r="G72" s="7" t="s">
        <v>903</v>
      </c>
      <c r="H72" s="21" t="s">
        <v>2363</v>
      </c>
      <c r="I72" s="2">
        <v>9999</v>
      </c>
      <c r="J72" s="2">
        <v>0</v>
      </c>
      <c r="K72" s="2">
        <v>18160</v>
      </c>
      <c r="L72" s="2">
        <v>15790</v>
      </c>
      <c r="M72" s="47">
        <v>0.15</v>
      </c>
      <c r="N72" s="18"/>
      <c r="O72" s="2"/>
      <c r="P72" s="2">
        <v>230515</v>
      </c>
      <c r="Q72" s="49">
        <f t="shared" si="5"/>
        <v>0.15009499683343888</v>
      </c>
    </row>
    <row r="73" spans="1:17" ht="31.2" customHeight="1" x14ac:dyDescent="0.4">
      <c r="A73" s="46" t="s">
        <v>7092</v>
      </c>
      <c r="B73" s="2" t="s">
        <v>75</v>
      </c>
      <c r="C73" s="5">
        <v>7644692107</v>
      </c>
      <c r="D73" s="28" t="str">
        <f t="shared" si="3"/>
        <v>Link</v>
      </c>
      <c r="E73" s="29" t="str">
        <f t="shared" si="4"/>
        <v>구매처</v>
      </c>
      <c r="F73" s="6" t="s">
        <v>906</v>
      </c>
      <c r="G73" s="8" t="s">
        <v>905</v>
      </c>
      <c r="H73" s="21" t="s">
        <v>2364</v>
      </c>
      <c r="I73" s="2">
        <v>9999</v>
      </c>
      <c r="J73" s="2">
        <v>0</v>
      </c>
      <c r="K73" s="2">
        <v>83950</v>
      </c>
      <c r="L73" s="2">
        <v>73000</v>
      </c>
      <c r="M73" s="47">
        <v>0.15</v>
      </c>
      <c r="N73" s="18"/>
      <c r="O73" s="2"/>
      <c r="P73" s="2">
        <v>230515</v>
      </c>
      <c r="Q73" s="49">
        <f t="shared" si="5"/>
        <v>0.15</v>
      </c>
    </row>
    <row r="74" spans="1:17" ht="31.2" customHeight="1" x14ac:dyDescent="0.4">
      <c r="A74" s="46" t="s">
        <v>7092</v>
      </c>
      <c r="B74" s="2" t="s">
        <v>76</v>
      </c>
      <c r="C74" s="5">
        <v>7644702016</v>
      </c>
      <c r="D74" s="28" t="str">
        <f t="shared" si="3"/>
        <v>Link</v>
      </c>
      <c r="E74" s="29" t="str">
        <f t="shared" si="4"/>
        <v>구매처</v>
      </c>
      <c r="F74" s="6" t="s">
        <v>908</v>
      </c>
      <c r="G74" s="8" t="s">
        <v>907</v>
      </c>
      <c r="H74" s="21" t="s">
        <v>2365</v>
      </c>
      <c r="I74" s="2">
        <v>9999</v>
      </c>
      <c r="J74" s="2">
        <v>0</v>
      </c>
      <c r="K74" s="2">
        <v>19900</v>
      </c>
      <c r="L74" s="2">
        <v>17300</v>
      </c>
      <c r="M74" s="47">
        <v>0.15</v>
      </c>
      <c r="N74" s="18"/>
      <c r="O74" s="2"/>
      <c r="P74" s="2">
        <v>230515</v>
      </c>
      <c r="Q74" s="49">
        <f t="shared" si="5"/>
        <v>0.15028901734104047</v>
      </c>
    </row>
    <row r="75" spans="1:17" ht="31.2" customHeight="1" x14ac:dyDescent="0.4">
      <c r="A75" s="46" t="s">
        <v>7092</v>
      </c>
      <c r="B75" s="2" t="s">
        <v>77</v>
      </c>
      <c r="C75" s="5">
        <v>7644708337</v>
      </c>
      <c r="D75" s="28" t="str">
        <f t="shared" si="3"/>
        <v>Link</v>
      </c>
      <c r="E75" s="29" t="str">
        <f t="shared" si="4"/>
        <v>구매처</v>
      </c>
      <c r="F75" s="27" t="s">
        <v>7113</v>
      </c>
      <c r="G75" s="7" t="s">
        <v>909</v>
      </c>
      <c r="H75" s="21" t="s">
        <v>2366</v>
      </c>
      <c r="I75" s="2">
        <v>9998</v>
      </c>
      <c r="J75" s="2">
        <v>0</v>
      </c>
      <c r="K75" s="2">
        <v>16330</v>
      </c>
      <c r="L75" s="2">
        <v>14200</v>
      </c>
      <c r="M75" s="47">
        <v>0.15</v>
      </c>
      <c r="N75" s="18"/>
      <c r="O75" s="2"/>
      <c r="P75" s="2">
        <v>230515</v>
      </c>
      <c r="Q75" s="49">
        <f t="shared" si="5"/>
        <v>0.15</v>
      </c>
    </row>
    <row r="76" spans="1:17" ht="31.2" customHeight="1" x14ac:dyDescent="0.4">
      <c r="A76" s="46" t="s">
        <v>7092</v>
      </c>
      <c r="B76" s="2" t="s">
        <v>78</v>
      </c>
      <c r="C76" s="5">
        <v>7644714461</v>
      </c>
      <c r="D76" s="28" t="str">
        <f t="shared" si="3"/>
        <v>Link</v>
      </c>
      <c r="E76" s="29" t="str">
        <f t="shared" si="4"/>
        <v>구매처</v>
      </c>
      <c r="F76" s="6" t="s">
        <v>911</v>
      </c>
      <c r="G76" s="8" t="s">
        <v>910</v>
      </c>
      <c r="H76" s="21" t="s">
        <v>2367</v>
      </c>
      <c r="I76" s="2">
        <v>9999</v>
      </c>
      <c r="J76" s="2">
        <v>0</v>
      </c>
      <c r="K76" s="2">
        <v>81670</v>
      </c>
      <c r="L76" s="2">
        <v>71020</v>
      </c>
      <c r="M76" s="47">
        <v>0.15</v>
      </c>
      <c r="N76" s="18"/>
      <c r="O76" s="2"/>
      <c r="P76" s="2">
        <v>230515</v>
      </c>
      <c r="Q76" s="49">
        <f t="shared" si="5"/>
        <v>0.14995775837792172</v>
      </c>
    </row>
    <row r="77" spans="1:17" ht="31.2" customHeight="1" x14ac:dyDescent="0.4">
      <c r="A77" s="46" t="s">
        <v>7092</v>
      </c>
      <c r="B77" s="2" t="s">
        <v>79</v>
      </c>
      <c r="C77" s="5">
        <v>7644722912</v>
      </c>
      <c r="D77" s="28" t="str">
        <f t="shared" si="3"/>
        <v>Link</v>
      </c>
      <c r="E77" s="29" t="str">
        <f t="shared" si="4"/>
        <v>구매처</v>
      </c>
      <c r="F77" s="6" t="s">
        <v>913</v>
      </c>
      <c r="G77" s="7" t="s">
        <v>912</v>
      </c>
      <c r="H77" s="21" t="s">
        <v>2368</v>
      </c>
      <c r="I77" s="2">
        <v>9999</v>
      </c>
      <c r="J77" s="2">
        <v>0</v>
      </c>
      <c r="K77" s="2">
        <v>65770</v>
      </c>
      <c r="L77" s="2">
        <v>57190</v>
      </c>
      <c r="M77" s="47">
        <v>0.15</v>
      </c>
      <c r="N77" s="18"/>
      <c r="O77" s="2"/>
      <c r="P77" s="2">
        <v>230515</v>
      </c>
      <c r="Q77" s="49">
        <f t="shared" si="5"/>
        <v>0.15002622836160168</v>
      </c>
    </row>
    <row r="78" spans="1:17" ht="31.2" customHeight="1" x14ac:dyDescent="0.4">
      <c r="A78" s="46" t="s">
        <v>7092</v>
      </c>
      <c r="B78" s="2" t="s">
        <v>80</v>
      </c>
      <c r="C78" s="5">
        <v>7644730580</v>
      </c>
      <c r="D78" s="28" t="str">
        <f t="shared" si="3"/>
        <v>Link</v>
      </c>
      <c r="E78" s="29" t="str">
        <f t="shared" si="4"/>
        <v>구매처</v>
      </c>
      <c r="F78" s="6" t="s">
        <v>915</v>
      </c>
      <c r="G78" s="8" t="s">
        <v>914</v>
      </c>
      <c r="H78" s="21" t="s">
        <v>2369</v>
      </c>
      <c r="I78" s="2">
        <v>9999</v>
      </c>
      <c r="J78" s="2">
        <v>0</v>
      </c>
      <c r="K78" s="2">
        <v>111530</v>
      </c>
      <c r="L78" s="2">
        <v>96980</v>
      </c>
      <c r="M78" s="47">
        <v>0.15</v>
      </c>
      <c r="N78" s="18"/>
      <c r="O78" s="2"/>
      <c r="P78" s="2">
        <v>230515</v>
      </c>
      <c r="Q78" s="49">
        <f t="shared" si="5"/>
        <v>0.15003093421323985</v>
      </c>
    </row>
    <row r="79" spans="1:17" ht="31.2" customHeight="1" x14ac:dyDescent="0.4">
      <c r="A79" s="46" t="s">
        <v>7092</v>
      </c>
      <c r="B79" s="2" t="s">
        <v>81</v>
      </c>
      <c r="C79" s="5">
        <v>7644738522</v>
      </c>
      <c r="D79" s="28" t="str">
        <f t="shared" si="3"/>
        <v>Link</v>
      </c>
      <c r="E79" s="29" t="str">
        <f t="shared" si="4"/>
        <v>구매처</v>
      </c>
      <c r="F79" s="6" t="s">
        <v>917</v>
      </c>
      <c r="G79" s="8" t="s">
        <v>916</v>
      </c>
      <c r="H79" s="21" t="s">
        <v>2370</v>
      </c>
      <c r="I79" s="2">
        <v>9999</v>
      </c>
      <c r="J79" s="2">
        <v>0</v>
      </c>
      <c r="K79" s="2">
        <v>39680</v>
      </c>
      <c r="L79" s="2">
        <v>34500</v>
      </c>
      <c r="M79" s="47">
        <v>0.15</v>
      </c>
      <c r="N79" s="18"/>
      <c r="O79" s="2"/>
      <c r="P79" s="2">
        <v>230515</v>
      </c>
      <c r="Q79" s="49">
        <f t="shared" si="5"/>
        <v>0.15014492753623188</v>
      </c>
    </row>
    <row r="80" spans="1:17" ht="31.2" customHeight="1" x14ac:dyDescent="0.4">
      <c r="A80" s="46" t="s">
        <v>7092</v>
      </c>
      <c r="B80" s="2" t="s">
        <v>82</v>
      </c>
      <c r="C80" s="5">
        <v>7644745797</v>
      </c>
      <c r="D80" s="28" t="str">
        <f t="shared" si="3"/>
        <v>Link</v>
      </c>
      <c r="E80" s="29" t="str">
        <f t="shared" si="4"/>
        <v>구매처</v>
      </c>
      <c r="F80" s="6" t="s">
        <v>919</v>
      </c>
      <c r="G80" s="8" t="s">
        <v>918</v>
      </c>
      <c r="H80" s="21" t="s">
        <v>2371</v>
      </c>
      <c r="I80" s="2">
        <v>9999</v>
      </c>
      <c r="J80" s="2">
        <v>0</v>
      </c>
      <c r="K80" s="2">
        <v>27690</v>
      </c>
      <c r="L80" s="2">
        <v>24080</v>
      </c>
      <c r="M80" s="47">
        <v>0.15</v>
      </c>
      <c r="N80" s="18"/>
      <c r="O80" s="2"/>
      <c r="P80" s="2">
        <v>230515</v>
      </c>
      <c r="Q80" s="49">
        <f t="shared" si="5"/>
        <v>0.14991694352159468</v>
      </c>
    </row>
    <row r="81" spans="1:17" ht="31.2" customHeight="1" x14ac:dyDescent="0.4">
      <c r="A81" s="46" t="s">
        <v>7092</v>
      </c>
      <c r="B81" s="2" t="s">
        <v>83</v>
      </c>
      <c r="C81" s="5">
        <v>7644752394</v>
      </c>
      <c r="D81" s="28" t="str">
        <f t="shared" si="3"/>
        <v>Link</v>
      </c>
      <c r="E81" s="29" t="str">
        <f t="shared" si="4"/>
        <v>구매처</v>
      </c>
      <c r="F81" s="6" t="s">
        <v>921</v>
      </c>
      <c r="G81" s="8" t="s">
        <v>920</v>
      </c>
      <c r="H81" s="21" t="s">
        <v>2372</v>
      </c>
      <c r="I81" s="2">
        <v>9999</v>
      </c>
      <c r="J81" s="2">
        <v>0</v>
      </c>
      <c r="K81" s="2">
        <v>26350</v>
      </c>
      <c r="L81" s="2">
        <v>22910</v>
      </c>
      <c r="M81" s="47">
        <v>0.15</v>
      </c>
      <c r="N81" s="18"/>
      <c r="O81" s="2"/>
      <c r="P81" s="2">
        <v>230515</v>
      </c>
      <c r="Q81" s="49">
        <f t="shared" si="5"/>
        <v>0.15015277171540811</v>
      </c>
    </row>
    <row r="82" spans="1:17" ht="31.2" customHeight="1" x14ac:dyDescent="0.4">
      <c r="A82" s="46" t="s">
        <v>7092</v>
      </c>
      <c r="B82" s="2" t="s">
        <v>84</v>
      </c>
      <c r="C82" s="5">
        <v>7644764233</v>
      </c>
      <c r="D82" s="28" t="str">
        <f t="shared" si="3"/>
        <v>Link</v>
      </c>
      <c r="E82" s="29" t="str">
        <f t="shared" si="4"/>
        <v>구매처</v>
      </c>
      <c r="F82" s="6" t="s">
        <v>923</v>
      </c>
      <c r="G82" s="8" t="s">
        <v>922</v>
      </c>
      <c r="H82" s="21" t="s">
        <v>2373</v>
      </c>
      <c r="I82" s="2">
        <v>9999</v>
      </c>
      <c r="J82" s="2">
        <v>0</v>
      </c>
      <c r="K82" s="2">
        <v>95040</v>
      </c>
      <c r="L82" s="2">
        <v>66120</v>
      </c>
      <c r="M82" s="47">
        <v>0.15</v>
      </c>
      <c r="N82" s="18" t="b">
        <v>1</v>
      </c>
      <c r="O82" s="2" t="s">
        <v>8474</v>
      </c>
      <c r="P82" s="2">
        <v>230515</v>
      </c>
      <c r="Q82" s="49">
        <f t="shared" si="5"/>
        <v>0.43738656987295826</v>
      </c>
    </row>
    <row r="83" spans="1:17" ht="31.2" customHeight="1" x14ac:dyDescent="0.4">
      <c r="A83" s="46" t="s">
        <v>7092</v>
      </c>
      <c r="B83" s="2" t="s">
        <v>85</v>
      </c>
      <c r="C83" s="5">
        <v>7644777821</v>
      </c>
      <c r="D83" s="28" t="str">
        <f t="shared" si="3"/>
        <v>Link</v>
      </c>
      <c r="E83" s="29" t="str">
        <f t="shared" si="4"/>
        <v>구매처</v>
      </c>
      <c r="F83" s="6" t="s">
        <v>925</v>
      </c>
      <c r="G83" s="8" t="s">
        <v>924</v>
      </c>
      <c r="H83" s="21" t="s">
        <v>2374</v>
      </c>
      <c r="I83" s="2">
        <v>9999</v>
      </c>
      <c r="J83" s="2">
        <v>0</v>
      </c>
      <c r="K83" s="2">
        <v>41740</v>
      </c>
      <c r="L83" s="2">
        <v>36300</v>
      </c>
      <c r="M83" s="47">
        <v>0.15</v>
      </c>
      <c r="N83" s="18"/>
      <c r="O83" s="2"/>
      <c r="P83" s="2">
        <v>230515</v>
      </c>
      <c r="Q83" s="49">
        <f t="shared" si="5"/>
        <v>0.14986225895316804</v>
      </c>
    </row>
    <row r="84" spans="1:17" ht="31.2" customHeight="1" x14ac:dyDescent="0.4">
      <c r="A84" s="46" t="s">
        <v>7092</v>
      </c>
      <c r="B84" s="2" t="s">
        <v>86</v>
      </c>
      <c r="C84" s="5">
        <v>7644789992</v>
      </c>
      <c r="D84" s="28" t="str">
        <f t="shared" si="3"/>
        <v>Link</v>
      </c>
      <c r="E84" s="29" t="str">
        <f t="shared" si="4"/>
        <v>구매처</v>
      </c>
      <c r="F84" s="6" t="s">
        <v>927</v>
      </c>
      <c r="G84" s="8" t="s">
        <v>926</v>
      </c>
      <c r="H84" s="21" t="s">
        <v>2375</v>
      </c>
      <c r="I84" s="2">
        <v>9999</v>
      </c>
      <c r="J84" s="2">
        <v>0</v>
      </c>
      <c r="K84" s="2">
        <v>35040</v>
      </c>
      <c r="L84" s="2">
        <v>30470</v>
      </c>
      <c r="M84" s="47">
        <v>0.15</v>
      </c>
      <c r="N84" s="18"/>
      <c r="O84" s="2"/>
      <c r="P84" s="2">
        <v>230515</v>
      </c>
      <c r="Q84" s="49">
        <f t="shared" si="5"/>
        <v>0.14998359041680343</v>
      </c>
    </row>
    <row r="85" spans="1:17" ht="31.2" customHeight="1" x14ac:dyDescent="0.4">
      <c r="A85" s="46" t="s">
        <v>7092</v>
      </c>
      <c r="B85" s="2" t="s">
        <v>87</v>
      </c>
      <c r="C85" s="5">
        <v>7644808668</v>
      </c>
      <c r="D85" s="28" t="str">
        <f t="shared" si="3"/>
        <v>Link</v>
      </c>
      <c r="E85" s="29" t="str">
        <f t="shared" si="4"/>
        <v>구매처</v>
      </c>
      <c r="F85" s="6" t="s">
        <v>929</v>
      </c>
      <c r="G85" s="8" t="s">
        <v>928</v>
      </c>
      <c r="H85" s="21" t="s">
        <v>2376</v>
      </c>
      <c r="I85" s="2">
        <v>9999</v>
      </c>
      <c r="J85" s="2">
        <v>0</v>
      </c>
      <c r="K85" s="2">
        <v>70140</v>
      </c>
      <c r="L85" s="2">
        <v>44470</v>
      </c>
      <c r="M85" s="47">
        <v>0.15</v>
      </c>
      <c r="N85" s="18" t="b">
        <v>1</v>
      </c>
      <c r="O85" s="2" t="s">
        <v>8474</v>
      </c>
      <c r="P85" s="2">
        <v>230515</v>
      </c>
      <c r="Q85" s="49">
        <f t="shared" si="5"/>
        <v>0.5772430852259951</v>
      </c>
    </row>
    <row r="86" spans="1:17" ht="31.2" customHeight="1" x14ac:dyDescent="0.4">
      <c r="A86" s="46" t="s">
        <v>7092</v>
      </c>
      <c r="B86" s="2" t="s">
        <v>88</v>
      </c>
      <c r="C86" s="5">
        <v>7655029091</v>
      </c>
      <c r="D86" s="28" t="str">
        <f t="shared" si="3"/>
        <v>Link</v>
      </c>
      <c r="E86" s="29" t="str">
        <f t="shared" si="4"/>
        <v>구매처</v>
      </c>
      <c r="F86" s="6" t="s">
        <v>931</v>
      </c>
      <c r="G86" s="8" t="s">
        <v>930</v>
      </c>
      <c r="H86" s="21" t="s">
        <v>2377</v>
      </c>
      <c r="I86" s="2">
        <v>9999</v>
      </c>
      <c r="J86" s="2">
        <v>0</v>
      </c>
      <c r="K86" s="2">
        <v>35660</v>
      </c>
      <c r="L86" s="2">
        <v>31010</v>
      </c>
      <c r="M86" s="47">
        <v>0.15</v>
      </c>
      <c r="N86" s="18"/>
      <c r="O86" s="2"/>
      <c r="P86" s="2">
        <v>230515</v>
      </c>
      <c r="Q86" s="49">
        <f t="shared" si="5"/>
        <v>0.14995162850693325</v>
      </c>
    </row>
    <row r="87" spans="1:17" ht="31.2" customHeight="1" x14ac:dyDescent="0.4">
      <c r="A87" s="46" t="s">
        <v>7092</v>
      </c>
      <c r="B87" s="2" t="s">
        <v>89</v>
      </c>
      <c r="C87" s="5">
        <v>7655040978</v>
      </c>
      <c r="D87" s="28" t="str">
        <f t="shared" si="3"/>
        <v>Link</v>
      </c>
      <c r="E87" s="29" t="str">
        <f t="shared" si="4"/>
        <v>구매처</v>
      </c>
      <c r="F87" s="6" t="s">
        <v>933</v>
      </c>
      <c r="G87" s="8" t="s">
        <v>932</v>
      </c>
      <c r="H87" s="22" t="s">
        <v>2378</v>
      </c>
      <c r="I87" s="2">
        <v>9999</v>
      </c>
      <c r="J87" s="2">
        <v>0</v>
      </c>
      <c r="K87" s="2">
        <v>42760</v>
      </c>
      <c r="L87" s="2">
        <v>20660</v>
      </c>
      <c r="M87" s="47">
        <v>0.15</v>
      </c>
      <c r="N87" s="18" t="b">
        <v>1</v>
      </c>
      <c r="O87" s="2" t="s">
        <v>8474</v>
      </c>
      <c r="P87" s="2">
        <v>230515</v>
      </c>
      <c r="Q87" s="49">
        <f t="shared" si="5"/>
        <v>1.0696999031945789</v>
      </c>
    </row>
    <row r="88" spans="1:17" ht="31.2" customHeight="1" x14ac:dyDescent="0.4">
      <c r="A88" s="46" t="s">
        <v>7092</v>
      </c>
      <c r="B88" s="2" t="s">
        <v>90</v>
      </c>
      <c r="C88" s="5">
        <v>7655067429</v>
      </c>
      <c r="D88" s="28" t="str">
        <f t="shared" si="3"/>
        <v>Link</v>
      </c>
      <c r="E88" s="29" t="str">
        <f t="shared" si="4"/>
        <v>구매처</v>
      </c>
      <c r="F88" s="6" t="s">
        <v>935</v>
      </c>
      <c r="G88" s="8" t="s">
        <v>934</v>
      </c>
      <c r="H88" s="21" t="s">
        <v>2379</v>
      </c>
      <c r="I88" s="2">
        <v>9999</v>
      </c>
      <c r="J88" s="2">
        <v>0</v>
      </c>
      <c r="K88" s="2">
        <v>45990</v>
      </c>
      <c r="L88" s="2">
        <v>39990</v>
      </c>
      <c r="M88" s="47">
        <v>0.15</v>
      </c>
      <c r="N88" s="18"/>
      <c r="O88" s="2"/>
      <c r="P88" s="2">
        <v>230515</v>
      </c>
      <c r="Q88" s="49">
        <f t="shared" si="5"/>
        <v>0.15003750937734434</v>
      </c>
    </row>
    <row r="89" spans="1:17" ht="31.2" customHeight="1" x14ac:dyDescent="0.4">
      <c r="A89" s="46" t="s">
        <v>7092</v>
      </c>
      <c r="B89" s="2" t="s">
        <v>91</v>
      </c>
      <c r="C89" s="5">
        <v>7655084570</v>
      </c>
      <c r="D89" s="28" t="str">
        <f t="shared" si="3"/>
        <v>Link</v>
      </c>
      <c r="E89" s="29" t="str">
        <f t="shared" si="4"/>
        <v>구매처</v>
      </c>
      <c r="F89" s="6" t="s">
        <v>937</v>
      </c>
      <c r="G89" s="8" t="s">
        <v>936</v>
      </c>
      <c r="H89" s="21" t="s">
        <v>2380</v>
      </c>
      <c r="I89" s="2">
        <v>9999</v>
      </c>
      <c r="J89" s="2">
        <v>0</v>
      </c>
      <c r="K89" s="2">
        <v>43120</v>
      </c>
      <c r="L89" s="2">
        <v>37500</v>
      </c>
      <c r="M89" s="47">
        <v>0.15</v>
      </c>
      <c r="N89" s="18"/>
      <c r="O89" s="2"/>
      <c r="P89" s="2">
        <v>230515</v>
      </c>
      <c r="Q89" s="49">
        <f t="shared" si="5"/>
        <v>0.14986666666666668</v>
      </c>
    </row>
    <row r="90" spans="1:17" ht="31.2" customHeight="1" x14ac:dyDescent="0.4">
      <c r="A90" s="46" t="s">
        <v>7092</v>
      </c>
      <c r="B90" s="2" t="s">
        <v>92</v>
      </c>
      <c r="C90" s="5">
        <v>7655106123</v>
      </c>
      <c r="D90" s="28" t="str">
        <f t="shared" si="3"/>
        <v>Link</v>
      </c>
      <c r="E90" s="29" t="str">
        <f t="shared" si="4"/>
        <v>구매처</v>
      </c>
      <c r="F90" s="6" t="s">
        <v>939</v>
      </c>
      <c r="G90" s="8" t="s">
        <v>938</v>
      </c>
      <c r="H90" s="21" t="s">
        <v>2381</v>
      </c>
      <c r="I90" s="2">
        <v>9999</v>
      </c>
      <c r="J90" s="2">
        <v>0</v>
      </c>
      <c r="K90" s="2">
        <v>39100</v>
      </c>
      <c r="L90" s="2">
        <v>34000</v>
      </c>
      <c r="M90" s="47">
        <v>0.15</v>
      </c>
      <c r="N90" s="18"/>
      <c r="O90" s="2"/>
      <c r="P90" s="2">
        <v>230515</v>
      </c>
      <c r="Q90" s="49">
        <f t="shared" si="5"/>
        <v>0.15</v>
      </c>
    </row>
    <row r="91" spans="1:17" ht="31.2" customHeight="1" x14ac:dyDescent="0.4">
      <c r="A91" s="46" t="s">
        <v>7092</v>
      </c>
      <c r="B91" s="2" t="s">
        <v>93</v>
      </c>
      <c r="C91" s="5">
        <v>7655137202</v>
      </c>
      <c r="D91" s="28" t="str">
        <f t="shared" si="3"/>
        <v>Link</v>
      </c>
      <c r="E91" s="29" t="str">
        <f t="shared" si="4"/>
        <v>구매처</v>
      </c>
      <c r="F91" s="6" t="s">
        <v>941</v>
      </c>
      <c r="G91" s="8" t="s">
        <v>940</v>
      </c>
      <c r="H91" s="21" t="s">
        <v>2382</v>
      </c>
      <c r="I91" s="2">
        <v>9999</v>
      </c>
      <c r="J91" s="2">
        <v>0</v>
      </c>
      <c r="K91" s="2">
        <v>18740</v>
      </c>
      <c r="L91" s="2">
        <v>16300</v>
      </c>
      <c r="M91" s="47">
        <v>0.15</v>
      </c>
      <c r="N91" s="18"/>
      <c r="O91" s="2"/>
      <c r="P91" s="2">
        <v>230515</v>
      </c>
      <c r="Q91" s="49">
        <f t="shared" si="5"/>
        <v>0.14969325153374233</v>
      </c>
    </row>
    <row r="92" spans="1:17" ht="31.2" customHeight="1" x14ac:dyDescent="0.4">
      <c r="A92" s="46" t="s">
        <v>7092</v>
      </c>
      <c r="B92" s="2" t="s">
        <v>94</v>
      </c>
      <c r="C92" s="5">
        <v>7655154974</v>
      </c>
      <c r="D92" s="28" t="str">
        <f t="shared" si="3"/>
        <v>Link</v>
      </c>
      <c r="E92" s="29" t="str">
        <f t="shared" si="4"/>
        <v>구매처</v>
      </c>
      <c r="F92" s="6" t="s">
        <v>943</v>
      </c>
      <c r="G92" s="8" t="s">
        <v>942</v>
      </c>
      <c r="H92" s="21" t="s">
        <v>2383</v>
      </c>
      <c r="I92" s="2">
        <v>9999</v>
      </c>
      <c r="J92" s="2">
        <v>0</v>
      </c>
      <c r="K92" s="2">
        <v>27640</v>
      </c>
      <c r="L92" s="2">
        <v>24040</v>
      </c>
      <c r="M92" s="47">
        <v>0.15</v>
      </c>
      <c r="N92" s="18"/>
      <c r="O92" s="2"/>
      <c r="P92" s="2">
        <v>230515</v>
      </c>
      <c r="Q92" s="49">
        <f t="shared" si="5"/>
        <v>0.14975041597337771</v>
      </c>
    </row>
    <row r="93" spans="1:17" ht="31.2" customHeight="1" x14ac:dyDescent="0.4">
      <c r="A93" s="46" t="s">
        <v>7092</v>
      </c>
      <c r="B93" s="2" t="s">
        <v>95</v>
      </c>
      <c r="C93" s="5">
        <v>7655170344</v>
      </c>
      <c r="D93" s="28" t="str">
        <f t="shared" si="3"/>
        <v>Link</v>
      </c>
      <c r="E93" s="29" t="str">
        <f t="shared" si="4"/>
        <v>구매처</v>
      </c>
      <c r="F93" s="6" t="s">
        <v>944</v>
      </c>
      <c r="G93" s="8" t="s">
        <v>918</v>
      </c>
      <c r="H93" s="21" t="s">
        <v>2371</v>
      </c>
      <c r="I93" s="2">
        <v>9999</v>
      </c>
      <c r="J93" s="2">
        <v>0</v>
      </c>
      <c r="K93" s="2">
        <v>27690</v>
      </c>
      <c r="L93" s="2">
        <v>24080</v>
      </c>
      <c r="M93" s="47">
        <v>0.15</v>
      </c>
      <c r="N93" s="18"/>
      <c r="O93" s="2"/>
      <c r="P93" s="2">
        <v>230515</v>
      </c>
      <c r="Q93" s="49">
        <f t="shared" si="5"/>
        <v>0.14991694352159468</v>
      </c>
    </row>
    <row r="94" spans="1:17" ht="31.2" customHeight="1" x14ac:dyDescent="0.4">
      <c r="A94" s="46" t="s">
        <v>7092</v>
      </c>
      <c r="B94" s="2" t="s">
        <v>96</v>
      </c>
      <c r="C94" s="5">
        <v>7655187829</v>
      </c>
      <c r="D94" s="28" t="str">
        <f t="shared" si="3"/>
        <v>Link</v>
      </c>
      <c r="E94" s="29" t="str">
        <f t="shared" si="4"/>
        <v>구매처</v>
      </c>
      <c r="F94" s="6" t="s">
        <v>946</v>
      </c>
      <c r="G94" s="8" t="s">
        <v>945</v>
      </c>
      <c r="H94" s="21" t="s">
        <v>2384</v>
      </c>
      <c r="I94" s="2">
        <v>9999</v>
      </c>
      <c r="J94" s="2">
        <v>0</v>
      </c>
      <c r="K94" s="2">
        <v>87690</v>
      </c>
      <c r="L94" s="2">
        <v>76250</v>
      </c>
      <c r="M94" s="47">
        <v>0.15</v>
      </c>
      <c r="N94" s="18"/>
      <c r="O94" s="2"/>
      <c r="P94" s="2">
        <v>230515</v>
      </c>
      <c r="Q94" s="49">
        <f t="shared" si="5"/>
        <v>0.15003278688524591</v>
      </c>
    </row>
    <row r="95" spans="1:17" ht="31.2" customHeight="1" x14ac:dyDescent="0.4">
      <c r="A95" s="46" t="s">
        <v>7092</v>
      </c>
      <c r="B95" s="2" t="s">
        <v>97</v>
      </c>
      <c r="C95" s="5">
        <v>7655213595</v>
      </c>
      <c r="D95" s="28" t="str">
        <f t="shared" si="3"/>
        <v>Link</v>
      </c>
      <c r="E95" s="29" t="str">
        <f t="shared" si="4"/>
        <v>구매처</v>
      </c>
      <c r="F95" s="6" t="s">
        <v>948</v>
      </c>
      <c r="G95" s="8" t="s">
        <v>947</v>
      </c>
      <c r="H95" s="21" t="s">
        <v>2385</v>
      </c>
      <c r="I95" s="2">
        <v>9999</v>
      </c>
      <c r="J95" s="2">
        <v>0</v>
      </c>
      <c r="K95" s="2">
        <v>29320</v>
      </c>
      <c r="L95" s="2">
        <v>25500</v>
      </c>
      <c r="M95" s="47">
        <v>0.15</v>
      </c>
      <c r="N95" s="18"/>
      <c r="O95" s="2"/>
      <c r="P95" s="2">
        <v>230515</v>
      </c>
      <c r="Q95" s="49">
        <f t="shared" si="5"/>
        <v>0.14980392156862746</v>
      </c>
    </row>
    <row r="96" spans="1:17" ht="31.2" customHeight="1" x14ac:dyDescent="0.4">
      <c r="A96" s="46" t="s">
        <v>7092</v>
      </c>
      <c r="B96" s="2" t="s">
        <v>98</v>
      </c>
      <c r="C96" s="5">
        <v>7655236165</v>
      </c>
      <c r="D96" s="28" t="str">
        <f t="shared" si="3"/>
        <v>Link</v>
      </c>
      <c r="E96" s="29" t="str">
        <f t="shared" si="4"/>
        <v>구매처</v>
      </c>
      <c r="F96" s="6" t="s">
        <v>950</v>
      </c>
      <c r="G96" s="8" t="s">
        <v>949</v>
      </c>
      <c r="H96" s="21" t="s">
        <v>2386</v>
      </c>
      <c r="I96" s="2">
        <v>9999</v>
      </c>
      <c r="J96" s="2">
        <v>0</v>
      </c>
      <c r="K96" s="2">
        <v>19850</v>
      </c>
      <c r="L96" s="2">
        <v>17260</v>
      </c>
      <c r="M96" s="47">
        <v>0.15</v>
      </c>
      <c r="N96" s="18"/>
      <c r="O96" s="2"/>
      <c r="P96" s="2">
        <v>230515</v>
      </c>
      <c r="Q96" s="49">
        <f t="shared" si="5"/>
        <v>0.15005793742757823</v>
      </c>
    </row>
    <row r="97" spans="1:17" ht="31.2" customHeight="1" x14ac:dyDescent="0.4">
      <c r="A97" s="46" t="s">
        <v>7092</v>
      </c>
      <c r="B97" s="2" t="s">
        <v>99</v>
      </c>
      <c r="C97" s="5">
        <v>7655248934</v>
      </c>
      <c r="D97" s="28" t="str">
        <f t="shared" si="3"/>
        <v>Link</v>
      </c>
      <c r="E97" s="29" t="str">
        <f t="shared" si="4"/>
        <v>구매처</v>
      </c>
      <c r="F97" s="6" t="s">
        <v>952</v>
      </c>
      <c r="G97" s="8" t="s">
        <v>951</v>
      </c>
      <c r="H97" s="21" t="s">
        <v>2387</v>
      </c>
      <c r="I97" s="2">
        <v>9999</v>
      </c>
      <c r="J97" s="2">
        <v>0</v>
      </c>
      <c r="K97" s="2">
        <v>51850</v>
      </c>
      <c r="L97" s="2">
        <v>45090</v>
      </c>
      <c r="M97" s="47">
        <v>0.15</v>
      </c>
      <c r="N97" s="18"/>
      <c r="O97" s="2"/>
      <c r="P97" s="2">
        <v>230515</v>
      </c>
      <c r="Q97" s="49">
        <f t="shared" si="5"/>
        <v>0.14992237746728765</v>
      </c>
    </row>
    <row r="98" spans="1:17" ht="31.2" customHeight="1" x14ac:dyDescent="0.4">
      <c r="A98" s="46" t="s">
        <v>7092</v>
      </c>
      <c r="B98" s="2" t="s">
        <v>100</v>
      </c>
      <c r="C98" s="5">
        <v>7655290852</v>
      </c>
      <c r="D98" s="28" t="str">
        <f t="shared" si="3"/>
        <v>Link</v>
      </c>
      <c r="E98" s="29" t="str">
        <f t="shared" si="4"/>
        <v>구매처</v>
      </c>
      <c r="F98" s="6" t="s">
        <v>954</v>
      </c>
      <c r="G98" s="7" t="s">
        <v>953</v>
      </c>
      <c r="H98" s="21" t="s">
        <v>2388</v>
      </c>
      <c r="I98" s="2">
        <v>9999</v>
      </c>
      <c r="J98" s="2">
        <v>0</v>
      </c>
      <c r="K98" s="2">
        <v>54700</v>
      </c>
      <c r="L98" s="2">
        <v>31040</v>
      </c>
      <c r="M98" s="47">
        <v>0.15</v>
      </c>
      <c r="N98" s="18" t="b">
        <v>1</v>
      </c>
      <c r="O98" s="2" t="s">
        <v>8474</v>
      </c>
      <c r="P98" s="2">
        <v>230515</v>
      </c>
      <c r="Q98" s="49">
        <f t="shared" si="5"/>
        <v>0.76224226804123707</v>
      </c>
    </row>
    <row r="99" spans="1:17" ht="31.2" customHeight="1" x14ac:dyDescent="0.4">
      <c r="A99" s="46" t="s">
        <v>7092</v>
      </c>
      <c r="B99" s="2" t="s">
        <v>101</v>
      </c>
      <c r="C99" s="5">
        <v>7655594453</v>
      </c>
      <c r="D99" s="28" t="str">
        <f t="shared" si="3"/>
        <v>Link</v>
      </c>
      <c r="E99" s="29" t="str">
        <f t="shared" si="4"/>
        <v>구매처</v>
      </c>
      <c r="F99" s="6" t="s">
        <v>956</v>
      </c>
      <c r="G99" s="7" t="s">
        <v>955</v>
      </c>
      <c r="H99" s="21" t="s">
        <v>2389</v>
      </c>
      <c r="I99" s="2">
        <v>9999</v>
      </c>
      <c r="J99" s="2">
        <v>0</v>
      </c>
      <c r="K99" s="2">
        <v>28000</v>
      </c>
      <c r="L99" s="2">
        <v>24350</v>
      </c>
      <c r="M99" s="47">
        <v>0.15</v>
      </c>
      <c r="N99" s="18"/>
      <c r="O99" s="2"/>
      <c r="P99" s="2">
        <v>230515</v>
      </c>
      <c r="Q99" s="49">
        <f t="shared" si="5"/>
        <v>0.14989733059548255</v>
      </c>
    </row>
    <row r="100" spans="1:17" ht="31.2" customHeight="1" x14ac:dyDescent="0.4">
      <c r="A100" s="46" t="s">
        <v>7092</v>
      </c>
      <c r="B100" s="2" t="s">
        <v>102</v>
      </c>
      <c r="C100" s="5">
        <v>7655618550</v>
      </c>
      <c r="D100" s="28" t="str">
        <f t="shared" si="3"/>
        <v>Link</v>
      </c>
      <c r="E100" s="29" t="str">
        <f t="shared" si="4"/>
        <v>구매처</v>
      </c>
      <c r="F100" s="6" t="s">
        <v>958</v>
      </c>
      <c r="G100" s="8" t="s">
        <v>957</v>
      </c>
      <c r="H100" s="21" t="s">
        <v>2390</v>
      </c>
      <c r="I100" s="2">
        <v>9999</v>
      </c>
      <c r="J100" s="2">
        <v>0</v>
      </c>
      <c r="K100" s="2">
        <v>33650</v>
      </c>
      <c r="L100" s="2">
        <v>29260</v>
      </c>
      <c r="M100" s="47">
        <v>0.15</v>
      </c>
      <c r="N100" s="18"/>
      <c r="O100" s="2"/>
      <c r="P100" s="2">
        <v>230515</v>
      </c>
      <c r="Q100" s="49">
        <f t="shared" si="5"/>
        <v>0.15003417634996583</v>
      </c>
    </row>
    <row r="101" spans="1:17" ht="31.2" customHeight="1" x14ac:dyDescent="0.4">
      <c r="A101" s="46" t="s">
        <v>7092</v>
      </c>
      <c r="B101" s="2" t="s">
        <v>103</v>
      </c>
      <c r="C101" s="5">
        <v>7655685626</v>
      </c>
      <c r="D101" s="28" t="str">
        <f t="shared" si="3"/>
        <v>Link</v>
      </c>
      <c r="E101" s="29" t="str">
        <f t="shared" si="4"/>
        <v>구매처</v>
      </c>
      <c r="F101" s="6" t="s">
        <v>960</v>
      </c>
      <c r="G101" s="8" t="s">
        <v>959</v>
      </c>
      <c r="H101" s="21" t="s">
        <v>2391</v>
      </c>
      <c r="I101" s="2">
        <v>9999</v>
      </c>
      <c r="J101" s="2">
        <v>0</v>
      </c>
      <c r="K101" s="2">
        <v>54290</v>
      </c>
      <c r="L101" s="2">
        <v>47210</v>
      </c>
      <c r="M101" s="47">
        <v>0.15</v>
      </c>
      <c r="N101" s="18"/>
      <c r="O101" s="2"/>
      <c r="P101" s="2">
        <v>230515</v>
      </c>
      <c r="Q101" s="49">
        <f t="shared" si="5"/>
        <v>0.14996822707053589</v>
      </c>
    </row>
    <row r="102" spans="1:17" ht="31.2" customHeight="1" x14ac:dyDescent="0.4">
      <c r="A102" s="46" t="s">
        <v>7092</v>
      </c>
      <c r="B102" s="2" t="s">
        <v>104</v>
      </c>
      <c r="C102" s="5">
        <v>7655722325</v>
      </c>
      <c r="D102" s="28" t="str">
        <f t="shared" si="3"/>
        <v>Link</v>
      </c>
      <c r="E102" s="29" t="str">
        <f t="shared" si="4"/>
        <v>구매처</v>
      </c>
      <c r="F102" s="6" t="s">
        <v>962</v>
      </c>
      <c r="G102" s="8" t="s">
        <v>961</v>
      </c>
      <c r="H102" s="21" t="s">
        <v>2392</v>
      </c>
      <c r="I102" s="2">
        <v>9999</v>
      </c>
      <c r="J102" s="2">
        <v>0</v>
      </c>
      <c r="K102" s="2">
        <v>18920</v>
      </c>
      <c r="L102" s="2">
        <v>16450</v>
      </c>
      <c r="M102" s="47">
        <v>0.15</v>
      </c>
      <c r="N102" s="18"/>
      <c r="O102" s="2"/>
      <c r="P102" s="2">
        <v>230515</v>
      </c>
      <c r="Q102" s="49">
        <f t="shared" si="5"/>
        <v>0.15015197568389058</v>
      </c>
    </row>
    <row r="103" spans="1:17" ht="31.2" customHeight="1" x14ac:dyDescent="0.4">
      <c r="A103" s="46" t="s">
        <v>7092</v>
      </c>
      <c r="B103" s="2" t="s">
        <v>105</v>
      </c>
      <c r="C103" s="5">
        <v>7656007147</v>
      </c>
      <c r="D103" s="28" t="str">
        <f t="shared" si="3"/>
        <v>Link</v>
      </c>
      <c r="E103" s="29" t="str">
        <f t="shared" si="4"/>
        <v>구매처</v>
      </c>
      <c r="F103" s="6" t="s">
        <v>964</v>
      </c>
      <c r="G103" s="8" t="s">
        <v>963</v>
      </c>
      <c r="H103" s="21" t="s">
        <v>2393</v>
      </c>
      <c r="I103" s="2">
        <v>9999</v>
      </c>
      <c r="J103" s="2">
        <v>0</v>
      </c>
      <c r="K103" s="2">
        <v>37850</v>
      </c>
      <c r="L103" s="2">
        <v>32910</v>
      </c>
      <c r="M103" s="47">
        <v>0.15</v>
      </c>
      <c r="N103" s="18"/>
      <c r="O103" s="2"/>
      <c r="P103" s="2">
        <v>230515</v>
      </c>
      <c r="Q103" s="49">
        <f t="shared" si="5"/>
        <v>0.15010635065329686</v>
      </c>
    </row>
    <row r="104" spans="1:17" ht="31.2" customHeight="1" x14ac:dyDescent="0.4">
      <c r="A104" s="46" t="s">
        <v>7092</v>
      </c>
      <c r="B104" s="2" t="s">
        <v>106</v>
      </c>
      <c r="C104" s="5">
        <v>7656030956</v>
      </c>
      <c r="D104" s="28" t="str">
        <f t="shared" si="3"/>
        <v>Link</v>
      </c>
      <c r="E104" s="29" t="str">
        <f t="shared" si="4"/>
        <v>구매처</v>
      </c>
      <c r="F104" s="6" t="s">
        <v>966</v>
      </c>
      <c r="G104" s="8" t="s">
        <v>965</v>
      </c>
      <c r="H104" s="21" t="s">
        <v>2394</v>
      </c>
      <c r="I104" s="2">
        <v>9999</v>
      </c>
      <c r="J104" s="2">
        <v>0</v>
      </c>
      <c r="K104" s="2">
        <v>63480</v>
      </c>
      <c r="L104" s="2">
        <v>55200</v>
      </c>
      <c r="M104" s="47">
        <v>0.15</v>
      </c>
      <c r="N104" s="18"/>
      <c r="O104" s="2"/>
      <c r="P104" s="2">
        <v>230515</v>
      </c>
      <c r="Q104" s="49">
        <f t="shared" si="5"/>
        <v>0.15</v>
      </c>
    </row>
    <row r="105" spans="1:17" ht="31.2" customHeight="1" x14ac:dyDescent="0.4">
      <c r="A105" s="46" t="s">
        <v>7092</v>
      </c>
      <c r="B105" s="2" t="s">
        <v>107</v>
      </c>
      <c r="C105" s="5">
        <v>7656045353</v>
      </c>
      <c r="D105" s="28" t="str">
        <f t="shared" si="3"/>
        <v>Link</v>
      </c>
      <c r="E105" s="29" t="str">
        <f t="shared" si="4"/>
        <v>구매처</v>
      </c>
      <c r="F105" s="6" t="s">
        <v>968</v>
      </c>
      <c r="G105" s="8" t="s">
        <v>967</v>
      </c>
      <c r="H105" s="21" t="s">
        <v>2395</v>
      </c>
      <c r="I105" s="2">
        <v>9999</v>
      </c>
      <c r="J105" s="2">
        <v>0</v>
      </c>
      <c r="K105" s="2">
        <v>28520</v>
      </c>
      <c r="L105" s="2">
        <v>24800</v>
      </c>
      <c r="M105" s="47">
        <v>0.15</v>
      </c>
      <c r="N105" s="18"/>
      <c r="O105" s="2"/>
      <c r="P105" s="2">
        <v>230515</v>
      </c>
      <c r="Q105" s="49">
        <f t="shared" si="5"/>
        <v>0.15</v>
      </c>
    </row>
    <row r="106" spans="1:17" ht="31.2" customHeight="1" x14ac:dyDescent="0.4">
      <c r="A106" s="46" t="s">
        <v>7092</v>
      </c>
      <c r="B106" s="2" t="s">
        <v>108</v>
      </c>
      <c r="C106" s="5">
        <v>7656117111</v>
      </c>
      <c r="D106" s="28" t="str">
        <f t="shared" si="3"/>
        <v>Link</v>
      </c>
      <c r="E106" s="29" t="str">
        <f t="shared" si="4"/>
        <v>구매처</v>
      </c>
      <c r="F106" s="6" t="s">
        <v>970</v>
      </c>
      <c r="G106" s="8" t="s">
        <v>969</v>
      </c>
      <c r="H106" s="21" t="s">
        <v>2396</v>
      </c>
      <c r="I106" s="2">
        <v>9999</v>
      </c>
      <c r="J106" s="2">
        <v>0</v>
      </c>
      <c r="K106" s="2">
        <v>31070</v>
      </c>
      <c r="L106" s="2">
        <v>27020</v>
      </c>
      <c r="M106" s="47">
        <v>0.15</v>
      </c>
      <c r="N106" s="18"/>
      <c r="O106" s="2"/>
      <c r="P106" s="2">
        <v>230515</v>
      </c>
      <c r="Q106" s="49">
        <f t="shared" si="5"/>
        <v>0.14988897113249444</v>
      </c>
    </row>
    <row r="107" spans="1:17" ht="31.2" customHeight="1" x14ac:dyDescent="0.4">
      <c r="A107" s="46" t="s">
        <v>7092</v>
      </c>
      <c r="B107" s="2" t="s">
        <v>109</v>
      </c>
      <c r="C107" s="5">
        <v>7670575594</v>
      </c>
      <c r="D107" s="28" t="str">
        <f t="shared" si="3"/>
        <v>Link</v>
      </c>
      <c r="E107" s="29" t="str">
        <f t="shared" si="4"/>
        <v>구매처</v>
      </c>
      <c r="F107" s="6" t="s">
        <v>972</v>
      </c>
      <c r="G107" s="8" t="s">
        <v>971</v>
      </c>
      <c r="H107" s="21" t="s">
        <v>2397</v>
      </c>
      <c r="I107" s="2">
        <v>9999</v>
      </c>
      <c r="J107" s="2">
        <v>0</v>
      </c>
      <c r="K107" s="2">
        <v>30230</v>
      </c>
      <c r="L107" s="2">
        <v>26290</v>
      </c>
      <c r="M107" s="47">
        <v>0.15</v>
      </c>
      <c r="N107" s="18"/>
      <c r="O107" s="2"/>
      <c r="P107" s="2">
        <v>230515</v>
      </c>
      <c r="Q107" s="49">
        <f t="shared" si="5"/>
        <v>0.14986686953214151</v>
      </c>
    </row>
    <row r="108" spans="1:17" ht="31.2" customHeight="1" x14ac:dyDescent="0.4">
      <c r="A108" s="46" t="s">
        <v>7092</v>
      </c>
      <c r="B108" s="2" t="s">
        <v>110</v>
      </c>
      <c r="C108" s="5">
        <v>7670605041</v>
      </c>
      <c r="D108" s="28" t="str">
        <f t="shared" si="3"/>
        <v>Link</v>
      </c>
      <c r="E108" s="29" t="str">
        <f t="shared" si="4"/>
        <v>구매처</v>
      </c>
      <c r="F108" s="6" t="s">
        <v>974</v>
      </c>
      <c r="G108" s="8" t="s">
        <v>973</v>
      </c>
      <c r="H108" s="21" t="s">
        <v>2398</v>
      </c>
      <c r="I108" s="2">
        <v>9999</v>
      </c>
      <c r="J108" s="2">
        <v>0</v>
      </c>
      <c r="K108" s="2">
        <v>26910</v>
      </c>
      <c r="L108" s="2">
        <v>23400</v>
      </c>
      <c r="M108" s="47">
        <v>0.15</v>
      </c>
      <c r="N108" s="18"/>
      <c r="O108" s="2"/>
      <c r="P108" s="2">
        <v>230515</v>
      </c>
      <c r="Q108" s="49">
        <f t="shared" si="5"/>
        <v>0.15</v>
      </c>
    </row>
    <row r="109" spans="1:17" ht="31.2" customHeight="1" x14ac:dyDescent="0.4">
      <c r="A109" s="46" t="s">
        <v>7092</v>
      </c>
      <c r="B109" s="2" t="s">
        <v>111</v>
      </c>
      <c r="C109" s="5">
        <v>7670644276</v>
      </c>
      <c r="D109" s="28" t="str">
        <f t="shared" si="3"/>
        <v>Link</v>
      </c>
      <c r="E109" s="29" t="str">
        <f t="shared" si="4"/>
        <v>구매처</v>
      </c>
      <c r="F109" s="6" t="s">
        <v>976</v>
      </c>
      <c r="G109" s="8" t="s">
        <v>975</v>
      </c>
      <c r="H109" s="21" t="s">
        <v>2399</v>
      </c>
      <c r="I109" s="2">
        <v>9999</v>
      </c>
      <c r="J109" s="2">
        <v>0</v>
      </c>
      <c r="K109" s="2">
        <v>41660</v>
      </c>
      <c r="L109" s="2">
        <v>36230</v>
      </c>
      <c r="M109" s="47">
        <v>0.15</v>
      </c>
      <c r="N109" s="18"/>
      <c r="O109" s="2"/>
      <c r="P109" s="2">
        <v>230515</v>
      </c>
      <c r="Q109" s="49">
        <f t="shared" si="5"/>
        <v>0.14987579354126415</v>
      </c>
    </row>
    <row r="110" spans="1:17" ht="31.2" customHeight="1" x14ac:dyDescent="0.4">
      <c r="A110" s="46" t="s">
        <v>7092</v>
      </c>
      <c r="B110" s="2" t="s">
        <v>112</v>
      </c>
      <c r="C110" s="5">
        <v>7670691002</v>
      </c>
      <c r="D110" s="28" t="str">
        <f t="shared" si="3"/>
        <v>Link</v>
      </c>
      <c r="E110" s="29" t="str">
        <f t="shared" si="4"/>
        <v>구매처</v>
      </c>
      <c r="F110" s="6" t="s">
        <v>978</v>
      </c>
      <c r="G110" s="8" t="s">
        <v>977</v>
      </c>
      <c r="H110" s="21" t="s">
        <v>2400</v>
      </c>
      <c r="I110" s="2">
        <v>9999</v>
      </c>
      <c r="J110" s="2">
        <v>0</v>
      </c>
      <c r="K110" s="2">
        <v>31840</v>
      </c>
      <c r="L110" s="2">
        <v>27690</v>
      </c>
      <c r="M110" s="47">
        <v>0.15</v>
      </c>
      <c r="N110" s="18"/>
      <c r="O110" s="2"/>
      <c r="P110" s="2">
        <v>230515</v>
      </c>
      <c r="Q110" s="49">
        <f t="shared" si="5"/>
        <v>0.14987360057782592</v>
      </c>
    </row>
    <row r="111" spans="1:17" ht="31.2" customHeight="1" x14ac:dyDescent="0.4">
      <c r="A111" s="46" t="s">
        <v>7092</v>
      </c>
      <c r="B111" s="2" t="s">
        <v>113</v>
      </c>
      <c r="C111" s="5">
        <v>7670734278</v>
      </c>
      <c r="D111" s="28" t="str">
        <f t="shared" si="3"/>
        <v>Link</v>
      </c>
      <c r="E111" s="29" t="str">
        <f t="shared" si="4"/>
        <v>구매처</v>
      </c>
      <c r="F111" s="6" t="s">
        <v>980</v>
      </c>
      <c r="G111" s="8" t="s">
        <v>979</v>
      </c>
      <c r="H111" s="21" t="s">
        <v>2401</v>
      </c>
      <c r="I111" s="2">
        <v>9999</v>
      </c>
      <c r="J111" s="2">
        <v>0</v>
      </c>
      <c r="K111" s="2">
        <v>29500</v>
      </c>
      <c r="L111" s="2">
        <v>25650</v>
      </c>
      <c r="M111" s="47">
        <v>0.15</v>
      </c>
      <c r="N111" s="18"/>
      <c r="O111" s="2"/>
      <c r="P111" s="2">
        <v>230515</v>
      </c>
      <c r="Q111" s="49">
        <f t="shared" si="5"/>
        <v>0.15009746588693956</v>
      </c>
    </row>
    <row r="112" spans="1:17" ht="31.2" customHeight="1" x14ac:dyDescent="0.4">
      <c r="A112" s="46" t="s">
        <v>7092</v>
      </c>
      <c r="B112" s="2" t="s">
        <v>114</v>
      </c>
      <c r="C112" s="5">
        <v>7670782775</v>
      </c>
      <c r="D112" s="28" t="str">
        <f t="shared" si="3"/>
        <v>Link</v>
      </c>
      <c r="E112" s="29" t="str">
        <f t="shared" si="4"/>
        <v>구매처</v>
      </c>
      <c r="F112" s="6" t="s">
        <v>982</v>
      </c>
      <c r="G112" s="8" t="s">
        <v>981</v>
      </c>
      <c r="H112" s="21" t="s">
        <v>2402</v>
      </c>
      <c r="I112" s="2">
        <v>9999</v>
      </c>
      <c r="J112" s="2">
        <v>0</v>
      </c>
      <c r="K112" s="2">
        <v>54130</v>
      </c>
      <c r="L112" s="2">
        <v>47070</v>
      </c>
      <c r="M112" s="47">
        <v>0.15</v>
      </c>
      <c r="N112" s="18"/>
      <c r="O112" s="2"/>
      <c r="P112" s="2">
        <v>230515</v>
      </c>
      <c r="Q112" s="49">
        <f t="shared" si="5"/>
        <v>0.14998937752283834</v>
      </c>
    </row>
    <row r="113" spans="1:17" ht="31.2" customHeight="1" x14ac:dyDescent="0.4">
      <c r="A113" s="46" t="s">
        <v>7092</v>
      </c>
      <c r="B113" s="2" t="s">
        <v>115</v>
      </c>
      <c r="C113" s="5">
        <v>7670798198</v>
      </c>
      <c r="D113" s="28" t="str">
        <f t="shared" si="3"/>
        <v>Link</v>
      </c>
      <c r="E113" s="29" t="str">
        <f t="shared" si="4"/>
        <v>구매처</v>
      </c>
      <c r="F113" s="6" t="s">
        <v>984</v>
      </c>
      <c r="G113" s="8" t="s">
        <v>983</v>
      </c>
      <c r="H113" s="21" t="s">
        <v>2403</v>
      </c>
      <c r="I113" s="2">
        <v>9999</v>
      </c>
      <c r="J113" s="2">
        <v>0</v>
      </c>
      <c r="K113" s="2">
        <v>22780</v>
      </c>
      <c r="L113" s="2">
        <v>19810</v>
      </c>
      <c r="M113" s="47">
        <v>0.15</v>
      </c>
      <c r="N113" s="18"/>
      <c r="O113" s="2"/>
      <c r="P113" s="2">
        <v>230515</v>
      </c>
      <c r="Q113" s="49">
        <f t="shared" si="5"/>
        <v>0.14992428066633012</v>
      </c>
    </row>
    <row r="114" spans="1:17" ht="31.2" customHeight="1" x14ac:dyDescent="0.4">
      <c r="A114" s="46" t="s">
        <v>7092</v>
      </c>
      <c r="B114" s="2" t="s">
        <v>116</v>
      </c>
      <c r="C114" s="5">
        <v>7670816067</v>
      </c>
      <c r="D114" s="28" t="str">
        <f t="shared" si="3"/>
        <v>Link</v>
      </c>
      <c r="E114" s="29" t="str">
        <f t="shared" si="4"/>
        <v>구매처</v>
      </c>
      <c r="F114" s="6" t="s">
        <v>986</v>
      </c>
      <c r="G114" s="8" t="s">
        <v>985</v>
      </c>
      <c r="H114" s="21" t="s">
        <v>2404</v>
      </c>
      <c r="I114" s="2">
        <v>9999</v>
      </c>
      <c r="J114" s="2">
        <v>0</v>
      </c>
      <c r="K114" s="2">
        <v>44580</v>
      </c>
      <c r="L114" s="2">
        <v>22240</v>
      </c>
      <c r="M114" s="47">
        <v>0.15</v>
      </c>
      <c r="N114" s="18" t="b">
        <v>1</v>
      </c>
      <c r="O114" s="2" t="s">
        <v>8474</v>
      </c>
      <c r="P114" s="2">
        <v>230515</v>
      </c>
      <c r="Q114" s="49">
        <f t="shared" si="5"/>
        <v>1.0044964028776979</v>
      </c>
    </row>
    <row r="115" spans="1:17" ht="31.2" customHeight="1" x14ac:dyDescent="0.4">
      <c r="A115" s="46" t="s">
        <v>7092</v>
      </c>
      <c r="B115" s="2" t="s">
        <v>117</v>
      </c>
      <c r="C115" s="5">
        <v>7670830434</v>
      </c>
      <c r="D115" s="28" t="str">
        <f t="shared" si="3"/>
        <v>Link</v>
      </c>
      <c r="E115" s="29" t="str">
        <f t="shared" si="4"/>
        <v>구매처</v>
      </c>
      <c r="F115" s="6" t="s">
        <v>988</v>
      </c>
      <c r="G115" s="8" t="s">
        <v>987</v>
      </c>
      <c r="H115" s="21" t="s">
        <v>2405</v>
      </c>
      <c r="I115" s="2">
        <v>9999</v>
      </c>
      <c r="J115" s="2">
        <v>0</v>
      </c>
      <c r="K115" s="2">
        <v>30150</v>
      </c>
      <c r="L115" s="2">
        <v>26220</v>
      </c>
      <c r="M115" s="47">
        <v>0.15</v>
      </c>
      <c r="N115" s="18"/>
      <c r="O115" s="2"/>
      <c r="P115" s="2">
        <v>230515</v>
      </c>
      <c r="Q115" s="49">
        <f t="shared" si="5"/>
        <v>0.14988558352402745</v>
      </c>
    </row>
    <row r="116" spans="1:17" ht="31.2" customHeight="1" x14ac:dyDescent="0.4">
      <c r="A116" s="46" t="s">
        <v>7092</v>
      </c>
      <c r="B116" s="2" t="s">
        <v>118</v>
      </c>
      <c r="C116" s="5">
        <v>7670963453</v>
      </c>
      <c r="D116" s="28" t="str">
        <f t="shared" si="3"/>
        <v>Link</v>
      </c>
      <c r="E116" s="29" t="str">
        <f t="shared" si="4"/>
        <v>구매처</v>
      </c>
      <c r="F116" s="6" t="s">
        <v>990</v>
      </c>
      <c r="G116" s="8" t="s">
        <v>989</v>
      </c>
      <c r="H116" s="21" t="s">
        <v>2406</v>
      </c>
      <c r="I116" s="2">
        <v>9999</v>
      </c>
      <c r="J116" s="2">
        <v>0</v>
      </c>
      <c r="K116" s="2">
        <v>90620</v>
      </c>
      <c r="L116" s="2">
        <v>78800</v>
      </c>
      <c r="M116" s="47">
        <v>0.15</v>
      </c>
      <c r="N116" s="18"/>
      <c r="O116" s="2"/>
      <c r="P116" s="2">
        <v>230515</v>
      </c>
      <c r="Q116" s="49">
        <f t="shared" si="5"/>
        <v>0.15</v>
      </c>
    </row>
    <row r="117" spans="1:17" ht="31.2" customHeight="1" x14ac:dyDescent="0.4">
      <c r="A117" s="46" t="s">
        <v>7092</v>
      </c>
      <c r="B117" s="2" t="s">
        <v>119</v>
      </c>
      <c r="C117" s="5">
        <v>7671002301</v>
      </c>
      <c r="D117" s="28" t="str">
        <f t="shared" si="3"/>
        <v>Link</v>
      </c>
      <c r="E117" s="29" t="str">
        <f t="shared" si="4"/>
        <v>구매처</v>
      </c>
      <c r="F117" s="6" t="s">
        <v>992</v>
      </c>
      <c r="G117" s="8" t="s">
        <v>991</v>
      </c>
      <c r="H117" s="21" t="s">
        <v>2407</v>
      </c>
      <c r="I117" s="2">
        <v>9999</v>
      </c>
      <c r="J117" s="2">
        <v>0</v>
      </c>
      <c r="K117" s="2">
        <v>15520</v>
      </c>
      <c r="L117" s="2">
        <v>13500</v>
      </c>
      <c r="M117" s="47">
        <v>0.15</v>
      </c>
      <c r="N117" s="18"/>
      <c r="O117" s="2"/>
      <c r="P117" s="2">
        <v>230515</v>
      </c>
      <c r="Q117" s="49">
        <f t="shared" si="5"/>
        <v>0.14962962962962964</v>
      </c>
    </row>
    <row r="118" spans="1:17" ht="31.2" customHeight="1" x14ac:dyDescent="0.4">
      <c r="A118" s="46" t="s">
        <v>7092</v>
      </c>
      <c r="B118" s="2" t="s">
        <v>120</v>
      </c>
      <c r="C118" s="5">
        <v>7671095689</v>
      </c>
      <c r="D118" s="28" t="str">
        <f t="shared" si="3"/>
        <v>Link</v>
      </c>
      <c r="E118" s="29" t="str">
        <f t="shared" si="4"/>
        <v>구매처</v>
      </c>
      <c r="F118" s="6" t="s">
        <v>994</v>
      </c>
      <c r="G118" s="8" t="s">
        <v>993</v>
      </c>
      <c r="H118" s="21" t="s">
        <v>2408</v>
      </c>
      <c r="I118" s="2">
        <v>9999</v>
      </c>
      <c r="J118" s="2">
        <v>0</v>
      </c>
      <c r="K118" s="2">
        <v>13550</v>
      </c>
      <c r="L118" s="2">
        <v>11780</v>
      </c>
      <c r="M118" s="47">
        <v>0.15</v>
      </c>
      <c r="N118" s="18"/>
      <c r="O118" s="2"/>
      <c r="P118" s="2">
        <v>230515</v>
      </c>
      <c r="Q118" s="49">
        <f t="shared" si="5"/>
        <v>0.15025466893039049</v>
      </c>
    </row>
    <row r="119" spans="1:17" ht="31.2" customHeight="1" x14ac:dyDescent="0.4">
      <c r="A119" s="46" t="s">
        <v>7092</v>
      </c>
      <c r="B119" s="2" t="s">
        <v>121</v>
      </c>
      <c r="C119" s="5">
        <v>7671112207</v>
      </c>
      <c r="D119" s="28" t="str">
        <f t="shared" si="3"/>
        <v>Link</v>
      </c>
      <c r="E119" s="29" t="str">
        <f t="shared" si="4"/>
        <v>구매처</v>
      </c>
      <c r="F119" s="6" t="s">
        <v>996</v>
      </c>
      <c r="G119" s="9" t="s">
        <v>995</v>
      </c>
      <c r="H119" s="21" t="s">
        <v>2409</v>
      </c>
      <c r="I119" s="2">
        <v>9999</v>
      </c>
      <c r="J119" s="2">
        <v>0</v>
      </c>
      <c r="K119" s="2">
        <v>113610</v>
      </c>
      <c r="L119" s="2">
        <v>82270</v>
      </c>
      <c r="M119" s="47">
        <v>0.15</v>
      </c>
      <c r="N119" s="18" t="b">
        <v>1</v>
      </c>
      <c r="O119" s="2" t="s">
        <v>8474</v>
      </c>
      <c r="P119" s="2">
        <v>230515</v>
      </c>
      <c r="Q119" s="49">
        <f t="shared" si="5"/>
        <v>0.38094080466755803</v>
      </c>
    </row>
    <row r="120" spans="1:17" ht="31.2" customHeight="1" x14ac:dyDescent="0.4">
      <c r="A120" s="46" t="s">
        <v>7092</v>
      </c>
      <c r="B120" s="2" t="s">
        <v>122</v>
      </c>
      <c r="C120" s="5">
        <v>7672835270</v>
      </c>
      <c r="D120" s="28" t="str">
        <f t="shared" si="3"/>
        <v>Link</v>
      </c>
      <c r="E120" s="29" t="str">
        <f t="shared" si="4"/>
        <v>구매처</v>
      </c>
      <c r="F120" s="6" t="s">
        <v>998</v>
      </c>
      <c r="G120" s="8" t="s">
        <v>997</v>
      </c>
      <c r="H120" s="21" t="s">
        <v>2410</v>
      </c>
      <c r="I120" s="2">
        <v>9999</v>
      </c>
      <c r="J120" s="2">
        <v>0</v>
      </c>
      <c r="K120" s="2">
        <v>87150</v>
      </c>
      <c r="L120" s="2">
        <v>75780</v>
      </c>
      <c r="M120" s="47">
        <v>0.15</v>
      </c>
      <c r="N120" s="18"/>
      <c r="O120" s="2"/>
      <c r="P120" s="2">
        <v>230515</v>
      </c>
      <c r="Q120" s="49">
        <f t="shared" si="5"/>
        <v>0.15003958828186856</v>
      </c>
    </row>
    <row r="121" spans="1:17" ht="31.2" customHeight="1" x14ac:dyDescent="0.4">
      <c r="A121" s="46" t="s">
        <v>7092</v>
      </c>
      <c r="B121" s="2" t="s">
        <v>123</v>
      </c>
      <c r="C121" s="5">
        <v>7672848544</v>
      </c>
      <c r="D121" s="28" t="str">
        <f t="shared" si="3"/>
        <v>Link</v>
      </c>
      <c r="E121" s="29" t="str">
        <f t="shared" si="4"/>
        <v>구매처</v>
      </c>
      <c r="F121" s="6" t="s">
        <v>1000</v>
      </c>
      <c r="G121" s="8" t="s">
        <v>999</v>
      </c>
      <c r="H121" s="21" t="s">
        <v>2411</v>
      </c>
      <c r="I121" s="2">
        <v>9999</v>
      </c>
      <c r="J121" s="2">
        <v>0</v>
      </c>
      <c r="K121" s="2">
        <v>89370</v>
      </c>
      <c r="L121" s="2">
        <v>77710</v>
      </c>
      <c r="M121" s="47">
        <v>0.15</v>
      </c>
      <c r="N121" s="18"/>
      <c r="O121" s="2"/>
      <c r="P121" s="2">
        <v>230515</v>
      </c>
      <c r="Q121" s="49">
        <f t="shared" si="5"/>
        <v>0.15004503924848797</v>
      </c>
    </row>
    <row r="122" spans="1:17" ht="31.2" customHeight="1" x14ac:dyDescent="0.4">
      <c r="A122" s="46" t="s">
        <v>7092</v>
      </c>
      <c r="B122" s="2" t="s">
        <v>124</v>
      </c>
      <c r="C122" s="5">
        <v>7672879250</v>
      </c>
      <c r="D122" s="28" t="str">
        <f t="shared" si="3"/>
        <v>Link</v>
      </c>
      <c r="E122" s="29" t="str">
        <f t="shared" si="4"/>
        <v>구매처</v>
      </c>
      <c r="F122" s="6" t="s">
        <v>1002</v>
      </c>
      <c r="G122" s="8" t="s">
        <v>1001</v>
      </c>
      <c r="H122" s="21" t="s">
        <v>2412</v>
      </c>
      <c r="I122" s="2">
        <v>9999</v>
      </c>
      <c r="J122" s="2">
        <v>0</v>
      </c>
      <c r="K122" s="2">
        <v>21360</v>
      </c>
      <c r="L122" s="2">
        <v>18570</v>
      </c>
      <c r="M122" s="47">
        <v>0.15</v>
      </c>
      <c r="N122" s="18"/>
      <c r="O122" s="2"/>
      <c r="P122" s="2">
        <v>230515</v>
      </c>
      <c r="Q122" s="49">
        <f t="shared" si="5"/>
        <v>0.15024232633279483</v>
      </c>
    </row>
    <row r="123" spans="1:17" ht="31.2" customHeight="1" x14ac:dyDescent="0.4">
      <c r="A123" s="46" t="s">
        <v>7092</v>
      </c>
      <c r="B123" s="2" t="s">
        <v>125</v>
      </c>
      <c r="C123" s="5">
        <v>7672915123</v>
      </c>
      <c r="D123" s="28" t="str">
        <f t="shared" si="3"/>
        <v>Link</v>
      </c>
      <c r="E123" s="29" t="str">
        <f t="shared" si="4"/>
        <v>구매처</v>
      </c>
      <c r="F123" s="6" t="s">
        <v>1004</v>
      </c>
      <c r="G123" s="8" t="s">
        <v>1003</v>
      </c>
      <c r="H123" s="21" t="s">
        <v>2413</v>
      </c>
      <c r="I123" s="2">
        <v>9999</v>
      </c>
      <c r="J123" s="2">
        <v>0</v>
      </c>
      <c r="K123" s="2">
        <v>42610</v>
      </c>
      <c r="L123" s="2">
        <v>37050</v>
      </c>
      <c r="M123" s="47">
        <v>0.15</v>
      </c>
      <c r="N123" s="18"/>
      <c r="O123" s="2"/>
      <c r="P123" s="2">
        <v>230515</v>
      </c>
      <c r="Q123" s="49">
        <f t="shared" si="5"/>
        <v>0.15006747638326587</v>
      </c>
    </row>
    <row r="124" spans="1:17" ht="31.2" customHeight="1" x14ac:dyDescent="0.4">
      <c r="A124" s="46" t="s">
        <v>7092</v>
      </c>
      <c r="B124" s="2" t="s">
        <v>126</v>
      </c>
      <c r="C124" s="5">
        <v>7672929168</v>
      </c>
      <c r="D124" s="28" t="str">
        <f t="shared" si="3"/>
        <v>Link</v>
      </c>
      <c r="E124" s="29" t="str">
        <f t="shared" si="4"/>
        <v>구매처</v>
      </c>
      <c r="F124" s="6" t="s">
        <v>1006</v>
      </c>
      <c r="G124" s="8" t="s">
        <v>1005</v>
      </c>
      <c r="H124" s="21" t="s">
        <v>2414</v>
      </c>
      <c r="I124" s="2">
        <v>9999</v>
      </c>
      <c r="J124" s="2">
        <v>0</v>
      </c>
      <c r="K124" s="2">
        <v>49820</v>
      </c>
      <c r="L124" s="2">
        <v>43320</v>
      </c>
      <c r="M124" s="47">
        <v>0.15</v>
      </c>
      <c r="N124" s="18"/>
      <c r="O124" s="2"/>
      <c r="P124" s="2">
        <v>230515</v>
      </c>
      <c r="Q124" s="49">
        <f t="shared" si="5"/>
        <v>0.15004616805170823</v>
      </c>
    </row>
    <row r="125" spans="1:17" ht="31.2" customHeight="1" x14ac:dyDescent="0.4">
      <c r="A125" s="46" t="s">
        <v>7092</v>
      </c>
      <c r="B125" s="2" t="s">
        <v>127</v>
      </c>
      <c r="C125" s="5">
        <v>7672942551</v>
      </c>
      <c r="D125" s="28" t="str">
        <f t="shared" si="3"/>
        <v>Link</v>
      </c>
      <c r="E125" s="29" t="str">
        <f t="shared" si="4"/>
        <v>구매처</v>
      </c>
      <c r="F125" s="6" t="s">
        <v>1008</v>
      </c>
      <c r="G125" s="8" t="s">
        <v>1007</v>
      </c>
      <c r="H125" s="21" t="s">
        <v>2415</v>
      </c>
      <c r="I125" s="2">
        <v>9999</v>
      </c>
      <c r="J125" s="2">
        <v>0</v>
      </c>
      <c r="K125" s="2">
        <v>18190</v>
      </c>
      <c r="L125" s="2">
        <v>15820</v>
      </c>
      <c r="M125" s="47">
        <v>0.15</v>
      </c>
      <c r="N125" s="18"/>
      <c r="O125" s="2"/>
      <c r="P125" s="2">
        <v>230515</v>
      </c>
      <c r="Q125" s="49">
        <f t="shared" si="5"/>
        <v>0.1498103666245259</v>
      </c>
    </row>
    <row r="126" spans="1:17" ht="31.2" customHeight="1" x14ac:dyDescent="0.4">
      <c r="A126" s="46" t="s">
        <v>7092</v>
      </c>
      <c r="B126" s="2" t="s">
        <v>128</v>
      </c>
      <c r="C126" s="5">
        <v>7672954982</v>
      </c>
      <c r="D126" s="28" t="str">
        <f t="shared" si="3"/>
        <v>Link</v>
      </c>
      <c r="E126" s="29" t="str">
        <f t="shared" si="4"/>
        <v>구매처</v>
      </c>
      <c r="F126" s="6" t="s">
        <v>1010</v>
      </c>
      <c r="G126" s="8" t="s">
        <v>1009</v>
      </c>
      <c r="H126" s="21" t="s">
        <v>2416</v>
      </c>
      <c r="I126" s="2">
        <v>9999</v>
      </c>
      <c r="J126" s="2">
        <v>0</v>
      </c>
      <c r="K126" s="2">
        <v>50580</v>
      </c>
      <c r="L126" s="2">
        <v>43980</v>
      </c>
      <c r="M126" s="47">
        <v>0.15</v>
      </c>
      <c r="N126" s="18"/>
      <c r="O126" s="2"/>
      <c r="P126" s="2">
        <v>230515</v>
      </c>
      <c r="Q126" s="49">
        <f t="shared" si="5"/>
        <v>0.15006821282401092</v>
      </c>
    </row>
    <row r="127" spans="1:17" ht="31.2" customHeight="1" x14ac:dyDescent="0.4">
      <c r="A127" s="46" t="s">
        <v>7092</v>
      </c>
      <c r="B127" s="2" t="s">
        <v>129</v>
      </c>
      <c r="C127" s="5">
        <v>7672967196</v>
      </c>
      <c r="D127" s="28" t="str">
        <f t="shared" si="3"/>
        <v>Link</v>
      </c>
      <c r="E127" s="29" t="str">
        <f t="shared" si="4"/>
        <v>구매처</v>
      </c>
      <c r="F127" s="6" t="s">
        <v>1012</v>
      </c>
      <c r="G127" s="8" t="s">
        <v>1011</v>
      </c>
      <c r="H127" s="21" t="s">
        <v>2417</v>
      </c>
      <c r="I127" s="2">
        <v>9999</v>
      </c>
      <c r="J127" s="2">
        <v>0</v>
      </c>
      <c r="K127" s="2">
        <v>33920</v>
      </c>
      <c r="L127" s="2">
        <v>29500</v>
      </c>
      <c r="M127" s="47">
        <v>0.15</v>
      </c>
      <c r="N127" s="18"/>
      <c r="O127" s="2"/>
      <c r="P127" s="2">
        <v>230515</v>
      </c>
      <c r="Q127" s="49">
        <f t="shared" si="5"/>
        <v>0.14983050847457627</v>
      </c>
    </row>
    <row r="128" spans="1:17" ht="31.2" customHeight="1" x14ac:dyDescent="0.4">
      <c r="A128" s="46" t="s">
        <v>7092</v>
      </c>
      <c r="B128" s="2" t="s">
        <v>130</v>
      </c>
      <c r="C128" s="5">
        <v>7672979880</v>
      </c>
      <c r="D128" s="28" t="str">
        <f t="shared" si="3"/>
        <v>Link</v>
      </c>
      <c r="E128" s="29" t="str">
        <f t="shared" si="4"/>
        <v>구매처</v>
      </c>
      <c r="F128" s="6" t="s">
        <v>1014</v>
      </c>
      <c r="G128" s="8" t="s">
        <v>1013</v>
      </c>
      <c r="H128" s="21" t="s">
        <v>2418</v>
      </c>
      <c r="I128" s="2">
        <v>9999</v>
      </c>
      <c r="J128" s="2">
        <v>0</v>
      </c>
      <c r="K128" s="2">
        <v>81840</v>
      </c>
      <c r="L128" s="2">
        <v>71170</v>
      </c>
      <c r="M128" s="47">
        <v>0.15</v>
      </c>
      <c r="N128" s="18"/>
      <c r="O128" s="2"/>
      <c r="P128" s="2">
        <v>230515</v>
      </c>
      <c r="Q128" s="49">
        <f t="shared" si="5"/>
        <v>0.14992272024729522</v>
      </c>
    </row>
    <row r="129" spans="1:17" ht="31.2" customHeight="1" x14ac:dyDescent="0.4">
      <c r="A129" s="46" t="s">
        <v>7092</v>
      </c>
      <c r="B129" s="2" t="s">
        <v>131</v>
      </c>
      <c r="C129" s="5">
        <v>7672991390</v>
      </c>
      <c r="D129" s="28" t="str">
        <f t="shared" si="3"/>
        <v>Link</v>
      </c>
      <c r="E129" s="29" t="str">
        <f t="shared" si="4"/>
        <v>구매처</v>
      </c>
      <c r="F129" s="6" t="s">
        <v>1016</v>
      </c>
      <c r="G129" s="8" t="s">
        <v>1015</v>
      </c>
      <c r="H129" s="21" t="s">
        <v>2419</v>
      </c>
      <c r="I129" s="2">
        <v>9999</v>
      </c>
      <c r="J129" s="2">
        <v>0</v>
      </c>
      <c r="K129" s="2">
        <v>16050</v>
      </c>
      <c r="L129" s="2">
        <v>13960</v>
      </c>
      <c r="M129" s="47">
        <v>0.15</v>
      </c>
      <c r="N129" s="18"/>
      <c r="O129" s="2"/>
      <c r="P129" s="2">
        <v>230515</v>
      </c>
      <c r="Q129" s="49">
        <f t="shared" si="5"/>
        <v>0.14971346704871061</v>
      </c>
    </row>
    <row r="130" spans="1:17" ht="31.2" customHeight="1" x14ac:dyDescent="0.4">
      <c r="A130" s="46" t="s">
        <v>7092</v>
      </c>
      <c r="B130" s="2" t="s">
        <v>132</v>
      </c>
      <c r="C130" s="5">
        <v>7673003959</v>
      </c>
      <c r="D130" s="28" t="str">
        <f t="shared" ref="D130:D192" si="6">HYPERLINK(F130,"Link")</f>
        <v>Link</v>
      </c>
      <c r="E130" s="29" t="str">
        <f t="shared" ref="E130:E192" si="7">HYPERLINK(G130,"구매처")</f>
        <v>구매처</v>
      </c>
      <c r="F130" s="6" t="s">
        <v>1018</v>
      </c>
      <c r="G130" s="8" t="s">
        <v>1017</v>
      </c>
      <c r="H130" s="21" t="s">
        <v>2420</v>
      </c>
      <c r="I130" s="2">
        <v>9999</v>
      </c>
      <c r="J130" s="2">
        <v>0</v>
      </c>
      <c r="K130" s="2">
        <v>30590</v>
      </c>
      <c r="L130" s="2">
        <v>26600</v>
      </c>
      <c r="M130" s="47">
        <v>0.15</v>
      </c>
      <c r="N130" s="18"/>
      <c r="O130" s="2"/>
      <c r="P130" s="2">
        <v>230515</v>
      </c>
      <c r="Q130" s="49">
        <f t="shared" si="5"/>
        <v>0.15</v>
      </c>
    </row>
    <row r="131" spans="1:17" ht="31.2" customHeight="1" x14ac:dyDescent="0.4">
      <c r="A131" s="46" t="s">
        <v>7092</v>
      </c>
      <c r="B131" s="2" t="s">
        <v>133</v>
      </c>
      <c r="C131" s="5">
        <v>7673051616</v>
      </c>
      <c r="D131" s="28" t="str">
        <f t="shared" si="6"/>
        <v>Link</v>
      </c>
      <c r="E131" s="29" t="str">
        <f t="shared" si="7"/>
        <v>구매처</v>
      </c>
      <c r="F131" s="6" t="s">
        <v>1020</v>
      </c>
      <c r="G131" s="8" t="s">
        <v>1019</v>
      </c>
      <c r="H131" s="21" t="s">
        <v>2421</v>
      </c>
      <c r="I131" s="2">
        <v>9999</v>
      </c>
      <c r="J131" s="2">
        <v>0</v>
      </c>
      <c r="K131" s="2">
        <v>38200</v>
      </c>
      <c r="L131" s="2">
        <v>33220</v>
      </c>
      <c r="M131" s="47">
        <v>0.15</v>
      </c>
      <c r="N131" s="18"/>
      <c r="O131" s="2"/>
      <c r="P131" s="2">
        <v>230515</v>
      </c>
      <c r="Q131" s="49">
        <f t="shared" ref="Q131:Q194" si="8">(K131-L131) / L131</f>
        <v>0.14990969295605058</v>
      </c>
    </row>
    <row r="132" spans="1:17" ht="31.2" customHeight="1" x14ac:dyDescent="0.4">
      <c r="A132" s="46" t="s">
        <v>7092</v>
      </c>
      <c r="B132" s="2" t="s">
        <v>134</v>
      </c>
      <c r="C132" s="5">
        <v>7673061192</v>
      </c>
      <c r="D132" s="28" t="str">
        <f t="shared" si="6"/>
        <v>Link</v>
      </c>
      <c r="E132" s="29" t="str">
        <f t="shared" si="7"/>
        <v>구매처</v>
      </c>
      <c r="F132" s="6" t="s">
        <v>1022</v>
      </c>
      <c r="G132" s="8" t="s">
        <v>1021</v>
      </c>
      <c r="H132" s="21" t="s">
        <v>2422</v>
      </c>
      <c r="I132" s="2">
        <v>9999</v>
      </c>
      <c r="J132" s="2">
        <v>0</v>
      </c>
      <c r="K132" s="2">
        <v>9780</v>
      </c>
      <c r="L132" s="2">
        <v>8500</v>
      </c>
      <c r="M132" s="47">
        <v>0.15</v>
      </c>
      <c r="N132" s="18"/>
      <c r="O132" s="2"/>
      <c r="P132" s="2">
        <v>230515</v>
      </c>
      <c r="Q132" s="49">
        <f t="shared" si="8"/>
        <v>0.15058823529411763</v>
      </c>
    </row>
    <row r="133" spans="1:17" ht="31.2" customHeight="1" x14ac:dyDescent="0.4">
      <c r="A133" s="46" t="s">
        <v>7092</v>
      </c>
      <c r="B133" s="2" t="s">
        <v>135</v>
      </c>
      <c r="C133" s="5">
        <v>7673071175</v>
      </c>
      <c r="D133" s="28" t="str">
        <f t="shared" si="6"/>
        <v>Link</v>
      </c>
      <c r="E133" s="29" t="str">
        <f t="shared" si="7"/>
        <v>구매처</v>
      </c>
      <c r="F133" s="6" t="s">
        <v>1024</v>
      </c>
      <c r="G133" s="8" t="s">
        <v>1023</v>
      </c>
      <c r="H133" s="21" t="s">
        <v>2423</v>
      </c>
      <c r="I133" s="2">
        <v>9999</v>
      </c>
      <c r="J133" s="2">
        <v>0</v>
      </c>
      <c r="K133" s="2">
        <v>114480</v>
      </c>
      <c r="L133" s="2">
        <v>99550</v>
      </c>
      <c r="M133" s="47">
        <v>0.15</v>
      </c>
      <c r="N133" s="18"/>
      <c r="O133" s="2"/>
      <c r="P133" s="2">
        <v>230515</v>
      </c>
      <c r="Q133" s="49">
        <f t="shared" si="8"/>
        <v>0.14997488699146158</v>
      </c>
    </row>
    <row r="134" spans="1:17" ht="31.2" customHeight="1" x14ac:dyDescent="0.4">
      <c r="A134" s="46" t="s">
        <v>7092</v>
      </c>
      <c r="B134" s="2" t="s">
        <v>136</v>
      </c>
      <c r="C134" s="5">
        <v>7673079818</v>
      </c>
      <c r="D134" s="28" t="str">
        <f t="shared" si="6"/>
        <v>Link</v>
      </c>
      <c r="E134" s="29" t="str">
        <f t="shared" si="7"/>
        <v>구매처</v>
      </c>
      <c r="F134" s="6" t="s">
        <v>1026</v>
      </c>
      <c r="G134" s="8" t="s">
        <v>1025</v>
      </c>
      <c r="H134" s="21" t="s">
        <v>2424</v>
      </c>
      <c r="I134" s="2">
        <v>9999</v>
      </c>
      <c r="J134" s="2">
        <v>0</v>
      </c>
      <c r="K134" s="2">
        <v>14560</v>
      </c>
      <c r="L134" s="2">
        <v>12660</v>
      </c>
      <c r="M134" s="47">
        <v>0.15</v>
      </c>
      <c r="N134" s="18"/>
      <c r="O134" s="2"/>
      <c r="P134" s="2">
        <v>230515</v>
      </c>
      <c r="Q134" s="49">
        <f t="shared" si="8"/>
        <v>0.1500789889415482</v>
      </c>
    </row>
    <row r="135" spans="1:17" ht="31.2" customHeight="1" x14ac:dyDescent="0.4">
      <c r="A135" s="46" t="s">
        <v>7092</v>
      </c>
      <c r="B135" s="2" t="s">
        <v>137</v>
      </c>
      <c r="C135" s="5">
        <v>7673084524</v>
      </c>
      <c r="D135" s="28" t="str">
        <f t="shared" si="6"/>
        <v>Link</v>
      </c>
      <c r="E135" s="29" t="str">
        <f t="shared" si="7"/>
        <v>구매처</v>
      </c>
      <c r="F135" s="6" t="s">
        <v>1028</v>
      </c>
      <c r="G135" s="8" t="s">
        <v>1027</v>
      </c>
      <c r="H135" s="21" t="s">
        <v>2425</v>
      </c>
      <c r="I135" s="2">
        <v>9999</v>
      </c>
      <c r="J135" s="2">
        <v>0</v>
      </c>
      <c r="K135" s="2">
        <v>32510</v>
      </c>
      <c r="L135" s="2">
        <v>28270</v>
      </c>
      <c r="M135" s="47">
        <v>0.15</v>
      </c>
      <c r="N135" s="18"/>
      <c r="O135" s="2"/>
      <c r="P135" s="2">
        <v>230515</v>
      </c>
      <c r="Q135" s="49">
        <f t="shared" si="8"/>
        <v>0.14998231340643792</v>
      </c>
    </row>
    <row r="136" spans="1:17" ht="31.2" customHeight="1" x14ac:dyDescent="0.4">
      <c r="A136" s="46" t="s">
        <v>7092</v>
      </c>
      <c r="B136" s="2" t="s">
        <v>138</v>
      </c>
      <c r="C136" s="5">
        <v>7673095531</v>
      </c>
      <c r="D136" s="28" t="str">
        <f t="shared" si="6"/>
        <v>Link</v>
      </c>
      <c r="E136" s="29" t="str">
        <f t="shared" si="7"/>
        <v>구매처</v>
      </c>
      <c r="F136" s="6" t="s">
        <v>1030</v>
      </c>
      <c r="G136" s="8" t="s">
        <v>1029</v>
      </c>
      <c r="H136" s="21" t="s">
        <v>2426</v>
      </c>
      <c r="I136" s="2">
        <v>9999</v>
      </c>
      <c r="J136" s="2">
        <v>0</v>
      </c>
      <c r="K136" s="2">
        <v>30670</v>
      </c>
      <c r="L136" s="2">
        <v>26670</v>
      </c>
      <c r="M136" s="47">
        <v>0.15</v>
      </c>
      <c r="N136" s="18"/>
      <c r="O136" s="2"/>
      <c r="P136" s="2">
        <v>230515</v>
      </c>
      <c r="Q136" s="49">
        <f t="shared" si="8"/>
        <v>0.14998125234345708</v>
      </c>
    </row>
    <row r="137" spans="1:17" ht="31.2" customHeight="1" x14ac:dyDescent="0.4">
      <c r="A137" s="46" t="s">
        <v>7092</v>
      </c>
      <c r="B137" s="2" t="s">
        <v>139</v>
      </c>
      <c r="C137" s="5">
        <v>7673108022</v>
      </c>
      <c r="D137" s="28" t="str">
        <f t="shared" si="6"/>
        <v>Link</v>
      </c>
      <c r="E137" s="29" t="str">
        <f t="shared" si="7"/>
        <v>구매처</v>
      </c>
      <c r="F137" s="6" t="s">
        <v>1032</v>
      </c>
      <c r="G137" s="8" t="s">
        <v>1031</v>
      </c>
      <c r="H137" s="21" t="s">
        <v>2427</v>
      </c>
      <c r="I137" s="2">
        <v>9999</v>
      </c>
      <c r="J137" s="2">
        <v>0</v>
      </c>
      <c r="K137" s="2">
        <v>78900</v>
      </c>
      <c r="L137" s="2">
        <v>68610</v>
      </c>
      <c r="M137" s="47">
        <v>0.15</v>
      </c>
      <c r="N137" s="18"/>
      <c r="O137" s="2"/>
      <c r="P137" s="2">
        <v>230515</v>
      </c>
      <c r="Q137" s="49">
        <f t="shared" si="8"/>
        <v>0.14997813729777001</v>
      </c>
    </row>
    <row r="138" spans="1:17" ht="31.2" customHeight="1" x14ac:dyDescent="0.4">
      <c r="A138" s="46" t="s">
        <v>7092</v>
      </c>
      <c r="B138" s="2" t="s">
        <v>140</v>
      </c>
      <c r="C138" s="5">
        <v>7673136321</v>
      </c>
      <c r="D138" s="28" t="str">
        <f t="shared" si="6"/>
        <v>Link</v>
      </c>
      <c r="E138" s="29" t="str">
        <f t="shared" si="7"/>
        <v>구매처</v>
      </c>
      <c r="F138" s="6" t="s">
        <v>1034</v>
      </c>
      <c r="G138" s="8" t="s">
        <v>1033</v>
      </c>
      <c r="H138" s="21" t="s">
        <v>2428</v>
      </c>
      <c r="I138" s="2">
        <v>9999</v>
      </c>
      <c r="J138" s="2">
        <v>0</v>
      </c>
      <c r="K138" s="2">
        <v>15970</v>
      </c>
      <c r="L138" s="2">
        <v>13890</v>
      </c>
      <c r="M138" s="47">
        <v>0.15</v>
      </c>
      <c r="N138" s="18"/>
      <c r="O138" s="2"/>
      <c r="P138" s="2">
        <v>230515</v>
      </c>
      <c r="Q138" s="49">
        <f t="shared" si="8"/>
        <v>0.14974802015838734</v>
      </c>
    </row>
    <row r="139" spans="1:17" ht="31.2" customHeight="1" x14ac:dyDescent="0.4">
      <c r="A139" s="46" t="s">
        <v>7092</v>
      </c>
      <c r="B139" s="2" t="s">
        <v>141</v>
      </c>
      <c r="C139" s="5">
        <v>7673166545</v>
      </c>
      <c r="D139" s="28" t="str">
        <f t="shared" si="6"/>
        <v>Link</v>
      </c>
      <c r="E139" s="29" t="str">
        <f t="shared" si="7"/>
        <v>구매처</v>
      </c>
      <c r="F139" s="6" t="s">
        <v>1036</v>
      </c>
      <c r="G139" s="7" t="s">
        <v>1035</v>
      </c>
      <c r="H139" s="21" t="s">
        <v>2429</v>
      </c>
      <c r="I139" s="2">
        <v>9999</v>
      </c>
      <c r="J139" s="2">
        <v>0</v>
      </c>
      <c r="K139" s="2">
        <v>32780</v>
      </c>
      <c r="L139" s="2">
        <v>28500</v>
      </c>
      <c r="M139" s="47">
        <v>0.15</v>
      </c>
      <c r="N139" s="18"/>
      <c r="O139" s="2"/>
      <c r="P139" s="2">
        <v>230515</v>
      </c>
      <c r="Q139" s="49">
        <f t="shared" si="8"/>
        <v>0.15017543859649124</v>
      </c>
    </row>
    <row r="140" spans="1:17" ht="31.2" customHeight="1" x14ac:dyDescent="0.4">
      <c r="A140" s="46" t="s">
        <v>7092</v>
      </c>
      <c r="B140" s="2" t="s">
        <v>142</v>
      </c>
      <c r="C140" s="5">
        <v>7673171238</v>
      </c>
      <c r="D140" s="28" t="str">
        <f t="shared" si="6"/>
        <v>Link</v>
      </c>
      <c r="E140" s="29" t="str">
        <f t="shared" si="7"/>
        <v>구매처</v>
      </c>
      <c r="F140" s="6" t="s">
        <v>1038</v>
      </c>
      <c r="G140" s="8" t="s">
        <v>1037</v>
      </c>
      <c r="H140" s="21" t="s">
        <v>2430</v>
      </c>
      <c r="I140" s="2">
        <v>9999</v>
      </c>
      <c r="J140" s="2">
        <v>0</v>
      </c>
      <c r="K140" s="2">
        <v>34370</v>
      </c>
      <c r="L140" s="2">
        <v>29890</v>
      </c>
      <c r="M140" s="47">
        <v>0.15</v>
      </c>
      <c r="N140" s="18"/>
      <c r="O140" s="2"/>
      <c r="P140" s="2">
        <v>230515</v>
      </c>
      <c r="Q140" s="49">
        <f t="shared" si="8"/>
        <v>0.14988290398126464</v>
      </c>
    </row>
    <row r="141" spans="1:17" ht="31.2" customHeight="1" x14ac:dyDescent="0.4">
      <c r="A141" s="46" t="s">
        <v>7092</v>
      </c>
      <c r="B141" s="2" t="s">
        <v>143</v>
      </c>
      <c r="C141" s="5">
        <v>7673189592</v>
      </c>
      <c r="D141" s="28" t="str">
        <f t="shared" si="6"/>
        <v>Link</v>
      </c>
      <c r="E141" s="29" t="str">
        <f t="shared" si="7"/>
        <v>구매처</v>
      </c>
      <c r="F141" s="6" t="s">
        <v>1040</v>
      </c>
      <c r="G141" s="8" t="s">
        <v>1039</v>
      </c>
      <c r="H141" s="21" t="s">
        <v>2431</v>
      </c>
      <c r="I141" s="2">
        <v>9999</v>
      </c>
      <c r="J141" s="2">
        <v>0</v>
      </c>
      <c r="K141" s="2">
        <v>18490</v>
      </c>
      <c r="L141" s="2">
        <v>16080</v>
      </c>
      <c r="M141" s="47">
        <v>0.15</v>
      </c>
      <c r="N141" s="18"/>
      <c r="O141" s="2"/>
      <c r="P141" s="2">
        <v>230515</v>
      </c>
      <c r="Q141" s="49">
        <f t="shared" si="8"/>
        <v>0.14987562189054726</v>
      </c>
    </row>
    <row r="142" spans="1:17" ht="31.2" customHeight="1" x14ac:dyDescent="0.4">
      <c r="A142" s="46" t="s">
        <v>7092</v>
      </c>
      <c r="B142" s="2" t="s">
        <v>144</v>
      </c>
      <c r="C142" s="5">
        <v>7673222730</v>
      </c>
      <c r="D142" s="28" t="str">
        <f t="shared" si="6"/>
        <v>Link</v>
      </c>
      <c r="E142" s="29" t="str">
        <f t="shared" si="7"/>
        <v>구매처</v>
      </c>
      <c r="F142" s="6" t="s">
        <v>1042</v>
      </c>
      <c r="G142" s="8" t="s">
        <v>1041</v>
      </c>
      <c r="H142" s="21" t="s">
        <v>2432</v>
      </c>
      <c r="I142" s="2">
        <v>9999</v>
      </c>
      <c r="J142" s="2">
        <v>0</v>
      </c>
      <c r="K142" s="2">
        <v>20730</v>
      </c>
      <c r="L142" s="2">
        <v>18030</v>
      </c>
      <c r="M142" s="47">
        <v>0.15</v>
      </c>
      <c r="N142" s="18"/>
      <c r="O142" s="2"/>
      <c r="P142" s="2">
        <v>230515</v>
      </c>
      <c r="Q142" s="49">
        <f t="shared" si="8"/>
        <v>0.14975041597337771</v>
      </c>
    </row>
    <row r="143" spans="1:17" ht="31.2" customHeight="1" x14ac:dyDescent="0.4">
      <c r="A143" s="46" t="s">
        <v>7092</v>
      </c>
      <c r="B143" s="2" t="s">
        <v>145</v>
      </c>
      <c r="C143" s="5">
        <v>7673234263</v>
      </c>
      <c r="D143" s="28" t="str">
        <f t="shared" si="6"/>
        <v>Link</v>
      </c>
      <c r="E143" s="29" t="str">
        <f t="shared" si="7"/>
        <v>구매처</v>
      </c>
      <c r="F143" s="6" t="s">
        <v>1044</v>
      </c>
      <c r="G143" s="8" t="s">
        <v>1043</v>
      </c>
      <c r="H143" s="21" t="s">
        <v>2433</v>
      </c>
      <c r="I143" s="2">
        <v>9999</v>
      </c>
      <c r="J143" s="2">
        <v>0</v>
      </c>
      <c r="K143" s="2">
        <v>59120</v>
      </c>
      <c r="L143" s="2">
        <v>51410</v>
      </c>
      <c r="M143" s="47">
        <v>0.15</v>
      </c>
      <c r="N143" s="18"/>
      <c r="O143" s="2"/>
      <c r="P143" s="2">
        <v>230515</v>
      </c>
      <c r="Q143" s="49">
        <f t="shared" si="8"/>
        <v>0.14997082279712118</v>
      </c>
    </row>
    <row r="144" spans="1:17" ht="31.2" customHeight="1" x14ac:dyDescent="0.4">
      <c r="A144" s="46" t="s">
        <v>7092</v>
      </c>
      <c r="B144" s="2" t="s">
        <v>146</v>
      </c>
      <c r="C144" s="5">
        <v>7673246644</v>
      </c>
      <c r="D144" s="28" t="str">
        <f t="shared" si="6"/>
        <v>Link</v>
      </c>
      <c r="E144" s="29" t="str">
        <f t="shared" si="7"/>
        <v>구매처</v>
      </c>
      <c r="F144" s="6" t="s">
        <v>1046</v>
      </c>
      <c r="G144" s="8" t="s">
        <v>1045</v>
      </c>
      <c r="H144" s="21" t="s">
        <v>2434</v>
      </c>
      <c r="I144" s="2">
        <v>9999</v>
      </c>
      <c r="J144" s="2">
        <v>0</v>
      </c>
      <c r="K144" s="2">
        <v>52770</v>
      </c>
      <c r="L144" s="2">
        <v>45890</v>
      </c>
      <c r="M144" s="47">
        <v>0.15</v>
      </c>
      <c r="N144" s="18"/>
      <c r="O144" s="2"/>
      <c r="P144" s="2">
        <v>230515</v>
      </c>
      <c r="Q144" s="49">
        <f t="shared" si="8"/>
        <v>0.14992373066027456</v>
      </c>
    </row>
    <row r="145" spans="1:17" ht="31.2" customHeight="1" x14ac:dyDescent="0.4">
      <c r="A145" s="46" t="s">
        <v>7092</v>
      </c>
      <c r="B145" s="2" t="s">
        <v>147</v>
      </c>
      <c r="C145" s="5">
        <v>7673252040</v>
      </c>
      <c r="D145" s="28" t="str">
        <f t="shared" si="6"/>
        <v>Link</v>
      </c>
      <c r="E145" s="29" t="str">
        <f t="shared" si="7"/>
        <v>구매처</v>
      </c>
      <c r="F145" s="6" t="s">
        <v>1048</v>
      </c>
      <c r="G145" s="8" t="s">
        <v>1047</v>
      </c>
      <c r="H145" s="21" t="s">
        <v>2435</v>
      </c>
      <c r="I145" s="2">
        <v>9999</v>
      </c>
      <c r="J145" s="2">
        <v>0</v>
      </c>
      <c r="K145" s="2">
        <v>40040</v>
      </c>
      <c r="L145" s="2">
        <v>18300</v>
      </c>
      <c r="M145" s="47">
        <v>0.15</v>
      </c>
      <c r="N145" s="18" t="b">
        <v>1</v>
      </c>
      <c r="O145" s="2" t="s">
        <v>8474</v>
      </c>
      <c r="P145" s="2">
        <v>230515</v>
      </c>
      <c r="Q145" s="49">
        <f t="shared" si="8"/>
        <v>1.1879781420765028</v>
      </c>
    </row>
    <row r="146" spans="1:17" ht="31.2" customHeight="1" x14ac:dyDescent="0.4">
      <c r="A146" s="46" t="s">
        <v>7092</v>
      </c>
      <c r="B146" s="2" t="s">
        <v>148</v>
      </c>
      <c r="C146" s="5">
        <v>7673258984</v>
      </c>
      <c r="D146" s="28" t="str">
        <f t="shared" si="6"/>
        <v>Link</v>
      </c>
      <c r="E146" s="29" t="str">
        <f t="shared" si="7"/>
        <v>구매처</v>
      </c>
      <c r="F146" s="6" t="s">
        <v>1050</v>
      </c>
      <c r="G146" s="8" t="s">
        <v>1049</v>
      </c>
      <c r="H146" s="21" t="s">
        <v>2436</v>
      </c>
      <c r="I146" s="2">
        <v>9999</v>
      </c>
      <c r="J146" s="2">
        <v>0</v>
      </c>
      <c r="K146" s="2">
        <v>35890</v>
      </c>
      <c r="L146" s="2">
        <v>31210</v>
      </c>
      <c r="M146" s="47">
        <v>0.15</v>
      </c>
      <c r="N146" s="18"/>
      <c r="O146" s="2"/>
      <c r="P146" s="2">
        <v>230515</v>
      </c>
      <c r="Q146" s="49">
        <f t="shared" si="8"/>
        <v>0.14995193848125601</v>
      </c>
    </row>
    <row r="147" spans="1:17" ht="31.2" customHeight="1" x14ac:dyDescent="0.4">
      <c r="A147" s="46" t="s">
        <v>7092</v>
      </c>
      <c r="B147" s="2" t="s">
        <v>149</v>
      </c>
      <c r="C147" s="5">
        <v>7673266430</v>
      </c>
      <c r="D147" s="28" t="str">
        <f t="shared" si="6"/>
        <v>Link</v>
      </c>
      <c r="E147" s="29" t="str">
        <f t="shared" si="7"/>
        <v>구매처</v>
      </c>
      <c r="F147" s="6" t="s">
        <v>1052</v>
      </c>
      <c r="G147" s="8" t="s">
        <v>1051</v>
      </c>
      <c r="H147" s="21" t="s">
        <v>2437</v>
      </c>
      <c r="I147" s="2">
        <v>9999</v>
      </c>
      <c r="J147" s="2">
        <v>0</v>
      </c>
      <c r="K147" s="2">
        <v>25320</v>
      </c>
      <c r="L147" s="2">
        <v>22020</v>
      </c>
      <c r="M147" s="47">
        <v>0.15</v>
      </c>
      <c r="N147" s="18"/>
      <c r="O147" s="2"/>
      <c r="P147" s="2">
        <v>230515</v>
      </c>
      <c r="Q147" s="49">
        <f t="shared" si="8"/>
        <v>0.14986376021798364</v>
      </c>
    </row>
    <row r="148" spans="1:17" ht="31.2" customHeight="1" x14ac:dyDescent="0.4">
      <c r="A148" s="46" t="s">
        <v>7092</v>
      </c>
      <c r="B148" s="2" t="s">
        <v>150</v>
      </c>
      <c r="C148" s="5">
        <v>7673599968</v>
      </c>
      <c r="D148" s="28" t="str">
        <f t="shared" si="6"/>
        <v>Link</v>
      </c>
      <c r="E148" s="29" t="str">
        <f t="shared" si="7"/>
        <v>구매처</v>
      </c>
      <c r="F148" s="6" t="s">
        <v>1054</v>
      </c>
      <c r="G148" s="8" t="s">
        <v>1053</v>
      </c>
      <c r="H148" s="21" t="s">
        <v>2438</v>
      </c>
      <c r="I148" s="2">
        <v>9999</v>
      </c>
      <c r="J148" s="2">
        <v>0</v>
      </c>
      <c r="K148" s="2">
        <v>61330</v>
      </c>
      <c r="L148" s="2">
        <v>53330</v>
      </c>
      <c r="M148" s="47">
        <v>0.15</v>
      </c>
      <c r="N148" s="18"/>
      <c r="O148" s="2"/>
      <c r="P148" s="2">
        <v>230515</v>
      </c>
      <c r="Q148" s="49">
        <f t="shared" si="8"/>
        <v>0.15000937558597413</v>
      </c>
    </row>
    <row r="149" spans="1:17" ht="31.2" customHeight="1" x14ac:dyDescent="0.4">
      <c r="A149" s="46" t="s">
        <v>7092</v>
      </c>
      <c r="B149" s="2" t="s">
        <v>151</v>
      </c>
      <c r="C149" s="5">
        <v>7673617796</v>
      </c>
      <c r="D149" s="28" t="str">
        <f t="shared" si="6"/>
        <v>Link</v>
      </c>
      <c r="E149" s="29" t="str">
        <f t="shared" si="7"/>
        <v>구매처</v>
      </c>
      <c r="F149" s="6" t="s">
        <v>1056</v>
      </c>
      <c r="G149" s="8" t="s">
        <v>1055</v>
      </c>
      <c r="H149" s="21" t="s">
        <v>2439</v>
      </c>
      <c r="I149" s="2">
        <v>9999</v>
      </c>
      <c r="J149" s="2">
        <v>0</v>
      </c>
      <c r="K149" s="2">
        <v>19080</v>
      </c>
      <c r="L149" s="2">
        <v>16590</v>
      </c>
      <c r="M149" s="47">
        <v>0.15</v>
      </c>
      <c r="N149" s="18"/>
      <c r="O149" s="2"/>
      <c r="P149" s="2">
        <v>230515</v>
      </c>
      <c r="Q149" s="49">
        <f t="shared" si="8"/>
        <v>0.15009041591320071</v>
      </c>
    </row>
    <row r="150" spans="1:17" ht="31.2" customHeight="1" x14ac:dyDescent="0.4">
      <c r="A150" s="46" t="s">
        <v>7092</v>
      </c>
      <c r="B150" s="2" t="s">
        <v>152</v>
      </c>
      <c r="C150" s="5">
        <v>7673637101</v>
      </c>
      <c r="D150" s="28" t="str">
        <f t="shared" si="6"/>
        <v>Link</v>
      </c>
      <c r="E150" s="29" t="str">
        <f t="shared" si="7"/>
        <v>구매처</v>
      </c>
      <c r="F150" s="6" t="s">
        <v>1058</v>
      </c>
      <c r="G150" s="8" t="s">
        <v>1057</v>
      </c>
      <c r="H150" s="21" t="s">
        <v>2440</v>
      </c>
      <c r="I150" s="2">
        <v>9999</v>
      </c>
      <c r="J150" s="2">
        <v>0</v>
      </c>
      <c r="K150" s="2">
        <v>43510</v>
      </c>
      <c r="L150" s="2">
        <v>21310</v>
      </c>
      <c r="M150" s="47">
        <v>0.15</v>
      </c>
      <c r="N150" s="18" t="b">
        <v>1</v>
      </c>
      <c r="O150" s="2" t="s">
        <v>8474</v>
      </c>
      <c r="P150" s="2">
        <v>230515</v>
      </c>
      <c r="Q150" s="49">
        <f t="shared" si="8"/>
        <v>1.0417644298451432</v>
      </c>
    </row>
    <row r="151" spans="1:17" ht="31.2" customHeight="1" x14ac:dyDescent="0.4">
      <c r="A151" s="46" t="s">
        <v>7092</v>
      </c>
      <c r="B151" s="2" t="s">
        <v>153</v>
      </c>
      <c r="C151" s="5">
        <v>7673654470</v>
      </c>
      <c r="D151" s="28" t="str">
        <f t="shared" si="6"/>
        <v>Link</v>
      </c>
      <c r="E151" s="29" t="str">
        <f t="shared" si="7"/>
        <v>구매처</v>
      </c>
      <c r="F151" s="6" t="s">
        <v>1060</v>
      </c>
      <c r="G151" s="8" t="s">
        <v>1059</v>
      </c>
      <c r="H151" s="21" t="s">
        <v>2441</v>
      </c>
      <c r="I151" s="2">
        <v>9999</v>
      </c>
      <c r="J151" s="2">
        <v>0</v>
      </c>
      <c r="K151" s="2">
        <v>24510</v>
      </c>
      <c r="L151" s="2">
        <v>21310</v>
      </c>
      <c r="M151" s="47">
        <v>0.15</v>
      </c>
      <c r="N151" s="18"/>
      <c r="O151" s="2"/>
      <c r="P151" s="2">
        <v>230515</v>
      </c>
      <c r="Q151" s="49">
        <f t="shared" si="8"/>
        <v>0.15016424213984045</v>
      </c>
    </row>
    <row r="152" spans="1:17" ht="31.2" customHeight="1" x14ac:dyDescent="0.4">
      <c r="A152" s="46" t="s">
        <v>7092</v>
      </c>
      <c r="B152" s="2" t="s">
        <v>154</v>
      </c>
      <c r="C152" s="5">
        <v>7673672890</v>
      </c>
      <c r="D152" s="28" t="str">
        <f t="shared" si="6"/>
        <v>Link</v>
      </c>
      <c r="E152" s="29" t="str">
        <f t="shared" si="7"/>
        <v>구매처</v>
      </c>
      <c r="F152" s="6" t="s">
        <v>1062</v>
      </c>
      <c r="G152" s="8" t="s">
        <v>1061</v>
      </c>
      <c r="H152" s="21" t="s">
        <v>2442</v>
      </c>
      <c r="I152" s="2">
        <v>9999</v>
      </c>
      <c r="J152" s="2">
        <v>0</v>
      </c>
      <c r="K152" s="2">
        <v>56950</v>
      </c>
      <c r="L152" s="2">
        <v>33000</v>
      </c>
      <c r="M152" s="47">
        <v>0.15</v>
      </c>
      <c r="N152" s="18" t="b">
        <v>1</v>
      </c>
      <c r="O152" s="2" t="s">
        <v>8474</v>
      </c>
      <c r="P152" s="2">
        <v>230515</v>
      </c>
      <c r="Q152" s="49">
        <f t="shared" si="8"/>
        <v>0.72575757575757571</v>
      </c>
    </row>
    <row r="153" spans="1:17" ht="31.2" customHeight="1" x14ac:dyDescent="0.4">
      <c r="A153" s="46" t="s">
        <v>7092</v>
      </c>
      <c r="B153" s="2" t="s">
        <v>155</v>
      </c>
      <c r="C153" s="5">
        <v>7673682050</v>
      </c>
      <c r="D153" s="28" t="str">
        <f t="shared" si="6"/>
        <v>Link</v>
      </c>
      <c r="E153" s="29" t="str">
        <f t="shared" si="7"/>
        <v>구매처</v>
      </c>
      <c r="F153" s="6" t="s">
        <v>1064</v>
      </c>
      <c r="G153" s="8" t="s">
        <v>1063</v>
      </c>
      <c r="H153" s="21" t="s">
        <v>2443</v>
      </c>
      <c r="I153" s="2">
        <v>9999</v>
      </c>
      <c r="J153" s="2">
        <v>0</v>
      </c>
      <c r="K153" s="2">
        <v>83020</v>
      </c>
      <c r="L153" s="2">
        <v>72190</v>
      </c>
      <c r="M153" s="47">
        <v>0.15</v>
      </c>
      <c r="N153" s="18"/>
      <c r="O153" s="2"/>
      <c r="P153" s="2">
        <v>230515</v>
      </c>
      <c r="Q153" s="49">
        <f t="shared" si="8"/>
        <v>0.15002077850117745</v>
      </c>
    </row>
    <row r="154" spans="1:17" ht="31.2" customHeight="1" x14ac:dyDescent="0.4">
      <c r="A154" s="46" t="s">
        <v>7092</v>
      </c>
      <c r="B154" s="2" t="s">
        <v>156</v>
      </c>
      <c r="C154" s="5">
        <v>7673749605</v>
      </c>
      <c r="D154" s="28" t="str">
        <f t="shared" si="6"/>
        <v>Link</v>
      </c>
      <c r="E154" s="29" t="str">
        <f t="shared" si="7"/>
        <v>구매처</v>
      </c>
      <c r="F154" s="6" t="s">
        <v>1066</v>
      </c>
      <c r="G154" s="8" t="s">
        <v>1065</v>
      </c>
      <c r="H154" s="21" t="s">
        <v>2444</v>
      </c>
      <c r="I154" s="2">
        <v>9999</v>
      </c>
      <c r="J154" s="2">
        <v>0</v>
      </c>
      <c r="K154" s="2">
        <v>16350</v>
      </c>
      <c r="L154" s="2">
        <v>14220</v>
      </c>
      <c r="M154" s="47">
        <v>0.15</v>
      </c>
      <c r="N154" s="18"/>
      <c r="O154" s="2"/>
      <c r="P154" s="2">
        <v>230515</v>
      </c>
      <c r="Q154" s="49">
        <f t="shared" si="8"/>
        <v>0.14978902953586498</v>
      </c>
    </row>
    <row r="155" spans="1:17" ht="31.2" customHeight="1" x14ac:dyDescent="0.4">
      <c r="A155" s="46" t="s">
        <v>7092</v>
      </c>
      <c r="B155" s="2" t="s">
        <v>157</v>
      </c>
      <c r="C155" s="5">
        <v>7673763925</v>
      </c>
      <c r="D155" s="28" t="str">
        <f t="shared" si="6"/>
        <v>Link</v>
      </c>
      <c r="E155" s="29" t="str">
        <f t="shared" si="7"/>
        <v>구매처</v>
      </c>
      <c r="F155" s="6" t="s">
        <v>1068</v>
      </c>
      <c r="G155" s="8" t="s">
        <v>1067</v>
      </c>
      <c r="H155" s="21" t="s">
        <v>2445</v>
      </c>
      <c r="I155" s="2">
        <v>9999</v>
      </c>
      <c r="J155" s="2">
        <v>0</v>
      </c>
      <c r="K155" s="2">
        <v>45010</v>
      </c>
      <c r="L155" s="2">
        <v>22620</v>
      </c>
      <c r="M155" s="47">
        <v>0.15</v>
      </c>
      <c r="N155" s="18" t="b">
        <v>1</v>
      </c>
      <c r="O155" s="2" t="s">
        <v>8474</v>
      </c>
      <c r="P155" s="2">
        <v>230515</v>
      </c>
      <c r="Q155" s="49">
        <f t="shared" si="8"/>
        <v>0.98983200707338637</v>
      </c>
    </row>
    <row r="156" spans="1:17" ht="31.2" customHeight="1" x14ac:dyDescent="0.4">
      <c r="A156" s="46" t="s">
        <v>7092</v>
      </c>
      <c r="B156" s="2" t="s">
        <v>158</v>
      </c>
      <c r="C156" s="5">
        <v>7673778518</v>
      </c>
      <c r="D156" s="28" t="str">
        <f t="shared" si="6"/>
        <v>Link</v>
      </c>
      <c r="E156" s="29" t="str">
        <f t="shared" si="7"/>
        <v>구매처</v>
      </c>
      <c r="F156" s="6" t="s">
        <v>1070</v>
      </c>
      <c r="G156" s="8" t="s">
        <v>1069</v>
      </c>
      <c r="H156" s="21" t="s">
        <v>2446</v>
      </c>
      <c r="I156" s="2">
        <v>9999</v>
      </c>
      <c r="J156" s="2">
        <v>0</v>
      </c>
      <c r="K156" s="2">
        <v>52780</v>
      </c>
      <c r="L156" s="2">
        <v>45900</v>
      </c>
      <c r="M156" s="47">
        <v>0.15</v>
      </c>
      <c r="N156" s="18"/>
      <c r="O156" s="2"/>
      <c r="P156" s="2">
        <v>230515</v>
      </c>
      <c r="Q156" s="49">
        <f t="shared" si="8"/>
        <v>0.14989106753812637</v>
      </c>
    </row>
    <row r="157" spans="1:17" ht="31.2" customHeight="1" x14ac:dyDescent="0.4">
      <c r="A157" s="46" t="s">
        <v>7092</v>
      </c>
      <c r="B157" s="2" t="s">
        <v>159</v>
      </c>
      <c r="C157" s="5">
        <v>7673794310</v>
      </c>
      <c r="D157" s="28" t="str">
        <f t="shared" si="6"/>
        <v>Link</v>
      </c>
      <c r="E157" s="29" t="str">
        <f t="shared" si="7"/>
        <v>구매처</v>
      </c>
      <c r="F157" s="6" t="s">
        <v>1072</v>
      </c>
      <c r="G157" s="8" t="s">
        <v>1071</v>
      </c>
      <c r="H157" s="21" t="s">
        <v>2447</v>
      </c>
      <c r="I157" s="2">
        <v>9999</v>
      </c>
      <c r="J157" s="2">
        <v>0</v>
      </c>
      <c r="K157" s="2">
        <v>32380</v>
      </c>
      <c r="L157" s="2">
        <v>28160</v>
      </c>
      <c r="M157" s="47">
        <v>0.15</v>
      </c>
      <c r="N157" s="18"/>
      <c r="O157" s="2"/>
      <c r="P157" s="2">
        <v>230515</v>
      </c>
      <c r="Q157" s="49">
        <f t="shared" si="8"/>
        <v>0.14985795454545456</v>
      </c>
    </row>
    <row r="158" spans="1:17" ht="31.2" customHeight="1" x14ac:dyDescent="0.4">
      <c r="A158" s="46" t="s">
        <v>7092</v>
      </c>
      <c r="B158" s="2" t="s">
        <v>160</v>
      </c>
      <c r="C158" s="5">
        <v>7675234951</v>
      </c>
      <c r="D158" s="28" t="str">
        <f t="shared" si="6"/>
        <v>Link</v>
      </c>
      <c r="E158" s="29" t="str">
        <f t="shared" si="7"/>
        <v>구매처</v>
      </c>
      <c r="F158" s="6" t="s">
        <v>1074</v>
      </c>
      <c r="G158" s="8" t="s">
        <v>1073</v>
      </c>
      <c r="H158" s="21" t="s">
        <v>2448</v>
      </c>
      <c r="I158" s="2">
        <v>9999</v>
      </c>
      <c r="J158" s="2">
        <v>0</v>
      </c>
      <c r="K158" s="2">
        <v>16880</v>
      </c>
      <c r="L158" s="2">
        <v>14680</v>
      </c>
      <c r="M158" s="47">
        <v>0.15</v>
      </c>
      <c r="N158" s="18"/>
      <c r="O158" s="2"/>
      <c r="P158" s="2">
        <v>230515</v>
      </c>
      <c r="Q158" s="49">
        <f t="shared" si="8"/>
        <v>0.14986376021798364</v>
      </c>
    </row>
    <row r="159" spans="1:17" ht="31.2" customHeight="1" x14ac:dyDescent="0.4">
      <c r="A159" s="46" t="s">
        <v>7092</v>
      </c>
      <c r="B159" s="2" t="s">
        <v>161</v>
      </c>
      <c r="C159" s="5">
        <v>7675249269</v>
      </c>
      <c r="D159" s="28" t="str">
        <f t="shared" si="6"/>
        <v>Link</v>
      </c>
      <c r="E159" s="29" t="str">
        <f t="shared" si="7"/>
        <v>구매처</v>
      </c>
      <c r="F159" s="6" t="s">
        <v>1076</v>
      </c>
      <c r="G159" s="8" t="s">
        <v>1075</v>
      </c>
      <c r="H159" s="21" t="s">
        <v>2449</v>
      </c>
      <c r="I159" s="2">
        <v>9999</v>
      </c>
      <c r="J159" s="2">
        <v>0</v>
      </c>
      <c r="K159" s="2">
        <v>17500</v>
      </c>
      <c r="L159" s="2">
        <v>15220</v>
      </c>
      <c r="M159" s="47">
        <v>0.15</v>
      </c>
      <c r="N159" s="18"/>
      <c r="O159" s="2"/>
      <c r="P159" s="2">
        <v>230515</v>
      </c>
      <c r="Q159" s="49">
        <f t="shared" si="8"/>
        <v>0.14980289093298291</v>
      </c>
    </row>
    <row r="160" spans="1:17" ht="31.2" customHeight="1" x14ac:dyDescent="0.4">
      <c r="A160" s="46" t="s">
        <v>7092</v>
      </c>
      <c r="B160" s="2" t="s">
        <v>162</v>
      </c>
      <c r="C160" s="5">
        <v>7675947017</v>
      </c>
      <c r="D160" s="28" t="str">
        <f t="shared" si="6"/>
        <v>Link</v>
      </c>
      <c r="E160" s="29" t="str">
        <f t="shared" si="7"/>
        <v>구매처</v>
      </c>
      <c r="F160" s="6" t="s">
        <v>1078</v>
      </c>
      <c r="G160" s="8" t="s">
        <v>1077</v>
      </c>
      <c r="H160" s="21" t="s">
        <v>2450</v>
      </c>
      <c r="I160" s="2">
        <v>9999</v>
      </c>
      <c r="J160" s="2">
        <v>0</v>
      </c>
      <c r="K160" s="2">
        <v>20850</v>
      </c>
      <c r="L160" s="2">
        <v>18130</v>
      </c>
      <c r="M160" s="47">
        <v>0.15</v>
      </c>
      <c r="N160" s="18"/>
      <c r="O160" s="2"/>
      <c r="P160" s="2">
        <v>230515</v>
      </c>
      <c r="Q160" s="49">
        <f t="shared" si="8"/>
        <v>0.15002757859900717</v>
      </c>
    </row>
    <row r="161" spans="1:17" ht="31.2" customHeight="1" x14ac:dyDescent="0.4">
      <c r="A161" s="46" t="s">
        <v>7092</v>
      </c>
      <c r="B161" s="2" t="s">
        <v>163</v>
      </c>
      <c r="C161" s="5">
        <v>7675961686</v>
      </c>
      <c r="D161" s="28" t="str">
        <f t="shared" si="6"/>
        <v>Link</v>
      </c>
      <c r="E161" s="29" t="str">
        <f t="shared" si="7"/>
        <v>구매처</v>
      </c>
      <c r="F161" s="6" t="s">
        <v>1080</v>
      </c>
      <c r="G161" s="8" t="s">
        <v>1079</v>
      </c>
      <c r="H161" s="21" t="s">
        <v>2451</v>
      </c>
      <c r="I161" s="2">
        <v>9999</v>
      </c>
      <c r="J161" s="2">
        <v>0</v>
      </c>
      <c r="K161" s="2">
        <v>51920</v>
      </c>
      <c r="L161" s="2">
        <v>45150</v>
      </c>
      <c r="M161" s="47">
        <v>0.15</v>
      </c>
      <c r="N161" s="18"/>
      <c r="O161" s="2"/>
      <c r="P161" s="2">
        <v>230515</v>
      </c>
      <c r="Q161" s="49">
        <f t="shared" si="8"/>
        <v>0.14994462901439645</v>
      </c>
    </row>
    <row r="162" spans="1:17" ht="31.2" customHeight="1" x14ac:dyDescent="0.4">
      <c r="A162" s="46" t="s">
        <v>7092</v>
      </c>
      <c r="B162" s="2" t="s">
        <v>164</v>
      </c>
      <c r="C162" s="5">
        <v>7675976124</v>
      </c>
      <c r="D162" s="28" t="str">
        <f t="shared" si="6"/>
        <v>Link</v>
      </c>
      <c r="E162" s="29" t="str">
        <f t="shared" si="7"/>
        <v>구매처</v>
      </c>
      <c r="F162" s="6" t="s">
        <v>1082</v>
      </c>
      <c r="G162" s="7" t="s">
        <v>1081</v>
      </c>
      <c r="H162" s="21" t="s">
        <v>2452</v>
      </c>
      <c r="I162" s="2">
        <v>9996</v>
      </c>
      <c r="J162" s="2">
        <v>0</v>
      </c>
      <c r="K162" s="2">
        <v>39470</v>
      </c>
      <c r="L162" s="2">
        <v>34320</v>
      </c>
      <c r="M162" s="47">
        <v>0.15</v>
      </c>
      <c r="N162" s="18"/>
      <c r="O162" s="2"/>
      <c r="P162" s="2">
        <v>230515</v>
      </c>
      <c r="Q162" s="49">
        <f t="shared" si="8"/>
        <v>0.15005827505827507</v>
      </c>
    </row>
    <row r="163" spans="1:17" ht="31.2" customHeight="1" x14ac:dyDescent="0.4">
      <c r="A163" s="46" t="s">
        <v>7092</v>
      </c>
      <c r="B163" s="2" t="s">
        <v>165</v>
      </c>
      <c r="C163" s="5">
        <v>7676000523</v>
      </c>
      <c r="D163" s="28" t="str">
        <f t="shared" si="6"/>
        <v>Link</v>
      </c>
      <c r="E163" s="29" t="str">
        <f t="shared" si="7"/>
        <v>구매처</v>
      </c>
      <c r="F163" s="6" t="s">
        <v>1084</v>
      </c>
      <c r="G163" s="8" t="s">
        <v>1083</v>
      </c>
      <c r="H163" s="21" t="s">
        <v>2453</v>
      </c>
      <c r="I163" s="2">
        <v>9999</v>
      </c>
      <c r="J163" s="2">
        <v>0</v>
      </c>
      <c r="K163" s="2">
        <v>34400</v>
      </c>
      <c r="L163" s="2">
        <v>29910</v>
      </c>
      <c r="M163" s="47">
        <v>0.15</v>
      </c>
      <c r="N163" s="18"/>
      <c r="O163" s="2"/>
      <c r="P163" s="2">
        <v>230515</v>
      </c>
      <c r="Q163" s="49">
        <f t="shared" si="8"/>
        <v>0.15011701771982613</v>
      </c>
    </row>
    <row r="164" spans="1:17" ht="31.2" customHeight="1" x14ac:dyDescent="0.4">
      <c r="A164" s="46" t="s">
        <v>7092</v>
      </c>
      <c r="B164" s="2" t="s">
        <v>166</v>
      </c>
      <c r="C164" s="5">
        <v>7676261003</v>
      </c>
      <c r="D164" s="28" t="str">
        <f t="shared" si="6"/>
        <v>Link</v>
      </c>
      <c r="E164" s="29" t="str">
        <f t="shared" si="7"/>
        <v>구매처</v>
      </c>
      <c r="F164" s="6" t="s">
        <v>1086</v>
      </c>
      <c r="G164" s="8" t="s">
        <v>1085</v>
      </c>
      <c r="H164" s="21" t="s">
        <v>2454</v>
      </c>
      <c r="I164" s="2">
        <v>9999</v>
      </c>
      <c r="J164" s="2">
        <v>0</v>
      </c>
      <c r="K164" s="2">
        <v>82130</v>
      </c>
      <c r="L164" s="2">
        <v>71420</v>
      </c>
      <c r="M164" s="47">
        <v>0.15</v>
      </c>
      <c r="N164" s="18"/>
      <c r="O164" s="2"/>
      <c r="P164" s="2">
        <v>230515</v>
      </c>
      <c r="Q164" s="49">
        <f t="shared" si="8"/>
        <v>0.14995799495939513</v>
      </c>
    </row>
    <row r="165" spans="1:17" ht="31.2" customHeight="1" x14ac:dyDescent="0.4">
      <c r="A165" s="46" t="s">
        <v>7092</v>
      </c>
      <c r="B165" s="2" t="s">
        <v>167</v>
      </c>
      <c r="C165" s="5">
        <v>7676274617</v>
      </c>
      <c r="D165" s="28" t="str">
        <f t="shared" si="6"/>
        <v>Link</v>
      </c>
      <c r="E165" s="29" t="str">
        <f t="shared" si="7"/>
        <v>구매처</v>
      </c>
      <c r="F165" s="6" t="s">
        <v>1088</v>
      </c>
      <c r="G165" s="7" t="s">
        <v>1087</v>
      </c>
      <c r="H165" s="21" t="s">
        <v>2455</v>
      </c>
      <c r="I165" s="2">
        <v>9999</v>
      </c>
      <c r="J165" s="2">
        <v>0</v>
      </c>
      <c r="K165" s="2">
        <v>13100</v>
      </c>
      <c r="L165" s="2">
        <v>11390</v>
      </c>
      <c r="M165" s="47">
        <v>0.15</v>
      </c>
      <c r="N165" s="18"/>
      <c r="O165" s="2"/>
      <c r="P165" s="2">
        <v>230515</v>
      </c>
      <c r="Q165" s="49">
        <f t="shared" si="8"/>
        <v>0.15013169446883232</v>
      </c>
    </row>
    <row r="166" spans="1:17" ht="31.2" customHeight="1" x14ac:dyDescent="0.4">
      <c r="A166" s="46" t="s">
        <v>7092</v>
      </c>
      <c r="B166" s="2" t="s">
        <v>168</v>
      </c>
      <c r="C166" s="5">
        <v>7676302362</v>
      </c>
      <c r="D166" s="28" t="str">
        <f t="shared" si="6"/>
        <v>Link</v>
      </c>
      <c r="E166" s="29" t="str">
        <f t="shared" si="7"/>
        <v>구매처</v>
      </c>
      <c r="F166" s="6" t="s">
        <v>1090</v>
      </c>
      <c r="G166" s="8" t="s">
        <v>1089</v>
      </c>
      <c r="H166" s="21" t="s">
        <v>2456</v>
      </c>
      <c r="I166" s="2">
        <v>9999</v>
      </c>
      <c r="J166" s="2">
        <v>0</v>
      </c>
      <c r="K166" s="2">
        <v>18090</v>
      </c>
      <c r="L166" s="2">
        <v>15730</v>
      </c>
      <c r="M166" s="47">
        <v>0.15</v>
      </c>
      <c r="N166" s="18"/>
      <c r="O166" s="2"/>
      <c r="P166" s="2">
        <v>230515</v>
      </c>
      <c r="Q166" s="49">
        <f t="shared" si="8"/>
        <v>0.15003178639542275</v>
      </c>
    </row>
    <row r="167" spans="1:17" ht="31.2" customHeight="1" x14ac:dyDescent="0.4">
      <c r="A167" s="46" t="s">
        <v>7092</v>
      </c>
      <c r="B167" s="2" t="s">
        <v>169</v>
      </c>
      <c r="C167" s="5">
        <v>7676310535</v>
      </c>
      <c r="D167" s="28" t="str">
        <f t="shared" si="6"/>
        <v>Link</v>
      </c>
      <c r="E167" s="29" t="str">
        <f t="shared" si="7"/>
        <v>구매처</v>
      </c>
      <c r="F167" s="6" t="s">
        <v>1092</v>
      </c>
      <c r="G167" s="8" t="s">
        <v>1091</v>
      </c>
      <c r="H167" s="21" t="s">
        <v>2457</v>
      </c>
      <c r="I167" s="2">
        <v>9999</v>
      </c>
      <c r="J167" s="2">
        <v>0</v>
      </c>
      <c r="K167" s="2">
        <v>64280</v>
      </c>
      <c r="L167" s="2">
        <v>55900</v>
      </c>
      <c r="M167" s="47">
        <v>0.15</v>
      </c>
      <c r="N167" s="18"/>
      <c r="O167" s="2"/>
      <c r="P167" s="2">
        <v>230515</v>
      </c>
      <c r="Q167" s="49">
        <f t="shared" si="8"/>
        <v>0.14991055456171734</v>
      </c>
    </row>
    <row r="168" spans="1:17" ht="31.2" customHeight="1" x14ac:dyDescent="0.4">
      <c r="A168" s="46" t="s">
        <v>7092</v>
      </c>
      <c r="B168" s="2" t="s">
        <v>170</v>
      </c>
      <c r="C168" s="5">
        <v>7676321787</v>
      </c>
      <c r="D168" s="28" t="str">
        <f t="shared" si="6"/>
        <v>Link</v>
      </c>
      <c r="E168" s="29" t="str">
        <f t="shared" si="7"/>
        <v>구매처</v>
      </c>
      <c r="F168" s="6" t="s">
        <v>1094</v>
      </c>
      <c r="G168" s="7" t="s">
        <v>1093</v>
      </c>
      <c r="H168" s="21" t="s">
        <v>2458</v>
      </c>
      <c r="I168" s="2">
        <v>9999</v>
      </c>
      <c r="J168" s="2">
        <v>0</v>
      </c>
      <c r="K168" s="2">
        <v>10580</v>
      </c>
      <c r="L168" s="2">
        <v>9200</v>
      </c>
      <c r="M168" s="47">
        <v>0.15</v>
      </c>
      <c r="N168" s="18"/>
      <c r="O168" s="2"/>
      <c r="P168" s="2">
        <v>230515</v>
      </c>
      <c r="Q168" s="49">
        <f t="shared" si="8"/>
        <v>0.15</v>
      </c>
    </row>
    <row r="169" spans="1:17" ht="31.2" customHeight="1" x14ac:dyDescent="0.4">
      <c r="A169" s="46" t="s">
        <v>7092</v>
      </c>
      <c r="B169" s="2" t="s">
        <v>171</v>
      </c>
      <c r="C169" s="5">
        <v>7676352922</v>
      </c>
      <c r="D169" s="28" t="str">
        <f t="shared" si="6"/>
        <v>Link</v>
      </c>
      <c r="E169" s="29" t="str">
        <f t="shared" si="7"/>
        <v>구매처</v>
      </c>
      <c r="F169" s="6" t="s">
        <v>1096</v>
      </c>
      <c r="G169" s="8" t="s">
        <v>1095</v>
      </c>
      <c r="H169" s="21" t="s">
        <v>2459</v>
      </c>
      <c r="I169" s="2">
        <v>9999</v>
      </c>
      <c r="J169" s="2">
        <v>0</v>
      </c>
      <c r="K169" s="2">
        <v>48640</v>
      </c>
      <c r="L169" s="2">
        <v>42300</v>
      </c>
      <c r="M169" s="47">
        <v>0.15</v>
      </c>
      <c r="N169" s="18"/>
      <c r="O169" s="2"/>
      <c r="P169" s="2">
        <v>230515</v>
      </c>
      <c r="Q169" s="49">
        <f t="shared" si="8"/>
        <v>0.14988179669030732</v>
      </c>
    </row>
    <row r="170" spans="1:17" ht="31.2" customHeight="1" x14ac:dyDescent="0.4">
      <c r="A170" s="46" t="s">
        <v>7092</v>
      </c>
      <c r="B170" s="2" t="s">
        <v>172</v>
      </c>
      <c r="C170" s="5">
        <v>7676374278</v>
      </c>
      <c r="D170" s="28" t="str">
        <f t="shared" si="6"/>
        <v>Link</v>
      </c>
      <c r="E170" s="29" t="str">
        <f t="shared" si="7"/>
        <v>구매처</v>
      </c>
      <c r="F170" s="6" t="s">
        <v>1098</v>
      </c>
      <c r="G170" s="8" t="s">
        <v>1097</v>
      </c>
      <c r="H170" s="21" t="s">
        <v>2460</v>
      </c>
      <c r="I170" s="2">
        <v>9999</v>
      </c>
      <c r="J170" s="2">
        <v>0</v>
      </c>
      <c r="K170" s="2">
        <v>30640</v>
      </c>
      <c r="L170" s="2">
        <v>26640</v>
      </c>
      <c r="M170" s="47">
        <v>0.15</v>
      </c>
      <c r="N170" s="18"/>
      <c r="O170" s="2"/>
      <c r="P170" s="2">
        <v>230515</v>
      </c>
      <c r="Q170" s="49">
        <f t="shared" si="8"/>
        <v>0.15015015015015015</v>
      </c>
    </row>
    <row r="171" spans="1:17" ht="31.2" customHeight="1" x14ac:dyDescent="0.4">
      <c r="A171" s="46" t="s">
        <v>7092</v>
      </c>
      <c r="B171" s="2" t="s">
        <v>173</v>
      </c>
      <c r="C171" s="5">
        <v>7676428278</v>
      </c>
      <c r="D171" s="28" t="str">
        <f t="shared" si="6"/>
        <v>Link</v>
      </c>
      <c r="E171" s="29" t="str">
        <f t="shared" si="7"/>
        <v>구매처</v>
      </c>
      <c r="F171" s="6" t="s">
        <v>1100</v>
      </c>
      <c r="G171" s="8" t="s">
        <v>1099</v>
      </c>
      <c r="H171" s="21" t="s">
        <v>2461</v>
      </c>
      <c r="I171" s="2">
        <v>9999</v>
      </c>
      <c r="J171" s="2">
        <v>0</v>
      </c>
      <c r="K171" s="2">
        <v>29190</v>
      </c>
      <c r="L171" s="2">
        <v>25380</v>
      </c>
      <c r="M171" s="47">
        <v>0.15</v>
      </c>
      <c r="N171" s="18"/>
      <c r="O171" s="2"/>
      <c r="P171" s="2">
        <v>230515</v>
      </c>
      <c r="Q171" s="49">
        <f t="shared" si="8"/>
        <v>0.15011820330969267</v>
      </c>
    </row>
    <row r="172" spans="1:17" ht="31.2" customHeight="1" x14ac:dyDescent="0.4">
      <c r="A172" s="46" t="s">
        <v>7092</v>
      </c>
      <c r="B172" s="2" t="s">
        <v>174</v>
      </c>
      <c r="C172" s="5">
        <v>7676451106</v>
      </c>
      <c r="D172" s="28" t="str">
        <f t="shared" si="6"/>
        <v>Link</v>
      </c>
      <c r="E172" s="29" t="str">
        <f t="shared" si="7"/>
        <v>구매처</v>
      </c>
      <c r="F172" s="6" t="s">
        <v>1102</v>
      </c>
      <c r="G172" s="8" t="s">
        <v>1101</v>
      </c>
      <c r="H172" s="21" t="s">
        <v>2462</v>
      </c>
      <c r="I172" s="2">
        <v>9999</v>
      </c>
      <c r="J172" s="2">
        <v>0</v>
      </c>
      <c r="K172" s="2">
        <v>28800</v>
      </c>
      <c r="L172" s="2">
        <v>25040</v>
      </c>
      <c r="M172" s="47">
        <v>0.15</v>
      </c>
      <c r="N172" s="18"/>
      <c r="O172" s="2"/>
      <c r="P172" s="2">
        <v>230515</v>
      </c>
      <c r="Q172" s="49">
        <f t="shared" si="8"/>
        <v>0.15015974440894569</v>
      </c>
    </row>
    <row r="173" spans="1:17" ht="31.2" customHeight="1" x14ac:dyDescent="0.4">
      <c r="A173" s="46" t="s">
        <v>7092</v>
      </c>
      <c r="B173" s="2" t="s">
        <v>175</v>
      </c>
      <c r="C173" s="5">
        <v>7680320317</v>
      </c>
      <c r="D173" s="28" t="str">
        <f t="shared" si="6"/>
        <v>Link</v>
      </c>
      <c r="E173" s="29" t="str">
        <f t="shared" si="7"/>
        <v>구매처</v>
      </c>
      <c r="F173" s="6" t="s">
        <v>1104</v>
      </c>
      <c r="G173" s="8" t="s">
        <v>1103</v>
      </c>
      <c r="H173" s="21" t="s">
        <v>2463</v>
      </c>
      <c r="I173" s="2">
        <v>9999</v>
      </c>
      <c r="J173" s="2">
        <v>0</v>
      </c>
      <c r="K173" s="2">
        <v>36380</v>
      </c>
      <c r="L173" s="2">
        <v>15110</v>
      </c>
      <c r="M173" s="47">
        <v>0.15</v>
      </c>
      <c r="N173" s="18" t="b">
        <v>1</v>
      </c>
      <c r="O173" s="2" t="s">
        <v>8474</v>
      </c>
      <c r="P173" s="2">
        <v>230515</v>
      </c>
      <c r="Q173" s="49">
        <f t="shared" si="8"/>
        <v>1.4076770350761085</v>
      </c>
    </row>
    <row r="174" spans="1:17" ht="31.2" customHeight="1" x14ac:dyDescent="0.4">
      <c r="A174" s="46" t="s">
        <v>7092</v>
      </c>
      <c r="B174" s="2" t="s">
        <v>176</v>
      </c>
      <c r="C174" s="5">
        <v>7680330829</v>
      </c>
      <c r="D174" s="28" t="str">
        <f t="shared" si="6"/>
        <v>Link</v>
      </c>
      <c r="E174" s="29" t="str">
        <f t="shared" si="7"/>
        <v>구매처</v>
      </c>
      <c r="F174" s="6" t="s">
        <v>1106</v>
      </c>
      <c r="G174" s="8" t="s">
        <v>1105</v>
      </c>
      <c r="H174" s="21" t="s">
        <v>2464</v>
      </c>
      <c r="I174" s="2">
        <v>9999</v>
      </c>
      <c r="J174" s="2">
        <v>0</v>
      </c>
      <c r="K174" s="2">
        <v>36790</v>
      </c>
      <c r="L174" s="2">
        <v>31990</v>
      </c>
      <c r="M174" s="47">
        <v>0.15</v>
      </c>
      <c r="N174" s="18"/>
      <c r="O174" s="2"/>
      <c r="P174" s="2">
        <v>230515</v>
      </c>
      <c r="Q174" s="49">
        <f t="shared" si="8"/>
        <v>0.15004688965301657</v>
      </c>
    </row>
    <row r="175" spans="1:17" ht="31.2" customHeight="1" x14ac:dyDescent="0.4">
      <c r="A175" s="46" t="s">
        <v>7092</v>
      </c>
      <c r="B175" s="2" t="s">
        <v>177</v>
      </c>
      <c r="C175" s="5">
        <v>7680346228</v>
      </c>
      <c r="D175" s="28" t="str">
        <f t="shared" si="6"/>
        <v>Link</v>
      </c>
      <c r="E175" s="29" t="str">
        <f t="shared" si="7"/>
        <v>구매처</v>
      </c>
      <c r="F175" s="6" t="s">
        <v>1108</v>
      </c>
      <c r="G175" s="8" t="s">
        <v>1107</v>
      </c>
      <c r="H175" s="21" t="s">
        <v>2465</v>
      </c>
      <c r="I175" s="2">
        <v>9999</v>
      </c>
      <c r="J175" s="2">
        <v>0</v>
      </c>
      <c r="K175" s="2">
        <v>25900</v>
      </c>
      <c r="L175" s="2">
        <v>22520</v>
      </c>
      <c r="M175" s="47">
        <v>0.15</v>
      </c>
      <c r="N175" s="18"/>
      <c r="O175" s="2"/>
      <c r="P175" s="2">
        <v>230515</v>
      </c>
      <c r="Q175" s="49">
        <f t="shared" si="8"/>
        <v>0.15008880994671403</v>
      </c>
    </row>
    <row r="176" spans="1:17" ht="31.2" customHeight="1" x14ac:dyDescent="0.4">
      <c r="A176" s="46" t="s">
        <v>7092</v>
      </c>
      <c r="B176" s="2" t="s">
        <v>178</v>
      </c>
      <c r="C176" s="5">
        <v>7680365648</v>
      </c>
      <c r="D176" s="28" t="str">
        <f t="shared" si="6"/>
        <v>Link</v>
      </c>
      <c r="E176" s="29" t="str">
        <f t="shared" si="7"/>
        <v>구매처</v>
      </c>
      <c r="F176" s="6" t="s">
        <v>1110</v>
      </c>
      <c r="G176" s="8" t="s">
        <v>1109</v>
      </c>
      <c r="H176" s="21" t="s">
        <v>2466</v>
      </c>
      <c r="I176" s="2">
        <v>9999</v>
      </c>
      <c r="J176" s="2">
        <v>0</v>
      </c>
      <c r="K176" s="2">
        <v>32220</v>
      </c>
      <c r="L176" s="2">
        <v>11500</v>
      </c>
      <c r="M176" s="47">
        <v>0.15</v>
      </c>
      <c r="N176" s="18" t="b">
        <v>1</v>
      </c>
      <c r="O176" s="2" t="s">
        <v>8474</v>
      </c>
      <c r="P176" s="2">
        <v>230515</v>
      </c>
      <c r="Q176" s="49">
        <f t="shared" si="8"/>
        <v>1.8017391304347825</v>
      </c>
    </row>
    <row r="177" spans="1:17" ht="31.2" customHeight="1" x14ac:dyDescent="0.4">
      <c r="A177" s="46" t="s">
        <v>7092</v>
      </c>
      <c r="B177" s="2" t="s">
        <v>179</v>
      </c>
      <c r="C177" s="5">
        <v>7680390274</v>
      </c>
      <c r="D177" s="28" t="str">
        <f t="shared" si="6"/>
        <v>Link</v>
      </c>
      <c r="E177" s="29" t="str">
        <f t="shared" si="7"/>
        <v>구매처</v>
      </c>
      <c r="F177" s="6" t="s">
        <v>1112</v>
      </c>
      <c r="G177" s="8" t="s">
        <v>1111</v>
      </c>
      <c r="H177" s="21" t="s">
        <v>2467</v>
      </c>
      <c r="I177" s="2">
        <v>9999</v>
      </c>
      <c r="J177" s="2">
        <v>0</v>
      </c>
      <c r="K177" s="2">
        <v>39870</v>
      </c>
      <c r="L177" s="2">
        <v>34670</v>
      </c>
      <c r="M177" s="47">
        <v>0.15</v>
      </c>
      <c r="N177" s="18"/>
      <c r="O177" s="2"/>
      <c r="P177" s="2">
        <v>230515</v>
      </c>
      <c r="Q177" s="49">
        <f t="shared" si="8"/>
        <v>0.14998557830977791</v>
      </c>
    </row>
    <row r="178" spans="1:17" ht="31.2" customHeight="1" x14ac:dyDescent="0.4">
      <c r="A178" s="46" t="s">
        <v>7092</v>
      </c>
      <c r="B178" s="2" t="s">
        <v>180</v>
      </c>
      <c r="C178" s="5">
        <v>7680431427</v>
      </c>
      <c r="D178" s="28" t="str">
        <f t="shared" si="6"/>
        <v>Link</v>
      </c>
      <c r="E178" s="29" t="str">
        <f t="shared" si="7"/>
        <v>구매처</v>
      </c>
      <c r="F178" s="6" t="s">
        <v>1114</v>
      </c>
      <c r="G178" s="8" t="s">
        <v>1113</v>
      </c>
      <c r="H178" s="21" t="s">
        <v>2468</v>
      </c>
      <c r="I178" s="2">
        <v>9999</v>
      </c>
      <c r="J178" s="2">
        <v>0</v>
      </c>
      <c r="K178" s="2">
        <v>9370</v>
      </c>
      <c r="L178" s="2">
        <v>8150</v>
      </c>
      <c r="M178" s="47">
        <v>0.15</v>
      </c>
      <c r="N178" s="18"/>
      <c r="O178" s="2"/>
      <c r="P178" s="2">
        <v>230515</v>
      </c>
      <c r="Q178" s="49">
        <f t="shared" si="8"/>
        <v>0.14969325153374233</v>
      </c>
    </row>
    <row r="179" spans="1:17" ht="31.2" customHeight="1" x14ac:dyDescent="0.4">
      <c r="A179" s="46" t="s">
        <v>7092</v>
      </c>
      <c r="B179" s="2" t="s">
        <v>181</v>
      </c>
      <c r="C179" s="5">
        <v>7680448188</v>
      </c>
      <c r="D179" s="28" t="str">
        <f t="shared" si="6"/>
        <v>Link</v>
      </c>
      <c r="E179" s="29" t="str">
        <f t="shared" si="7"/>
        <v>구매처</v>
      </c>
      <c r="F179" s="6" t="s">
        <v>1116</v>
      </c>
      <c r="G179" s="8" t="s">
        <v>1115</v>
      </c>
      <c r="H179" s="21" t="s">
        <v>2469</v>
      </c>
      <c r="I179" s="2">
        <v>9999</v>
      </c>
      <c r="J179" s="2">
        <v>0</v>
      </c>
      <c r="K179" s="2">
        <v>26120</v>
      </c>
      <c r="L179" s="2">
        <v>22710</v>
      </c>
      <c r="M179" s="47">
        <v>0.15</v>
      </c>
      <c r="N179" s="18"/>
      <c r="O179" s="2"/>
      <c r="P179" s="2">
        <v>230515</v>
      </c>
      <c r="Q179" s="49">
        <f t="shared" si="8"/>
        <v>0.15015411712901805</v>
      </c>
    </row>
    <row r="180" spans="1:17" ht="31.2" customHeight="1" x14ac:dyDescent="0.4">
      <c r="A180" s="46" t="s">
        <v>7092</v>
      </c>
      <c r="B180" s="2" t="s">
        <v>182</v>
      </c>
      <c r="C180" s="5">
        <v>7680468113</v>
      </c>
      <c r="D180" s="28" t="str">
        <f t="shared" si="6"/>
        <v>Link</v>
      </c>
      <c r="E180" s="29" t="str">
        <f t="shared" si="7"/>
        <v>구매처</v>
      </c>
      <c r="F180" s="6" t="s">
        <v>1118</v>
      </c>
      <c r="G180" s="8" t="s">
        <v>1117</v>
      </c>
      <c r="H180" s="21" t="s">
        <v>2470</v>
      </c>
      <c r="I180" s="2">
        <v>9999</v>
      </c>
      <c r="J180" s="2">
        <v>0</v>
      </c>
      <c r="K180" s="2">
        <v>58660</v>
      </c>
      <c r="L180" s="2">
        <v>51010</v>
      </c>
      <c r="M180" s="47">
        <v>0.15</v>
      </c>
      <c r="N180" s="18"/>
      <c r="O180" s="2"/>
      <c r="P180" s="2">
        <v>230515</v>
      </c>
      <c r="Q180" s="49">
        <f t="shared" si="8"/>
        <v>0.14997059400117624</v>
      </c>
    </row>
    <row r="181" spans="1:17" ht="31.2" customHeight="1" x14ac:dyDescent="0.4">
      <c r="A181" s="46" t="s">
        <v>7092</v>
      </c>
      <c r="B181" s="2" t="s">
        <v>183</v>
      </c>
      <c r="C181" s="5">
        <v>7680476797</v>
      </c>
      <c r="D181" s="28" t="str">
        <f t="shared" si="6"/>
        <v>Link</v>
      </c>
      <c r="E181" s="29" t="str">
        <f t="shared" si="7"/>
        <v>구매처</v>
      </c>
      <c r="F181" s="6" t="s">
        <v>1120</v>
      </c>
      <c r="G181" s="8" t="s">
        <v>1119</v>
      </c>
      <c r="H181" s="21" t="s">
        <v>2471</v>
      </c>
      <c r="I181" s="2">
        <v>9999</v>
      </c>
      <c r="J181" s="2">
        <v>0</v>
      </c>
      <c r="K181" s="2">
        <v>87270</v>
      </c>
      <c r="L181" s="2">
        <v>75890</v>
      </c>
      <c r="M181" s="47">
        <v>0.15</v>
      </c>
      <c r="N181" s="18"/>
      <c r="O181" s="2"/>
      <c r="P181" s="2">
        <v>230515</v>
      </c>
      <c r="Q181" s="49">
        <f t="shared" si="8"/>
        <v>0.14995388061668205</v>
      </c>
    </row>
    <row r="182" spans="1:17" ht="31.2" customHeight="1" x14ac:dyDescent="0.4">
      <c r="A182" s="46" t="s">
        <v>7092</v>
      </c>
      <c r="B182" s="2" t="s">
        <v>184</v>
      </c>
      <c r="C182" s="5">
        <v>7680536173</v>
      </c>
      <c r="D182" s="28" t="str">
        <f t="shared" si="6"/>
        <v>Link</v>
      </c>
      <c r="E182" s="29" t="str">
        <f t="shared" si="7"/>
        <v>구매처</v>
      </c>
      <c r="F182" s="6" t="s">
        <v>1122</v>
      </c>
      <c r="G182" s="7" t="s">
        <v>1121</v>
      </c>
      <c r="H182" s="21" t="s">
        <v>2472</v>
      </c>
      <c r="I182" s="2">
        <v>9999</v>
      </c>
      <c r="J182" s="2">
        <v>0</v>
      </c>
      <c r="K182" s="2">
        <v>23670</v>
      </c>
      <c r="L182" s="2">
        <v>20580</v>
      </c>
      <c r="M182" s="47">
        <v>0.15</v>
      </c>
      <c r="N182" s="18"/>
      <c r="O182" s="2"/>
      <c r="P182" s="2">
        <v>230515</v>
      </c>
      <c r="Q182" s="49">
        <f t="shared" si="8"/>
        <v>0.15014577259475217</v>
      </c>
    </row>
    <row r="183" spans="1:17" ht="31.2" customHeight="1" x14ac:dyDescent="0.4">
      <c r="A183" s="46" t="s">
        <v>7092</v>
      </c>
      <c r="B183" s="2" t="s">
        <v>185</v>
      </c>
      <c r="C183" s="5">
        <v>7680555817</v>
      </c>
      <c r="D183" s="28" t="str">
        <f t="shared" si="6"/>
        <v>Link</v>
      </c>
      <c r="E183" s="29" t="str">
        <f t="shared" si="7"/>
        <v>구매처</v>
      </c>
      <c r="F183" s="6" t="s">
        <v>1124</v>
      </c>
      <c r="G183" s="8" t="s">
        <v>1123</v>
      </c>
      <c r="H183" s="21" t="s">
        <v>2473</v>
      </c>
      <c r="I183" s="2">
        <v>9999</v>
      </c>
      <c r="J183" s="2">
        <v>0</v>
      </c>
      <c r="K183" s="2">
        <v>13420</v>
      </c>
      <c r="L183" s="2">
        <v>11670</v>
      </c>
      <c r="M183" s="47">
        <v>0.15</v>
      </c>
      <c r="N183" s="18"/>
      <c r="O183" s="2"/>
      <c r="P183" s="2">
        <v>230515</v>
      </c>
      <c r="Q183" s="49">
        <f t="shared" si="8"/>
        <v>0.14995715509854327</v>
      </c>
    </row>
    <row r="184" spans="1:17" ht="31.2" customHeight="1" x14ac:dyDescent="0.4">
      <c r="A184" s="46" t="s">
        <v>7092</v>
      </c>
      <c r="B184" s="2" t="s">
        <v>186</v>
      </c>
      <c r="C184" s="5">
        <v>7680576089</v>
      </c>
      <c r="D184" s="28" t="str">
        <f t="shared" si="6"/>
        <v>Link</v>
      </c>
      <c r="E184" s="29" t="str">
        <f t="shared" si="7"/>
        <v>구매처</v>
      </c>
      <c r="F184" s="6" t="s">
        <v>1126</v>
      </c>
      <c r="G184" s="8" t="s">
        <v>1125</v>
      </c>
      <c r="H184" s="21" t="s">
        <v>2474</v>
      </c>
      <c r="I184" s="2">
        <v>9999</v>
      </c>
      <c r="J184" s="2">
        <v>0</v>
      </c>
      <c r="K184" s="2">
        <v>15980</v>
      </c>
      <c r="L184" s="2">
        <v>13900</v>
      </c>
      <c r="M184" s="47">
        <v>0.15</v>
      </c>
      <c r="N184" s="18"/>
      <c r="O184" s="2"/>
      <c r="P184" s="2">
        <v>230515</v>
      </c>
      <c r="Q184" s="49">
        <f t="shared" si="8"/>
        <v>0.14964028776978416</v>
      </c>
    </row>
    <row r="185" spans="1:17" ht="31.2" customHeight="1" x14ac:dyDescent="0.4">
      <c r="A185" s="46" t="s">
        <v>7092</v>
      </c>
      <c r="B185" s="2" t="s">
        <v>187</v>
      </c>
      <c r="C185" s="5">
        <v>7680588504</v>
      </c>
      <c r="D185" s="28" t="str">
        <f t="shared" si="6"/>
        <v>Link</v>
      </c>
      <c r="E185" s="29" t="str">
        <f t="shared" si="7"/>
        <v>구매처</v>
      </c>
      <c r="F185" s="6" t="s">
        <v>1128</v>
      </c>
      <c r="G185" s="8" t="s">
        <v>1127</v>
      </c>
      <c r="H185" s="21" t="s">
        <v>2475</v>
      </c>
      <c r="I185" s="2">
        <v>9999</v>
      </c>
      <c r="J185" s="2">
        <v>0</v>
      </c>
      <c r="K185" s="2">
        <v>54000</v>
      </c>
      <c r="L185" s="2">
        <v>46960</v>
      </c>
      <c r="M185" s="47">
        <v>0.15</v>
      </c>
      <c r="N185" s="18"/>
      <c r="O185" s="2"/>
      <c r="P185" s="2">
        <v>230515</v>
      </c>
      <c r="Q185" s="49">
        <f t="shared" si="8"/>
        <v>0.14991482112436116</v>
      </c>
    </row>
    <row r="186" spans="1:17" ht="31.2" customHeight="1" x14ac:dyDescent="0.4">
      <c r="A186" s="46" t="s">
        <v>7092</v>
      </c>
      <c r="B186" s="2" t="s">
        <v>188</v>
      </c>
      <c r="C186" s="5">
        <v>7680611934</v>
      </c>
      <c r="D186" s="28" t="str">
        <f t="shared" si="6"/>
        <v>Link</v>
      </c>
      <c r="E186" s="29" t="str">
        <f t="shared" si="7"/>
        <v>구매처</v>
      </c>
      <c r="F186" s="27" t="s">
        <v>7104</v>
      </c>
      <c r="G186" s="7" t="s">
        <v>7105</v>
      </c>
      <c r="H186" s="21" t="s">
        <v>2476</v>
      </c>
      <c r="I186" s="2">
        <v>9999</v>
      </c>
      <c r="J186" s="2">
        <v>0</v>
      </c>
      <c r="K186" s="2">
        <v>68690</v>
      </c>
      <c r="L186" s="2">
        <v>43210</v>
      </c>
      <c r="M186" s="47">
        <v>0.15</v>
      </c>
      <c r="N186" s="18" t="b">
        <v>1</v>
      </c>
      <c r="O186" s="2" t="s">
        <v>8474</v>
      </c>
      <c r="P186" s="2">
        <v>230515</v>
      </c>
      <c r="Q186" s="49">
        <f t="shared" si="8"/>
        <v>0.58967831520481373</v>
      </c>
    </row>
    <row r="187" spans="1:17" ht="31.2" customHeight="1" x14ac:dyDescent="0.4">
      <c r="A187" s="46" t="s">
        <v>7092</v>
      </c>
      <c r="B187" s="2" t="s">
        <v>189</v>
      </c>
      <c r="C187" s="5">
        <v>7680632779</v>
      </c>
      <c r="D187" s="28" t="str">
        <f t="shared" si="6"/>
        <v>Link</v>
      </c>
      <c r="E187" s="29" t="str">
        <f t="shared" si="7"/>
        <v>구매처</v>
      </c>
      <c r="F187" s="6" t="s">
        <v>1130</v>
      </c>
      <c r="G187" s="8" t="s">
        <v>1129</v>
      </c>
      <c r="H187" s="21" t="s">
        <v>2477</v>
      </c>
      <c r="I187" s="2">
        <v>9999</v>
      </c>
      <c r="J187" s="2">
        <v>0</v>
      </c>
      <c r="K187" s="2">
        <v>19830</v>
      </c>
      <c r="L187" s="2">
        <v>17240</v>
      </c>
      <c r="M187" s="47">
        <v>0.15</v>
      </c>
      <c r="N187" s="18"/>
      <c r="O187" s="2"/>
      <c r="P187" s="2">
        <v>230515</v>
      </c>
      <c r="Q187" s="49">
        <f t="shared" si="8"/>
        <v>0.15023201856148491</v>
      </c>
    </row>
    <row r="188" spans="1:17" ht="31.2" customHeight="1" x14ac:dyDescent="0.4">
      <c r="A188" s="46" t="s">
        <v>7092</v>
      </c>
      <c r="B188" s="2" t="s">
        <v>190</v>
      </c>
      <c r="C188" s="5">
        <v>7680645929</v>
      </c>
      <c r="D188" s="28" t="str">
        <f t="shared" si="6"/>
        <v>Link</v>
      </c>
      <c r="E188" s="29" t="str">
        <f t="shared" si="7"/>
        <v>구매처</v>
      </c>
      <c r="F188" s="6" t="s">
        <v>1132</v>
      </c>
      <c r="G188" s="8" t="s">
        <v>1131</v>
      </c>
      <c r="H188" s="21" t="s">
        <v>2478</v>
      </c>
      <c r="I188" s="2">
        <v>9999</v>
      </c>
      <c r="J188" s="2">
        <v>0</v>
      </c>
      <c r="K188" s="2">
        <v>27460</v>
      </c>
      <c r="L188" s="2">
        <v>23880</v>
      </c>
      <c r="M188" s="47">
        <v>0.15</v>
      </c>
      <c r="N188" s="18"/>
      <c r="O188" s="2"/>
      <c r="P188" s="2">
        <v>230515</v>
      </c>
      <c r="Q188" s="49">
        <f t="shared" si="8"/>
        <v>0.14991624790619765</v>
      </c>
    </row>
    <row r="189" spans="1:17" ht="31.2" customHeight="1" x14ac:dyDescent="0.4">
      <c r="A189" s="46" t="s">
        <v>7092</v>
      </c>
      <c r="B189" s="2" t="s">
        <v>191</v>
      </c>
      <c r="C189" s="5">
        <v>7680659828</v>
      </c>
      <c r="D189" s="28" t="str">
        <f t="shared" si="6"/>
        <v>Link</v>
      </c>
      <c r="E189" s="29" t="str">
        <f t="shared" si="7"/>
        <v>구매처</v>
      </c>
      <c r="F189" s="6" t="s">
        <v>1134</v>
      </c>
      <c r="G189" s="8" t="s">
        <v>1133</v>
      </c>
      <c r="H189" s="21" t="s">
        <v>2479</v>
      </c>
      <c r="I189" s="2">
        <v>9999</v>
      </c>
      <c r="J189" s="2">
        <v>0</v>
      </c>
      <c r="K189" s="2">
        <v>44110</v>
      </c>
      <c r="L189" s="2">
        <v>38360</v>
      </c>
      <c r="M189" s="47">
        <v>0.15</v>
      </c>
      <c r="N189" s="18"/>
      <c r="O189" s="2"/>
      <c r="P189" s="2">
        <v>230515</v>
      </c>
      <c r="Q189" s="49">
        <f t="shared" si="8"/>
        <v>0.14989572471324297</v>
      </c>
    </row>
    <row r="190" spans="1:17" ht="31.2" customHeight="1" x14ac:dyDescent="0.4">
      <c r="A190" s="46" t="s">
        <v>7092</v>
      </c>
      <c r="B190" s="2" t="s">
        <v>192</v>
      </c>
      <c r="C190" s="5">
        <v>7680671433</v>
      </c>
      <c r="D190" s="28" t="str">
        <f t="shared" si="6"/>
        <v>Link</v>
      </c>
      <c r="E190" s="29" t="str">
        <f t="shared" si="7"/>
        <v>구매처</v>
      </c>
      <c r="F190" s="6" t="s">
        <v>1136</v>
      </c>
      <c r="G190" s="7" t="s">
        <v>1135</v>
      </c>
      <c r="H190" s="21" t="s">
        <v>2480</v>
      </c>
      <c r="I190" s="2">
        <v>9999</v>
      </c>
      <c r="J190" s="2">
        <v>0</v>
      </c>
      <c r="K190" s="2">
        <v>35320</v>
      </c>
      <c r="L190" s="2">
        <v>30710</v>
      </c>
      <c r="M190" s="47">
        <v>0.15</v>
      </c>
      <c r="N190" s="18"/>
      <c r="O190" s="2"/>
      <c r="P190" s="2">
        <v>230515</v>
      </c>
      <c r="Q190" s="49">
        <f t="shared" si="8"/>
        <v>0.15011396939107782</v>
      </c>
    </row>
    <row r="191" spans="1:17" ht="31.2" customHeight="1" x14ac:dyDescent="0.4">
      <c r="A191" s="46" t="s">
        <v>7092</v>
      </c>
      <c r="B191" s="2" t="s">
        <v>193</v>
      </c>
      <c r="C191" s="5">
        <v>7680680672</v>
      </c>
      <c r="D191" s="28" t="str">
        <f t="shared" si="6"/>
        <v>Link</v>
      </c>
      <c r="E191" s="29" t="str">
        <f t="shared" si="7"/>
        <v>구매처</v>
      </c>
      <c r="F191" s="6" t="s">
        <v>1138</v>
      </c>
      <c r="G191" s="8" t="s">
        <v>1137</v>
      </c>
      <c r="H191" s="21" t="s">
        <v>2481</v>
      </c>
      <c r="I191" s="2">
        <v>9999</v>
      </c>
      <c r="J191" s="2">
        <v>0</v>
      </c>
      <c r="K191" s="2">
        <v>47980</v>
      </c>
      <c r="L191" s="2">
        <v>41720</v>
      </c>
      <c r="M191" s="47">
        <v>0.15</v>
      </c>
      <c r="N191" s="18"/>
      <c r="O191" s="2"/>
      <c r="P191" s="2">
        <v>230515</v>
      </c>
      <c r="Q191" s="49">
        <f t="shared" si="8"/>
        <v>0.15004793863854266</v>
      </c>
    </row>
    <row r="192" spans="1:17" ht="31.2" customHeight="1" x14ac:dyDescent="0.4">
      <c r="A192" s="46" t="s">
        <v>7092</v>
      </c>
      <c r="B192" s="2" t="s">
        <v>194</v>
      </c>
      <c r="C192" s="5">
        <v>7680695328</v>
      </c>
      <c r="D192" s="28" t="str">
        <f t="shared" si="6"/>
        <v>Link</v>
      </c>
      <c r="E192" s="29" t="str">
        <f t="shared" si="7"/>
        <v>구매처</v>
      </c>
      <c r="F192" s="6" t="s">
        <v>1140</v>
      </c>
      <c r="G192" s="9" t="s">
        <v>1139</v>
      </c>
      <c r="H192" s="21" t="s">
        <v>2482</v>
      </c>
      <c r="I192" s="2">
        <v>9999</v>
      </c>
      <c r="J192" s="2">
        <v>0</v>
      </c>
      <c r="K192" s="2">
        <v>41100</v>
      </c>
      <c r="L192" s="2">
        <v>35740</v>
      </c>
      <c r="M192" s="47">
        <v>0.15</v>
      </c>
      <c r="N192" s="18"/>
      <c r="O192" s="2"/>
      <c r="P192" s="2">
        <v>230515</v>
      </c>
      <c r="Q192" s="49">
        <f t="shared" si="8"/>
        <v>0.14997202014549524</v>
      </c>
    </row>
    <row r="193" spans="1:17" ht="31.2" customHeight="1" x14ac:dyDescent="0.4">
      <c r="A193" s="46" t="s">
        <v>7092</v>
      </c>
      <c r="B193" s="2" t="s">
        <v>195</v>
      </c>
      <c r="C193" s="5">
        <v>7680713667</v>
      </c>
      <c r="D193" s="28" t="str">
        <f t="shared" ref="D193:D255" si="9">HYPERLINK(F193,"Link")</f>
        <v>Link</v>
      </c>
      <c r="E193" s="29" t="str">
        <f t="shared" ref="E193:E255" si="10">HYPERLINK(G193,"구매처")</f>
        <v>구매처</v>
      </c>
      <c r="F193" s="6" t="s">
        <v>1142</v>
      </c>
      <c r="G193" s="8" t="s">
        <v>1141</v>
      </c>
      <c r="H193" s="21" t="s">
        <v>2483</v>
      </c>
      <c r="I193" s="2">
        <v>9999</v>
      </c>
      <c r="J193" s="2">
        <v>0</v>
      </c>
      <c r="K193" s="2">
        <v>65000</v>
      </c>
      <c r="L193" s="2">
        <v>40000</v>
      </c>
      <c r="M193" s="47">
        <v>0.15</v>
      </c>
      <c r="N193" s="18" t="b">
        <v>1</v>
      </c>
      <c r="O193" s="2" t="s">
        <v>8474</v>
      </c>
      <c r="P193" s="2">
        <v>230515</v>
      </c>
      <c r="Q193" s="49">
        <f t="shared" si="8"/>
        <v>0.625</v>
      </c>
    </row>
    <row r="194" spans="1:17" ht="31.2" customHeight="1" x14ac:dyDescent="0.4">
      <c r="A194" s="46" t="s">
        <v>7092</v>
      </c>
      <c r="B194" s="2" t="s">
        <v>196</v>
      </c>
      <c r="C194" s="5">
        <v>7680727033</v>
      </c>
      <c r="D194" s="28" t="str">
        <f t="shared" si="9"/>
        <v>Link</v>
      </c>
      <c r="E194" s="29" t="str">
        <f t="shared" si="10"/>
        <v>구매처</v>
      </c>
      <c r="F194" s="6" t="s">
        <v>1144</v>
      </c>
      <c r="G194" s="8" t="s">
        <v>1143</v>
      </c>
      <c r="H194" s="21" t="s">
        <v>2484</v>
      </c>
      <c r="I194" s="2">
        <v>9999</v>
      </c>
      <c r="J194" s="2">
        <v>0</v>
      </c>
      <c r="K194" s="2">
        <v>19700</v>
      </c>
      <c r="L194" s="2">
        <v>17130</v>
      </c>
      <c r="M194" s="47">
        <v>0.15</v>
      </c>
      <c r="N194" s="18"/>
      <c r="O194" s="2"/>
      <c r="P194" s="2">
        <v>230515</v>
      </c>
      <c r="Q194" s="49">
        <f t="shared" si="8"/>
        <v>0.15002918855808522</v>
      </c>
    </row>
    <row r="195" spans="1:17" ht="31.2" customHeight="1" x14ac:dyDescent="0.4">
      <c r="A195" s="46" t="s">
        <v>7092</v>
      </c>
      <c r="B195" s="2" t="s">
        <v>197</v>
      </c>
      <c r="C195" s="5">
        <v>7680767281</v>
      </c>
      <c r="D195" s="28" t="str">
        <f t="shared" si="9"/>
        <v>Link</v>
      </c>
      <c r="E195" s="29" t="str">
        <f t="shared" si="10"/>
        <v>구매처</v>
      </c>
      <c r="F195" s="6" t="s">
        <v>1146</v>
      </c>
      <c r="G195" s="8" t="s">
        <v>1145</v>
      </c>
      <c r="H195" s="21" t="s">
        <v>2485</v>
      </c>
      <c r="I195" s="2">
        <v>9999</v>
      </c>
      <c r="J195" s="2">
        <v>0</v>
      </c>
      <c r="K195" s="2">
        <v>21010</v>
      </c>
      <c r="L195" s="2">
        <v>18270</v>
      </c>
      <c r="M195" s="47">
        <v>0.15</v>
      </c>
      <c r="N195" s="18"/>
      <c r="O195" s="2"/>
      <c r="P195" s="2">
        <v>230515</v>
      </c>
      <c r="Q195" s="49">
        <f t="shared" ref="Q195:Q258" si="11">(K195-L195) / L195</f>
        <v>0.14997263273125341</v>
      </c>
    </row>
    <row r="196" spans="1:17" ht="31.2" customHeight="1" x14ac:dyDescent="0.4">
      <c r="A196" s="46" t="s">
        <v>7092</v>
      </c>
      <c r="B196" s="2" t="s">
        <v>198</v>
      </c>
      <c r="C196" s="5">
        <v>7680776231</v>
      </c>
      <c r="D196" s="28" t="str">
        <f t="shared" si="9"/>
        <v>Link</v>
      </c>
      <c r="E196" s="29" t="str">
        <f t="shared" si="10"/>
        <v>구매처</v>
      </c>
      <c r="F196" s="6" t="s">
        <v>1148</v>
      </c>
      <c r="G196" s="8" t="s">
        <v>1147</v>
      </c>
      <c r="H196" s="21" t="s">
        <v>2486</v>
      </c>
      <c r="I196" s="2">
        <v>9999</v>
      </c>
      <c r="J196" s="2">
        <v>0</v>
      </c>
      <c r="K196" s="2">
        <v>29280</v>
      </c>
      <c r="L196" s="2">
        <v>25460</v>
      </c>
      <c r="M196" s="47">
        <v>0.15</v>
      </c>
      <c r="N196" s="18"/>
      <c r="O196" s="2"/>
      <c r="P196" s="2">
        <v>230515</v>
      </c>
      <c r="Q196" s="49">
        <f t="shared" si="11"/>
        <v>0.15003927729772193</v>
      </c>
    </row>
    <row r="197" spans="1:17" ht="31.2" customHeight="1" x14ac:dyDescent="0.4">
      <c r="A197" s="46" t="s">
        <v>7092</v>
      </c>
      <c r="B197" s="2" t="s">
        <v>199</v>
      </c>
      <c r="C197" s="5">
        <v>7680789083</v>
      </c>
      <c r="D197" s="28" t="str">
        <f t="shared" si="9"/>
        <v>Link</v>
      </c>
      <c r="E197" s="29" t="str">
        <f t="shared" si="10"/>
        <v>구매처</v>
      </c>
      <c r="F197" s="6" t="s">
        <v>1150</v>
      </c>
      <c r="G197" s="7" t="s">
        <v>1149</v>
      </c>
      <c r="H197" s="21" t="s">
        <v>2487</v>
      </c>
      <c r="I197" s="2">
        <v>9999</v>
      </c>
      <c r="J197" s="2">
        <v>0</v>
      </c>
      <c r="K197" s="2">
        <v>59130</v>
      </c>
      <c r="L197" s="2">
        <v>51420</v>
      </c>
      <c r="M197" s="47">
        <v>0.15</v>
      </c>
      <c r="N197" s="18"/>
      <c r="O197" s="2"/>
      <c r="P197" s="2">
        <v>230515</v>
      </c>
      <c r="Q197" s="49">
        <f t="shared" si="11"/>
        <v>0.1499416569428238</v>
      </c>
    </row>
    <row r="198" spans="1:17" ht="31.2" customHeight="1" x14ac:dyDescent="0.4">
      <c r="A198" s="46" t="s">
        <v>7092</v>
      </c>
      <c r="B198" s="2" t="s">
        <v>200</v>
      </c>
      <c r="C198" s="5">
        <v>7680799810</v>
      </c>
      <c r="D198" s="28" t="str">
        <f t="shared" si="9"/>
        <v>Link</v>
      </c>
      <c r="E198" s="29" t="str">
        <f t="shared" si="10"/>
        <v>구매처</v>
      </c>
      <c r="F198" s="6" t="s">
        <v>1152</v>
      </c>
      <c r="G198" s="7" t="s">
        <v>1151</v>
      </c>
      <c r="H198" s="21" t="s">
        <v>2488</v>
      </c>
      <c r="I198" s="2">
        <v>9999</v>
      </c>
      <c r="J198" s="2">
        <v>0</v>
      </c>
      <c r="K198" s="2">
        <v>8910</v>
      </c>
      <c r="L198" s="2">
        <v>7750</v>
      </c>
      <c r="M198" s="47">
        <v>0.15</v>
      </c>
      <c r="N198" s="18"/>
      <c r="O198" s="2"/>
      <c r="P198" s="2">
        <v>230515</v>
      </c>
      <c r="Q198" s="49">
        <f t="shared" si="11"/>
        <v>0.14967741935483872</v>
      </c>
    </row>
    <row r="199" spans="1:17" ht="31.2" customHeight="1" x14ac:dyDescent="0.4">
      <c r="A199" s="46" t="s">
        <v>7092</v>
      </c>
      <c r="B199" s="2" t="s">
        <v>201</v>
      </c>
      <c r="C199" s="5">
        <v>7680846256</v>
      </c>
      <c r="D199" s="28" t="str">
        <f t="shared" si="9"/>
        <v>Link</v>
      </c>
      <c r="E199" s="29" t="str">
        <f t="shared" si="10"/>
        <v>구매처</v>
      </c>
      <c r="F199" s="6" t="s">
        <v>1154</v>
      </c>
      <c r="G199" s="8" t="s">
        <v>1153</v>
      </c>
      <c r="H199" s="21" t="s">
        <v>2489</v>
      </c>
      <c r="I199" s="2">
        <v>9999</v>
      </c>
      <c r="J199" s="2">
        <v>0</v>
      </c>
      <c r="K199" s="2">
        <v>63430</v>
      </c>
      <c r="L199" s="2">
        <v>55160</v>
      </c>
      <c r="M199" s="47">
        <v>0.15</v>
      </c>
      <c r="N199" s="18"/>
      <c r="O199" s="2"/>
      <c r="P199" s="2">
        <v>230515</v>
      </c>
      <c r="Q199" s="49">
        <f t="shared" si="11"/>
        <v>0.14992748368382885</v>
      </c>
    </row>
    <row r="200" spans="1:17" ht="31.2" customHeight="1" x14ac:dyDescent="0.4">
      <c r="A200" s="46" t="s">
        <v>7092</v>
      </c>
      <c r="B200" s="2" t="s">
        <v>202</v>
      </c>
      <c r="C200" s="5">
        <v>7680864203</v>
      </c>
      <c r="D200" s="28" t="str">
        <f t="shared" si="9"/>
        <v>Link</v>
      </c>
      <c r="E200" s="29" t="str">
        <f t="shared" si="10"/>
        <v>구매처</v>
      </c>
      <c r="F200" s="6" t="s">
        <v>1156</v>
      </c>
      <c r="G200" s="8" t="s">
        <v>1155</v>
      </c>
      <c r="H200" s="21" t="s">
        <v>2490</v>
      </c>
      <c r="I200" s="2">
        <v>9999</v>
      </c>
      <c r="J200" s="2">
        <v>0</v>
      </c>
      <c r="K200" s="2">
        <v>21300</v>
      </c>
      <c r="L200" s="2">
        <v>18520</v>
      </c>
      <c r="M200" s="47">
        <v>0.15</v>
      </c>
      <c r="N200" s="18"/>
      <c r="O200" s="2"/>
      <c r="P200" s="2">
        <v>230515</v>
      </c>
      <c r="Q200" s="49">
        <f t="shared" si="11"/>
        <v>0.15010799136069114</v>
      </c>
    </row>
    <row r="201" spans="1:17" ht="31.2" customHeight="1" x14ac:dyDescent="0.4">
      <c r="A201" s="46" t="s">
        <v>7092</v>
      </c>
      <c r="B201" s="2" t="s">
        <v>203</v>
      </c>
      <c r="C201" s="5">
        <v>7681133104</v>
      </c>
      <c r="D201" s="28" t="str">
        <f t="shared" si="9"/>
        <v>Link</v>
      </c>
      <c r="E201" s="29" t="str">
        <f t="shared" si="10"/>
        <v>구매처</v>
      </c>
      <c r="F201" s="6" t="s">
        <v>1158</v>
      </c>
      <c r="G201" s="8" t="s">
        <v>1157</v>
      </c>
      <c r="H201" s="21" t="s">
        <v>2491</v>
      </c>
      <c r="I201" s="2">
        <v>9999</v>
      </c>
      <c r="J201" s="2">
        <v>0</v>
      </c>
      <c r="K201" s="2">
        <v>97500</v>
      </c>
      <c r="L201" s="2">
        <v>84780</v>
      </c>
      <c r="M201" s="47">
        <v>0.15</v>
      </c>
      <c r="N201" s="18"/>
      <c r="O201" s="2"/>
      <c r="P201" s="2">
        <v>230515</v>
      </c>
      <c r="Q201" s="49">
        <f t="shared" si="11"/>
        <v>0.15003538570417552</v>
      </c>
    </row>
    <row r="202" spans="1:17" ht="31.2" customHeight="1" x14ac:dyDescent="0.4">
      <c r="A202" s="46" t="s">
        <v>7092</v>
      </c>
      <c r="B202" s="2" t="s">
        <v>204</v>
      </c>
      <c r="C202" s="5">
        <v>7681142167</v>
      </c>
      <c r="D202" s="28" t="str">
        <f t="shared" si="9"/>
        <v>Link</v>
      </c>
      <c r="E202" s="29" t="str">
        <f t="shared" si="10"/>
        <v>구매처</v>
      </c>
      <c r="F202" s="6" t="s">
        <v>1160</v>
      </c>
      <c r="G202" s="8" t="s">
        <v>1159</v>
      </c>
      <c r="H202" s="21" t="s">
        <v>2492</v>
      </c>
      <c r="I202" s="2">
        <v>9999</v>
      </c>
      <c r="J202" s="2">
        <v>0</v>
      </c>
      <c r="K202" s="2">
        <v>109030</v>
      </c>
      <c r="L202" s="2">
        <v>94810</v>
      </c>
      <c r="M202" s="47">
        <v>0.15</v>
      </c>
      <c r="N202" s="18"/>
      <c r="O202" s="2"/>
      <c r="P202" s="2">
        <v>230515</v>
      </c>
      <c r="Q202" s="49">
        <f t="shared" si="11"/>
        <v>0.14998417888408397</v>
      </c>
    </row>
    <row r="203" spans="1:17" ht="31.2" customHeight="1" x14ac:dyDescent="0.4">
      <c r="A203" s="46" t="s">
        <v>7092</v>
      </c>
      <c r="B203" s="2" t="s">
        <v>205</v>
      </c>
      <c r="C203" s="5">
        <v>7681157325</v>
      </c>
      <c r="D203" s="28" t="str">
        <f t="shared" si="9"/>
        <v>Link</v>
      </c>
      <c r="E203" s="29" t="str">
        <f t="shared" si="10"/>
        <v>구매처</v>
      </c>
      <c r="F203" s="6" t="s">
        <v>1162</v>
      </c>
      <c r="G203" s="8" t="s">
        <v>1161</v>
      </c>
      <c r="H203" s="21" t="s">
        <v>2493</v>
      </c>
      <c r="I203" s="2">
        <v>9999</v>
      </c>
      <c r="J203" s="2">
        <v>0</v>
      </c>
      <c r="K203" s="2">
        <v>18790</v>
      </c>
      <c r="L203" s="2">
        <v>16340</v>
      </c>
      <c r="M203" s="47">
        <v>0.15</v>
      </c>
      <c r="N203" s="18"/>
      <c r="O203" s="2"/>
      <c r="P203" s="2">
        <v>230515</v>
      </c>
      <c r="Q203" s="49">
        <f t="shared" si="11"/>
        <v>0.1499388004895961</v>
      </c>
    </row>
    <row r="204" spans="1:17" ht="31.2" customHeight="1" x14ac:dyDescent="0.4">
      <c r="A204" s="46" t="s">
        <v>7092</v>
      </c>
      <c r="B204" s="2" t="s">
        <v>206</v>
      </c>
      <c r="C204" s="5">
        <v>7681167644</v>
      </c>
      <c r="D204" s="28" t="str">
        <f t="shared" si="9"/>
        <v>Link</v>
      </c>
      <c r="E204" s="29" t="str">
        <f t="shared" si="10"/>
        <v>구매처</v>
      </c>
      <c r="F204" s="6" t="s">
        <v>1164</v>
      </c>
      <c r="G204" s="8" t="s">
        <v>1163</v>
      </c>
      <c r="H204" s="21" t="s">
        <v>2494</v>
      </c>
      <c r="I204" s="2">
        <v>9999</v>
      </c>
      <c r="J204" s="2">
        <v>0</v>
      </c>
      <c r="K204" s="2">
        <v>23760</v>
      </c>
      <c r="L204" s="2">
        <v>20660</v>
      </c>
      <c r="M204" s="47">
        <v>0.15</v>
      </c>
      <c r="N204" s="18"/>
      <c r="O204" s="2"/>
      <c r="P204" s="2">
        <v>230515</v>
      </c>
      <c r="Q204" s="49">
        <f t="shared" si="11"/>
        <v>0.15004840271055178</v>
      </c>
    </row>
    <row r="205" spans="1:17" ht="31.2" customHeight="1" x14ac:dyDescent="0.4">
      <c r="A205" s="46" t="s">
        <v>7092</v>
      </c>
      <c r="B205" s="2" t="s">
        <v>207</v>
      </c>
      <c r="C205" s="5">
        <v>7681182961</v>
      </c>
      <c r="D205" s="28" t="str">
        <f t="shared" si="9"/>
        <v>Link</v>
      </c>
      <c r="E205" s="29" t="str">
        <f t="shared" si="10"/>
        <v>구매처</v>
      </c>
      <c r="F205" s="6" t="s">
        <v>1166</v>
      </c>
      <c r="G205" s="8" t="s">
        <v>1165</v>
      </c>
      <c r="H205" s="21" t="s">
        <v>2495</v>
      </c>
      <c r="I205" s="2">
        <v>9999</v>
      </c>
      <c r="J205" s="2">
        <v>0</v>
      </c>
      <c r="K205" s="2">
        <v>81380</v>
      </c>
      <c r="L205" s="2">
        <v>70770</v>
      </c>
      <c r="M205" s="47">
        <v>0.15</v>
      </c>
      <c r="N205" s="18"/>
      <c r="O205" s="2"/>
      <c r="P205" s="2">
        <v>230515</v>
      </c>
      <c r="Q205" s="49">
        <f t="shared" si="11"/>
        <v>0.14992228345344072</v>
      </c>
    </row>
    <row r="206" spans="1:17" ht="31.2" customHeight="1" x14ac:dyDescent="0.4">
      <c r="A206" s="46" t="s">
        <v>7092</v>
      </c>
      <c r="B206" s="2" t="s">
        <v>208</v>
      </c>
      <c r="C206" s="5">
        <v>7681248672</v>
      </c>
      <c r="D206" s="28" t="str">
        <f t="shared" si="9"/>
        <v>Link</v>
      </c>
      <c r="E206" s="29" t="str">
        <f t="shared" si="10"/>
        <v>구매처</v>
      </c>
      <c r="F206" s="6" t="s">
        <v>1168</v>
      </c>
      <c r="G206" s="8" t="s">
        <v>1167</v>
      </c>
      <c r="H206" s="21" t="s">
        <v>2496</v>
      </c>
      <c r="I206" s="2">
        <v>9999</v>
      </c>
      <c r="J206" s="2">
        <v>0</v>
      </c>
      <c r="K206" s="2">
        <v>26420</v>
      </c>
      <c r="L206" s="2">
        <v>22970</v>
      </c>
      <c r="M206" s="47">
        <v>0.15</v>
      </c>
      <c r="N206" s="18"/>
      <c r="O206" s="2"/>
      <c r="P206" s="2">
        <v>230515</v>
      </c>
      <c r="Q206" s="49">
        <f t="shared" si="11"/>
        <v>0.1501959077057031</v>
      </c>
    </row>
    <row r="207" spans="1:17" ht="31.2" customHeight="1" x14ac:dyDescent="0.4">
      <c r="A207" s="46" t="s">
        <v>7092</v>
      </c>
      <c r="B207" s="2" t="s">
        <v>209</v>
      </c>
      <c r="C207" s="5">
        <v>7681341192</v>
      </c>
      <c r="D207" s="28" t="str">
        <f t="shared" si="9"/>
        <v>Link</v>
      </c>
      <c r="E207" s="29" t="str">
        <f t="shared" si="10"/>
        <v>구매처</v>
      </c>
      <c r="F207" s="6" t="s">
        <v>1170</v>
      </c>
      <c r="G207" s="8" t="s">
        <v>1169</v>
      </c>
      <c r="H207" s="21" t="s">
        <v>2497</v>
      </c>
      <c r="I207" s="2">
        <v>9999</v>
      </c>
      <c r="J207" s="2">
        <v>0</v>
      </c>
      <c r="K207" s="2">
        <v>36410</v>
      </c>
      <c r="L207" s="2">
        <v>31660</v>
      </c>
      <c r="M207" s="47">
        <v>0.15</v>
      </c>
      <c r="N207" s="18"/>
      <c r="O207" s="2"/>
      <c r="P207" s="2">
        <v>230515</v>
      </c>
      <c r="Q207" s="49">
        <f t="shared" si="11"/>
        <v>0.15003158559696778</v>
      </c>
    </row>
    <row r="208" spans="1:17" ht="31.2" customHeight="1" x14ac:dyDescent="0.4">
      <c r="A208" s="46" t="s">
        <v>7092</v>
      </c>
      <c r="B208" s="2" t="s">
        <v>210</v>
      </c>
      <c r="C208" s="5">
        <v>7681364427</v>
      </c>
      <c r="D208" s="28" t="str">
        <f t="shared" si="9"/>
        <v>Link</v>
      </c>
      <c r="E208" s="29" t="str">
        <f t="shared" si="10"/>
        <v>구매처</v>
      </c>
      <c r="F208" s="6" t="s">
        <v>1172</v>
      </c>
      <c r="G208" s="8" t="s">
        <v>1171</v>
      </c>
      <c r="H208" s="21" t="s">
        <v>2498</v>
      </c>
      <c r="I208" s="2">
        <v>9999</v>
      </c>
      <c r="J208" s="2">
        <v>0</v>
      </c>
      <c r="K208" s="2">
        <v>55820</v>
      </c>
      <c r="L208" s="2">
        <v>32020</v>
      </c>
      <c r="M208" s="47">
        <v>0.15</v>
      </c>
      <c r="N208" s="18" t="b">
        <v>1</v>
      </c>
      <c r="O208" s="2" t="s">
        <v>8474</v>
      </c>
      <c r="P208" s="2">
        <v>230515</v>
      </c>
      <c r="Q208" s="49">
        <f t="shared" si="11"/>
        <v>0.74328544659587759</v>
      </c>
    </row>
    <row r="209" spans="1:17" ht="31.2" customHeight="1" x14ac:dyDescent="0.4">
      <c r="A209" s="46" t="s">
        <v>7092</v>
      </c>
      <c r="B209" s="2" t="s">
        <v>211</v>
      </c>
      <c r="C209" s="5">
        <v>7681372158</v>
      </c>
      <c r="D209" s="28" t="str">
        <f t="shared" si="9"/>
        <v>Link</v>
      </c>
      <c r="E209" s="29" t="str">
        <f t="shared" si="10"/>
        <v>구매처</v>
      </c>
      <c r="F209" s="6" t="s">
        <v>1174</v>
      </c>
      <c r="G209" s="7" t="s">
        <v>1173</v>
      </c>
      <c r="H209" s="21" t="s">
        <v>2499</v>
      </c>
      <c r="I209" s="2">
        <v>9999</v>
      </c>
      <c r="J209" s="2">
        <v>0</v>
      </c>
      <c r="K209" s="2">
        <v>30880</v>
      </c>
      <c r="L209" s="2">
        <v>10330</v>
      </c>
      <c r="M209" s="47">
        <v>0.15</v>
      </c>
      <c r="N209" s="18" t="b">
        <v>1</v>
      </c>
      <c r="O209" s="2" t="s">
        <v>8474</v>
      </c>
      <c r="P209" s="2">
        <v>230515</v>
      </c>
      <c r="Q209" s="49">
        <f t="shared" si="11"/>
        <v>1.989351403678606</v>
      </c>
    </row>
    <row r="210" spans="1:17" ht="31.2" customHeight="1" x14ac:dyDescent="0.4">
      <c r="A210" s="46" t="s">
        <v>7092</v>
      </c>
      <c r="B210" s="2" t="s">
        <v>212</v>
      </c>
      <c r="C210" s="5">
        <v>7681425707</v>
      </c>
      <c r="D210" s="28" t="str">
        <f t="shared" si="9"/>
        <v>Link</v>
      </c>
      <c r="E210" s="29" t="str">
        <f t="shared" si="10"/>
        <v>구매처</v>
      </c>
      <c r="F210" s="6" t="s">
        <v>1176</v>
      </c>
      <c r="G210" s="7" t="s">
        <v>1175</v>
      </c>
      <c r="H210" s="21" t="s">
        <v>2500</v>
      </c>
      <c r="I210" s="2">
        <v>9999</v>
      </c>
      <c r="J210" s="2">
        <v>0</v>
      </c>
      <c r="K210" s="2">
        <v>40480</v>
      </c>
      <c r="L210" s="2">
        <v>35200</v>
      </c>
      <c r="M210" s="47">
        <v>0.15</v>
      </c>
      <c r="N210" s="18"/>
      <c r="O210" s="2"/>
      <c r="P210" s="2">
        <v>230515</v>
      </c>
      <c r="Q210" s="49">
        <f t="shared" si="11"/>
        <v>0.15</v>
      </c>
    </row>
    <row r="211" spans="1:17" ht="31.2" customHeight="1" x14ac:dyDescent="0.4">
      <c r="A211" s="46" t="s">
        <v>7092</v>
      </c>
      <c r="B211" s="2" t="s">
        <v>213</v>
      </c>
      <c r="C211" s="5">
        <v>7681449951</v>
      </c>
      <c r="D211" s="28" t="str">
        <f t="shared" si="9"/>
        <v>Link</v>
      </c>
      <c r="E211" s="29" t="str">
        <f t="shared" si="10"/>
        <v>구매처</v>
      </c>
      <c r="F211" s="6" t="s">
        <v>1178</v>
      </c>
      <c r="G211" s="8" t="s">
        <v>1177</v>
      </c>
      <c r="H211" s="21" t="s">
        <v>2501</v>
      </c>
      <c r="I211" s="2">
        <v>9999</v>
      </c>
      <c r="J211" s="2">
        <v>0</v>
      </c>
      <c r="K211" s="2">
        <v>43580</v>
      </c>
      <c r="L211" s="2">
        <v>37900</v>
      </c>
      <c r="M211" s="47">
        <v>0.15</v>
      </c>
      <c r="N211" s="18"/>
      <c r="O211" s="2"/>
      <c r="P211" s="2">
        <v>230515</v>
      </c>
      <c r="Q211" s="49">
        <f t="shared" si="11"/>
        <v>0.14986807387862797</v>
      </c>
    </row>
    <row r="212" spans="1:17" ht="31.2" customHeight="1" x14ac:dyDescent="0.4">
      <c r="A212" s="46" t="s">
        <v>7092</v>
      </c>
      <c r="B212" s="2" t="s">
        <v>214</v>
      </c>
      <c r="C212" s="5">
        <v>7681463910</v>
      </c>
      <c r="D212" s="28" t="str">
        <f t="shared" si="9"/>
        <v>Link</v>
      </c>
      <c r="E212" s="29" t="str">
        <f t="shared" si="10"/>
        <v>구매처</v>
      </c>
      <c r="F212" s="6" t="s">
        <v>1180</v>
      </c>
      <c r="G212" s="8" t="s">
        <v>1179</v>
      </c>
      <c r="H212" s="21" t="s">
        <v>2502</v>
      </c>
      <c r="I212" s="2">
        <v>9999</v>
      </c>
      <c r="J212" s="2">
        <v>0</v>
      </c>
      <c r="K212" s="2">
        <v>54530</v>
      </c>
      <c r="L212" s="2">
        <v>47420</v>
      </c>
      <c r="M212" s="47">
        <v>0.15</v>
      </c>
      <c r="N212" s="18"/>
      <c r="O212" s="2"/>
      <c r="P212" s="2">
        <v>230515</v>
      </c>
      <c r="Q212" s="49">
        <f t="shared" si="11"/>
        <v>0.14993673555461831</v>
      </c>
    </row>
    <row r="213" spans="1:17" ht="31.2" customHeight="1" x14ac:dyDescent="0.4">
      <c r="A213" s="46" t="s">
        <v>7092</v>
      </c>
      <c r="B213" s="2" t="s">
        <v>215</v>
      </c>
      <c r="C213" s="5">
        <v>7681476686</v>
      </c>
      <c r="D213" s="28" t="str">
        <f t="shared" si="9"/>
        <v>Link</v>
      </c>
      <c r="E213" s="29" t="str">
        <f t="shared" si="10"/>
        <v>구매처</v>
      </c>
      <c r="F213" s="6" t="s">
        <v>1182</v>
      </c>
      <c r="G213" s="7" t="s">
        <v>1181</v>
      </c>
      <c r="H213" s="21" t="s">
        <v>2503</v>
      </c>
      <c r="I213" s="2">
        <v>9999</v>
      </c>
      <c r="J213" s="2">
        <v>0</v>
      </c>
      <c r="K213" s="2">
        <v>134920</v>
      </c>
      <c r="L213" s="2">
        <v>100800</v>
      </c>
      <c r="M213" s="47">
        <v>0.15</v>
      </c>
      <c r="N213" s="18" t="b">
        <v>1</v>
      </c>
      <c r="O213" s="2" t="s">
        <v>8474</v>
      </c>
      <c r="P213" s="2">
        <v>230515</v>
      </c>
      <c r="Q213" s="49">
        <f t="shared" si="11"/>
        <v>0.33849206349206351</v>
      </c>
    </row>
    <row r="214" spans="1:17" ht="31.2" customHeight="1" x14ac:dyDescent="0.4">
      <c r="A214" s="46" t="s">
        <v>7092</v>
      </c>
      <c r="B214" s="2" t="s">
        <v>216</v>
      </c>
      <c r="C214" s="5">
        <v>7681491504</v>
      </c>
      <c r="D214" s="28" t="str">
        <f t="shared" si="9"/>
        <v>Link</v>
      </c>
      <c r="E214" s="29" t="str">
        <f t="shared" si="10"/>
        <v>구매처</v>
      </c>
      <c r="F214" s="6" t="s">
        <v>1184</v>
      </c>
      <c r="G214" s="8" t="s">
        <v>1183</v>
      </c>
      <c r="H214" s="21" t="s">
        <v>2504</v>
      </c>
      <c r="I214" s="2">
        <v>9999</v>
      </c>
      <c r="J214" s="2">
        <v>0</v>
      </c>
      <c r="K214" s="2">
        <v>88960</v>
      </c>
      <c r="L214" s="2">
        <v>77360</v>
      </c>
      <c r="M214" s="47">
        <v>0.15</v>
      </c>
      <c r="N214" s="18"/>
      <c r="O214" s="2"/>
      <c r="P214" s="2">
        <v>230515</v>
      </c>
      <c r="Q214" s="49">
        <f t="shared" si="11"/>
        <v>0.14994829369183041</v>
      </c>
    </row>
    <row r="215" spans="1:17" ht="31.2" customHeight="1" x14ac:dyDescent="0.4">
      <c r="A215" s="46" t="s">
        <v>7092</v>
      </c>
      <c r="B215" s="2" t="s">
        <v>217</v>
      </c>
      <c r="C215" s="5">
        <v>7681503790</v>
      </c>
      <c r="D215" s="28" t="str">
        <f t="shared" si="9"/>
        <v>Link</v>
      </c>
      <c r="E215" s="29" t="str">
        <f t="shared" si="10"/>
        <v>구매처</v>
      </c>
      <c r="F215" s="6" t="s">
        <v>1186</v>
      </c>
      <c r="G215" s="8" t="s">
        <v>1185</v>
      </c>
      <c r="H215" s="21" t="s">
        <v>2505</v>
      </c>
      <c r="I215" s="2">
        <v>9999</v>
      </c>
      <c r="J215" s="2">
        <v>0</v>
      </c>
      <c r="K215" s="2">
        <v>47780</v>
      </c>
      <c r="L215" s="2">
        <v>25030</v>
      </c>
      <c r="M215" s="47">
        <v>0.15</v>
      </c>
      <c r="N215" s="18" t="b">
        <v>1</v>
      </c>
      <c r="O215" s="2" t="s">
        <v>8474</v>
      </c>
      <c r="P215" s="2">
        <v>230515</v>
      </c>
      <c r="Q215" s="49">
        <f t="shared" si="11"/>
        <v>0.90890930882940468</v>
      </c>
    </row>
    <row r="216" spans="1:17" ht="31.2" customHeight="1" x14ac:dyDescent="0.4">
      <c r="A216" s="46" t="s">
        <v>7092</v>
      </c>
      <c r="B216" s="2" t="s">
        <v>218</v>
      </c>
      <c r="C216" s="5">
        <v>7681513666</v>
      </c>
      <c r="D216" s="28" t="str">
        <f t="shared" si="9"/>
        <v>Link</v>
      </c>
      <c r="E216" s="29" t="str">
        <f t="shared" si="10"/>
        <v>구매처</v>
      </c>
      <c r="F216" s="6" t="s">
        <v>1188</v>
      </c>
      <c r="G216" s="8" t="s">
        <v>1187</v>
      </c>
      <c r="H216" s="21" t="s">
        <v>2506</v>
      </c>
      <c r="I216" s="2">
        <v>9999</v>
      </c>
      <c r="J216" s="2">
        <v>0</v>
      </c>
      <c r="K216" s="2">
        <v>37720</v>
      </c>
      <c r="L216" s="2">
        <v>32800</v>
      </c>
      <c r="M216" s="47">
        <v>0.15</v>
      </c>
      <c r="N216" s="18"/>
      <c r="O216" s="2"/>
      <c r="P216" s="2">
        <v>230515</v>
      </c>
      <c r="Q216" s="49">
        <f t="shared" si="11"/>
        <v>0.15</v>
      </c>
    </row>
    <row r="217" spans="1:17" ht="31.2" customHeight="1" x14ac:dyDescent="0.4">
      <c r="A217" s="46" t="s">
        <v>7092</v>
      </c>
      <c r="B217" s="2" t="s">
        <v>219</v>
      </c>
      <c r="C217" s="5">
        <v>7681526402</v>
      </c>
      <c r="D217" s="28" t="str">
        <f t="shared" si="9"/>
        <v>Link</v>
      </c>
      <c r="E217" s="29" t="str">
        <f t="shared" si="10"/>
        <v>구매처</v>
      </c>
      <c r="F217" s="6" t="s">
        <v>1190</v>
      </c>
      <c r="G217" s="8" t="s">
        <v>1189</v>
      </c>
      <c r="H217" s="21" t="s">
        <v>2507</v>
      </c>
      <c r="I217" s="2">
        <v>9999</v>
      </c>
      <c r="J217" s="2">
        <v>0</v>
      </c>
      <c r="K217" s="2">
        <v>37090</v>
      </c>
      <c r="L217" s="2">
        <v>32250</v>
      </c>
      <c r="M217" s="47">
        <v>0.15</v>
      </c>
      <c r="N217" s="18"/>
      <c r="O217" s="2"/>
      <c r="P217" s="2">
        <v>230515</v>
      </c>
      <c r="Q217" s="49">
        <f t="shared" si="11"/>
        <v>0.15007751937984495</v>
      </c>
    </row>
    <row r="218" spans="1:17" ht="31.2" customHeight="1" x14ac:dyDescent="0.4">
      <c r="A218" s="46" t="s">
        <v>7092</v>
      </c>
      <c r="B218" s="2" t="s">
        <v>220</v>
      </c>
      <c r="C218" s="5">
        <v>7681538129</v>
      </c>
      <c r="D218" s="28" t="str">
        <f t="shared" si="9"/>
        <v>Link</v>
      </c>
      <c r="E218" s="29" t="str">
        <f t="shared" si="10"/>
        <v>구매처</v>
      </c>
      <c r="F218" s="6" t="s">
        <v>1192</v>
      </c>
      <c r="G218" s="8" t="s">
        <v>1191</v>
      </c>
      <c r="H218" s="21" t="s">
        <v>2508</v>
      </c>
      <c r="I218" s="2">
        <v>9999</v>
      </c>
      <c r="J218" s="2">
        <v>0</v>
      </c>
      <c r="K218" s="2">
        <v>35880</v>
      </c>
      <c r="L218" s="2">
        <v>31200</v>
      </c>
      <c r="M218" s="47">
        <v>0.15</v>
      </c>
      <c r="N218" s="18"/>
      <c r="O218" s="2"/>
      <c r="P218" s="2">
        <v>230515</v>
      </c>
      <c r="Q218" s="49">
        <f t="shared" si="11"/>
        <v>0.15</v>
      </c>
    </row>
    <row r="219" spans="1:17" ht="31.2" customHeight="1" x14ac:dyDescent="0.4">
      <c r="A219" s="46" t="s">
        <v>7092</v>
      </c>
      <c r="B219" s="2" t="s">
        <v>221</v>
      </c>
      <c r="C219" s="5">
        <v>7681553129</v>
      </c>
      <c r="D219" s="28" t="str">
        <f t="shared" si="9"/>
        <v>Link</v>
      </c>
      <c r="E219" s="29" t="str">
        <f t="shared" si="10"/>
        <v>구매처</v>
      </c>
      <c r="F219" s="6" t="s">
        <v>1194</v>
      </c>
      <c r="G219" s="8" t="s">
        <v>1193</v>
      </c>
      <c r="H219" s="21" t="s">
        <v>2509</v>
      </c>
      <c r="I219" s="2">
        <v>9999</v>
      </c>
      <c r="J219" s="2">
        <v>0</v>
      </c>
      <c r="K219" s="2">
        <v>33880</v>
      </c>
      <c r="L219" s="2">
        <v>29460</v>
      </c>
      <c r="M219" s="47">
        <v>0.15</v>
      </c>
      <c r="N219" s="18"/>
      <c r="O219" s="2"/>
      <c r="P219" s="2">
        <v>230515</v>
      </c>
      <c r="Q219" s="49">
        <f t="shared" si="11"/>
        <v>0.15003394433129669</v>
      </c>
    </row>
    <row r="220" spans="1:17" ht="31.2" customHeight="1" x14ac:dyDescent="0.4">
      <c r="A220" s="46" t="s">
        <v>7092</v>
      </c>
      <c r="B220" s="2" t="s">
        <v>222</v>
      </c>
      <c r="C220" s="5">
        <v>7681565677</v>
      </c>
      <c r="D220" s="28" t="str">
        <f t="shared" si="9"/>
        <v>Link</v>
      </c>
      <c r="E220" s="29" t="str">
        <f t="shared" si="10"/>
        <v>구매처</v>
      </c>
      <c r="F220" s="6" t="s">
        <v>1196</v>
      </c>
      <c r="G220" s="8" t="s">
        <v>1195</v>
      </c>
      <c r="H220" s="21" t="s">
        <v>2510</v>
      </c>
      <c r="I220" s="2">
        <v>9999</v>
      </c>
      <c r="J220" s="2">
        <v>0</v>
      </c>
      <c r="K220" s="2">
        <v>56180</v>
      </c>
      <c r="L220" s="2">
        <v>48850</v>
      </c>
      <c r="M220" s="47">
        <v>0.15</v>
      </c>
      <c r="N220" s="18"/>
      <c r="O220" s="2"/>
      <c r="P220" s="2">
        <v>230515</v>
      </c>
      <c r="Q220" s="49">
        <f t="shared" si="11"/>
        <v>0.15005117707267143</v>
      </c>
    </row>
    <row r="221" spans="1:17" ht="31.2" customHeight="1" x14ac:dyDescent="0.4">
      <c r="A221" s="46" t="s">
        <v>7092</v>
      </c>
      <c r="B221" s="2" t="s">
        <v>223</v>
      </c>
      <c r="C221" s="5">
        <v>7681575317</v>
      </c>
      <c r="D221" s="28" t="str">
        <f t="shared" si="9"/>
        <v>Link</v>
      </c>
      <c r="E221" s="29" t="str">
        <f t="shared" si="10"/>
        <v>구매처</v>
      </c>
      <c r="F221" s="6" t="s">
        <v>1198</v>
      </c>
      <c r="G221" s="8" t="s">
        <v>1197</v>
      </c>
      <c r="H221" s="21" t="s">
        <v>2511</v>
      </c>
      <c r="I221" s="2">
        <v>9999</v>
      </c>
      <c r="J221" s="2">
        <v>0</v>
      </c>
      <c r="K221" s="2">
        <v>38040</v>
      </c>
      <c r="L221" s="2">
        <v>33080</v>
      </c>
      <c r="M221" s="47">
        <v>0.15</v>
      </c>
      <c r="N221" s="18"/>
      <c r="O221" s="2"/>
      <c r="P221" s="2">
        <v>230515</v>
      </c>
      <c r="Q221" s="49">
        <f t="shared" si="11"/>
        <v>0.14993954050785974</v>
      </c>
    </row>
    <row r="222" spans="1:17" ht="31.2" customHeight="1" x14ac:dyDescent="0.4">
      <c r="A222" s="46" t="s">
        <v>7092</v>
      </c>
      <c r="B222" s="2" t="s">
        <v>224</v>
      </c>
      <c r="C222" s="5">
        <v>7681583204</v>
      </c>
      <c r="D222" s="28" t="str">
        <f t="shared" si="9"/>
        <v>Link</v>
      </c>
      <c r="E222" s="29" t="str">
        <f t="shared" si="10"/>
        <v>구매처</v>
      </c>
      <c r="F222" s="6" t="s">
        <v>1200</v>
      </c>
      <c r="G222" s="8" t="s">
        <v>1199</v>
      </c>
      <c r="H222" s="21" t="s">
        <v>2512</v>
      </c>
      <c r="I222" s="2">
        <v>9999</v>
      </c>
      <c r="J222" s="2">
        <v>0</v>
      </c>
      <c r="K222" s="2">
        <v>144270</v>
      </c>
      <c r="L222" s="2">
        <v>125450</v>
      </c>
      <c r="M222" s="47">
        <v>0.15</v>
      </c>
      <c r="N222" s="18"/>
      <c r="O222" s="2"/>
      <c r="P222" s="2">
        <v>230515</v>
      </c>
      <c r="Q222" s="49">
        <f t="shared" si="11"/>
        <v>0.15001992825827024</v>
      </c>
    </row>
    <row r="223" spans="1:17" ht="31.2" customHeight="1" x14ac:dyDescent="0.4">
      <c r="A223" s="46" t="s">
        <v>7092</v>
      </c>
      <c r="B223" s="2" t="s">
        <v>225</v>
      </c>
      <c r="C223" s="5">
        <v>7681592241</v>
      </c>
      <c r="D223" s="28" t="str">
        <f t="shared" si="9"/>
        <v>Link</v>
      </c>
      <c r="E223" s="29" t="str">
        <f t="shared" si="10"/>
        <v>구매처</v>
      </c>
      <c r="F223" s="6" t="s">
        <v>1202</v>
      </c>
      <c r="G223" s="8" t="s">
        <v>1201</v>
      </c>
      <c r="H223" s="21" t="s">
        <v>2513</v>
      </c>
      <c r="I223" s="2">
        <v>9999</v>
      </c>
      <c r="J223" s="2">
        <v>0</v>
      </c>
      <c r="K223" s="2">
        <v>31690</v>
      </c>
      <c r="L223" s="2">
        <v>27560</v>
      </c>
      <c r="M223" s="47">
        <v>0.15</v>
      </c>
      <c r="N223" s="18"/>
      <c r="O223" s="2"/>
      <c r="P223" s="2">
        <v>230515</v>
      </c>
      <c r="Q223" s="49">
        <f t="shared" si="11"/>
        <v>0.14985486211901305</v>
      </c>
    </row>
    <row r="224" spans="1:17" ht="31.2" customHeight="1" x14ac:dyDescent="0.4">
      <c r="A224" s="46" t="s">
        <v>7092</v>
      </c>
      <c r="B224" s="2" t="s">
        <v>226</v>
      </c>
      <c r="C224" s="5">
        <v>7681656021</v>
      </c>
      <c r="D224" s="28" t="str">
        <f t="shared" si="9"/>
        <v>Link</v>
      </c>
      <c r="E224" s="29" t="str">
        <f t="shared" si="10"/>
        <v>구매처</v>
      </c>
      <c r="F224" s="6" t="s">
        <v>1204</v>
      </c>
      <c r="G224" s="8" t="s">
        <v>1203</v>
      </c>
      <c r="H224" s="21" t="s">
        <v>2514</v>
      </c>
      <c r="I224" s="2">
        <v>9999</v>
      </c>
      <c r="J224" s="2">
        <v>0</v>
      </c>
      <c r="K224" s="2">
        <v>22070</v>
      </c>
      <c r="L224" s="2">
        <v>19190</v>
      </c>
      <c r="M224" s="47">
        <v>0.15</v>
      </c>
      <c r="N224" s="18"/>
      <c r="O224" s="2"/>
      <c r="P224" s="2">
        <v>230515</v>
      </c>
      <c r="Q224" s="49">
        <f t="shared" si="11"/>
        <v>0.15007816571130797</v>
      </c>
    </row>
    <row r="225" spans="1:17" ht="31.2" customHeight="1" x14ac:dyDescent="0.4">
      <c r="A225" s="46" t="s">
        <v>7092</v>
      </c>
      <c r="B225" s="2" t="s">
        <v>227</v>
      </c>
      <c r="C225" s="5">
        <v>7681666338</v>
      </c>
      <c r="D225" s="28" t="str">
        <f t="shared" si="9"/>
        <v>Link</v>
      </c>
      <c r="E225" s="29" t="str">
        <f t="shared" si="10"/>
        <v>구매처</v>
      </c>
      <c r="F225" s="6" t="s">
        <v>1206</v>
      </c>
      <c r="G225" s="8" t="s">
        <v>1205</v>
      </c>
      <c r="H225" s="21" t="s">
        <v>2515</v>
      </c>
      <c r="I225" s="2">
        <v>9999</v>
      </c>
      <c r="J225" s="2">
        <v>0</v>
      </c>
      <c r="K225" s="2">
        <v>52500</v>
      </c>
      <c r="L225" s="2">
        <v>45650</v>
      </c>
      <c r="M225" s="47">
        <v>0.15</v>
      </c>
      <c r="N225" s="18"/>
      <c r="O225" s="2"/>
      <c r="P225" s="2">
        <v>230515</v>
      </c>
      <c r="Q225" s="49">
        <f t="shared" si="11"/>
        <v>0.15005476451259583</v>
      </c>
    </row>
    <row r="226" spans="1:17" ht="31.2" customHeight="1" x14ac:dyDescent="0.4">
      <c r="A226" s="46" t="s">
        <v>7092</v>
      </c>
      <c r="B226" s="2" t="s">
        <v>228</v>
      </c>
      <c r="C226" s="5">
        <v>7681673932</v>
      </c>
      <c r="D226" s="28" t="str">
        <f t="shared" si="9"/>
        <v>Link</v>
      </c>
      <c r="E226" s="29" t="str">
        <f t="shared" si="10"/>
        <v>구매처</v>
      </c>
      <c r="F226" s="6" t="s">
        <v>1208</v>
      </c>
      <c r="G226" s="8" t="s">
        <v>1207</v>
      </c>
      <c r="H226" s="21" t="s">
        <v>2516</v>
      </c>
      <c r="I226" s="2">
        <v>9999</v>
      </c>
      <c r="J226" s="2">
        <v>0</v>
      </c>
      <c r="K226" s="2">
        <v>28580</v>
      </c>
      <c r="L226" s="2">
        <v>24850</v>
      </c>
      <c r="M226" s="47">
        <v>0.15</v>
      </c>
      <c r="N226" s="18"/>
      <c r="O226" s="2"/>
      <c r="P226" s="2">
        <v>230515</v>
      </c>
      <c r="Q226" s="49">
        <f t="shared" si="11"/>
        <v>0.15010060362173039</v>
      </c>
    </row>
    <row r="227" spans="1:17" ht="31.2" customHeight="1" x14ac:dyDescent="0.4">
      <c r="A227" s="46" t="s">
        <v>7092</v>
      </c>
      <c r="B227" s="2" t="s">
        <v>229</v>
      </c>
      <c r="C227" s="5">
        <v>7681700920</v>
      </c>
      <c r="D227" s="28" t="str">
        <f t="shared" si="9"/>
        <v>Link</v>
      </c>
      <c r="E227" s="29" t="str">
        <f t="shared" si="10"/>
        <v>구매처</v>
      </c>
      <c r="F227" s="6" t="s">
        <v>1210</v>
      </c>
      <c r="G227" s="7" t="s">
        <v>1209</v>
      </c>
      <c r="H227" s="21" t="s">
        <v>2517</v>
      </c>
      <c r="I227" s="2">
        <v>9999</v>
      </c>
      <c r="J227" s="2">
        <v>0</v>
      </c>
      <c r="K227" s="2">
        <v>54830</v>
      </c>
      <c r="L227" s="2">
        <v>47680</v>
      </c>
      <c r="M227" s="47">
        <v>0.15</v>
      </c>
      <c r="N227" s="18"/>
      <c r="O227" s="2"/>
      <c r="P227" s="2">
        <v>230515</v>
      </c>
      <c r="Q227" s="49">
        <f t="shared" si="11"/>
        <v>0.14995805369127516</v>
      </c>
    </row>
    <row r="228" spans="1:17" ht="31.2" customHeight="1" x14ac:dyDescent="0.4">
      <c r="A228" s="46" t="s">
        <v>7092</v>
      </c>
      <c r="B228" s="2" t="s">
        <v>230</v>
      </c>
      <c r="C228" s="5">
        <v>7681727475</v>
      </c>
      <c r="D228" s="28" t="str">
        <f t="shared" si="9"/>
        <v>Link</v>
      </c>
      <c r="E228" s="29" t="str">
        <f t="shared" si="10"/>
        <v>구매처</v>
      </c>
      <c r="F228" s="6" t="s">
        <v>1212</v>
      </c>
      <c r="G228" s="8" t="s">
        <v>1211</v>
      </c>
      <c r="H228" s="21" t="s">
        <v>2518</v>
      </c>
      <c r="I228" s="2">
        <v>9999</v>
      </c>
      <c r="J228" s="2">
        <v>0</v>
      </c>
      <c r="K228" s="2">
        <v>34340</v>
      </c>
      <c r="L228" s="2">
        <v>29860</v>
      </c>
      <c r="M228" s="47">
        <v>0.15</v>
      </c>
      <c r="N228" s="18"/>
      <c r="O228" s="2"/>
      <c r="P228" s="2">
        <v>230515</v>
      </c>
      <c r="Q228" s="49">
        <f t="shared" si="11"/>
        <v>0.15003348961821836</v>
      </c>
    </row>
    <row r="229" spans="1:17" ht="31.2" customHeight="1" x14ac:dyDescent="0.4">
      <c r="A229" s="46" t="s">
        <v>7092</v>
      </c>
      <c r="B229" s="2" t="s">
        <v>231</v>
      </c>
      <c r="C229" s="5">
        <v>7681747230</v>
      </c>
      <c r="D229" s="28" t="str">
        <f t="shared" si="9"/>
        <v>Link</v>
      </c>
      <c r="E229" s="29" t="str">
        <f t="shared" si="10"/>
        <v>구매처</v>
      </c>
      <c r="F229" s="6" t="s">
        <v>1214</v>
      </c>
      <c r="G229" s="8" t="s">
        <v>1213</v>
      </c>
      <c r="H229" s="21" t="s">
        <v>2519</v>
      </c>
      <c r="I229" s="2">
        <v>9999</v>
      </c>
      <c r="J229" s="2">
        <v>0</v>
      </c>
      <c r="K229" s="2">
        <v>63020</v>
      </c>
      <c r="L229" s="2">
        <v>54800</v>
      </c>
      <c r="M229" s="47">
        <v>0.15</v>
      </c>
      <c r="N229" s="18"/>
      <c r="O229" s="2"/>
      <c r="P229" s="2">
        <v>230515</v>
      </c>
      <c r="Q229" s="49">
        <f t="shared" si="11"/>
        <v>0.15</v>
      </c>
    </row>
    <row r="230" spans="1:17" ht="31.2" customHeight="1" x14ac:dyDescent="0.4">
      <c r="A230" s="46" t="s">
        <v>7092</v>
      </c>
      <c r="B230" s="2" t="s">
        <v>232</v>
      </c>
      <c r="C230" s="5">
        <v>7681757737</v>
      </c>
      <c r="D230" s="28" t="str">
        <f t="shared" si="9"/>
        <v>Link</v>
      </c>
      <c r="E230" s="29" t="str">
        <f t="shared" si="10"/>
        <v>구매처</v>
      </c>
      <c r="F230" s="6" t="s">
        <v>1216</v>
      </c>
      <c r="G230" s="8" t="s">
        <v>1215</v>
      </c>
      <c r="H230" s="21" t="s">
        <v>2520</v>
      </c>
      <c r="I230" s="2">
        <v>9999</v>
      </c>
      <c r="J230" s="2">
        <v>0</v>
      </c>
      <c r="K230" s="2">
        <v>22250</v>
      </c>
      <c r="L230" s="2">
        <v>19350</v>
      </c>
      <c r="M230" s="47">
        <v>0.15</v>
      </c>
      <c r="N230" s="18"/>
      <c r="O230" s="2"/>
      <c r="P230" s="2">
        <v>230515</v>
      </c>
      <c r="Q230" s="49">
        <f t="shared" si="11"/>
        <v>0.14987080103359174</v>
      </c>
    </row>
    <row r="231" spans="1:17" ht="31.2" customHeight="1" x14ac:dyDescent="0.4">
      <c r="A231" s="46" t="s">
        <v>7092</v>
      </c>
      <c r="B231" s="2" t="s">
        <v>233</v>
      </c>
      <c r="C231" s="5">
        <v>7681774144</v>
      </c>
      <c r="D231" s="28" t="str">
        <f t="shared" si="9"/>
        <v>Link</v>
      </c>
      <c r="E231" s="29" t="str">
        <f t="shared" si="10"/>
        <v>구매처</v>
      </c>
      <c r="F231" s="6" t="s">
        <v>1218</v>
      </c>
      <c r="G231" s="7" t="s">
        <v>1217</v>
      </c>
      <c r="H231" s="21" t="s">
        <v>2521</v>
      </c>
      <c r="I231" s="2">
        <v>9994</v>
      </c>
      <c r="J231" s="2">
        <v>0</v>
      </c>
      <c r="K231" s="2">
        <v>22830</v>
      </c>
      <c r="L231" s="2">
        <v>19850</v>
      </c>
      <c r="M231" s="47">
        <v>0.15</v>
      </c>
      <c r="N231" s="18"/>
      <c r="O231" s="2"/>
      <c r="P231" s="2">
        <v>230515</v>
      </c>
      <c r="Q231" s="49">
        <f t="shared" si="11"/>
        <v>0.15012594458438286</v>
      </c>
    </row>
    <row r="232" spans="1:17" ht="31.2" customHeight="1" x14ac:dyDescent="0.4">
      <c r="A232" s="46" t="s">
        <v>7092</v>
      </c>
      <c r="B232" s="2" t="s">
        <v>234</v>
      </c>
      <c r="C232" s="5">
        <v>7681783173</v>
      </c>
      <c r="D232" s="28" t="str">
        <f t="shared" si="9"/>
        <v>Link</v>
      </c>
      <c r="E232" s="29" t="str">
        <f t="shared" si="10"/>
        <v>구매처</v>
      </c>
      <c r="F232" s="6" t="s">
        <v>1220</v>
      </c>
      <c r="G232" s="8" t="s">
        <v>1219</v>
      </c>
      <c r="H232" s="21" t="s">
        <v>2522</v>
      </c>
      <c r="I232" s="2">
        <v>9999</v>
      </c>
      <c r="J232" s="2">
        <v>0</v>
      </c>
      <c r="K232" s="2">
        <v>27480</v>
      </c>
      <c r="L232" s="2">
        <v>23900</v>
      </c>
      <c r="M232" s="47">
        <v>0.15</v>
      </c>
      <c r="N232" s="18"/>
      <c r="O232" s="2"/>
      <c r="P232" s="2">
        <v>230515</v>
      </c>
      <c r="Q232" s="49">
        <f t="shared" si="11"/>
        <v>0.14979079497907949</v>
      </c>
    </row>
    <row r="233" spans="1:17" ht="31.2" customHeight="1" x14ac:dyDescent="0.4">
      <c r="A233" s="46" t="s">
        <v>7092</v>
      </c>
      <c r="B233" s="2" t="s">
        <v>235</v>
      </c>
      <c r="C233" s="5">
        <v>7681790492</v>
      </c>
      <c r="D233" s="28" t="str">
        <f t="shared" si="9"/>
        <v>Link</v>
      </c>
      <c r="E233" s="29" t="str">
        <f t="shared" si="10"/>
        <v>구매처</v>
      </c>
      <c r="F233" s="6" t="s">
        <v>1222</v>
      </c>
      <c r="G233" s="7" t="s">
        <v>1221</v>
      </c>
      <c r="H233" s="21" t="s">
        <v>2523</v>
      </c>
      <c r="I233" s="2">
        <v>9999</v>
      </c>
      <c r="J233" s="2">
        <v>0</v>
      </c>
      <c r="K233" s="2">
        <v>13670</v>
      </c>
      <c r="L233" s="2">
        <v>11890</v>
      </c>
      <c r="M233" s="47">
        <v>0.15</v>
      </c>
      <c r="N233" s="18"/>
      <c r="O233" s="2"/>
      <c r="P233" s="2">
        <v>230515</v>
      </c>
      <c r="Q233" s="49">
        <f t="shared" si="11"/>
        <v>0.14970563498738435</v>
      </c>
    </row>
    <row r="234" spans="1:17" ht="31.2" customHeight="1" x14ac:dyDescent="0.4">
      <c r="A234" s="46" t="s">
        <v>7092</v>
      </c>
      <c r="B234" s="2" t="s">
        <v>236</v>
      </c>
      <c r="C234" s="5">
        <v>7681802320</v>
      </c>
      <c r="D234" s="28" t="str">
        <f t="shared" si="9"/>
        <v>Link</v>
      </c>
      <c r="E234" s="29" t="str">
        <f t="shared" si="10"/>
        <v>구매처</v>
      </c>
      <c r="F234" s="6" t="s">
        <v>1224</v>
      </c>
      <c r="G234" s="8" t="s">
        <v>1223</v>
      </c>
      <c r="H234" s="21" t="s">
        <v>2524</v>
      </c>
      <c r="I234" s="2">
        <v>9999</v>
      </c>
      <c r="J234" s="2">
        <v>0</v>
      </c>
      <c r="K234" s="2">
        <v>67850</v>
      </c>
      <c r="L234" s="2">
        <v>59000</v>
      </c>
      <c r="M234" s="47">
        <v>0.15</v>
      </c>
      <c r="N234" s="18"/>
      <c r="O234" s="2"/>
      <c r="P234" s="2">
        <v>230515</v>
      </c>
      <c r="Q234" s="49">
        <f t="shared" si="11"/>
        <v>0.15</v>
      </c>
    </row>
    <row r="235" spans="1:17" ht="31.2" customHeight="1" x14ac:dyDescent="0.4">
      <c r="A235" s="46" t="s">
        <v>7092</v>
      </c>
      <c r="B235" s="2" t="s">
        <v>237</v>
      </c>
      <c r="C235" s="5">
        <v>7681811908</v>
      </c>
      <c r="D235" s="28" t="str">
        <f t="shared" si="9"/>
        <v>Link</v>
      </c>
      <c r="E235" s="29" t="str">
        <f t="shared" si="10"/>
        <v>구매처</v>
      </c>
      <c r="F235" s="6" t="s">
        <v>1226</v>
      </c>
      <c r="G235" s="8" t="s">
        <v>1225</v>
      </c>
      <c r="H235" s="21" t="s">
        <v>2525</v>
      </c>
      <c r="I235" s="2">
        <v>9999</v>
      </c>
      <c r="J235" s="2">
        <v>0</v>
      </c>
      <c r="K235" s="2">
        <v>19710</v>
      </c>
      <c r="L235" s="2">
        <v>17140</v>
      </c>
      <c r="M235" s="47">
        <v>0.15</v>
      </c>
      <c r="N235" s="18"/>
      <c r="O235" s="2"/>
      <c r="P235" s="2">
        <v>230515</v>
      </c>
      <c r="Q235" s="49">
        <f t="shared" si="11"/>
        <v>0.1499416569428238</v>
      </c>
    </row>
    <row r="236" spans="1:17" ht="31.2" customHeight="1" x14ac:dyDescent="0.4">
      <c r="A236" s="46" t="s">
        <v>7092</v>
      </c>
      <c r="B236" s="2" t="s">
        <v>238</v>
      </c>
      <c r="C236" s="5">
        <v>7681832522</v>
      </c>
      <c r="D236" s="28" t="str">
        <f t="shared" si="9"/>
        <v>Link</v>
      </c>
      <c r="E236" s="29" t="str">
        <f t="shared" si="10"/>
        <v>구매처</v>
      </c>
      <c r="F236" s="6" t="s">
        <v>1228</v>
      </c>
      <c r="G236" s="7" t="s">
        <v>1227</v>
      </c>
      <c r="H236" s="21" t="s">
        <v>2526</v>
      </c>
      <c r="I236" s="2">
        <v>9999</v>
      </c>
      <c r="J236" s="2">
        <v>0</v>
      </c>
      <c r="K236" s="2">
        <v>39730</v>
      </c>
      <c r="L236" s="2">
        <v>18030</v>
      </c>
      <c r="M236" s="47">
        <v>0.15</v>
      </c>
      <c r="N236" s="18" t="b">
        <v>1</v>
      </c>
      <c r="O236" s="2" t="s">
        <v>8474</v>
      </c>
      <c r="P236" s="2">
        <v>230515</v>
      </c>
      <c r="Q236" s="49">
        <f t="shared" si="11"/>
        <v>1.2035496394897394</v>
      </c>
    </row>
    <row r="237" spans="1:17" ht="31.2" customHeight="1" x14ac:dyDescent="0.4">
      <c r="A237" s="46" t="s">
        <v>7092</v>
      </c>
      <c r="B237" s="2" t="s">
        <v>239</v>
      </c>
      <c r="C237" s="5">
        <v>7681858813</v>
      </c>
      <c r="D237" s="28" t="str">
        <f t="shared" si="9"/>
        <v>Link</v>
      </c>
      <c r="E237" s="29" t="str">
        <f t="shared" si="10"/>
        <v>구매처</v>
      </c>
      <c r="F237" s="6" t="s">
        <v>1230</v>
      </c>
      <c r="G237" s="8" t="s">
        <v>1229</v>
      </c>
      <c r="H237" s="21" t="s">
        <v>2527</v>
      </c>
      <c r="I237" s="2">
        <v>9999</v>
      </c>
      <c r="J237" s="2">
        <v>0</v>
      </c>
      <c r="K237" s="2">
        <v>49680</v>
      </c>
      <c r="L237" s="2">
        <v>43200</v>
      </c>
      <c r="M237" s="47">
        <v>0.15</v>
      </c>
      <c r="N237" s="18"/>
      <c r="O237" s="2"/>
      <c r="P237" s="2">
        <v>230515</v>
      </c>
      <c r="Q237" s="49">
        <f t="shared" si="11"/>
        <v>0.15</v>
      </c>
    </row>
    <row r="238" spans="1:17" ht="31.2" customHeight="1" x14ac:dyDescent="0.4">
      <c r="A238" s="46" t="s">
        <v>7092</v>
      </c>
      <c r="B238" s="2" t="s">
        <v>240</v>
      </c>
      <c r="C238" s="5">
        <v>7681890018</v>
      </c>
      <c r="D238" s="28" t="str">
        <f t="shared" si="9"/>
        <v>Link</v>
      </c>
      <c r="E238" s="29" t="str">
        <f t="shared" si="10"/>
        <v>구매처</v>
      </c>
      <c r="F238" s="6" t="s">
        <v>1232</v>
      </c>
      <c r="G238" s="8" t="s">
        <v>1231</v>
      </c>
      <c r="H238" s="21" t="s">
        <v>2528</v>
      </c>
      <c r="I238" s="2">
        <v>9999</v>
      </c>
      <c r="J238" s="2">
        <v>0</v>
      </c>
      <c r="K238" s="2">
        <v>24220</v>
      </c>
      <c r="L238" s="2">
        <v>21060</v>
      </c>
      <c r="M238" s="47">
        <v>0.15</v>
      </c>
      <c r="N238" s="18"/>
      <c r="O238" s="2"/>
      <c r="P238" s="2">
        <v>230515</v>
      </c>
      <c r="Q238" s="49">
        <f t="shared" si="11"/>
        <v>0.15004748338081672</v>
      </c>
    </row>
    <row r="239" spans="1:17" ht="31.2" customHeight="1" x14ac:dyDescent="0.4">
      <c r="A239" s="46" t="s">
        <v>7092</v>
      </c>
      <c r="B239" s="2" t="s">
        <v>241</v>
      </c>
      <c r="C239" s="5">
        <v>7682168578</v>
      </c>
      <c r="D239" s="28" t="str">
        <f t="shared" si="9"/>
        <v>Link</v>
      </c>
      <c r="E239" s="29" t="str">
        <f t="shared" si="10"/>
        <v>구매처</v>
      </c>
      <c r="F239" s="6" t="s">
        <v>1234</v>
      </c>
      <c r="G239" s="8" t="s">
        <v>1233</v>
      </c>
      <c r="H239" s="21" t="s">
        <v>2529</v>
      </c>
      <c r="I239" s="2">
        <v>9999</v>
      </c>
      <c r="J239" s="2">
        <v>0</v>
      </c>
      <c r="K239" s="2">
        <v>33060</v>
      </c>
      <c r="L239" s="2">
        <v>12230</v>
      </c>
      <c r="M239" s="47">
        <v>0.15</v>
      </c>
      <c r="N239" s="18" t="b">
        <v>1</v>
      </c>
      <c r="O239" s="2" t="s">
        <v>8474</v>
      </c>
      <c r="P239" s="2">
        <v>230515</v>
      </c>
      <c r="Q239" s="49">
        <f t="shared" si="11"/>
        <v>1.7031888798037613</v>
      </c>
    </row>
    <row r="240" spans="1:17" ht="31.2" customHeight="1" x14ac:dyDescent="0.4">
      <c r="A240" s="46" t="s">
        <v>7092</v>
      </c>
      <c r="B240" s="2" t="s">
        <v>242</v>
      </c>
      <c r="C240" s="5">
        <v>7682180805</v>
      </c>
      <c r="D240" s="28" t="str">
        <f t="shared" si="9"/>
        <v>Link</v>
      </c>
      <c r="E240" s="29" t="str">
        <f t="shared" si="10"/>
        <v>구매처</v>
      </c>
      <c r="F240" s="6" t="s">
        <v>1236</v>
      </c>
      <c r="G240" s="8" t="s">
        <v>1235</v>
      </c>
      <c r="H240" s="21" t="s">
        <v>2530</v>
      </c>
      <c r="I240" s="2">
        <v>9999</v>
      </c>
      <c r="J240" s="2">
        <v>0</v>
      </c>
      <c r="K240" s="2">
        <v>38190</v>
      </c>
      <c r="L240" s="2">
        <v>16690</v>
      </c>
      <c r="M240" s="47">
        <v>0.15</v>
      </c>
      <c r="N240" s="18" t="b">
        <v>1</v>
      </c>
      <c r="O240" s="2" t="s">
        <v>8474</v>
      </c>
      <c r="P240" s="2">
        <v>230515</v>
      </c>
      <c r="Q240" s="49">
        <f t="shared" si="11"/>
        <v>1.2881965248651888</v>
      </c>
    </row>
    <row r="241" spans="1:17" ht="31.2" customHeight="1" x14ac:dyDescent="0.4">
      <c r="A241" s="46" t="s">
        <v>7092</v>
      </c>
      <c r="B241" s="2" t="s">
        <v>243</v>
      </c>
      <c r="C241" s="5">
        <v>7682261637</v>
      </c>
      <c r="D241" s="28" t="str">
        <f t="shared" si="9"/>
        <v>Link</v>
      </c>
      <c r="E241" s="29" t="str">
        <f t="shared" si="10"/>
        <v>구매처</v>
      </c>
      <c r="F241" s="6" t="s">
        <v>1238</v>
      </c>
      <c r="G241" s="8" t="s">
        <v>1237</v>
      </c>
      <c r="H241" s="21" t="s">
        <v>2531</v>
      </c>
      <c r="I241" s="2">
        <v>9999</v>
      </c>
      <c r="J241" s="2">
        <v>0</v>
      </c>
      <c r="K241" s="2">
        <v>24380</v>
      </c>
      <c r="L241" s="2">
        <v>21200</v>
      </c>
      <c r="M241" s="47">
        <v>0.15</v>
      </c>
      <c r="N241" s="18"/>
      <c r="O241" s="2"/>
      <c r="P241" s="2">
        <v>230515</v>
      </c>
      <c r="Q241" s="49">
        <f t="shared" si="11"/>
        <v>0.15</v>
      </c>
    </row>
    <row r="242" spans="1:17" ht="31.2" customHeight="1" x14ac:dyDescent="0.4">
      <c r="A242" s="46" t="s">
        <v>7092</v>
      </c>
      <c r="B242" s="2" t="s">
        <v>244</v>
      </c>
      <c r="C242" s="5">
        <v>7682314020</v>
      </c>
      <c r="D242" s="28" t="str">
        <f t="shared" si="9"/>
        <v>Link</v>
      </c>
      <c r="E242" s="29" t="str">
        <f t="shared" si="10"/>
        <v>구매처</v>
      </c>
      <c r="F242" s="6" t="s">
        <v>1240</v>
      </c>
      <c r="G242" s="7" t="s">
        <v>1239</v>
      </c>
      <c r="H242" s="21" t="s">
        <v>2532</v>
      </c>
      <c r="I242" s="2">
        <v>9999</v>
      </c>
      <c r="J242" s="2">
        <v>0</v>
      </c>
      <c r="K242" s="2">
        <v>66070</v>
      </c>
      <c r="L242" s="2">
        <v>57450</v>
      </c>
      <c r="M242" s="47">
        <v>0.15</v>
      </c>
      <c r="N242" s="18"/>
      <c r="O242" s="2"/>
      <c r="P242" s="2">
        <v>230515</v>
      </c>
      <c r="Q242" s="49">
        <f t="shared" si="11"/>
        <v>0.15004351610095734</v>
      </c>
    </row>
    <row r="243" spans="1:17" ht="31.2" customHeight="1" x14ac:dyDescent="0.4">
      <c r="A243" s="46" t="s">
        <v>7092</v>
      </c>
      <c r="B243" s="2" t="s">
        <v>245</v>
      </c>
      <c r="C243" s="5">
        <v>7682386496</v>
      </c>
      <c r="D243" s="28" t="str">
        <f t="shared" si="9"/>
        <v>Link</v>
      </c>
      <c r="E243" s="29" t="str">
        <f t="shared" si="10"/>
        <v>구매처</v>
      </c>
      <c r="F243" s="27" t="s">
        <v>7111</v>
      </c>
      <c r="G243" s="7" t="s">
        <v>7112</v>
      </c>
      <c r="H243" s="21" t="s">
        <v>2533</v>
      </c>
      <c r="I243" s="2">
        <v>9999</v>
      </c>
      <c r="J243" s="2">
        <v>0</v>
      </c>
      <c r="K243" s="2">
        <v>46120</v>
      </c>
      <c r="L243" s="2">
        <v>23580</v>
      </c>
      <c r="M243" s="47">
        <v>0.15</v>
      </c>
      <c r="N243" s="18" t="b">
        <v>1</v>
      </c>
      <c r="O243" s="2" t="s">
        <v>8474</v>
      </c>
      <c r="P243" s="2">
        <v>230515</v>
      </c>
      <c r="Q243" s="49">
        <f t="shared" si="11"/>
        <v>0.95589482612383381</v>
      </c>
    </row>
    <row r="244" spans="1:17" ht="31.2" customHeight="1" x14ac:dyDescent="0.4">
      <c r="A244" s="46" t="s">
        <v>7092</v>
      </c>
      <c r="B244" s="2" t="s">
        <v>246</v>
      </c>
      <c r="C244" s="5">
        <v>7682413512</v>
      </c>
      <c r="D244" s="28" t="str">
        <f t="shared" si="9"/>
        <v>Link</v>
      </c>
      <c r="E244" s="29" t="str">
        <f t="shared" si="10"/>
        <v>구매처</v>
      </c>
      <c r="F244" s="6" t="s">
        <v>1242</v>
      </c>
      <c r="G244" s="8" t="s">
        <v>1241</v>
      </c>
      <c r="H244" s="21" t="s">
        <v>2534</v>
      </c>
      <c r="I244" s="2">
        <v>9999</v>
      </c>
      <c r="J244" s="2">
        <v>0</v>
      </c>
      <c r="K244" s="2">
        <v>65270</v>
      </c>
      <c r="L244" s="2">
        <v>56760</v>
      </c>
      <c r="M244" s="47">
        <v>0.15</v>
      </c>
      <c r="N244" s="18"/>
      <c r="O244" s="2"/>
      <c r="P244" s="2">
        <v>230515</v>
      </c>
      <c r="Q244" s="49">
        <f t="shared" si="11"/>
        <v>0.14992952783650457</v>
      </c>
    </row>
    <row r="245" spans="1:17" ht="31.2" customHeight="1" x14ac:dyDescent="0.4">
      <c r="A245" s="46" t="s">
        <v>7092</v>
      </c>
      <c r="B245" s="2" t="s">
        <v>247</v>
      </c>
      <c r="C245" s="5">
        <v>7682432286</v>
      </c>
      <c r="D245" s="28" t="str">
        <f t="shared" si="9"/>
        <v>Link</v>
      </c>
      <c r="E245" s="29" t="str">
        <f t="shared" si="10"/>
        <v>구매처</v>
      </c>
      <c r="F245" s="6" t="s">
        <v>1244</v>
      </c>
      <c r="G245" s="8" t="s">
        <v>1243</v>
      </c>
      <c r="H245" s="21" t="s">
        <v>2535</v>
      </c>
      <c r="I245" s="2">
        <v>9999</v>
      </c>
      <c r="J245" s="2">
        <v>0</v>
      </c>
      <c r="K245" s="2">
        <v>31100</v>
      </c>
      <c r="L245" s="2">
        <v>27040</v>
      </c>
      <c r="M245" s="47">
        <v>0.15</v>
      </c>
      <c r="N245" s="18"/>
      <c r="O245" s="2"/>
      <c r="P245" s="2">
        <v>230515</v>
      </c>
      <c r="Q245" s="49">
        <f t="shared" si="11"/>
        <v>0.15014792899408283</v>
      </c>
    </row>
    <row r="246" spans="1:17" ht="31.2" customHeight="1" x14ac:dyDescent="0.4">
      <c r="A246" s="46" t="s">
        <v>7092</v>
      </c>
      <c r="B246" s="2" t="s">
        <v>248</v>
      </c>
      <c r="C246" s="5">
        <v>7682450683</v>
      </c>
      <c r="D246" s="28" t="str">
        <f t="shared" si="9"/>
        <v>Link</v>
      </c>
      <c r="E246" s="29" t="str">
        <f t="shared" si="10"/>
        <v>구매처</v>
      </c>
      <c r="F246" s="6" t="s">
        <v>1246</v>
      </c>
      <c r="G246" s="8" t="s">
        <v>1245</v>
      </c>
      <c r="H246" s="21" t="s">
        <v>2536</v>
      </c>
      <c r="I246" s="2">
        <v>9999</v>
      </c>
      <c r="J246" s="2">
        <v>0</v>
      </c>
      <c r="K246" s="2">
        <v>15900</v>
      </c>
      <c r="L246" s="2">
        <v>13830</v>
      </c>
      <c r="M246" s="47">
        <v>0.15</v>
      </c>
      <c r="N246" s="18"/>
      <c r="O246" s="2"/>
      <c r="P246" s="2">
        <v>230515</v>
      </c>
      <c r="Q246" s="49">
        <f t="shared" si="11"/>
        <v>0.14967462039045554</v>
      </c>
    </row>
    <row r="247" spans="1:17" ht="31.2" customHeight="1" x14ac:dyDescent="0.4">
      <c r="A247" s="46" t="s">
        <v>7092</v>
      </c>
      <c r="B247" s="2" t="s">
        <v>249</v>
      </c>
      <c r="C247" s="5">
        <v>7682486595</v>
      </c>
      <c r="D247" s="28" t="str">
        <f t="shared" si="9"/>
        <v>Link</v>
      </c>
      <c r="E247" s="29" t="str">
        <f t="shared" si="10"/>
        <v>구매처</v>
      </c>
      <c r="F247" s="6" t="s">
        <v>1248</v>
      </c>
      <c r="G247" s="7" t="s">
        <v>1247</v>
      </c>
      <c r="H247" s="21" t="s">
        <v>2537</v>
      </c>
      <c r="I247" s="2">
        <v>9999</v>
      </c>
      <c r="J247" s="2">
        <v>0</v>
      </c>
      <c r="K247" s="2">
        <v>44290</v>
      </c>
      <c r="L247" s="2">
        <v>21990</v>
      </c>
      <c r="M247" s="47">
        <v>0.15</v>
      </c>
      <c r="N247" s="18" t="b">
        <v>1</v>
      </c>
      <c r="O247" s="2" t="s">
        <v>8474</v>
      </c>
      <c r="P247" s="2">
        <v>230515</v>
      </c>
      <c r="Q247" s="49">
        <f t="shared" si="11"/>
        <v>1.0140973169622556</v>
      </c>
    </row>
    <row r="248" spans="1:17" ht="31.2" customHeight="1" x14ac:dyDescent="0.4">
      <c r="A248" s="46" t="s">
        <v>7092</v>
      </c>
      <c r="B248" s="2" t="s">
        <v>250</v>
      </c>
      <c r="C248" s="5">
        <v>7682499209</v>
      </c>
      <c r="D248" s="28" t="str">
        <f t="shared" si="9"/>
        <v>Link</v>
      </c>
      <c r="E248" s="29" t="str">
        <f t="shared" si="10"/>
        <v>구매처</v>
      </c>
      <c r="F248" s="6" t="s">
        <v>1250</v>
      </c>
      <c r="G248" s="8" t="s">
        <v>1249</v>
      </c>
      <c r="H248" s="21" t="s">
        <v>2538</v>
      </c>
      <c r="I248" s="2">
        <v>9999</v>
      </c>
      <c r="J248" s="2">
        <v>0</v>
      </c>
      <c r="K248" s="2">
        <v>36920</v>
      </c>
      <c r="L248" s="2">
        <v>32100</v>
      </c>
      <c r="M248" s="47">
        <v>0.15</v>
      </c>
      <c r="N248" s="18"/>
      <c r="O248" s="2"/>
      <c r="P248" s="2">
        <v>230515</v>
      </c>
      <c r="Q248" s="49">
        <f t="shared" si="11"/>
        <v>0.15015576323987539</v>
      </c>
    </row>
    <row r="249" spans="1:17" ht="31.2" customHeight="1" x14ac:dyDescent="0.4">
      <c r="A249" s="46" t="s">
        <v>7092</v>
      </c>
      <c r="B249" s="2" t="s">
        <v>251</v>
      </c>
      <c r="C249" s="5">
        <v>7682513040</v>
      </c>
      <c r="D249" s="28" t="str">
        <f t="shared" si="9"/>
        <v>Link</v>
      </c>
      <c r="E249" s="29" t="str">
        <f t="shared" si="10"/>
        <v>구매처</v>
      </c>
      <c r="F249" s="6" t="s">
        <v>1252</v>
      </c>
      <c r="G249" s="8" t="s">
        <v>1251</v>
      </c>
      <c r="H249" s="21" t="s">
        <v>2539</v>
      </c>
      <c r="I249" s="2">
        <v>9999</v>
      </c>
      <c r="J249" s="2">
        <v>0</v>
      </c>
      <c r="K249" s="2">
        <v>38160</v>
      </c>
      <c r="L249" s="2">
        <v>33180</v>
      </c>
      <c r="M249" s="47">
        <v>0.15</v>
      </c>
      <c r="N249" s="18"/>
      <c r="O249" s="2"/>
      <c r="P249" s="2">
        <v>230515</v>
      </c>
      <c r="Q249" s="49">
        <f t="shared" si="11"/>
        <v>0.15009041591320071</v>
      </c>
    </row>
    <row r="250" spans="1:17" ht="31.2" customHeight="1" x14ac:dyDescent="0.4">
      <c r="A250" s="46" t="s">
        <v>7092</v>
      </c>
      <c r="B250" s="2" t="s">
        <v>252</v>
      </c>
      <c r="C250" s="5">
        <v>7682528991</v>
      </c>
      <c r="D250" s="28" t="str">
        <f t="shared" si="9"/>
        <v>Link</v>
      </c>
      <c r="E250" s="29" t="str">
        <f t="shared" si="10"/>
        <v>구매처</v>
      </c>
      <c r="F250" s="6" t="s">
        <v>1254</v>
      </c>
      <c r="G250" s="8" t="s">
        <v>1253</v>
      </c>
      <c r="H250" s="21" t="s">
        <v>2540</v>
      </c>
      <c r="I250" s="2">
        <v>9999</v>
      </c>
      <c r="J250" s="2">
        <v>0</v>
      </c>
      <c r="K250" s="2">
        <v>41420</v>
      </c>
      <c r="L250" s="2">
        <v>19500</v>
      </c>
      <c r="M250" s="47">
        <v>0.15</v>
      </c>
      <c r="N250" s="18" t="b">
        <v>1</v>
      </c>
      <c r="O250" s="2" t="s">
        <v>8474</v>
      </c>
      <c r="P250" s="2">
        <v>230515</v>
      </c>
      <c r="Q250" s="49">
        <f t="shared" si="11"/>
        <v>1.1241025641025642</v>
      </c>
    </row>
    <row r="251" spans="1:17" ht="31.2" customHeight="1" x14ac:dyDescent="0.4">
      <c r="A251" s="46" t="s">
        <v>7092</v>
      </c>
      <c r="B251" s="2" t="s">
        <v>253</v>
      </c>
      <c r="C251" s="5">
        <v>7682544307</v>
      </c>
      <c r="D251" s="28" t="str">
        <f t="shared" si="9"/>
        <v>Link</v>
      </c>
      <c r="E251" s="29" t="str">
        <f t="shared" si="10"/>
        <v>구매처</v>
      </c>
      <c r="F251" s="6" t="s">
        <v>1256</v>
      </c>
      <c r="G251" s="8" t="s">
        <v>1255</v>
      </c>
      <c r="H251" s="21" t="s">
        <v>2541</v>
      </c>
      <c r="I251" s="2">
        <v>9999</v>
      </c>
      <c r="J251" s="2">
        <v>0</v>
      </c>
      <c r="K251" s="2">
        <v>27590</v>
      </c>
      <c r="L251" s="2">
        <v>23990</v>
      </c>
      <c r="M251" s="47">
        <v>0.15</v>
      </c>
      <c r="N251" s="18"/>
      <c r="O251" s="2"/>
      <c r="P251" s="2">
        <v>230515</v>
      </c>
      <c r="Q251" s="49">
        <f t="shared" si="11"/>
        <v>0.15006252605252188</v>
      </c>
    </row>
    <row r="252" spans="1:17" ht="31.2" customHeight="1" x14ac:dyDescent="0.4">
      <c r="A252" s="46" t="s">
        <v>7092</v>
      </c>
      <c r="B252" s="2" t="s">
        <v>254</v>
      </c>
      <c r="C252" s="5">
        <v>7682568783</v>
      </c>
      <c r="D252" s="28" t="str">
        <f t="shared" si="9"/>
        <v>Link</v>
      </c>
      <c r="E252" s="29" t="str">
        <f t="shared" si="10"/>
        <v>구매처</v>
      </c>
      <c r="F252" s="6" t="s">
        <v>1258</v>
      </c>
      <c r="G252" s="9" t="s">
        <v>1257</v>
      </c>
      <c r="H252" s="21" t="s">
        <v>2542</v>
      </c>
      <c r="I252" s="2">
        <v>9999</v>
      </c>
      <c r="J252" s="2">
        <v>0</v>
      </c>
      <c r="K252" s="2">
        <v>20300</v>
      </c>
      <c r="L252" s="2">
        <v>17650</v>
      </c>
      <c r="M252" s="47">
        <v>0.15</v>
      </c>
      <c r="N252" s="18"/>
      <c r="O252" s="2"/>
      <c r="P252" s="2">
        <v>230515</v>
      </c>
      <c r="Q252" s="49">
        <f t="shared" si="11"/>
        <v>0.1501416430594901</v>
      </c>
    </row>
    <row r="253" spans="1:17" ht="31.2" customHeight="1" x14ac:dyDescent="0.4">
      <c r="A253" s="46" t="s">
        <v>7092</v>
      </c>
      <c r="B253" s="2" t="s">
        <v>255</v>
      </c>
      <c r="C253" s="5">
        <v>7682599375</v>
      </c>
      <c r="D253" s="28" t="str">
        <f t="shared" si="9"/>
        <v>Link</v>
      </c>
      <c r="E253" s="29" t="str">
        <f t="shared" si="10"/>
        <v>구매처</v>
      </c>
      <c r="F253" s="6" t="s">
        <v>1260</v>
      </c>
      <c r="G253" s="8" t="s">
        <v>1259</v>
      </c>
      <c r="H253" s="21" t="s">
        <v>2543</v>
      </c>
      <c r="I253" s="2">
        <v>9999</v>
      </c>
      <c r="J253" s="2">
        <v>0</v>
      </c>
      <c r="K253" s="2">
        <v>10490</v>
      </c>
      <c r="L253" s="2">
        <v>9120</v>
      </c>
      <c r="M253" s="47">
        <v>0.15</v>
      </c>
      <c r="N253" s="18"/>
      <c r="O253" s="2"/>
      <c r="P253" s="2">
        <v>230515</v>
      </c>
      <c r="Q253" s="49">
        <f t="shared" si="11"/>
        <v>0.15021929824561403</v>
      </c>
    </row>
    <row r="254" spans="1:17" ht="31.2" customHeight="1" x14ac:dyDescent="0.4">
      <c r="A254" s="46" t="s">
        <v>7092</v>
      </c>
      <c r="B254" s="2" t="s">
        <v>256</v>
      </c>
      <c r="C254" s="5">
        <v>7682613900</v>
      </c>
      <c r="D254" s="28" t="str">
        <f t="shared" si="9"/>
        <v>Link</v>
      </c>
      <c r="E254" s="29" t="str">
        <f t="shared" si="10"/>
        <v>구매처</v>
      </c>
      <c r="F254" s="6" t="s">
        <v>1262</v>
      </c>
      <c r="G254" s="8" t="s">
        <v>1261</v>
      </c>
      <c r="H254" s="21" t="s">
        <v>2544</v>
      </c>
      <c r="I254" s="2">
        <v>9999</v>
      </c>
      <c r="J254" s="2">
        <v>0</v>
      </c>
      <c r="K254" s="2">
        <v>41360</v>
      </c>
      <c r="L254" s="2">
        <v>19440</v>
      </c>
      <c r="M254" s="47">
        <v>0.15</v>
      </c>
      <c r="N254" s="18" t="b">
        <v>1</v>
      </c>
      <c r="O254" s="2" t="s">
        <v>8474</v>
      </c>
      <c r="P254" s="2">
        <v>230515</v>
      </c>
      <c r="Q254" s="49">
        <f t="shared" si="11"/>
        <v>1.1275720164609053</v>
      </c>
    </row>
    <row r="255" spans="1:17" ht="31.2" customHeight="1" x14ac:dyDescent="0.4">
      <c r="A255" s="46" t="s">
        <v>7092</v>
      </c>
      <c r="B255" s="2" t="s">
        <v>257</v>
      </c>
      <c r="C255" s="5">
        <v>7682668426</v>
      </c>
      <c r="D255" s="28" t="str">
        <f t="shared" si="9"/>
        <v>Link</v>
      </c>
      <c r="E255" s="29" t="str">
        <f t="shared" si="10"/>
        <v>구매처</v>
      </c>
      <c r="F255" s="6" t="s">
        <v>1264</v>
      </c>
      <c r="G255" s="8" t="s">
        <v>1263</v>
      </c>
      <c r="H255" s="21" t="s">
        <v>2545</v>
      </c>
      <c r="I255" s="2">
        <v>9999</v>
      </c>
      <c r="J255" s="2">
        <v>0</v>
      </c>
      <c r="K255" s="2">
        <v>47950</v>
      </c>
      <c r="L255" s="2">
        <v>41700</v>
      </c>
      <c r="M255" s="47">
        <v>0.15</v>
      </c>
      <c r="N255" s="18"/>
      <c r="O255" s="2"/>
      <c r="P255" s="2">
        <v>230515</v>
      </c>
      <c r="Q255" s="49">
        <f t="shared" si="11"/>
        <v>0.1498800959232614</v>
      </c>
    </row>
    <row r="256" spans="1:17" ht="31.2" customHeight="1" x14ac:dyDescent="0.4">
      <c r="A256" s="46" t="s">
        <v>7092</v>
      </c>
      <c r="B256" s="2" t="s">
        <v>258</v>
      </c>
      <c r="C256" s="5">
        <v>7682681443</v>
      </c>
      <c r="D256" s="28" t="str">
        <f t="shared" ref="D256:D319" si="12">HYPERLINK(F256,"Link")</f>
        <v>Link</v>
      </c>
      <c r="E256" s="29" t="str">
        <f t="shared" ref="E256:E319" si="13">HYPERLINK(G256,"구매처")</f>
        <v>구매처</v>
      </c>
      <c r="F256" s="6" t="s">
        <v>1266</v>
      </c>
      <c r="G256" s="8" t="s">
        <v>1265</v>
      </c>
      <c r="H256" s="21" t="s">
        <v>2546</v>
      </c>
      <c r="I256" s="2">
        <v>9999</v>
      </c>
      <c r="J256" s="2">
        <v>0</v>
      </c>
      <c r="K256" s="2">
        <v>47220</v>
      </c>
      <c r="L256" s="2">
        <v>41060</v>
      </c>
      <c r="M256" s="47">
        <v>0.15</v>
      </c>
      <c r="N256" s="18"/>
      <c r="O256" s="2"/>
      <c r="P256" s="2">
        <v>230515</v>
      </c>
      <c r="Q256" s="49">
        <f t="shared" si="11"/>
        <v>0.15002435460301997</v>
      </c>
    </row>
    <row r="257" spans="1:17" ht="31.2" customHeight="1" x14ac:dyDescent="0.4">
      <c r="A257" s="46" t="s">
        <v>7092</v>
      </c>
      <c r="B257" s="2" t="s">
        <v>259</v>
      </c>
      <c r="C257" s="5">
        <v>7682692619</v>
      </c>
      <c r="D257" s="28" t="str">
        <f t="shared" si="12"/>
        <v>Link</v>
      </c>
      <c r="E257" s="29" t="str">
        <f t="shared" si="13"/>
        <v>구매처</v>
      </c>
      <c r="F257" s="6" t="s">
        <v>1268</v>
      </c>
      <c r="G257" s="8" t="s">
        <v>1267</v>
      </c>
      <c r="H257" s="21" t="s">
        <v>2547</v>
      </c>
      <c r="I257" s="2">
        <v>9999</v>
      </c>
      <c r="J257" s="2">
        <v>0</v>
      </c>
      <c r="K257" s="2">
        <v>36220</v>
      </c>
      <c r="L257" s="2">
        <v>31500</v>
      </c>
      <c r="M257" s="47">
        <v>0.15</v>
      </c>
      <c r="N257" s="18"/>
      <c r="O257" s="2"/>
      <c r="P257" s="2">
        <v>230515</v>
      </c>
      <c r="Q257" s="49">
        <f t="shared" si="11"/>
        <v>0.14984126984126983</v>
      </c>
    </row>
    <row r="258" spans="1:17" ht="31.2" customHeight="1" x14ac:dyDescent="0.4">
      <c r="A258" s="46" t="s">
        <v>7092</v>
      </c>
      <c r="B258" s="2" t="s">
        <v>260</v>
      </c>
      <c r="C258" s="5">
        <v>7682710058</v>
      </c>
      <c r="D258" s="28" t="str">
        <f t="shared" si="12"/>
        <v>Link</v>
      </c>
      <c r="E258" s="29" t="str">
        <f t="shared" si="13"/>
        <v>구매처</v>
      </c>
      <c r="F258" s="6" t="s">
        <v>1270</v>
      </c>
      <c r="G258" s="7" t="s">
        <v>1269</v>
      </c>
      <c r="H258" s="21" t="s">
        <v>2548</v>
      </c>
      <c r="I258" s="2">
        <v>9999</v>
      </c>
      <c r="J258" s="2">
        <v>0</v>
      </c>
      <c r="K258" s="2">
        <v>19300</v>
      </c>
      <c r="L258" s="2">
        <v>16780</v>
      </c>
      <c r="M258" s="47">
        <v>0.15</v>
      </c>
      <c r="N258" s="18"/>
      <c r="O258" s="2"/>
      <c r="P258" s="2">
        <v>230515</v>
      </c>
      <c r="Q258" s="49">
        <f t="shared" si="11"/>
        <v>0.1501787842669845</v>
      </c>
    </row>
    <row r="259" spans="1:17" ht="31.2" customHeight="1" x14ac:dyDescent="0.4">
      <c r="A259" s="46" t="s">
        <v>7092</v>
      </c>
      <c r="B259" s="2" t="s">
        <v>261</v>
      </c>
      <c r="C259" s="5">
        <v>7682723053</v>
      </c>
      <c r="D259" s="28" t="str">
        <f t="shared" si="12"/>
        <v>Link</v>
      </c>
      <c r="E259" s="29" t="str">
        <f t="shared" si="13"/>
        <v>구매처</v>
      </c>
      <c r="F259" s="6" t="s">
        <v>1272</v>
      </c>
      <c r="G259" s="9" t="s">
        <v>1271</v>
      </c>
      <c r="H259" s="21" t="s">
        <v>2549</v>
      </c>
      <c r="I259" s="2">
        <v>9999</v>
      </c>
      <c r="J259" s="2">
        <v>0</v>
      </c>
      <c r="K259" s="2">
        <v>21880</v>
      </c>
      <c r="L259" s="2">
        <v>19030</v>
      </c>
      <c r="M259" s="47">
        <v>0.15</v>
      </c>
      <c r="N259" s="18"/>
      <c r="O259" s="2"/>
      <c r="P259" s="2">
        <v>230515</v>
      </c>
      <c r="Q259" s="49">
        <f t="shared" ref="Q259:Q322" si="14">(K259-L259) / L259</f>
        <v>0.14976353126642145</v>
      </c>
    </row>
    <row r="260" spans="1:17" ht="31.2" customHeight="1" x14ac:dyDescent="0.4">
      <c r="A260" s="46" t="s">
        <v>7092</v>
      </c>
      <c r="B260" s="2" t="s">
        <v>262</v>
      </c>
      <c r="C260" s="5">
        <v>7682771004</v>
      </c>
      <c r="D260" s="28" t="str">
        <f t="shared" si="12"/>
        <v>Link</v>
      </c>
      <c r="E260" s="29" t="str">
        <f t="shared" si="13"/>
        <v>구매처</v>
      </c>
      <c r="F260" s="6" t="s">
        <v>1274</v>
      </c>
      <c r="G260" s="9" t="s">
        <v>1273</v>
      </c>
      <c r="H260" s="21" t="s">
        <v>2550</v>
      </c>
      <c r="I260" s="2">
        <v>9999</v>
      </c>
      <c r="J260" s="2">
        <v>0</v>
      </c>
      <c r="K260" s="2">
        <v>18600</v>
      </c>
      <c r="L260" s="2">
        <v>16170</v>
      </c>
      <c r="M260" s="47">
        <v>0.15</v>
      </c>
      <c r="N260" s="18"/>
      <c r="O260" s="2"/>
      <c r="P260" s="2">
        <v>230515</v>
      </c>
      <c r="Q260" s="49">
        <f t="shared" si="14"/>
        <v>0.150278293135436</v>
      </c>
    </row>
    <row r="261" spans="1:17" ht="31.2" customHeight="1" x14ac:dyDescent="0.4">
      <c r="A261" s="46" t="s">
        <v>7092</v>
      </c>
      <c r="B261" s="2" t="s">
        <v>263</v>
      </c>
      <c r="C261" s="5">
        <v>7682788375</v>
      </c>
      <c r="D261" s="28" t="str">
        <f t="shared" si="12"/>
        <v>Link</v>
      </c>
      <c r="E261" s="29" t="str">
        <f t="shared" si="13"/>
        <v>구매처</v>
      </c>
      <c r="F261" s="6" t="s">
        <v>1276</v>
      </c>
      <c r="G261" s="7" t="s">
        <v>1275</v>
      </c>
      <c r="H261" s="21" t="s">
        <v>2551</v>
      </c>
      <c r="I261" s="2">
        <v>9999</v>
      </c>
      <c r="J261" s="2">
        <v>0</v>
      </c>
      <c r="K261" s="2">
        <v>16650</v>
      </c>
      <c r="L261" s="2">
        <v>14480</v>
      </c>
      <c r="M261" s="47">
        <v>0.15</v>
      </c>
      <c r="N261" s="18"/>
      <c r="O261" s="2"/>
      <c r="P261" s="2">
        <v>230515</v>
      </c>
      <c r="Q261" s="49">
        <f t="shared" si="14"/>
        <v>0.14986187845303867</v>
      </c>
    </row>
    <row r="262" spans="1:17" ht="31.2" customHeight="1" x14ac:dyDescent="0.4">
      <c r="A262" s="46" t="s">
        <v>7092</v>
      </c>
      <c r="B262" s="2" t="s">
        <v>264</v>
      </c>
      <c r="C262" s="5">
        <v>7690656193</v>
      </c>
      <c r="D262" s="28" t="str">
        <f t="shared" si="12"/>
        <v>Link</v>
      </c>
      <c r="E262" s="29" t="str">
        <f t="shared" si="13"/>
        <v>구매처</v>
      </c>
      <c r="F262" s="6" t="s">
        <v>1278</v>
      </c>
      <c r="G262" s="8" t="s">
        <v>1277</v>
      </c>
      <c r="H262" s="21" t="s">
        <v>2552</v>
      </c>
      <c r="I262" s="2">
        <v>9999</v>
      </c>
      <c r="J262" s="2">
        <v>0</v>
      </c>
      <c r="K262" s="2">
        <v>38920</v>
      </c>
      <c r="L262" s="2">
        <v>33840</v>
      </c>
      <c r="M262" s="47">
        <v>0.15</v>
      </c>
      <c r="N262" s="18"/>
      <c r="O262" s="2"/>
      <c r="P262" s="2">
        <v>230515</v>
      </c>
      <c r="Q262" s="49">
        <f t="shared" si="14"/>
        <v>0.15011820330969267</v>
      </c>
    </row>
    <row r="263" spans="1:17" ht="31.2" customHeight="1" x14ac:dyDescent="0.4">
      <c r="A263" s="46" t="s">
        <v>7092</v>
      </c>
      <c r="B263" s="2" t="s">
        <v>265</v>
      </c>
      <c r="C263" s="5">
        <v>7690673525</v>
      </c>
      <c r="D263" s="28" t="str">
        <f t="shared" si="12"/>
        <v>Link</v>
      </c>
      <c r="E263" s="29" t="str">
        <f t="shared" si="13"/>
        <v>구매처</v>
      </c>
      <c r="F263" s="6" t="s">
        <v>1280</v>
      </c>
      <c r="G263" s="8" t="s">
        <v>1279</v>
      </c>
      <c r="H263" s="21" t="s">
        <v>2553</v>
      </c>
      <c r="I263" s="2">
        <v>9999</v>
      </c>
      <c r="J263" s="2">
        <v>0</v>
      </c>
      <c r="K263" s="2">
        <v>13130</v>
      </c>
      <c r="L263" s="2">
        <v>11420</v>
      </c>
      <c r="M263" s="47">
        <v>0.15</v>
      </c>
      <c r="N263" s="18"/>
      <c r="O263" s="2"/>
      <c r="P263" s="2">
        <v>230515</v>
      </c>
      <c r="Q263" s="49">
        <f t="shared" si="14"/>
        <v>0.14973730297723292</v>
      </c>
    </row>
    <row r="264" spans="1:17" ht="31.2" customHeight="1" x14ac:dyDescent="0.4">
      <c r="A264" s="46" t="s">
        <v>7092</v>
      </c>
      <c r="B264" s="2" t="s">
        <v>266</v>
      </c>
      <c r="C264" s="5">
        <v>7690680521</v>
      </c>
      <c r="D264" s="28" t="str">
        <f t="shared" si="12"/>
        <v>Link</v>
      </c>
      <c r="E264" s="29" t="str">
        <f t="shared" si="13"/>
        <v>구매처</v>
      </c>
      <c r="F264" s="6" t="s">
        <v>1282</v>
      </c>
      <c r="G264" s="8" t="s">
        <v>1281</v>
      </c>
      <c r="H264" s="21" t="s">
        <v>2554</v>
      </c>
      <c r="I264" s="2">
        <v>9999</v>
      </c>
      <c r="J264" s="2">
        <v>0</v>
      </c>
      <c r="K264" s="2">
        <v>27940</v>
      </c>
      <c r="L264" s="2">
        <v>24300</v>
      </c>
      <c r="M264" s="47">
        <v>0.15</v>
      </c>
      <c r="N264" s="18"/>
      <c r="O264" s="2"/>
      <c r="P264" s="2">
        <v>230515</v>
      </c>
      <c r="Q264" s="49">
        <f t="shared" si="14"/>
        <v>0.14979423868312758</v>
      </c>
    </row>
    <row r="265" spans="1:17" ht="31.2" customHeight="1" x14ac:dyDescent="0.4">
      <c r="A265" s="46" t="s">
        <v>7092</v>
      </c>
      <c r="B265" s="2" t="s">
        <v>267</v>
      </c>
      <c r="C265" s="5">
        <v>7690691511</v>
      </c>
      <c r="D265" s="28" t="str">
        <f t="shared" si="12"/>
        <v>Link</v>
      </c>
      <c r="E265" s="29" t="str">
        <f t="shared" si="13"/>
        <v>구매처</v>
      </c>
      <c r="F265" s="6" t="s">
        <v>1284</v>
      </c>
      <c r="G265" s="8" t="s">
        <v>1283</v>
      </c>
      <c r="H265" s="21" t="s">
        <v>2555</v>
      </c>
      <c r="I265" s="2">
        <v>9999</v>
      </c>
      <c r="J265" s="2">
        <v>0</v>
      </c>
      <c r="K265" s="2">
        <v>70590</v>
      </c>
      <c r="L265" s="2">
        <v>44860</v>
      </c>
      <c r="M265" s="47">
        <v>0.15</v>
      </c>
      <c r="N265" s="18" t="b">
        <v>1</v>
      </c>
      <c r="O265" s="2" t="s">
        <v>8474</v>
      </c>
      <c r="P265" s="2">
        <v>230515</v>
      </c>
      <c r="Q265" s="49">
        <f t="shared" si="14"/>
        <v>0.57356219349086046</v>
      </c>
    </row>
    <row r="266" spans="1:17" ht="31.2" customHeight="1" x14ac:dyDescent="0.4">
      <c r="A266" s="46" t="s">
        <v>7092</v>
      </c>
      <c r="B266" s="2" t="s">
        <v>268</v>
      </c>
      <c r="C266" s="5">
        <v>7690715644</v>
      </c>
      <c r="D266" s="28" t="str">
        <f t="shared" si="12"/>
        <v>Link</v>
      </c>
      <c r="E266" s="29" t="str">
        <f t="shared" si="13"/>
        <v>구매처</v>
      </c>
      <c r="F266" s="6" t="s">
        <v>1286</v>
      </c>
      <c r="G266" s="8" t="s">
        <v>1285</v>
      </c>
      <c r="H266" s="21" t="s">
        <v>2556</v>
      </c>
      <c r="I266" s="2">
        <v>9999</v>
      </c>
      <c r="J266" s="2">
        <v>0</v>
      </c>
      <c r="K266" s="2">
        <v>71200</v>
      </c>
      <c r="L266" s="2">
        <v>45390</v>
      </c>
      <c r="M266" s="47">
        <v>0.15</v>
      </c>
      <c r="N266" s="18" t="b">
        <v>1</v>
      </c>
      <c r="O266" s="2" t="s">
        <v>8474</v>
      </c>
      <c r="P266" s="2">
        <v>230515</v>
      </c>
      <c r="Q266" s="49">
        <f t="shared" si="14"/>
        <v>0.56862745098039214</v>
      </c>
    </row>
    <row r="267" spans="1:17" ht="31.2" customHeight="1" x14ac:dyDescent="0.4">
      <c r="A267" s="46" t="s">
        <v>7092</v>
      </c>
      <c r="B267" s="2" t="s">
        <v>269</v>
      </c>
      <c r="C267" s="5">
        <v>7690720925</v>
      </c>
      <c r="D267" s="28" t="str">
        <f t="shared" si="12"/>
        <v>Link</v>
      </c>
      <c r="E267" s="29" t="str">
        <f t="shared" si="13"/>
        <v>구매처</v>
      </c>
      <c r="F267" s="6" t="s">
        <v>1288</v>
      </c>
      <c r="G267" s="8" t="s">
        <v>1287</v>
      </c>
      <c r="H267" s="21" t="s">
        <v>2557</v>
      </c>
      <c r="I267" s="2">
        <v>9999</v>
      </c>
      <c r="J267" s="2">
        <v>0</v>
      </c>
      <c r="K267" s="2">
        <v>45670</v>
      </c>
      <c r="L267" s="2">
        <v>39710</v>
      </c>
      <c r="M267" s="47">
        <v>0.15</v>
      </c>
      <c r="N267" s="18"/>
      <c r="O267" s="2"/>
      <c r="P267" s="2">
        <v>230515</v>
      </c>
      <c r="Q267" s="49">
        <f t="shared" si="14"/>
        <v>0.1500881390078066</v>
      </c>
    </row>
    <row r="268" spans="1:17" ht="31.2" customHeight="1" x14ac:dyDescent="0.4">
      <c r="A268" s="46" t="s">
        <v>7092</v>
      </c>
      <c r="B268" s="2" t="s">
        <v>270</v>
      </c>
      <c r="C268" s="5">
        <v>7690725901</v>
      </c>
      <c r="D268" s="28" t="str">
        <f t="shared" si="12"/>
        <v>Link</v>
      </c>
      <c r="E268" s="29" t="str">
        <f t="shared" si="13"/>
        <v>구매처</v>
      </c>
      <c r="F268" s="6" t="s">
        <v>1290</v>
      </c>
      <c r="G268" s="8" t="s">
        <v>1289</v>
      </c>
      <c r="H268" s="21" t="s">
        <v>2558</v>
      </c>
      <c r="I268" s="2">
        <v>9999</v>
      </c>
      <c r="J268" s="2">
        <v>0</v>
      </c>
      <c r="K268" s="2">
        <v>62790</v>
      </c>
      <c r="L268" s="2">
        <v>54600</v>
      </c>
      <c r="M268" s="47">
        <v>0.15</v>
      </c>
      <c r="N268" s="18"/>
      <c r="O268" s="2"/>
      <c r="P268" s="2">
        <v>230515</v>
      </c>
      <c r="Q268" s="49">
        <f t="shared" si="14"/>
        <v>0.15</v>
      </c>
    </row>
    <row r="269" spans="1:17" ht="31.2" customHeight="1" x14ac:dyDescent="0.4">
      <c r="A269" s="46" t="s">
        <v>7092</v>
      </c>
      <c r="B269" s="2" t="s">
        <v>271</v>
      </c>
      <c r="C269" s="5">
        <v>7690731631</v>
      </c>
      <c r="D269" s="28" t="str">
        <f t="shared" si="12"/>
        <v>Link</v>
      </c>
      <c r="E269" s="29" t="str">
        <f t="shared" si="13"/>
        <v>구매처</v>
      </c>
      <c r="F269" s="6" t="s">
        <v>1292</v>
      </c>
      <c r="G269" s="8" t="s">
        <v>1291</v>
      </c>
      <c r="H269" s="21" t="s">
        <v>2559</v>
      </c>
      <c r="I269" s="2">
        <v>9999</v>
      </c>
      <c r="J269" s="2">
        <v>0</v>
      </c>
      <c r="K269" s="2">
        <v>55980</v>
      </c>
      <c r="L269" s="2">
        <v>48680</v>
      </c>
      <c r="M269" s="47">
        <v>0.15</v>
      </c>
      <c r="N269" s="18"/>
      <c r="O269" s="2"/>
      <c r="P269" s="2">
        <v>230515</v>
      </c>
      <c r="Q269" s="49">
        <f t="shared" si="14"/>
        <v>0.14995891536565326</v>
      </c>
    </row>
    <row r="270" spans="1:17" ht="31.2" customHeight="1" x14ac:dyDescent="0.4">
      <c r="A270" s="46" t="s">
        <v>7092</v>
      </c>
      <c r="B270" s="2" t="s">
        <v>272</v>
      </c>
      <c r="C270" s="5">
        <v>7690739838</v>
      </c>
      <c r="D270" s="28" t="str">
        <f t="shared" si="12"/>
        <v>Link</v>
      </c>
      <c r="E270" s="29" t="str">
        <f t="shared" si="13"/>
        <v>구매처</v>
      </c>
      <c r="F270" s="6" t="s">
        <v>1294</v>
      </c>
      <c r="G270" s="8" t="s">
        <v>1293</v>
      </c>
      <c r="H270" s="21" t="s">
        <v>2560</v>
      </c>
      <c r="I270" s="2">
        <v>9999</v>
      </c>
      <c r="J270" s="2">
        <v>0</v>
      </c>
      <c r="K270" s="2">
        <v>19440</v>
      </c>
      <c r="L270" s="2">
        <v>16900</v>
      </c>
      <c r="M270" s="47">
        <v>0.15</v>
      </c>
      <c r="N270" s="18"/>
      <c r="O270" s="2"/>
      <c r="P270" s="2">
        <v>230515</v>
      </c>
      <c r="Q270" s="49">
        <f t="shared" si="14"/>
        <v>0.15029585798816569</v>
      </c>
    </row>
    <row r="271" spans="1:17" ht="31.2" customHeight="1" x14ac:dyDescent="0.4">
      <c r="A271" s="46" t="s">
        <v>7092</v>
      </c>
      <c r="B271" s="2" t="s">
        <v>273</v>
      </c>
      <c r="C271" s="5">
        <v>7690752185</v>
      </c>
      <c r="D271" s="28" t="str">
        <f t="shared" si="12"/>
        <v>Link</v>
      </c>
      <c r="E271" s="29" t="str">
        <f t="shared" si="13"/>
        <v>구매처</v>
      </c>
      <c r="F271" s="6" t="s">
        <v>1296</v>
      </c>
      <c r="G271" s="8" t="s">
        <v>1295</v>
      </c>
      <c r="H271" s="21" t="s">
        <v>2561</v>
      </c>
      <c r="I271" s="2">
        <v>9999</v>
      </c>
      <c r="J271" s="2">
        <v>0</v>
      </c>
      <c r="K271" s="2">
        <v>22610</v>
      </c>
      <c r="L271" s="2">
        <v>19660</v>
      </c>
      <c r="M271" s="47">
        <v>0.15</v>
      </c>
      <c r="N271" s="18"/>
      <c r="O271" s="2"/>
      <c r="P271" s="2">
        <v>230515</v>
      </c>
      <c r="Q271" s="49">
        <f t="shared" si="14"/>
        <v>0.15005086469989828</v>
      </c>
    </row>
    <row r="272" spans="1:17" ht="31.2" customHeight="1" x14ac:dyDescent="0.4">
      <c r="A272" s="46" t="s">
        <v>7092</v>
      </c>
      <c r="B272" s="2" t="s">
        <v>274</v>
      </c>
      <c r="C272" s="5">
        <v>7690758830</v>
      </c>
      <c r="D272" s="28" t="str">
        <f t="shared" si="12"/>
        <v>Link</v>
      </c>
      <c r="E272" s="29" t="str">
        <f t="shared" si="13"/>
        <v>구매처</v>
      </c>
      <c r="F272" s="6" t="s">
        <v>1298</v>
      </c>
      <c r="G272" s="8" t="s">
        <v>1297</v>
      </c>
      <c r="H272" s="21" t="s">
        <v>2562</v>
      </c>
      <c r="I272" s="2">
        <v>9999</v>
      </c>
      <c r="J272" s="2">
        <v>0</v>
      </c>
      <c r="K272" s="2">
        <v>55020</v>
      </c>
      <c r="L272" s="2">
        <v>47840</v>
      </c>
      <c r="M272" s="47">
        <v>0.15</v>
      </c>
      <c r="N272" s="18"/>
      <c r="O272" s="2"/>
      <c r="P272" s="2">
        <v>230515</v>
      </c>
      <c r="Q272" s="49">
        <f t="shared" si="14"/>
        <v>0.15008361204013379</v>
      </c>
    </row>
    <row r="273" spans="1:17" ht="31.2" customHeight="1" x14ac:dyDescent="0.4">
      <c r="A273" s="46" t="s">
        <v>7092</v>
      </c>
      <c r="B273" s="2" t="s">
        <v>275</v>
      </c>
      <c r="C273" s="5">
        <v>7690761973</v>
      </c>
      <c r="D273" s="28" t="str">
        <f t="shared" si="12"/>
        <v>Link</v>
      </c>
      <c r="E273" s="29" t="str">
        <f t="shared" si="13"/>
        <v>구매처</v>
      </c>
      <c r="F273" s="6" t="s">
        <v>1300</v>
      </c>
      <c r="G273" s="8" t="s">
        <v>1299</v>
      </c>
      <c r="H273" s="21" t="s">
        <v>2563</v>
      </c>
      <c r="I273" s="2">
        <v>9999</v>
      </c>
      <c r="J273" s="2">
        <v>0</v>
      </c>
      <c r="K273" s="2">
        <v>33080</v>
      </c>
      <c r="L273" s="2">
        <v>28770</v>
      </c>
      <c r="M273" s="47">
        <v>0.15</v>
      </c>
      <c r="N273" s="18"/>
      <c r="O273" s="2"/>
      <c r="P273" s="2">
        <v>230515</v>
      </c>
      <c r="Q273" s="49">
        <f t="shared" si="14"/>
        <v>0.14980882864094544</v>
      </c>
    </row>
    <row r="274" spans="1:17" ht="31.2" customHeight="1" x14ac:dyDescent="0.4">
      <c r="A274" s="46" t="s">
        <v>7092</v>
      </c>
      <c r="B274" s="2" t="s">
        <v>276</v>
      </c>
      <c r="C274" s="5">
        <v>7690763922</v>
      </c>
      <c r="D274" s="28" t="str">
        <f t="shared" si="12"/>
        <v>Link</v>
      </c>
      <c r="E274" s="29" t="str">
        <f t="shared" si="13"/>
        <v>구매처</v>
      </c>
      <c r="F274" s="6" t="s">
        <v>1302</v>
      </c>
      <c r="G274" s="8" t="s">
        <v>1301</v>
      </c>
      <c r="H274" s="21" t="s">
        <v>2564</v>
      </c>
      <c r="I274" s="2">
        <v>9999</v>
      </c>
      <c r="J274" s="2">
        <v>0</v>
      </c>
      <c r="K274" s="2">
        <v>37260</v>
      </c>
      <c r="L274" s="2">
        <v>32400</v>
      </c>
      <c r="M274" s="47">
        <v>0.15</v>
      </c>
      <c r="N274" s="18"/>
      <c r="O274" s="2"/>
      <c r="P274" s="2">
        <v>230515</v>
      </c>
      <c r="Q274" s="49">
        <f t="shared" si="14"/>
        <v>0.15</v>
      </c>
    </row>
    <row r="275" spans="1:17" ht="31.2" customHeight="1" x14ac:dyDescent="0.4">
      <c r="A275" s="46" t="s">
        <v>7092</v>
      </c>
      <c r="B275" s="2" t="s">
        <v>277</v>
      </c>
      <c r="C275" s="5">
        <v>7690767383</v>
      </c>
      <c r="D275" s="28" t="str">
        <f t="shared" si="12"/>
        <v>Link</v>
      </c>
      <c r="E275" s="29" t="str">
        <f t="shared" si="13"/>
        <v>구매처</v>
      </c>
      <c r="F275" s="6" t="s">
        <v>1304</v>
      </c>
      <c r="G275" s="7" t="s">
        <v>1303</v>
      </c>
      <c r="H275" s="21" t="s">
        <v>2565</v>
      </c>
      <c r="I275" s="2">
        <v>9999</v>
      </c>
      <c r="J275" s="2">
        <v>0</v>
      </c>
      <c r="K275" s="2">
        <v>53150</v>
      </c>
      <c r="L275" s="2">
        <v>46220</v>
      </c>
      <c r="M275" s="47">
        <v>0.15</v>
      </c>
      <c r="N275" s="18"/>
      <c r="O275" s="2"/>
      <c r="P275" s="2">
        <v>230515</v>
      </c>
      <c r="Q275" s="49">
        <f t="shared" si="14"/>
        <v>0.14993509303331892</v>
      </c>
    </row>
    <row r="276" spans="1:17" ht="31.2" customHeight="1" x14ac:dyDescent="0.4">
      <c r="A276" s="46" t="s">
        <v>7092</v>
      </c>
      <c r="B276" s="2" t="s">
        <v>278</v>
      </c>
      <c r="C276" s="5">
        <v>7690784380</v>
      </c>
      <c r="D276" s="28" t="str">
        <f t="shared" si="12"/>
        <v>Link</v>
      </c>
      <c r="E276" s="29" t="str">
        <f t="shared" si="13"/>
        <v>구매처</v>
      </c>
      <c r="F276" s="6" t="s">
        <v>1306</v>
      </c>
      <c r="G276" s="8" t="s">
        <v>1305</v>
      </c>
      <c r="H276" s="21" t="s">
        <v>2566</v>
      </c>
      <c r="I276" s="2">
        <v>9999</v>
      </c>
      <c r="J276" s="2">
        <v>0</v>
      </c>
      <c r="K276" s="2">
        <v>55800</v>
      </c>
      <c r="L276" s="2">
        <v>32000</v>
      </c>
      <c r="M276" s="47">
        <v>0.15</v>
      </c>
      <c r="N276" s="18" t="b">
        <v>1</v>
      </c>
      <c r="O276" s="2" t="s">
        <v>8474</v>
      </c>
      <c r="P276" s="2">
        <v>230515</v>
      </c>
      <c r="Q276" s="49">
        <f t="shared" si="14"/>
        <v>0.74375000000000002</v>
      </c>
    </row>
    <row r="277" spans="1:17" ht="31.2" customHeight="1" x14ac:dyDescent="0.4">
      <c r="A277" s="46" t="s">
        <v>7092</v>
      </c>
      <c r="B277" s="2" t="s">
        <v>279</v>
      </c>
      <c r="C277" s="5">
        <v>7690793533</v>
      </c>
      <c r="D277" s="28" t="str">
        <f t="shared" si="12"/>
        <v>Link</v>
      </c>
      <c r="E277" s="29" t="str">
        <f t="shared" si="13"/>
        <v>구매처</v>
      </c>
      <c r="F277" s="6" t="s">
        <v>1308</v>
      </c>
      <c r="G277" s="8" t="s">
        <v>1307</v>
      </c>
      <c r="H277" s="21" t="s">
        <v>2567</v>
      </c>
      <c r="I277" s="2">
        <v>9999</v>
      </c>
      <c r="J277" s="2">
        <v>0</v>
      </c>
      <c r="K277" s="2">
        <v>33350</v>
      </c>
      <c r="L277" s="2">
        <v>29000</v>
      </c>
      <c r="M277" s="47">
        <v>0.15</v>
      </c>
      <c r="N277" s="18"/>
      <c r="O277" s="2"/>
      <c r="P277" s="2">
        <v>230515</v>
      </c>
      <c r="Q277" s="49">
        <f t="shared" si="14"/>
        <v>0.15</v>
      </c>
    </row>
    <row r="278" spans="1:17" ht="31.2" customHeight="1" x14ac:dyDescent="0.4">
      <c r="A278" s="46" t="s">
        <v>7092</v>
      </c>
      <c r="B278" s="2" t="s">
        <v>280</v>
      </c>
      <c r="C278" s="5">
        <v>7690801419</v>
      </c>
      <c r="D278" s="28" t="str">
        <f t="shared" si="12"/>
        <v>Link</v>
      </c>
      <c r="E278" s="29" t="str">
        <f t="shared" si="13"/>
        <v>구매처</v>
      </c>
      <c r="F278" s="6" t="s">
        <v>1310</v>
      </c>
      <c r="G278" s="8" t="s">
        <v>1309</v>
      </c>
      <c r="H278" s="21" t="s">
        <v>2568</v>
      </c>
      <c r="I278" s="2">
        <v>9999</v>
      </c>
      <c r="J278" s="2">
        <v>0</v>
      </c>
      <c r="K278" s="2">
        <v>49550</v>
      </c>
      <c r="L278" s="2">
        <v>43090</v>
      </c>
      <c r="M278" s="47">
        <v>0.15</v>
      </c>
      <c r="N278" s="18"/>
      <c r="O278" s="2"/>
      <c r="P278" s="2">
        <v>230515</v>
      </c>
      <c r="Q278" s="49">
        <f t="shared" si="14"/>
        <v>0.14991877465769321</v>
      </c>
    </row>
    <row r="279" spans="1:17" ht="31.2" customHeight="1" x14ac:dyDescent="0.4">
      <c r="A279" s="46" t="s">
        <v>7092</v>
      </c>
      <c r="B279" s="2" t="s">
        <v>281</v>
      </c>
      <c r="C279" s="5">
        <v>7690811338</v>
      </c>
      <c r="D279" s="28" t="str">
        <f t="shared" si="12"/>
        <v>Link</v>
      </c>
      <c r="E279" s="29" t="str">
        <f t="shared" si="13"/>
        <v>구매처</v>
      </c>
      <c r="F279" s="6" t="s">
        <v>1312</v>
      </c>
      <c r="G279" s="8" t="s">
        <v>1311</v>
      </c>
      <c r="H279" s="21" t="s">
        <v>2569</v>
      </c>
      <c r="I279" s="2">
        <v>9999</v>
      </c>
      <c r="J279" s="2">
        <v>0</v>
      </c>
      <c r="K279" s="2">
        <v>44630</v>
      </c>
      <c r="L279" s="2">
        <v>22290</v>
      </c>
      <c r="M279" s="47">
        <v>0.15</v>
      </c>
      <c r="N279" s="18" t="b">
        <v>1</v>
      </c>
      <c r="O279" s="2" t="s">
        <v>8474</v>
      </c>
      <c r="P279" s="2">
        <v>230515</v>
      </c>
      <c r="Q279" s="49">
        <f t="shared" si="14"/>
        <v>1.0022431583669806</v>
      </c>
    </row>
    <row r="280" spans="1:17" ht="31.2" customHeight="1" x14ac:dyDescent="0.4">
      <c r="A280" s="46" t="s">
        <v>7092</v>
      </c>
      <c r="B280" s="2" t="s">
        <v>282</v>
      </c>
      <c r="C280" s="5">
        <v>7690820970</v>
      </c>
      <c r="D280" s="28" t="str">
        <f t="shared" si="12"/>
        <v>Link</v>
      </c>
      <c r="E280" s="29" t="str">
        <f t="shared" si="13"/>
        <v>구매처</v>
      </c>
      <c r="F280" s="6" t="s">
        <v>1314</v>
      </c>
      <c r="G280" s="8" t="s">
        <v>1313</v>
      </c>
      <c r="H280" s="21" t="s">
        <v>2570</v>
      </c>
      <c r="I280" s="2">
        <v>9999</v>
      </c>
      <c r="J280" s="2">
        <v>0</v>
      </c>
      <c r="K280" s="2">
        <v>30810</v>
      </c>
      <c r="L280" s="2">
        <v>26790</v>
      </c>
      <c r="M280" s="47">
        <v>0.15</v>
      </c>
      <c r="N280" s="18"/>
      <c r="O280" s="2"/>
      <c r="P280" s="2">
        <v>230515</v>
      </c>
      <c r="Q280" s="49">
        <f t="shared" si="14"/>
        <v>0.15005599104143338</v>
      </c>
    </row>
    <row r="281" spans="1:17" ht="31.2" customHeight="1" x14ac:dyDescent="0.4">
      <c r="A281" s="46" t="s">
        <v>7092</v>
      </c>
      <c r="B281" s="2" t="s">
        <v>283</v>
      </c>
      <c r="C281" s="5">
        <v>7690839608</v>
      </c>
      <c r="D281" s="28" t="str">
        <f t="shared" si="12"/>
        <v>Link</v>
      </c>
      <c r="E281" s="29" t="str">
        <f t="shared" si="13"/>
        <v>구매처</v>
      </c>
      <c r="F281" s="6" t="s">
        <v>1316</v>
      </c>
      <c r="G281" s="8" t="s">
        <v>1315</v>
      </c>
      <c r="H281" s="21" t="s">
        <v>2571</v>
      </c>
      <c r="I281" s="2">
        <v>9999</v>
      </c>
      <c r="J281" s="2">
        <v>0</v>
      </c>
      <c r="K281" s="2">
        <v>27460</v>
      </c>
      <c r="L281" s="2">
        <v>23880</v>
      </c>
      <c r="M281" s="47">
        <v>0.15</v>
      </c>
      <c r="N281" s="18"/>
      <c r="O281" s="2"/>
      <c r="P281" s="2">
        <v>230515</v>
      </c>
      <c r="Q281" s="49">
        <f t="shared" si="14"/>
        <v>0.14991624790619765</v>
      </c>
    </row>
    <row r="282" spans="1:17" ht="31.2" customHeight="1" x14ac:dyDescent="0.4">
      <c r="A282" s="46" t="s">
        <v>7092</v>
      </c>
      <c r="B282" s="2" t="s">
        <v>284</v>
      </c>
      <c r="C282" s="5">
        <v>7690849945</v>
      </c>
      <c r="D282" s="28" t="str">
        <f t="shared" si="12"/>
        <v>Link</v>
      </c>
      <c r="E282" s="29" t="str">
        <f t="shared" si="13"/>
        <v>구매처</v>
      </c>
      <c r="F282" s="6" t="s">
        <v>1318</v>
      </c>
      <c r="G282" s="7" t="s">
        <v>1317</v>
      </c>
      <c r="H282" s="21" t="s">
        <v>2572</v>
      </c>
      <c r="I282" s="2">
        <v>9999</v>
      </c>
      <c r="J282" s="2">
        <v>0</v>
      </c>
      <c r="K282" s="2">
        <v>44010</v>
      </c>
      <c r="L282" s="2">
        <v>38270</v>
      </c>
      <c r="M282" s="47">
        <v>0.15</v>
      </c>
      <c r="N282" s="18"/>
      <c r="O282" s="2"/>
      <c r="P282" s="2">
        <v>230515</v>
      </c>
      <c r="Q282" s="49">
        <f t="shared" si="14"/>
        <v>0.1499869349359812</v>
      </c>
    </row>
    <row r="283" spans="1:17" ht="31.2" customHeight="1" x14ac:dyDescent="0.4">
      <c r="A283" s="46" t="s">
        <v>7092</v>
      </c>
      <c r="B283" s="2" t="s">
        <v>285</v>
      </c>
      <c r="C283" s="5">
        <v>7690863504</v>
      </c>
      <c r="D283" s="28" t="str">
        <f t="shared" si="12"/>
        <v>Link</v>
      </c>
      <c r="E283" s="29" t="str">
        <f t="shared" si="13"/>
        <v>구매처</v>
      </c>
      <c r="F283" s="6" t="s">
        <v>1320</v>
      </c>
      <c r="G283" s="8" t="s">
        <v>1319</v>
      </c>
      <c r="H283" s="21" t="s">
        <v>2573</v>
      </c>
      <c r="I283" s="2">
        <v>9999</v>
      </c>
      <c r="J283" s="2">
        <v>0</v>
      </c>
      <c r="K283" s="2">
        <v>25130</v>
      </c>
      <c r="L283" s="2">
        <v>21850</v>
      </c>
      <c r="M283" s="47">
        <v>0.15</v>
      </c>
      <c r="N283" s="18"/>
      <c r="O283" s="2"/>
      <c r="P283" s="2">
        <v>230515</v>
      </c>
      <c r="Q283" s="49">
        <f t="shared" si="14"/>
        <v>0.15011441647597254</v>
      </c>
    </row>
    <row r="284" spans="1:17" ht="31.2" customHeight="1" x14ac:dyDescent="0.4">
      <c r="A284" s="46" t="s">
        <v>7092</v>
      </c>
      <c r="B284" s="2" t="s">
        <v>286</v>
      </c>
      <c r="C284" s="5">
        <v>7690870135</v>
      </c>
      <c r="D284" s="28" t="str">
        <f t="shared" si="12"/>
        <v>Link</v>
      </c>
      <c r="E284" s="29" t="str">
        <f t="shared" si="13"/>
        <v>구매처</v>
      </c>
      <c r="F284" s="6" t="s">
        <v>1322</v>
      </c>
      <c r="G284" s="8" t="s">
        <v>1321</v>
      </c>
      <c r="H284" s="21" t="s">
        <v>2574</v>
      </c>
      <c r="I284" s="2">
        <v>9999</v>
      </c>
      <c r="J284" s="2">
        <v>0</v>
      </c>
      <c r="K284" s="2">
        <v>61060</v>
      </c>
      <c r="L284" s="2">
        <v>53100</v>
      </c>
      <c r="M284" s="47">
        <v>0.15</v>
      </c>
      <c r="N284" s="18"/>
      <c r="O284" s="2"/>
      <c r="P284" s="2">
        <v>230515</v>
      </c>
      <c r="Q284" s="49">
        <f t="shared" si="14"/>
        <v>0.14990583804143126</v>
      </c>
    </row>
    <row r="285" spans="1:17" ht="31.2" customHeight="1" x14ac:dyDescent="0.4">
      <c r="A285" s="46" t="s">
        <v>7092</v>
      </c>
      <c r="B285" s="2" t="s">
        <v>287</v>
      </c>
      <c r="C285" s="5">
        <v>7690877170</v>
      </c>
      <c r="D285" s="28" t="str">
        <f t="shared" si="12"/>
        <v>Link</v>
      </c>
      <c r="E285" s="29" t="str">
        <f t="shared" si="13"/>
        <v>구매처</v>
      </c>
      <c r="F285" s="6" t="s">
        <v>1324</v>
      </c>
      <c r="G285" s="8" t="s">
        <v>1323</v>
      </c>
      <c r="H285" s="21" t="s">
        <v>2575</v>
      </c>
      <c r="I285" s="2">
        <v>9999</v>
      </c>
      <c r="J285" s="2">
        <v>0</v>
      </c>
      <c r="K285" s="2">
        <v>25700</v>
      </c>
      <c r="L285" s="2">
        <v>22350</v>
      </c>
      <c r="M285" s="47">
        <v>0.15</v>
      </c>
      <c r="N285" s="18"/>
      <c r="O285" s="2"/>
      <c r="P285" s="2">
        <v>230515</v>
      </c>
      <c r="Q285" s="49">
        <f t="shared" si="14"/>
        <v>0.14988814317673377</v>
      </c>
    </row>
    <row r="286" spans="1:17" ht="31.2" customHeight="1" x14ac:dyDescent="0.4">
      <c r="A286" s="46" t="s">
        <v>7092</v>
      </c>
      <c r="B286" s="2" t="s">
        <v>288</v>
      </c>
      <c r="C286" s="5">
        <v>7690885114</v>
      </c>
      <c r="D286" s="28" t="str">
        <f t="shared" si="12"/>
        <v>Link</v>
      </c>
      <c r="E286" s="29" t="str">
        <f t="shared" si="13"/>
        <v>구매처</v>
      </c>
      <c r="F286" s="6" t="s">
        <v>1326</v>
      </c>
      <c r="G286" s="8" t="s">
        <v>1325</v>
      </c>
      <c r="H286" s="21" t="s">
        <v>2576</v>
      </c>
      <c r="I286" s="2">
        <v>9999</v>
      </c>
      <c r="J286" s="2">
        <v>0</v>
      </c>
      <c r="K286" s="2">
        <v>41750</v>
      </c>
      <c r="L286" s="2">
        <v>19780</v>
      </c>
      <c r="M286" s="47">
        <v>0.15</v>
      </c>
      <c r="N286" s="18" t="b">
        <v>1</v>
      </c>
      <c r="O286" s="2" t="s">
        <v>8474</v>
      </c>
      <c r="P286" s="2">
        <v>230515</v>
      </c>
      <c r="Q286" s="49">
        <f t="shared" si="14"/>
        <v>1.1107178968655207</v>
      </c>
    </row>
    <row r="287" spans="1:17" ht="31.2" customHeight="1" x14ac:dyDescent="0.4">
      <c r="A287" s="46" t="s">
        <v>7092</v>
      </c>
      <c r="B287" s="2" t="s">
        <v>289</v>
      </c>
      <c r="C287" s="5">
        <v>7690890020</v>
      </c>
      <c r="D287" s="28" t="str">
        <f t="shared" si="12"/>
        <v>Link</v>
      </c>
      <c r="E287" s="29" t="str">
        <f t="shared" si="13"/>
        <v>구매처</v>
      </c>
      <c r="F287" s="6" t="s">
        <v>1328</v>
      </c>
      <c r="G287" s="8" t="s">
        <v>1327</v>
      </c>
      <c r="H287" s="21" t="s">
        <v>2577</v>
      </c>
      <c r="I287" s="2">
        <v>9999</v>
      </c>
      <c r="J287" s="2">
        <v>0</v>
      </c>
      <c r="K287" s="2">
        <v>30390</v>
      </c>
      <c r="L287" s="2">
        <v>26430</v>
      </c>
      <c r="M287" s="47">
        <v>0.15</v>
      </c>
      <c r="N287" s="18"/>
      <c r="O287" s="2"/>
      <c r="P287" s="2">
        <v>230515</v>
      </c>
      <c r="Q287" s="49">
        <f t="shared" si="14"/>
        <v>0.14982973893303064</v>
      </c>
    </row>
    <row r="288" spans="1:17" ht="31.2" customHeight="1" x14ac:dyDescent="0.4">
      <c r="A288" s="46" t="s">
        <v>7092</v>
      </c>
      <c r="B288" s="2" t="s">
        <v>290</v>
      </c>
      <c r="C288" s="5">
        <v>7690899090</v>
      </c>
      <c r="D288" s="28" t="str">
        <f t="shared" si="12"/>
        <v>Link</v>
      </c>
      <c r="E288" s="29" t="str">
        <f t="shared" si="13"/>
        <v>구매처</v>
      </c>
      <c r="F288" s="6" t="s">
        <v>1330</v>
      </c>
      <c r="G288" s="8" t="s">
        <v>1329</v>
      </c>
      <c r="H288" s="21" t="s">
        <v>2578</v>
      </c>
      <c r="I288" s="2">
        <v>9999</v>
      </c>
      <c r="J288" s="2">
        <v>0</v>
      </c>
      <c r="K288" s="2">
        <v>30960</v>
      </c>
      <c r="L288" s="2">
        <v>10400</v>
      </c>
      <c r="M288" s="47">
        <v>0.15</v>
      </c>
      <c r="N288" s="18" t="b">
        <v>1</v>
      </c>
      <c r="O288" s="2" t="s">
        <v>8474</v>
      </c>
      <c r="P288" s="2">
        <v>230515</v>
      </c>
      <c r="Q288" s="49">
        <f t="shared" si="14"/>
        <v>1.976923076923077</v>
      </c>
    </row>
    <row r="289" spans="1:17" ht="31.2" customHeight="1" x14ac:dyDescent="0.4">
      <c r="A289" s="46" t="s">
        <v>7092</v>
      </c>
      <c r="B289" s="2" t="s">
        <v>291</v>
      </c>
      <c r="C289" s="5">
        <v>7690906620</v>
      </c>
      <c r="D289" s="28" t="str">
        <f t="shared" si="12"/>
        <v>Link</v>
      </c>
      <c r="E289" s="29" t="str">
        <f t="shared" si="13"/>
        <v>구매처</v>
      </c>
      <c r="F289" s="6" t="s">
        <v>1332</v>
      </c>
      <c r="G289" s="7" t="s">
        <v>1331</v>
      </c>
      <c r="H289" s="21" t="s">
        <v>2579</v>
      </c>
      <c r="I289" s="2">
        <v>9999</v>
      </c>
      <c r="J289" s="2">
        <v>0</v>
      </c>
      <c r="K289" s="2">
        <v>45310</v>
      </c>
      <c r="L289" s="2">
        <v>22880</v>
      </c>
      <c r="M289" s="47">
        <v>0.15</v>
      </c>
      <c r="N289" s="18" t="b">
        <v>1</v>
      </c>
      <c r="O289" s="2" t="s">
        <v>8474</v>
      </c>
      <c r="P289" s="2">
        <v>230515</v>
      </c>
      <c r="Q289" s="49">
        <f t="shared" si="14"/>
        <v>0.98033216783216781</v>
      </c>
    </row>
    <row r="290" spans="1:17" ht="31.2" customHeight="1" x14ac:dyDescent="0.4">
      <c r="A290" s="46" t="s">
        <v>7092</v>
      </c>
      <c r="B290" s="2" t="s">
        <v>292</v>
      </c>
      <c r="C290" s="5">
        <v>7691452672</v>
      </c>
      <c r="D290" s="28" t="str">
        <f t="shared" si="12"/>
        <v>Link</v>
      </c>
      <c r="E290" s="29" t="str">
        <f t="shared" si="13"/>
        <v>구매처</v>
      </c>
      <c r="F290" s="6" t="s">
        <v>1334</v>
      </c>
      <c r="G290" s="8" t="s">
        <v>1333</v>
      </c>
      <c r="H290" s="21" t="s">
        <v>2580</v>
      </c>
      <c r="I290" s="2">
        <v>9999</v>
      </c>
      <c r="J290" s="2">
        <v>0</v>
      </c>
      <c r="K290" s="2">
        <v>18410</v>
      </c>
      <c r="L290" s="2">
        <v>16010</v>
      </c>
      <c r="M290" s="47">
        <v>0.15</v>
      </c>
      <c r="N290" s="18"/>
      <c r="O290" s="2"/>
      <c r="P290" s="2">
        <v>230515</v>
      </c>
      <c r="Q290" s="49">
        <f t="shared" si="14"/>
        <v>0.14990630855715179</v>
      </c>
    </row>
    <row r="291" spans="1:17" ht="31.2" customHeight="1" x14ac:dyDescent="0.4">
      <c r="A291" s="46" t="s">
        <v>7092</v>
      </c>
      <c r="B291" s="2" t="s">
        <v>293</v>
      </c>
      <c r="C291" s="5">
        <v>7691456648</v>
      </c>
      <c r="D291" s="28" t="str">
        <f t="shared" si="12"/>
        <v>Link</v>
      </c>
      <c r="E291" s="29" t="str">
        <f t="shared" si="13"/>
        <v>구매처</v>
      </c>
      <c r="F291" s="6" t="s">
        <v>1336</v>
      </c>
      <c r="G291" s="8" t="s">
        <v>1335</v>
      </c>
      <c r="H291" s="21" t="s">
        <v>2581</v>
      </c>
      <c r="I291" s="2">
        <v>9999</v>
      </c>
      <c r="J291" s="2">
        <v>0</v>
      </c>
      <c r="K291" s="2">
        <v>27350</v>
      </c>
      <c r="L291" s="2">
        <v>23780</v>
      </c>
      <c r="M291" s="47">
        <v>0.15</v>
      </c>
      <c r="N291" s="18"/>
      <c r="O291" s="2"/>
      <c r="P291" s="2">
        <v>230515</v>
      </c>
      <c r="Q291" s="49">
        <f t="shared" si="14"/>
        <v>0.15012615643397814</v>
      </c>
    </row>
    <row r="292" spans="1:17" ht="31.2" customHeight="1" x14ac:dyDescent="0.4">
      <c r="A292" s="46" t="s">
        <v>7092</v>
      </c>
      <c r="B292" s="2" t="s">
        <v>294</v>
      </c>
      <c r="C292" s="5">
        <v>7691466278</v>
      </c>
      <c r="D292" s="28" t="str">
        <f t="shared" si="12"/>
        <v>Link</v>
      </c>
      <c r="E292" s="29" t="str">
        <f t="shared" si="13"/>
        <v>구매처</v>
      </c>
      <c r="F292" s="6" t="s">
        <v>1338</v>
      </c>
      <c r="G292" s="7" t="s">
        <v>1337</v>
      </c>
      <c r="H292" s="21" t="s">
        <v>2582</v>
      </c>
      <c r="I292" s="2">
        <v>9998</v>
      </c>
      <c r="J292" s="2">
        <v>0</v>
      </c>
      <c r="K292" s="2">
        <v>18480</v>
      </c>
      <c r="L292" s="2">
        <v>16070</v>
      </c>
      <c r="M292" s="47">
        <v>0.15</v>
      </c>
      <c r="N292" s="18"/>
      <c r="O292" s="2"/>
      <c r="P292" s="2">
        <v>230515</v>
      </c>
      <c r="Q292" s="49">
        <f t="shared" si="14"/>
        <v>0.14996888612321096</v>
      </c>
    </row>
    <row r="293" spans="1:17" ht="31.2" customHeight="1" x14ac:dyDescent="0.4">
      <c r="A293" s="46" t="s">
        <v>7092</v>
      </c>
      <c r="B293" s="2" t="s">
        <v>295</v>
      </c>
      <c r="C293" s="5">
        <v>7691472446</v>
      </c>
      <c r="D293" s="28" t="str">
        <f t="shared" si="12"/>
        <v>Link</v>
      </c>
      <c r="E293" s="29" t="str">
        <f t="shared" si="13"/>
        <v>구매처</v>
      </c>
      <c r="F293" s="27" t="s">
        <v>7110</v>
      </c>
      <c r="G293" s="8" t="s">
        <v>1339</v>
      </c>
      <c r="H293" s="21" t="s">
        <v>2583</v>
      </c>
      <c r="I293" s="2">
        <v>9999</v>
      </c>
      <c r="J293" s="2">
        <v>0</v>
      </c>
      <c r="K293" s="2">
        <v>60400</v>
      </c>
      <c r="L293" s="2">
        <v>36000</v>
      </c>
      <c r="M293" s="47">
        <v>0.15</v>
      </c>
      <c r="N293" s="18" t="b">
        <v>1</v>
      </c>
      <c r="O293" s="2" t="s">
        <v>8474</v>
      </c>
      <c r="P293" s="2">
        <v>230515</v>
      </c>
      <c r="Q293" s="49">
        <f t="shared" si="14"/>
        <v>0.67777777777777781</v>
      </c>
    </row>
    <row r="294" spans="1:17" ht="31.2" customHeight="1" x14ac:dyDescent="0.4">
      <c r="A294" s="46" t="s">
        <v>7092</v>
      </c>
      <c r="B294" s="2" t="s">
        <v>296</v>
      </c>
      <c r="C294" s="5">
        <v>7691475260</v>
      </c>
      <c r="D294" s="28" t="str">
        <f t="shared" si="12"/>
        <v>Link</v>
      </c>
      <c r="E294" s="29" t="str">
        <f t="shared" si="13"/>
        <v>구매처</v>
      </c>
      <c r="F294" s="6" t="s">
        <v>1341</v>
      </c>
      <c r="G294" s="8" t="s">
        <v>1340</v>
      </c>
      <c r="H294" s="21" t="s">
        <v>2584</v>
      </c>
      <c r="I294" s="2">
        <v>9999</v>
      </c>
      <c r="J294" s="2">
        <v>0</v>
      </c>
      <c r="K294" s="2">
        <v>17880</v>
      </c>
      <c r="L294" s="2">
        <v>15550</v>
      </c>
      <c r="M294" s="47">
        <v>0.15</v>
      </c>
      <c r="N294" s="18"/>
      <c r="O294" s="2"/>
      <c r="P294" s="2">
        <v>230515</v>
      </c>
      <c r="Q294" s="49">
        <f t="shared" si="14"/>
        <v>0.14983922829581994</v>
      </c>
    </row>
    <row r="295" spans="1:17" ht="31.2" customHeight="1" x14ac:dyDescent="0.4">
      <c r="A295" s="46" t="s">
        <v>7092</v>
      </c>
      <c r="B295" s="2" t="s">
        <v>297</v>
      </c>
      <c r="C295" s="5">
        <v>7691493301</v>
      </c>
      <c r="D295" s="28" t="str">
        <f t="shared" si="12"/>
        <v>Link</v>
      </c>
      <c r="E295" s="29" t="str">
        <f t="shared" si="13"/>
        <v>구매처</v>
      </c>
      <c r="F295" s="6" t="s">
        <v>1343</v>
      </c>
      <c r="G295" s="7" t="s">
        <v>1342</v>
      </c>
      <c r="H295" s="21" t="s">
        <v>2585</v>
      </c>
      <c r="I295" s="2">
        <v>9996</v>
      </c>
      <c r="J295" s="2">
        <v>0</v>
      </c>
      <c r="K295" s="2">
        <v>6850</v>
      </c>
      <c r="L295" s="2">
        <v>5960</v>
      </c>
      <c r="M295" s="47">
        <v>0.15</v>
      </c>
      <c r="N295" s="18"/>
      <c r="O295" s="2"/>
      <c r="P295" s="2">
        <v>230515</v>
      </c>
      <c r="Q295" s="49">
        <f t="shared" si="14"/>
        <v>0.14932885906040269</v>
      </c>
    </row>
    <row r="296" spans="1:17" ht="31.2" customHeight="1" x14ac:dyDescent="0.4">
      <c r="A296" s="46" t="s">
        <v>7092</v>
      </c>
      <c r="B296" s="2" t="s">
        <v>298</v>
      </c>
      <c r="C296" s="5">
        <v>7691498531</v>
      </c>
      <c r="D296" s="28" t="str">
        <f t="shared" si="12"/>
        <v>Link</v>
      </c>
      <c r="E296" s="29" t="str">
        <f t="shared" si="13"/>
        <v>구매처</v>
      </c>
      <c r="F296" s="6" t="s">
        <v>1345</v>
      </c>
      <c r="G296" s="8" t="s">
        <v>1344</v>
      </c>
      <c r="H296" s="21" t="s">
        <v>2586</v>
      </c>
      <c r="I296" s="2">
        <v>9999</v>
      </c>
      <c r="J296" s="2">
        <v>0</v>
      </c>
      <c r="K296" s="2">
        <v>26970</v>
      </c>
      <c r="L296" s="2">
        <v>23450</v>
      </c>
      <c r="M296" s="47">
        <v>0.15</v>
      </c>
      <c r="N296" s="18"/>
      <c r="O296" s="2"/>
      <c r="P296" s="2">
        <v>230515</v>
      </c>
      <c r="Q296" s="49">
        <f t="shared" si="14"/>
        <v>0.15010660980810234</v>
      </c>
    </row>
    <row r="297" spans="1:17" ht="31.2" customHeight="1" x14ac:dyDescent="0.4">
      <c r="A297" s="46" t="s">
        <v>7092</v>
      </c>
      <c r="B297" s="2" t="s">
        <v>299</v>
      </c>
      <c r="C297" s="5">
        <v>7691506847</v>
      </c>
      <c r="D297" s="28" t="str">
        <f t="shared" si="12"/>
        <v>Link</v>
      </c>
      <c r="E297" s="29" t="str">
        <f t="shared" si="13"/>
        <v>구매처</v>
      </c>
      <c r="F297" s="6" t="s">
        <v>1347</v>
      </c>
      <c r="G297" s="8" t="s">
        <v>1346</v>
      </c>
      <c r="H297" s="21" t="s">
        <v>2587</v>
      </c>
      <c r="I297" s="2">
        <v>9999</v>
      </c>
      <c r="J297" s="2">
        <v>0</v>
      </c>
      <c r="K297" s="2">
        <v>23300</v>
      </c>
      <c r="L297" s="2">
        <v>20260</v>
      </c>
      <c r="M297" s="47">
        <v>0.15</v>
      </c>
      <c r="N297" s="18"/>
      <c r="O297" s="2"/>
      <c r="P297" s="2">
        <v>230515</v>
      </c>
      <c r="Q297" s="49">
        <f t="shared" si="14"/>
        <v>0.15004935834155972</v>
      </c>
    </row>
    <row r="298" spans="1:17" ht="31.2" customHeight="1" x14ac:dyDescent="0.4">
      <c r="A298" s="46" t="s">
        <v>7092</v>
      </c>
      <c r="B298" s="2" t="s">
        <v>300</v>
      </c>
      <c r="C298" s="5">
        <v>7691508962</v>
      </c>
      <c r="D298" s="28" t="str">
        <f t="shared" si="12"/>
        <v>Link</v>
      </c>
      <c r="E298" s="29" t="str">
        <f t="shared" si="13"/>
        <v>구매처</v>
      </c>
      <c r="F298" s="6" t="s">
        <v>1349</v>
      </c>
      <c r="G298" s="8" t="s">
        <v>1348</v>
      </c>
      <c r="H298" s="21" t="s">
        <v>2588</v>
      </c>
      <c r="I298" s="2">
        <v>9999</v>
      </c>
      <c r="J298" s="2">
        <v>0</v>
      </c>
      <c r="K298" s="2">
        <v>56000</v>
      </c>
      <c r="L298" s="2">
        <v>48700</v>
      </c>
      <c r="M298" s="47">
        <v>0.15</v>
      </c>
      <c r="N298" s="18"/>
      <c r="O298" s="2"/>
      <c r="P298" s="2">
        <v>230515</v>
      </c>
      <c r="Q298" s="49">
        <f t="shared" si="14"/>
        <v>0.14989733059548255</v>
      </c>
    </row>
    <row r="299" spans="1:17" ht="31.2" customHeight="1" x14ac:dyDescent="0.4">
      <c r="A299" s="46" t="s">
        <v>7092</v>
      </c>
      <c r="B299" s="2" t="s">
        <v>301</v>
      </c>
      <c r="C299" s="5">
        <v>7691550135</v>
      </c>
      <c r="D299" s="28" t="str">
        <f t="shared" si="12"/>
        <v>Link</v>
      </c>
      <c r="E299" s="29" t="str">
        <f t="shared" si="13"/>
        <v>구매처</v>
      </c>
      <c r="F299" s="6" t="s">
        <v>1351</v>
      </c>
      <c r="G299" s="8" t="s">
        <v>1350</v>
      </c>
      <c r="H299" s="21" t="s">
        <v>2589</v>
      </c>
      <c r="I299" s="2">
        <v>9999</v>
      </c>
      <c r="J299" s="2">
        <v>0</v>
      </c>
      <c r="K299" s="2">
        <v>35100</v>
      </c>
      <c r="L299" s="2">
        <v>30520</v>
      </c>
      <c r="M299" s="47">
        <v>0.15</v>
      </c>
      <c r="N299" s="18"/>
      <c r="O299" s="2"/>
      <c r="P299" s="2">
        <v>230515</v>
      </c>
      <c r="Q299" s="49">
        <f t="shared" si="14"/>
        <v>0.15006553079947577</v>
      </c>
    </row>
    <row r="300" spans="1:17" ht="31.2" customHeight="1" x14ac:dyDescent="0.4">
      <c r="A300" s="46" t="s">
        <v>7092</v>
      </c>
      <c r="B300" s="2" t="s">
        <v>302</v>
      </c>
      <c r="C300" s="5">
        <v>7691567075</v>
      </c>
      <c r="D300" s="28" t="str">
        <f t="shared" si="12"/>
        <v>Link</v>
      </c>
      <c r="E300" s="29" t="str">
        <f t="shared" si="13"/>
        <v>구매처</v>
      </c>
      <c r="F300" s="6" t="s">
        <v>1353</v>
      </c>
      <c r="G300" s="8" t="s">
        <v>1352</v>
      </c>
      <c r="H300" s="21" t="s">
        <v>2590</v>
      </c>
      <c r="I300" s="2">
        <v>9999</v>
      </c>
      <c r="J300" s="2">
        <v>0</v>
      </c>
      <c r="K300" s="2">
        <v>26600</v>
      </c>
      <c r="L300" s="2">
        <v>23130</v>
      </c>
      <c r="M300" s="47">
        <v>0.15</v>
      </c>
      <c r="N300" s="18"/>
      <c r="O300" s="2"/>
      <c r="P300" s="2">
        <v>230515</v>
      </c>
      <c r="Q300" s="49">
        <f t="shared" si="14"/>
        <v>0.15002161694768698</v>
      </c>
    </row>
    <row r="301" spans="1:17" ht="31.2" customHeight="1" x14ac:dyDescent="0.4">
      <c r="A301" s="46" t="s">
        <v>7092</v>
      </c>
      <c r="B301" s="2" t="s">
        <v>303</v>
      </c>
      <c r="C301" s="5">
        <v>7691570841</v>
      </c>
      <c r="D301" s="28" t="str">
        <f t="shared" si="12"/>
        <v>Link</v>
      </c>
      <c r="E301" s="29" t="str">
        <f t="shared" si="13"/>
        <v>구매처</v>
      </c>
      <c r="F301" s="6" t="s">
        <v>1355</v>
      </c>
      <c r="G301" s="8" t="s">
        <v>1354</v>
      </c>
      <c r="H301" s="21" t="s">
        <v>2591</v>
      </c>
      <c r="I301" s="2">
        <v>9999</v>
      </c>
      <c r="J301" s="2">
        <v>0</v>
      </c>
      <c r="K301" s="2">
        <v>40690</v>
      </c>
      <c r="L301" s="2">
        <v>35380</v>
      </c>
      <c r="M301" s="47">
        <v>0.15</v>
      </c>
      <c r="N301" s="18"/>
      <c r="O301" s="2"/>
      <c r="P301" s="2">
        <v>230515</v>
      </c>
      <c r="Q301" s="49">
        <f t="shared" si="14"/>
        <v>0.15008479366873939</v>
      </c>
    </row>
    <row r="302" spans="1:17" ht="31.2" customHeight="1" x14ac:dyDescent="0.4">
      <c r="A302" s="46" t="s">
        <v>7092</v>
      </c>
      <c r="B302" s="2" t="s">
        <v>304</v>
      </c>
      <c r="C302" s="5">
        <v>7691588830</v>
      </c>
      <c r="D302" s="28" t="str">
        <f t="shared" si="12"/>
        <v>Link</v>
      </c>
      <c r="E302" s="29" t="str">
        <f t="shared" si="13"/>
        <v>구매처</v>
      </c>
      <c r="F302" s="6" t="s">
        <v>1357</v>
      </c>
      <c r="G302" s="7" t="s">
        <v>1356</v>
      </c>
      <c r="H302" s="21" t="s">
        <v>2592</v>
      </c>
      <c r="I302" s="2">
        <v>9999</v>
      </c>
      <c r="J302" s="2">
        <v>0</v>
      </c>
      <c r="K302" s="2">
        <v>31420</v>
      </c>
      <c r="L302" s="2">
        <v>27320</v>
      </c>
      <c r="M302" s="47">
        <v>0.15</v>
      </c>
      <c r="N302" s="18"/>
      <c r="O302" s="2"/>
      <c r="P302" s="2">
        <v>230515</v>
      </c>
      <c r="Q302" s="49">
        <f t="shared" si="14"/>
        <v>0.1500732064421669</v>
      </c>
    </row>
    <row r="303" spans="1:17" ht="31.2" customHeight="1" x14ac:dyDescent="0.4">
      <c r="A303" s="46" t="s">
        <v>7092</v>
      </c>
      <c r="B303" s="2" t="s">
        <v>305</v>
      </c>
      <c r="C303" s="5">
        <v>7691625499</v>
      </c>
      <c r="D303" s="28" t="str">
        <f t="shared" si="12"/>
        <v>Link</v>
      </c>
      <c r="E303" s="29" t="str">
        <f t="shared" si="13"/>
        <v>구매처</v>
      </c>
      <c r="F303" s="27" t="s">
        <v>7109</v>
      </c>
      <c r="G303" s="7" t="s">
        <v>7108</v>
      </c>
      <c r="H303" s="21" t="s">
        <v>2593</v>
      </c>
      <c r="I303" s="2">
        <v>9999</v>
      </c>
      <c r="J303" s="2">
        <v>0</v>
      </c>
      <c r="K303" s="2">
        <v>40720</v>
      </c>
      <c r="L303" s="2">
        <v>18890</v>
      </c>
      <c r="M303" s="47">
        <v>0.15</v>
      </c>
      <c r="N303" s="18" t="b">
        <v>1</v>
      </c>
      <c r="O303" s="2" t="s">
        <v>8474</v>
      </c>
      <c r="P303" s="2">
        <v>230515</v>
      </c>
      <c r="Q303" s="49">
        <f t="shared" si="14"/>
        <v>1.1556379036527262</v>
      </c>
    </row>
    <row r="304" spans="1:17" ht="31.2" customHeight="1" x14ac:dyDescent="0.4">
      <c r="A304" s="46" t="s">
        <v>7092</v>
      </c>
      <c r="B304" s="2" t="s">
        <v>306</v>
      </c>
      <c r="C304" s="5">
        <v>7691637559</v>
      </c>
      <c r="D304" s="28" t="str">
        <f t="shared" si="12"/>
        <v>Link</v>
      </c>
      <c r="E304" s="29" t="str">
        <f t="shared" si="13"/>
        <v>구매처</v>
      </c>
      <c r="F304" s="6" t="s">
        <v>1359</v>
      </c>
      <c r="G304" s="8" t="s">
        <v>1358</v>
      </c>
      <c r="H304" s="21" t="s">
        <v>2594</v>
      </c>
      <c r="I304" s="2">
        <v>9999</v>
      </c>
      <c r="J304" s="2">
        <v>0</v>
      </c>
      <c r="K304" s="2">
        <v>50590</v>
      </c>
      <c r="L304" s="2">
        <v>43990</v>
      </c>
      <c r="M304" s="47">
        <v>0.15</v>
      </c>
      <c r="N304" s="18"/>
      <c r="O304" s="2"/>
      <c r="P304" s="2">
        <v>230515</v>
      </c>
      <c r="Q304" s="49">
        <f t="shared" si="14"/>
        <v>0.15003409865878609</v>
      </c>
    </row>
    <row r="305" spans="1:17" ht="31.2" customHeight="1" x14ac:dyDescent="0.4">
      <c r="A305" s="46" t="s">
        <v>7092</v>
      </c>
      <c r="B305" s="2" t="s">
        <v>307</v>
      </c>
      <c r="C305" s="5">
        <v>7691644260</v>
      </c>
      <c r="D305" s="28" t="str">
        <f t="shared" si="12"/>
        <v>Link</v>
      </c>
      <c r="E305" s="29" t="str">
        <f t="shared" si="13"/>
        <v>구매처</v>
      </c>
      <c r="F305" s="6" t="s">
        <v>1361</v>
      </c>
      <c r="G305" s="8" t="s">
        <v>1360</v>
      </c>
      <c r="H305" s="21" t="s">
        <v>2595</v>
      </c>
      <c r="I305" s="2">
        <v>9999</v>
      </c>
      <c r="J305" s="2">
        <v>0</v>
      </c>
      <c r="K305" s="2">
        <v>94920</v>
      </c>
      <c r="L305" s="2">
        <v>82540</v>
      </c>
      <c r="M305" s="47">
        <v>0.15</v>
      </c>
      <c r="N305" s="18"/>
      <c r="O305" s="2"/>
      <c r="P305" s="2">
        <v>230515</v>
      </c>
      <c r="Q305" s="49">
        <f t="shared" si="14"/>
        <v>0.14998788466198207</v>
      </c>
    </row>
    <row r="306" spans="1:17" ht="31.2" customHeight="1" x14ac:dyDescent="0.4">
      <c r="A306" s="46" t="s">
        <v>7092</v>
      </c>
      <c r="B306" s="2" t="s">
        <v>308</v>
      </c>
      <c r="C306" s="5">
        <v>7691655351</v>
      </c>
      <c r="D306" s="28" t="str">
        <f t="shared" si="12"/>
        <v>Link</v>
      </c>
      <c r="E306" s="29" t="str">
        <f t="shared" si="13"/>
        <v>구매처</v>
      </c>
      <c r="F306" s="6" t="s">
        <v>1363</v>
      </c>
      <c r="G306" s="8" t="s">
        <v>1362</v>
      </c>
      <c r="H306" s="21" t="s">
        <v>2596</v>
      </c>
      <c r="I306" s="2">
        <v>9999</v>
      </c>
      <c r="J306" s="2">
        <v>0</v>
      </c>
      <c r="K306" s="2">
        <v>63010</v>
      </c>
      <c r="L306" s="2">
        <v>54790</v>
      </c>
      <c r="M306" s="47">
        <v>0.15</v>
      </c>
      <c r="N306" s="18"/>
      <c r="O306" s="2"/>
      <c r="P306" s="2">
        <v>230515</v>
      </c>
      <c r="Q306" s="49">
        <f t="shared" si="14"/>
        <v>0.15002737725862383</v>
      </c>
    </row>
    <row r="307" spans="1:17" ht="31.2" customHeight="1" x14ac:dyDescent="0.4">
      <c r="A307" s="46" t="s">
        <v>7092</v>
      </c>
      <c r="B307" s="2" t="s">
        <v>309</v>
      </c>
      <c r="C307" s="5">
        <v>7691660736</v>
      </c>
      <c r="D307" s="28" t="str">
        <f t="shared" si="12"/>
        <v>Link</v>
      </c>
      <c r="E307" s="29" t="str">
        <f t="shared" si="13"/>
        <v>구매처</v>
      </c>
      <c r="F307" s="6" t="s">
        <v>1365</v>
      </c>
      <c r="G307" s="8" t="s">
        <v>1364</v>
      </c>
      <c r="H307" s="21" t="s">
        <v>2597</v>
      </c>
      <c r="I307" s="2">
        <v>9999</v>
      </c>
      <c r="J307" s="2">
        <v>0</v>
      </c>
      <c r="K307" s="2">
        <v>46390</v>
      </c>
      <c r="L307" s="2">
        <v>40340</v>
      </c>
      <c r="M307" s="47">
        <v>0.15</v>
      </c>
      <c r="N307" s="18"/>
      <c r="O307" s="2"/>
      <c r="P307" s="2">
        <v>230515</v>
      </c>
      <c r="Q307" s="49">
        <f t="shared" si="14"/>
        <v>0.14997521070897371</v>
      </c>
    </row>
    <row r="308" spans="1:17" ht="31.2" customHeight="1" x14ac:dyDescent="0.4">
      <c r="A308" s="46" t="s">
        <v>7092</v>
      </c>
      <c r="B308" s="2" t="s">
        <v>310</v>
      </c>
      <c r="C308" s="5">
        <v>7691686074</v>
      </c>
      <c r="D308" s="28" t="str">
        <f t="shared" si="12"/>
        <v>Link</v>
      </c>
      <c r="E308" s="29" t="str">
        <f t="shared" si="13"/>
        <v>구매처</v>
      </c>
      <c r="F308" s="6" t="s">
        <v>1367</v>
      </c>
      <c r="G308" s="8" t="s">
        <v>1366</v>
      </c>
      <c r="H308" s="21" t="s">
        <v>2598</v>
      </c>
      <c r="I308" s="2">
        <v>9999</v>
      </c>
      <c r="J308" s="2">
        <v>0</v>
      </c>
      <c r="K308" s="2">
        <v>20710</v>
      </c>
      <c r="L308" s="2">
        <v>18010</v>
      </c>
      <c r="M308" s="47">
        <v>0.15</v>
      </c>
      <c r="N308" s="18"/>
      <c r="O308" s="2"/>
      <c r="P308" s="2">
        <v>230515</v>
      </c>
      <c r="Q308" s="49">
        <f t="shared" si="14"/>
        <v>0.14991671293725709</v>
      </c>
    </row>
    <row r="309" spans="1:17" ht="31.2" customHeight="1" x14ac:dyDescent="0.4">
      <c r="A309" s="46" t="s">
        <v>7092</v>
      </c>
      <c r="B309" s="2" t="s">
        <v>311</v>
      </c>
      <c r="C309" s="5">
        <v>7691697663</v>
      </c>
      <c r="D309" s="28" t="str">
        <f t="shared" si="12"/>
        <v>Link</v>
      </c>
      <c r="E309" s="29" t="str">
        <f t="shared" si="13"/>
        <v>구매처</v>
      </c>
      <c r="F309" s="6" t="s">
        <v>1369</v>
      </c>
      <c r="G309" s="8" t="s">
        <v>1368</v>
      </c>
      <c r="H309" s="21" t="s">
        <v>2599</v>
      </c>
      <c r="I309" s="2">
        <v>9999</v>
      </c>
      <c r="J309" s="2">
        <v>0</v>
      </c>
      <c r="K309" s="2">
        <v>38150</v>
      </c>
      <c r="L309" s="2">
        <v>16650</v>
      </c>
      <c r="M309" s="47">
        <v>0.15</v>
      </c>
      <c r="N309" s="18" t="b">
        <v>1</v>
      </c>
      <c r="O309" s="2" t="s">
        <v>8474</v>
      </c>
      <c r="P309" s="2">
        <v>230515</v>
      </c>
      <c r="Q309" s="49">
        <f t="shared" si="14"/>
        <v>1.2912912912912913</v>
      </c>
    </row>
    <row r="310" spans="1:17" ht="31.2" customHeight="1" x14ac:dyDescent="0.4">
      <c r="A310" s="46" t="s">
        <v>7092</v>
      </c>
      <c r="B310" s="2" t="s">
        <v>312</v>
      </c>
      <c r="C310" s="5">
        <v>7691701582</v>
      </c>
      <c r="D310" s="28" t="str">
        <f t="shared" si="12"/>
        <v>Link</v>
      </c>
      <c r="E310" s="29" t="str">
        <f t="shared" si="13"/>
        <v>구매처</v>
      </c>
      <c r="F310" s="6" t="s">
        <v>1371</v>
      </c>
      <c r="G310" s="7" t="s">
        <v>1370</v>
      </c>
      <c r="H310" s="21" t="s">
        <v>2600</v>
      </c>
      <c r="I310" s="2">
        <v>9999</v>
      </c>
      <c r="J310" s="2">
        <v>0</v>
      </c>
      <c r="K310" s="2">
        <v>64040</v>
      </c>
      <c r="L310" s="2">
        <v>55690</v>
      </c>
      <c r="M310" s="47">
        <v>0.15</v>
      </c>
      <c r="N310" s="18"/>
      <c r="O310" s="2"/>
      <c r="P310" s="2">
        <v>230515</v>
      </c>
      <c r="Q310" s="49">
        <f t="shared" si="14"/>
        <v>0.1499371520919375</v>
      </c>
    </row>
    <row r="311" spans="1:17" ht="31.2" customHeight="1" x14ac:dyDescent="0.4">
      <c r="A311" s="46" t="s">
        <v>7092</v>
      </c>
      <c r="B311" s="2" t="s">
        <v>313</v>
      </c>
      <c r="C311" s="5">
        <v>7691704504</v>
      </c>
      <c r="D311" s="28" t="str">
        <f t="shared" si="12"/>
        <v>Link</v>
      </c>
      <c r="E311" s="29" t="str">
        <f t="shared" si="13"/>
        <v>구매처</v>
      </c>
      <c r="F311" s="6" t="s">
        <v>1373</v>
      </c>
      <c r="G311" s="8" t="s">
        <v>1372</v>
      </c>
      <c r="H311" s="21" t="s">
        <v>2601</v>
      </c>
      <c r="I311" s="2">
        <v>9999</v>
      </c>
      <c r="J311" s="2">
        <v>0</v>
      </c>
      <c r="K311" s="2">
        <v>51170</v>
      </c>
      <c r="L311" s="2">
        <v>44500</v>
      </c>
      <c r="M311" s="47">
        <v>0.15</v>
      </c>
      <c r="N311" s="18"/>
      <c r="O311" s="2"/>
      <c r="P311" s="2">
        <v>230515</v>
      </c>
      <c r="Q311" s="49">
        <f t="shared" si="14"/>
        <v>0.1498876404494382</v>
      </c>
    </row>
    <row r="312" spans="1:17" ht="31.2" customHeight="1" x14ac:dyDescent="0.4">
      <c r="A312" s="46" t="s">
        <v>7092</v>
      </c>
      <c r="B312" s="2" t="s">
        <v>314</v>
      </c>
      <c r="C312" s="5">
        <v>7691710695</v>
      </c>
      <c r="D312" s="28" t="str">
        <f t="shared" si="12"/>
        <v>Link</v>
      </c>
      <c r="E312" s="29" t="str">
        <f t="shared" si="13"/>
        <v>구매처</v>
      </c>
      <c r="F312" s="6" t="s">
        <v>1375</v>
      </c>
      <c r="G312" s="8" t="s">
        <v>1374</v>
      </c>
      <c r="H312" s="21" t="s">
        <v>2602</v>
      </c>
      <c r="I312" s="2">
        <v>9999</v>
      </c>
      <c r="J312" s="2">
        <v>0</v>
      </c>
      <c r="K312" s="2">
        <v>39630</v>
      </c>
      <c r="L312" s="2">
        <v>34460</v>
      </c>
      <c r="M312" s="47">
        <v>0.15</v>
      </c>
      <c r="N312" s="18"/>
      <c r="O312" s="2"/>
      <c r="P312" s="2">
        <v>230515</v>
      </c>
      <c r="Q312" s="49">
        <f t="shared" si="14"/>
        <v>0.15002901915264075</v>
      </c>
    </row>
    <row r="313" spans="1:17" ht="31.2" customHeight="1" x14ac:dyDescent="0.4">
      <c r="A313" s="46" t="s">
        <v>7092</v>
      </c>
      <c r="B313" s="2" t="s">
        <v>315</v>
      </c>
      <c r="C313" s="5">
        <v>7691713833</v>
      </c>
      <c r="D313" s="28" t="str">
        <f t="shared" si="12"/>
        <v>Link</v>
      </c>
      <c r="E313" s="29" t="str">
        <f t="shared" si="13"/>
        <v>구매처</v>
      </c>
      <c r="F313" s="6" t="s">
        <v>1377</v>
      </c>
      <c r="G313" s="8" t="s">
        <v>1376</v>
      </c>
      <c r="H313" s="21" t="s">
        <v>2603</v>
      </c>
      <c r="I313" s="2">
        <v>9999</v>
      </c>
      <c r="J313" s="2">
        <v>0</v>
      </c>
      <c r="K313" s="2">
        <v>35540</v>
      </c>
      <c r="L313" s="2">
        <v>30900</v>
      </c>
      <c r="M313" s="47">
        <v>0.15</v>
      </c>
      <c r="N313" s="18"/>
      <c r="O313" s="2"/>
      <c r="P313" s="2">
        <v>230515</v>
      </c>
      <c r="Q313" s="49">
        <f t="shared" si="14"/>
        <v>0.15016181229773462</v>
      </c>
    </row>
    <row r="314" spans="1:17" ht="31.2" customHeight="1" x14ac:dyDescent="0.4">
      <c r="A314" s="46" t="s">
        <v>7092</v>
      </c>
      <c r="B314" s="2" t="s">
        <v>316</v>
      </c>
      <c r="C314" s="5">
        <v>7691717539</v>
      </c>
      <c r="D314" s="28" t="str">
        <f t="shared" si="12"/>
        <v>Link</v>
      </c>
      <c r="E314" s="29" t="str">
        <f t="shared" si="13"/>
        <v>구매처</v>
      </c>
      <c r="F314" s="6" t="s">
        <v>1379</v>
      </c>
      <c r="G314" s="8" t="s">
        <v>1378</v>
      </c>
      <c r="H314" s="21" t="s">
        <v>2604</v>
      </c>
      <c r="I314" s="2">
        <v>9999</v>
      </c>
      <c r="J314" s="2">
        <v>0</v>
      </c>
      <c r="K314" s="2">
        <v>80200</v>
      </c>
      <c r="L314" s="2">
        <v>69740</v>
      </c>
      <c r="M314" s="47">
        <v>0.15</v>
      </c>
      <c r="N314" s="18"/>
      <c r="O314" s="2"/>
      <c r="P314" s="2">
        <v>230515</v>
      </c>
      <c r="Q314" s="49">
        <f t="shared" si="14"/>
        <v>0.14998566102667049</v>
      </c>
    </row>
    <row r="315" spans="1:17" ht="31.2" customHeight="1" x14ac:dyDescent="0.4">
      <c r="A315" s="46" t="s">
        <v>7092</v>
      </c>
      <c r="B315" s="2" t="s">
        <v>317</v>
      </c>
      <c r="C315" s="5">
        <v>7691720929</v>
      </c>
      <c r="D315" s="28" t="str">
        <f t="shared" si="12"/>
        <v>Link</v>
      </c>
      <c r="E315" s="29" t="str">
        <f t="shared" si="13"/>
        <v>구매처</v>
      </c>
      <c r="F315" s="6" t="s">
        <v>1381</v>
      </c>
      <c r="G315" s="8" t="s">
        <v>1380</v>
      </c>
      <c r="H315" s="21" t="s">
        <v>2605</v>
      </c>
      <c r="I315" s="2">
        <v>9999</v>
      </c>
      <c r="J315" s="2">
        <v>0</v>
      </c>
      <c r="K315" s="2">
        <v>32780</v>
      </c>
      <c r="L315" s="2">
        <v>28500</v>
      </c>
      <c r="M315" s="47">
        <v>0.15</v>
      </c>
      <c r="N315" s="18"/>
      <c r="O315" s="2"/>
      <c r="P315" s="2">
        <v>230515</v>
      </c>
      <c r="Q315" s="49">
        <f t="shared" si="14"/>
        <v>0.15017543859649124</v>
      </c>
    </row>
    <row r="316" spans="1:17" ht="31.2" customHeight="1" x14ac:dyDescent="0.4">
      <c r="A316" s="46" t="s">
        <v>7092</v>
      </c>
      <c r="B316" s="2" t="s">
        <v>318</v>
      </c>
      <c r="C316" s="5">
        <v>7691725546</v>
      </c>
      <c r="D316" s="28" t="str">
        <f t="shared" si="12"/>
        <v>Link</v>
      </c>
      <c r="E316" s="29" t="str">
        <f t="shared" si="13"/>
        <v>구매처</v>
      </c>
      <c r="F316" s="6" t="s">
        <v>1383</v>
      </c>
      <c r="G316" s="8" t="s">
        <v>1382</v>
      </c>
      <c r="H316" s="21" t="s">
        <v>2606</v>
      </c>
      <c r="I316" s="2">
        <v>9999</v>
      </c>
      <c r="J316" s="2">
        <v>0</v>
      </c>
      <c r="K316" s="2">
        <v>15600</v>
      </c>
      <c r="L316" s="2">
        <v>13570</v>
      </c>
      <c r="M316" s="47">
        <v>0.15</v>
      </c>
      <c r="N316" s="18"/>
      <c r="O316" s="2"/>
      <c r="P316" s="2">
        <v>230515</v>
      </c>
      <c r="Q316" s="49">
        <f t="shared" si="14"/>
        <v>0.14959469417833457</v>
      </c>
    </row>
    <row r="317" spans="1:17" ht="31.2" customHeight="1" x14ac:dyDescent="0.4">
      <c r="A317" s="46" t="s">
        <v>7092</v>
      </c>
      <c r="B317" s="2" t="s">
        <v>319</v>
      </c>
      <c r="C317" s="5">
        <v>7691733419</v>
      </c>
      <c r="D317" s="28" t="str">
        <f t="shared" si="12"/>
        <v>Link</v>
      </c>
      <c r="E317" s="29" t="str">
        <f t="shared" si="13"/>
        <v>구매처</v>
      </c>
      <c r="F317" s="6" t="s">
        <v>1385</v>
      </c>
      <c r="G317" s="8" t="s">
        <v>1384</v>
      </c>
      <c r="H317" s="21" t="s">
        <v>2607</v>
      </c>
      <c r="I317" s="2">
        <v>9999</v>
      </c>
      <c r="J317" s="2">
        <v>0</v>
      </c>
      <c r="K317" s="2">
        <v>59790</v>
      </c>
      <c r="L317" s="2">
        <v>51990</v>
      </c>
      <c r="M317" s="47">
        <v>0.15</v>
      </c>
      <c r="N317" s="18"/>
      <c r="O317" s="2"/>
      <c r="P317" s="2">
        <v>230515</v>
      </c>
      <c r="Q317" s="49">
        <f t="shared" si="14"/>
        <v>0.15002885170225044</v>
      </c>
    </row>
    <row r="318" spans="1:17" ht="31.2" customHeight="1" x14ac:dyDescent="0.4">
      <c r="A318" s="46" t="s">
        <v>7092</v>
      </c>
      <c r="B318" s="2" t="s">
        <v>320</v>
      </c>
      <c r="C318" s="5">
        <v>7691738023</v>
      </c>
      <c r="D318" s="28" t="str">
        <f t="shared" si="12"/>
        <v>Link</v>
      </c>
      <c r="E318" s="29" t="str">
        <f t="shared" si="13"/>
        <v>구매처</v>
      </c>
      <c r="F318" s="6" t="s">
        <v>1387</v>
      </c>
      <c r="G318" s="8" t="s">
        <v>1386</v>
      </c>
      <c r="H318" s="21" t="s">
        <v>2608</v>
      </c>
      <c r="I318" s="2">
        <v>9999</v>
      </c>
      <c r="J318" s="2">
        <v>0</v>
      </c>
      <c r="K318" s="2">
        <v>20490</v>
      </c>
      <c r="L318" s="2">
        <v>17820</v>
      </c>
      <c r="M318" s="47">
        <v>0.15</v>
      </c>
      <c r="N318" s="18"/>
      <c r="O318" s="2"/>
      <c r="P318" s="2">
        <v>230515</v>
      </c>
      <c r="Q318" s="49">
        <f t="shared" si="14"/>
        <v>0.14983164983164984</v>
      </c>
    </row>
    <row r="319" spans="1:17" ht="31.2" customHeight="1" x14ac:dyDescent="0.4">
      <c r="A319" s="46" t="s">
        <v>7092</v>
      </c>
      <c r="B319" s="2" t="s">
        <v>321</v>
      </c>
      <c r="C319" s="5">
        <v>7691743803</v>
      </c>
      <c r="D319" s="28" t="str">
        <f t="shared" si="12"/>
        <v>Link</v>
      </c>
      <c r="E319" s="29" t="str">
        <f t="shared" si="13"/>
        <v>구매처</v>
      </c>
      <c r="F319" s="6" t="s">
        <v>1389</v>
      </c>
      <c r="G319" s="8" t="s">
        <v>1388</v>
      </c>
      <c r="H319" s="21" t="s">
        <v>2609</v>
      </c>
      <c r="I319" s="2">
        <v>9999</v>
      </c>
      <c r="J319" s="2">
        <v>0</v>
      </c>
      <c r="K319" s="2">
        <v>19170</v>
      </c>
      <c r="L319" s="2">
        <v>16670</v>
      </c>
      <c r="M319" s="47">
        <v>0.15</v>
      </c>
      <c r="N319" s="18"/>
      <c r="O319" s="2"/>
      <c r="P319" s="2">
        <v>230515</v>
      </c>
      <c r="Q319" s="49">
        <f t="shared" si="14"/>
        <v>0.14997000599880023</v>
      </c>
    </row>
    <row r="320" spans="1:17" ht="31.2" customHeight="1" x14ac:dyDescent="0.4">
      <c r="A320" s="46" t="s">
        <v>7092</v>
      </c>
      <c r="B320" s="2" t="s">
        <v>322</v>
      </c>
      <c r="C320" s="5">
        <v>7691751442</v>
      </c>
      <c r="D320" s="28" t="str">
        <f t="shared" ref="D320:D383" si="15">HYPERLINK(F320,"Link")</f>
        <v>Link</v>
      </c>
      <c r="E320" s="29" t="str">
        <f t="shared" ref="E320:E383" si="16">HYPERLINK(G320,"구매처")</f>
        <v>구매처</v>
      </c>
      <c r="F320" s="6" t="s">
        <v>1391</v>
      </c>
      <c r="G320" s="7" t="s">
        <v>1390</v>
      </c>
      <c r="H320" s="21" t="s">
        <v>2610</v>
      </c>
      <c r="I320" s="2">
        <v>9999</v>
      </c>
      <c r="J320" s="2">
        <v>0</v>
      </c>
      <c r="K320" s="2">
        <v>40390</v>
      </c>
      <c r="L320" s="2">
        <v>35120</v>
      </c>
      <c r="M320" s="47">
        <v>0.15</v>
      </c>
      <c r="N320" s="18"/>
      <c r="O320" s="2"/>
      <c r="P320" s="2">
        <v>230515</v>
      </c>
      <c r="Q320" s="49">
        <f t="shared" si="14"/>
        <v>0.15005694760820046</v>
      </c>
    </row>
    <row r="321" spans="1:17" ht="31.2" customHeight="1" x14ac:dyDescent="0.4">
      <c r="A321" s="46" t="s">
        <v>7092</v>
      </c>
      <c r="B321" s="2" t="s">
        <v>323</v>
      </c>
      <c r="C321" s="5">
        <v>7691754282</v>
      </c>
      <c r="D321" s="28" t="str">
        <f t="shared" si="15"/>
        <v>Link</v>
      </c>
      <c r="E321" s="29" t="str">
        <f t="shared" si="16"/>
        <v>구매처</v>
      </c>
      <c r="F321" s="6" t="s">
        <v>1393</v>
      </c>
      <c r="G321" s="8" t="s">
        <v>1392</v>
      </c>
      <c r="H321" s="21" t="s">
        <v>2611</v>
      </c>
      <c r="I321" s="2">
        <v>9999</v>
      </c>
      <c r="J321" s="2">
        <v>0</v>
      </c>
      <c r="K321" s="2">
        <v>54530</v>
      </c>
      <c r="L321" s="2">
        <v>47420</v>
      </c>
      <c r="M321" s="47">
        <v>0.15</v>
      </c>
      <c r="N321" s="18"/>
      <c r="O321" s="2"/>
      <c r="P321" s="2">
        <v>230515</v>
      </c>
      <c r="Q321" s="49">
        <f t="shared" si="14"/>
        <v>0.14993673555461831</v>
      </c>
    </row>
    <row r="322" spans="1:17" ht="31.2" customHeight="1" x14ac:dyDescent="0.4">
      <c r="A322" s="46" t="s">
        <v>7092</v>
      </c>
      <c r="B322" s="2" t="s">
        <v>324</v>
      </c>
      <c r="C322" s="5">
        <v>7691757116</v>
      </c>
      <c r="D322" s="28" t="str">
        <f t="shared" si="15"/>
        <v>Link</v>
      </c>
      <c r="E322" s="29" t="str">
        <f t="shared" si="16"/>
        <v>구매처</v>
      </c>
      <c r="F322" s="6" t="s">
        <v>1395</v>
      </c>
      <c r="G322" s="8" t="s">
        <v>1394</v>
      </c>
      <c r="H322" s="21" t="s">
        <v>2612</v>
      </c>
      <c r="I322" s="2">
        <v>9999</v>
      </c>
      <c r="J322" s="2">
        <v>0</v>
      </c>
      <c r="K322" s="2">
        <v>36500</v>
      </c>
      <c r="L322" s="2">
        <v>31740</v>
      </c>
      <c r="M322" s="47">
        <v>0.15</v>
      </c>
      <c r="N322" s="18"/>
      <c r="O322" s="2"/>
      <c r="P322" s="2">
        <v>230515</v>
      </c>
      <c r="Q322" s="49">
        <f t="shared" si="14"/>
        <v>0.14996849401386264</v>
      </c>
    </row>
    <row r="323" spans="1:17" ht="31.2" customHeight="1" x14ac:dyDescent="0.4">
      <c r="A323" s="46" t="s">
        <v>7092</v>
      </c>
      <c r="B323" s="2" t="s">
        <v>325</v>
      </c>
      <c r="C323" s="5">
        <v>7691760415</v>
      </c>
      <c r="D323" s="28" t="str">
        <f t="shared" si="15"/>
        <v>Link</v>
      </c>
      <c r="E323" s="29" t="str">
        <f t="shared" si="16"/>
        <v>구매처</v>
      </c>
      <c r="F323" s="6" t="s">
        <v>1397</v>
      </c>
      <c r="G323" s="8" t="s">
        <v>1396</v>
      </c>
      <c r="H323" s="21" t="s">
        <v>2613</v>
      </c>
      <c r="I323" s="2">
        <v>9999</v>
      </c>
      <c r="J323" s="2">
        <v>0</v>
      </c>
      <c r="K323" s="2">
        <v>13600</v>
      </c>
      <c r="L323" s="2">
        <v>11830</v>
      </c>
      <c r="M323" s="47">
        <v>0.15</v>
      </c>
      <c r="N323" s="18"/>
      <c r="O323" s="2"/>
      <c r="P323" s="2">
        <v>230515</v>
      </c>
      <c r="Q323" s="49">
        <f t="shared" ref="Q323:Q386" si="17">(K323-L323) / L323</f>
        <v>0.14961961115807271</v>
      </c>
    </row>
    <row r="324" spans="1:17" ht="31.2" customHeight="1" x14ac:dyDescent="0.4">
      <c r="A324" s="46" t="s">
        <v>7092</v>
      </c>
      <c r="B324" s="2" t="s">
        <v>326</v>
      </c>
      <c r="C324" s="5">
        <v>7691763854</v>
      </c>
      <c r="D324" s="28" t="str">
        <f t="shared" si="15"/>
        <v>Link</v>
      </c>
      <c r="E324" s="29" t="str">
        <f t="shared" si="16"/>
        <v>구매처</v>
      </c>
      <c r="F324" s="6" t="s">
        <v>1399</v>
      </c>
      <c r="G324" s="8" t="s">
        <v>1398</v>
      </c>
      <c r="H324" s="21" t="s">
        <v>2614</v>
      </c>
      <c r="I324" s="2">
        <v>9999</v>
      </c>
      <c r="J324" s="2">
        <v>0</v>
      </c>
      <c r="K324" s="2">
        <v>48960</v>
      </c>
      <c r="L324" s="2">
        <v>42570</v>
      </c>
      <c r="M324" s="47">
        <v>0.15</v>
      </c>
      <c r="N324" s="18"/>
      <c r="O324" s="2"/>
      <c r="P324" s="2">
        <v>230515</v>
      </c>
      <c r="Q324" s="49">
        <f t="shared" si="17"/>
        <v>0.15010570824524314</v>
      </c>
    </row>
    <row r="325" spans="1:17" ht="31.2" customHeight="1" x14ac:dyDescent="0.4">
      <c r="A325" s="46" t="s">
        <v>7092</v>
      </c>
      <c r="B325" s="2" t="s">
        <v>327</v>
      </c>
      <c r="C325" s="5">
        <v>7691771895</v>
      </c>
      <c r="D325" s="28" t="str">
        <f t="shared" si="15"/>
        <v>Link</v>
      </c>
      <c r="E325" s="29" t="str">
        <f t="shared" si="16"/>
        <v>구매처</v>
      </c>
      <c r="F325" s="6" t="s">
        <v>1401</v>
      </c>
      <c r="G325" s="8" t="s">
        <v>1400</v>
      </c>
      <c r="H325" s="21" t="s">
        <v>2615</v>
      </c>
      <c r="I325" s="2">
        <v>9999</v>
      </c>
      <c r="J325" s="2">
        <v>0</v>
      </c>
      <c r="K325" s="2">
        <v>28210</v>
      </c>
      <c r="L325" s="2">
        <v>24530</v>
      </c>
      <c r="M325" s="47">
        <v>0.15</v>
      </c>
      <c r="N325" s="18"/>
      <c r="O325" s="2"/>
      <c r="P325" s="2">
        <v>230515</v>
      </c>
      <c r="Q325" s="49">
        <f t="shared" si="17"/>
        <v>0.15002038320423972</v>
      </c>
    </row>
    <row r="326" spans="1:17" ht="31.2" customHeight="1" x14ac:dyDescent="0.4">
      <c r="A326" s="46" t="s">
        <v>7092</v>
      </c>
      <c r="B326" s="2" t="s">
        <v>328</v>
      </c>
      <c r="C326" s="5">
        <v>7691787223</v>
      </c>
      <c r="D326" s="28" t="str">
        <f t="shared" si="15"/>
        <v>Link</v>
      </c>
      <c r="E326" s="29" t="str">
        <f t="shared" si="16"/>
        <v>구매처</v>
      </c>
      <c r="F326" s="6" t="s">
        <v>1403</v>
      </c>
      <c r="G326" s="7" t="s">
        <v>1402</v>
      </c>
      <c r="H326" s="21" t="s">
        <v>2616</v>
      </c>
      <c r="I326" s="2">
        <v>9999</v>
      </c>
      <c r="J326" s="2">
        <v>0</v>
      </c>
      <c r="K326" s="2">
        <v>35170</v>
      </c>
      <c r="L326" s="2">
        <v>30580</v>
      </c>
      <c r="M326" s="47">
        <v>0.15</v>
      </c>
      <c r="N326" s="18"/>
      <c r="O326" s="2"/>
      <c r="P326" s="2">
        <v>230515</v>
      </c>
      <c r="Q326" s="49">
        <f t="shared" si="17"/>
        <v>0.15009810333551341</v>
      </c>
    </row>
    <row r="327" spans="1:17" ht="31.2" customHeight="1" x14ac:dyDescent="0.4">
      <c r="A327" s="46" t="s">
        <v>7092</v>
      </c>
      <c r="B327" s="2" t="s">
        <v>329</v>
      </c>
      <c r="C327" s="5">
        <v>7691791398</v>
      </c>
      <c r="D327" s="28" t="str">
        <f t="shared" si="15"/>
        <v>Link</v>
      </c>
      <c r="E327" s="29" t="str">
        <f t="shared" si="16"/>
        <v>구매처</v>
      </c>
      <c r="F327" s="6" t="s">
        <v>1405</v>
      </c>
      <c r="G327" s="8" t="s">
        <v>1404</v>
      </c>
      <c r="H327" s="21" t="s">
        <v>2617</v>
      </c>
      <c r="I327" s="2">
        <v>9999</v>
      </c>
      <c r="J327" s="2">
        <v>0</v>
      </c>
      <c r="K327" s="2">
        <v>22250</v>
      </c>
      <c r="L327" s="2">
        <v>19350</v>
      </c>
      <c r="M327" s="47">
        <v>0.15</v>
      </c>
      <c r="N327" s="18"/>
      <c r="O327" s="2"/>
      <c r="P327" s="2">
        <v>230515</v>
      </c>
      <c r="Q327" s="49">
        <f t="shared" si="17"/>
        <v>0.14987080103359174</v>
      </c>
    </row>
    <row r="328" spans="1:17" ht="31.2" customHeight="1" x14ac:dyDescent="0.4">
      <c r="A328" s="46" t="s">
        <v>7092</v>
      </c>
      <c r="B328" s="2" t="s">
        <v>330</v>
      </c>
      <c r="C328" s="5">
        <v>7691795665</v>
      </c>
      <c r="D328" s="28" t="str">
        <f t="shared" si="15"/>
        <v>Link</v>
      </c>
      <c r="E328" s="29" t="str">
        <f t="shared" si="16"/>
        <v>구매처</v>
      </c>
      <c r="F328" s="6" t="s">
        <v>1407</v>
      </c>
      <c r="G328" s="7" t="s">
        <v>1406</v>
      </c>
      <c r="H328" s="21" t="s">
        <v>2618</v>
      </c>
      <c r="I328" s="2">
        <v>9999</v>
      </c>
      <c r="J328" s="2">
        <v>0</v>
      </c>
      <c r="K328" s="2">
        <v>15420</v>
      </c>
      <c r="L328" s="2">
        <v>13410</v>
      </c>
      <c r="M328" s="47">
        <v>0.15</v>
      </c>
      <c r="N328" s="18"/>
      <c r="O328" s="2"/>
      <c r="P328" s="2">
        <v>230515</v>
      </c>
      <c r="Q328" s="49">
        <f t="shared" si="17"/>
        <v>0.14988814317673377</v>
      </c>
    </row>
    <row r="329" spans="1:17" ht="31.2" customHeight="1" x14ac:dyDescent="0.4">
      <c r="A329" s="46" t="s">
        <v>7092</v>
      </c>
      <c r="B329" s="2" t="s">
        <v>331</v>
      </c>
      <c r="C329" s="5">
        <v>7691797948</v>
      </c>
      <c r="D329" s="28" t="str">
        <f t="shared" si="15"/>
        <v>Link</v>
      </c>
      <c r="E329" s="29" t="str">
        <f t="shared" si="16"/>
        <v>구매처</v>
      </c>
      <c r="F329" s="6" t="s">
        <v>1409</v>
      </c>
      <c r="G329" s="8" t="s">
        <v>1408</v>
      </c>
      <c r="H329" s="21" t="s">
        <v>2619</v>
      </c>
      <c r="I329" s="2">
        <v>9999</v>
      </c>
      <c r="J329" s="2">
        <v>0</v>
      </c>
      <c r="K329" s="2">
        <v>33050</v>
      </c>
      <c r="L329" s="2">
        <v>28740</v>
      </c>
      <c r="M329" s="47">
        <v>0.15</v>
      </c>
      <c r="N329" s="18"/>
      <c r="O329" s="2"/>
      <c r="P329" s="2">
        <v>230515</v>
      </c>
      <c r="Q329" s="49">
        <f t="shared" si="17"/>
        <v>0.14996520528879612</v>
      </c>
    </row>
    <row r="330" spans="1:17" ht="31.2" customHeight="1" x14ac:dyDescent="0.4">
      <c r="A330" s="46" t="s">
        <v>7092</v>
      </c>
      <c r="B330" s="2" t="s">
        <v>332</v>
      </c>
      <c r="C330" s="5">
        <v>7691800486</v>
      </c>
      <c r="D330" s="28" t="str">
        <f t="shared" si="15"/>
        <v>Link</v>
      </c>
      <c r="E330" s="29" t="str">
        <f t="shared" si="16"/>
        <v>구매처</v>
      </c>
      <c r="F330" s="6" t="s">
        <v>1411</v>
      </c>
      <c r="G330" s="8" t="s">
        <v>1410</v>
      </c>
      <c r="H330" s="21" t="s">
        <v>2620</v>
      </c>
      <c r="I330" s="2">
        <v>9999</v>
      </c>
      <c r="J330" s="2">
        <v>0</v>
      </c>
      <c r="K330" s="2">
        <v>27000</v>
      </c>
      <c r="L330" s="2">
        <v>23480</v>
      </c>
      <c r="M330" s="47">
        <v>0.15</v>
      </c>
      <c r="N330" s="18"/>
      <c r="O330" s="2"/>
      <c r="P330" s="2">
        <v>230515</v>
      </c>
      <c r="Q330" s="49">
        <f t="shared" si="17"/>
        <v>0.14991482112436116</v>
      </c>
    </row>
    <row r="331" spans="1:17" ht="31.2" customHeight="1" x14ac:dyDescent="0.4">
      <c r="A331" s="46" t="s">
        <v>7092</v>
      </c>
      <c r="B331" s="2" t="s">
        <v>333</v>
      </c>
      <c r="C331" s="5">
        <v>7691804794</v>
      </c>
      <c r="D331" s="28" t="str">
        <f t="shared" si="15"/>
        <v>Link</v>
      </c>
      <c r="E331" s="29" t="str">
        <f t="shared" si="16"/>
        <v>구매처</v>
      </c>
      <c r="F331" s="6" t="s">
        <v>1413</v>
      </c>
      <c r="G331" s="8" t="s">
        <v>1412</v>
      </c>
      <c r="H331" s="21" t="s">
        <v>2621</v>
      </c>
      <c r="I331" s="2">
        <v>9999</v>
      </c>
      <c r="J331" s="2">
        <v>0</v>
      </c>
      <c r="K331" s="2">
        <v>67870</v>
      </c>
      <c r="L331" s="2">
        <v>59020</v>
      </c>
      <c r="M331" s="47">
        <v>0.15</v>
      </c>
      <c r="N331" s="18"/>
      <c r="O331" s="2"/>
      <c r="P331" s="2">
        <v>230515</v>
      </c>
      <c r="Q331" s="49">
        <f t="shared" si="17"/>
        <v>0.14994916977295833</v>
      </c>
    </row>
    <row r="332" spans="1:17" ht="31.2" customHeight="1" x14ac:dyDescent="0.4">
      <c r="A332" s="46" t="s">
        <v>7092</v>
      </c>
      <c r="B332" s="2" t="s">
        <v>334</v>
      </c>
      <c r="C332" s="10">
        <v>7691807788</v>
      </c>
      <c r="D332" s="28" t="str">
        <f t="shared" si="15"/>
        <v>Link</v>
      </c>
      <c r="E332" s="29" t="str">
        <f t="shared" si="16"/>
        <v>구매처</v>
      </c>
      <c r="F332" s="6" t="s">
        <v>1415</v>
      </c>
      <c r="G332" s="8" t="s">
        <v>1414</v>
      </c>
      <c r="H332" s="21" t="s">
        <v>2622</v>
      </c>
      <c r="I332" s="2">
        <v>9999</v>
      </c>
      <c r="J332" s="2">
        <v>0</v>
      </c>
      <c r="K332" s="2">
        <v>48130</v>
      </c>
      <c r="L332" s="2">
        <v>41850</v>
      </c>
      <c r="M332" s="47">
        <v>0.15</v>
      </c>
      <c r="N332" s="18"/>
      <c r="O332" s="2"/>
      <c r="P332" s="2">
        <v>230515</v>
      </c>
      <c r="Q332" s="49">
        <f t="shared" si="17"/>
        <v>0.15005973715651136</v>
      </c>
    </row>
    <row r="333" spans="1:17" ht="31.2" customHeight="1" x14ac:dyDescent="0.4">
      <c r="A333" s="46" t="s">
        <v>7092</v>
      </c>
      <c r="B333" s="2" t="s">
        <v>335</v>
      </c>
      <c r="C333" s="5">
        <v>7691810209</v>
      </c>
      <c r="D333" s="28" t="str">
        <f t="shared" si="15"/>
        <v>Link</v>
      </c>
      <c r="E333" s="29" t="str">
        <f t="shared" si="16"/>
        <v>구매처</v>
      </c>
      <c r="F333" s="6" t="s">
        <v>1417</v>
      </c>
      <c r="G333" s="8" t="s">
        <v>1416</v>
      </c>
      <c r="H333" s="21" t="s">
        <v>2623</v>
      </c>
      <c r="I333" s="2">
        <v>9999</v>
      </c>
      <c r="J333" s="2">
        <v>0</v>
      </c>
      <c r="K333" s="2">
        <v>29990</v>
      </c>
      <c r="L333" s="2">
        <v>26080</v>
      </c>
      <c r="M333" s="47">
        <v>0.15</v>
      </c>
      <c r="N333" s="18"/>
      <c r="O333" s="2"/>
      <c r="P333" s="2">
        <v>230515</v>
      </c>
      <c r="Q333" s="49">
        <f t="shared" si="17"/>
        <v>0.14992331288343558</v>
      </c>
    </row>
    <row r="334" spans="1:17" ht="31.2" customHeight="1" x14ac:dyDescent="0.4">
      <c r="A334" s="46" t="s">
        <v>7092</v>
      </c>
      <c r="B334" s="2" t="s">
        <v>336</v>
      </c>
      <c r="C334" s="5">
        <v>7691830349</v>
      </c>
      <c r="D334" s="28" t="str">
        <f t="shared" si="15"/>
        <v>Link</v>
      </c>
      <c r="E334" s="29" t="str">
        <f t="shared" si="16"/>
        <v>구매처</v>
      </c>
      <c r="F334" s="6" t="s">
        <v>1419</v>
      </c>
      <c r="G334" s="8" t="s">
        <v>1418</v>
      </c>
      <c r="H334" s="21" t="s">
        <v>2624</v>
      </c>
      <c r="I334" s="2">
        <v>9999</v>
      </c>
      <c r="J334" s="2">
        <v>0</v>
      </c>
      <c r="K334" s="2">
        <v>71680</v>
      </c>
      <c r="L334" s="2">
        <v>62330</v>
      </c>
      <c r="M334" s="47">
        <v>0.15</v>
      </c>
      <c r="N334" s="18"/>
      <c r="O334" s="2"/>
      <c r="P334" s="2">
        <v>230515</v>
      </c>
      <c r="Q334" s="49">
        <f t="shared" si="17"/>
        <v>0.15000802181934864</v>
      </c>
    </row>
    <row r="335" spans="1:17" ht="31.2" customHeight="1" x14ac:dyDescent="0.4">
      <c r="A335" s="46" t="s">
        <v>7092</v>
      </c>
      <c r="B335" s="2" t="s">
        <v>337</v>
      </c>
      <c r="C335" s="5">
        <v>7691833735</v>
      </c>
      <c r="D335" s="28" t="str">
        <f t="shared" si="15"/>
        <v>Link</v>
      </c>
      <c r="E335" s="29" t="str">
        <f t="shared" si="16"/>
        <v>구매처</v>
      </c>
      <c r="F335" s="6" t="s">
        <v>1421</v>
      </c>
      <c r="G335" s="8" t="s">
        <v>1420</v>
      </c>
      <c r="H335" s="21" t="s">
        <v>2625</v>
      </c>
      <c r="I335" s="2">
        <v>9999</v>
      </c>
      <c r="J335" s="2">
        <v>0</v>
      </c>
      <c r="K335" s="2">
        <v>47480</v>
      </c>
      <c r="L335" s="2">
        <v>24770</v>
      </c>
      <c r="M335" s="47">
        <v>0.15</v>
      </c>
      <c r="N335" s="18" t="b">
        <v>1</v>
      </c>
      <c r="O335" s="2" t="s">
        <v>8474</v>
      </c>
      <c r="P335" s="2">
        <v>230515</v>
      </c>
      <c r="Q335" s="49">
        <f t="shared" si="17"/>
        <v>0.91683488090431975</v>
      </c>
    </row>
    <row r="336" spans="1:17" ht="31.2" customHeight="1" x14ac:dyDescent="0.4">
      <c r="A336" s="46" t="s">
        <v>7092</v>
      </c>
      <c r="B336" s="2" t="s">
        <v>338</v>
      </c>
      <c r="C336" s="5">
        <v>7691838639</v>
      </c>
      <c r="D336" s="28" t="str">
        <f t="shared" si="15"/>
        <v>Link</v>
      </c>
      <c r="E336" s="29" t="str">
        <f t="shared" si="16"/>
        <v>구매처</v>
      </c>
      <c r="F336" s="6" t="s">
        <v>1423</v>
      </c>
      <c r="G336" s="8" t="s">
        <v>1422</v>
      </c>
      <c r="H336" s="21" t="s">
        <v>2626</v>
      </c>
      <c r="I336" s="2">
        <v>9999</v>
      </c>
      <c r="J336" s="2">
        <v>0</v>
      </c>
      <c r="K336" s="2">
        <v>63400</v>
      </c>
      <c r="L336" s="2">
        <v>55130</v>
      </c>
      <c r="M336" s="47">
        <v>0.15</v>
      </c>
      <c r="N336" s="18"/>
      <c r="O336" s="2"/>
      <c r="P336" s="2">
        <v>230515</v>
      </c>
      <c r="Q336" s="49">
        <f t="shared" si="17"/>
        <v>0.15000906947215673</v>
      </c>
    </row>
    <row r="337" spans="1:17" ht="31.2" customHeight="1" x14ac:dyDescent="0.4">
      <c r="A337" s="46" t="s">
        <v>7092</v>
      </c>
      <c r="B337" s="2" t="s">
        <v>339</v>
      </c>
      <c r="C337" s="5">
        <v>7691841555</v>
      </c>
      <c r="D337" s="28" t="str">
        <f t="shared" si="15"/>
        <v>Link</v>
      </c>
      <c r="E337" s="29" t="str">
        <f t="shared" si="16"/>
        <v>구매처</v>
      </c>
      <c r="F337" s="6" t="s">
        <v>1425</v>
      </c>
      <c r="G337" s="8" t="s">
        <v>1424</v>
      </c>
      <c r="H337" s="21" t="s">
        <v>2627</v>
      </c>
      <c r="I337" s="2">
        <v>9999</v>
      </c>
      <c r="J337" s="2">
        <v>0</v>
      </c>
      <c r="K337" s="2">
        <v>8120</v>
      </c>
      <c r="L337" s="2">
        <v>7060</v>
      </c>
      <c r="M337" s="47">
        <v>0.15</v>
      </c>
      <c r="N337" s="18"/>
      <c r="O337" s="2"/>
      <c r="P337" s="2">
        <v>230515</v>
      </c>
      <c r="Q337" s="49">
        <f t="shared" si="17"/>
        <v>0.1501416430594901</v>
      </c>
    </row>
    <row r="338" spans="1:17" ht="31.2" customHeight="1" x14ac:dyDescent="0.4">
      <c r="A338" s="46" t="s">
        <v>7092</v>
      </c>
      <c r="B338" s="2" t="s">
        <v>340</v>
      </c>
      <c r="C338" s="5">
        <v>7691845311</v>
      </c>
      <c r="D338" s="28" t="str">
        <f t="shared" si="15"/>
        <v>Link</v>
      </c>
      <c r="E338" s="29" t="str">
        <f t="shared" si="16"/>
        <v>구매처</v>
      </c>
      <c r="F338" s="6" t="s">
        <v>1427</v>
      </c>
      <c r="G338" s="8" t="s">
        <v>1426</v>
      </c>
      <c r="H338" s="21" t="s">
        <v>2628</v>
      </c>
      <c r="I338" s="2">
        <v>9999</v>
      </c>
      <c r="J338" s="2">
        <v>0</v>
      </c>
      <c r="K338" s="2">
        <v>16100</v>
      </c>
      <c r="L338" s="2">
        <v>14000</v>
      </c>
      <c r="M338" s="47">
        <v>0.15</v>
      </c>
      <c r="N338" s="18"/>
      <c r="O338" s="2"/>
      <c r="P338" s="2">
        <v>230515</v>
      </c>
      <c r="Q338" s="49">
        <f t="shared" si="17"/>
        <v>0.15</v>
      </c>
    </row>
    <row r="339" spans="1:17" ht="31.2" customHeight="1" x14ac:dyDescent="0.4">
      <c r="A339" s="46" t="s">
        <v>7092</v>
      </c>
      <c r="B339" s="2" t="s">
        <v>341</v>
      </c>
      <c r="C339" s="5">
        <v>7691847886</v>
      </c>
      <c r="D339" s="28" t="str">
        <f t="shared" si="15"/>
        <v>Link</v>
      </c>
      <c r="E339" s="29" t="str">
        <f t="shared" si="16"/>
        <v>구매처</v>
      </c>
      <c r="F339" s="6" t="s">
        <v>1429</v>
      </c>
      <c r="G339" s="8" t="s">
        <v>1428</v>
      </c>
      <c r="H339" s="21" t="s">
        <v>2629</v>
      </c>
      <c r="I339" s="2">
        <v>9999</v>
      </c>
      <c r="J339" s="2">
        <v>0</v>
      </c>
      <c r="K339" s="2">
        <v>27350</v>
      </c>
      <c r="L339" s="2">
        <v>23780</v>
      </c>
      <c r="M339" s="47">
        <v>0.15</v>
      </c>
      <c r="N339" s="18"/>
      <c r="O339" s="2"/>
      <c r="P339" s="2">
        <v>230515</v>
      </c>
      <c r="Q339" s="49">
        <f t="shared" si="17"/>
        <v>0.15012615643397814</v>
      </c>
    </row>
    <row r="340" spans="1:17" ht="31.2" customHeight="1" x14ac:dyDescent="0.4">
      <c r="A340" s="46" t="s">
        <v>7092</v>
      </c>
      <c r="B340" s="2" t="s">
        <v>342</v>
      </c>
      <c r="C340" s="5">
        <v>7691852470</v>
      </c>
      <c r="D340" s="28" t="str">
        <f t="shared" si="15"/>
        <v>Link</v>
      </c>
      <c r="E340" s="29" t="str">
        <f t="shared" si="16"/>
        <v>구매처</v>
      </c>
      <c r="F340" s="6" t="s">
        <v>1431</v>
      </c>
      <c r="G340" s="8" t="s">
        <v>1430</v>
      </c>
      <c r="H340" s="21" t="s">
        <v>2630</v>
      </c>
      <c r="I340" s="2">
        <v>9999</v>
      </c>
      <c r="J340" s="2">
        <v>0</v>
      </c>
      <c r="K340" s="2">
        <v>71960</v>
      </c>
      <c r="L340" s="2">
        <v>46050</v>
      </c>
      <c r="M340" s="47">
        <v>0.15</v>
      </c>
      <c r="N340" s="18" t="b">
        <v>1</v>
      </c>
      <c r="O340" s="2" t="s">
        <v>8474</v>
      </c>
      <c r="P340" s="2">
        <v>230515</v>
      </c>
      <c r="Q340" s="49">
        <f t="shared" si="17"/>
        <v>0.56264929424538546</v>
      </c>
    </row>
    <row r="341" spans="1:17" ht="31.2" customHeight="1" x14ac:dyDescent="0.4">
      <c r="A341" s="46" t="s">
        <v>7092</v>
      </c>
      <c r="B341" s="2" t="s">
        <v>343</v>
      </c>
      <c r="C341" s="5">
        <v>7691854292</v>
      </c>
      <c r="D341" s="28" t="str">
        <f t="shared" si="15"/>
        <v>Link</v>
      </c>
      <c r="E341" s="29" t="str">
        <f t="shared" si="16"/>
        <v>구매처</v>
      </c>
      <c r="F341" s="6" t="s">
        <v>1433</v>
      </c>
      <c r="G341" s="8" t="s">
        <v>1432</v>
      </c>
      <c r="H341" s="21" t="s">
        <v>2631</v>
      </c>
      <c r="I341" s="2">
        <v>9999</v>
      </c>
      <c r="J341" s="2">
        <v>0</v>
      </c>
      <c r="K341" s="2">
        <v>22440</v>
      </c>
      <c r="L341" s="2">
        <v>19510</v>
      </c>
      <c r="M341" s="47">
        <v>0.15</v>
      </c>
      <c r="N341" s="18"/>
      <c r="O341" s="2"/>
      <c r="P341" s="2">
        <v>230515</v>
      </c>
      <c r="Q341" s="49">
        <f t="shared" si="17"/>
        <v>0.15017939518195797</v>
      </c>
    </row>
    <row r="342" spans="1:17" ht="31.2" customHeight="1" x14ac:dyDescent="0.4">
      <c r="A342" s="46" t="s">
        <v>7092</v>
      </c>
      <c r="B342" s="2" t="s">
        <v>344</v>
      </c>
      <c r="C342" s="5">
        <v>7691856907</v>
      </c>
      <c r="D342" s="28" t="str">
        <f t="shared" si="15"/>
        <v>Link</v>
      </c>
      <c r="E342" s="29" t="str">
        <f t="shared" si="16"/>
        <v>구매처</v>
      </c>
      <c r="F342" s="6" t="s">
        <v>1435</v>
      </c>
      <c r="G342" s="8" t="s">
        <v>1434</v>
      </c>
      <c r="H342" s="21" t="s">
        <v>2632</v>
      </c>
      <c r="I342" s="2">
        <v>9999</v>
      </c>
      <c r="J342" s="2">
        <v>0</v>
      </c>
      <c r="K342" s="2">
        <v>50880</v>
      </c>
      <c r="L342" s="2">
        <v>44240</v>
      </c>
      <c r="M342" s="47">
        <v>0.15</v>
      </c>
      <c r="N342" s="18"/>
      <c r="O342" s="2"/>
      <c r="P342" s="2">
        <v>230515</v>
      </c>
      <c r="Q342" s="49">
        <f t="shared" si="17"/>
        <v>0.15009041591320071</v>
      </c>
    </row>
    <row r="343" spans="1:17" ht="31.2" customHeight="1" x14ac:dyDescent="0.4">
      <c r="A343" s="46" t="s">
        <v>7092</v>
      </c>
      <c r="B343" s="2" t="s">
        <v>345</v>
      </c>
      <c r="C343" s="5">
        <v>7691859901</v>
      </c>
      <c r="D343" s="28" t="str">
        <f t="shared" si="15"/>
        <v>Link</v>
      </c>
      <c r="E343" s="29" t="str">
        <f t="shared" si="16"/>
        <v>구매처</v>
      </c>
      <c r="F343" s="6" t="s">
        <v>1437</v>
      </c>
      <c r="G343" s="8" t="s">
        <v>1436</v>
      </c>
      <c r="H343" s="21" t="s">
        <v>2633</v>
      </c>
      <c r="I343" s="2">
        <v>9999</v>
      </c>
      <c r="J343" s="2">
        <v>0</v>
      </c>
      <c r="K343" s="2">
        <v>12790</v>
      </c>
      <c r="L343" s="2">
        <v>11120</v>
      </c>
      <c r="M343" s="47">
        <v>0.15</v>
      </c>
      <c r="N343" s="18"/>
      <c r="O343" s="2"/>
      <c r="P343" s="2">
        <v>230515</v>
      </c>
      <c r="Q343" s="49">
        <f t="shared" si="17"/>
        <v>0.15017985611510792</v>
      </c>
    </row>
    <row r="344" spans="1:17" ht="31.2" customHeight="1" x14ac:dyDescent="0.4">
      <c r="A344" s="46" t="s">
        <v>7092</v>
      </c>
      <c r="B344" s="2" t="s">
        <v>346</v>
      </c>
      <c r="C344" s="5">
        <v>7691862069</v>
      </c>
      <c r="D344" s="28" t="str">
        <f t="shared" si="15"/>
        <v>Link</v>
      </c>
      <c r="E344" s="29" t="str">
        <f t="shared" si="16"/>
        <v>구매처</v>
      </c>
      <c r="F344" s="6" t="s">
        <v>1439</v>
      </c>
      <c r="G344" s="8" t="s">
        <v>1438</v>
      </c>
      <c r="H344" s="21" t="s">
        <v>2634</v>
      </c>
      <c r="I344" s="2">
        <v>9999</v>
      </c>
      <c r="J344" s="2">
        <v>0</v>
      </c>
      <c r="K344" s="2">
        <v>72280</v>
      </c>
      <c r="L344" s="2">
        <v>46330</v>
      </c>
      <c r="M344" s="47">
        <v>0.15</v>
      </c>
      <c r="N344" s="18" t="b">
        <v>1</v>
      </c>
      <c r="O344" s="2" t="s">
        <v>8474</v>
      </c>
      <c r="P344" s="2">
        <v>230515</v>
      </c>
      <c r="Q344" s="49">
        <f t="shared" si="17"/>
        <v>0.56011223829052448</v>
      </c>
    </row>
    <row r="345" spans="1:17" ht="31.2" customHeight="1" x14ac:dyDescent="0.4">
      <c r="A345" s="46" t="s">
        <v>7092</v>
      </c>
      <c r="B345" s="2" t="s">
        <v>347</v>
      </c>
      <c r="C345" s="5">
        <v>7691864022</v>
      </c>
      <c r="D345" s="28" t="str">
        <f t="shared" si="15"/>
        <v>Link</v>
      </c>
      <c r="E345" s="29" t="str">
        <f t="shared" si="16"/>
        <v>구매처</v>
      </c>
      <c r="F345" s="6" t="s">
        <v>1441</v>
      </c>
      <c r="G345" s="7" t="s">
        <v>1440</v>
      </c>
      <c r="H345" s="21" t="s">
        <v>2635</v>
      </c>
      <c r="I345" s="2">
        <v>9999</v>
      </c>
      <c r="J345" s="2">
        <v>0</v>
      </c>
      <c r="K345" s="2">
        <v>24820</v>
      </c>
      <c r="L345" s="2">
        <v>21580</v>
      </c>
      <c r="M345" s="47">
        <v>0.15</v>
      </c>
      <c r="N345" s="18"/>
      <c r="O345" s="2"/>
      <c r="P345" s="2">
        <v>230515</v>
      </c>
      <c r="Q345" s="49">
        <f t="shared" si="17"/>
        <v>0.15013901760889714</v>
      </c>
    </row>
    <row r="346" spans="1:17" ht="31.2" customHeight="1" x14ac:dyDescent="0.4">
      <c r="A346" s="46" t="s">
        <v>7092</v>
      </c>
      <c r="B346" s="2" t="s">
        <v>348</v>
      </c>
      <c r="C346" s="5">
        <v>7691866294</v>
      </c>
      <c r="D346" s="28" t="str">
        <f t="shared" si="15"/>
        <v>Link</v>
      </c>
      <c r="E346" s="29" t="str">
        <f t="shared" si="16"/>
        <v>구매처</v>
      </c>
      <c r="F346" s="6" t="s">
        <v>1443</v>
      </c>
      <c r="G346" s="7" t="s">
        <v>1442</v>
      </c>
      <c r="H346" s="21" t="s">
        <v>2636</v>
      </c>
      <c r="I346" s="2">
        <v>9999</v>
      </c>
      <c r="J346" s="2">
        <v>0</v>
      </c>
      <c r="K346" s="2">
        <v>21390</v>
      </c>
      <c r="L346" s="2">
        <v>18600</v>
      </c>
      <c r="M346" s="47">
        <v>0.15</v>
      </c>
      <c r="N346" s="18"/>
      <c r="O346" s="2"/>
      <c r="P346" s="2">
        <v>230515</v>
      </c>
      <c r="Q346" s="49">
        <f t="shared" si="17"/>
        <v>0.15</v>
      </c>
    </row>
    <row r="347" spans="1:17" ht="31.2" customHeight="1" x14ac:dyDescent="0.4">
      <c r="A347" s="46" t="s">
        <v>7092</v>
      </c>
      <c r="B347" s="2" t="s">
        <v>349</v>
      </c>
      <c r="C347" s="5">
        <v>7691868302</v>
      </c>
      <c r="D347" s="28" t="str">
        <f t="shared" si="15"/>
        <v>Link</v>
      </c>
      <c r="E347" s="29" t="str">
        <f t="shared" si="16"/>
        <v>구매처</v>
      </c>
      <c r="F347" s="6" t="s">
        <v>1445</v>
      </c>
      <c r="G347" s="8" t="s">
        <v>1444</v>
      </c>
      <c r="H347" s="21" t="s">
        <v>2637</v>
      </c>
      <c r="I347" s="2">
        <v>9999</v>
      </c>
      <c r="J347" s="2">
        <v>0</v>
      </c>
      <c r="K347" s="2">
        <v>9970</v>
      </c>
      <c r="L347" s="2">
        <v>8670</v>
      </c>
      <c r="M347" s="47">
        <v>0.15</v>
      </c>
      <c r="N347" s="18"/>
      <c r="O347" s="2"/>
      <c r="P347" s="2">
        <v>230515</v>
      </c>
      <c r="Q347" s="49">
        <f t="shared" si="17"/>
        <v>0.14994232987312572</v>
      </c>
    </row>
    <row r="348" spans="1:17" ht="31.2" customHeight="1" x14ac:dyDescent="0.4">
      <c r="A348" s="46" t="s">
        <v>7092</v>
      </c>
      <c r="B348" s="2" t="s">
        <v>350</v>
      </c>
      <c r="C348" s="5">
        <v>7691871391</v>
      </c>
      <c r="D348" s="28" t="str">
        <f t="shared" si="15"/>
        <v>Link</v>
      </c>
      <c r="E348" s="29" t="str">
        <f t="shared" si="16"/>
        <v>구매처</v>
      </c>
      <c r="F348" s="6" t="s">
        <v>1447</v>
      </c>
      <c r="G348" s="8" t="s">
        <v>1446</v>
      </c>
      <c r="H348" s="21" t="s">
        <v>2638</v>
      </c>
      <c r="I348" s="2">
        <v>9999</v>
      </c>
      <c r="J348" s="2">
        <v>0</v>
      </c>
      <c r="K348" s="2">
        <v>48000</v>
      </c>
      <c r="L348" s="2">
        <v>25220</v>
      </c>
      <c r="M348" s="47">
        <v>0.15</v>
      </c>
      <c r="N348" s="18" t="b">
        <v>1</v>
      </c>
      <c r="O348" s="2" t="s">
        <v>8474</v>
      </c>
      <c r="P348" s="2">
        <v>230515</v>
      </c>
      <c r="Q348" s="49">
        <f t="shared" si="17"/>
        <v>0.90325138778747027</v>
      </c>
    </row>
    <row r="349" spans="1:17" ht="31.2" customHeight="1" x14ac:dyDescent="0.4">
      <c r="A349" s="46" t="s">
        <v>7092</v>
      </c>
      <c r="B349" s="2" t="s">
        <v>351</v>
      </c>
      <c r="C349" s="5">
        <v>7691877847</v>
      </c>
      <c r="D349" s="28" t="str">
        <f t="shared" si="15"/>
        <v>Link</v>
      </c>
      <c r="E349" s="29" t="str">
        <f t="shared" si="16"/>
        <v>구매처</v>
      </c>
      <c r="F349" s="6" t="s">
        <v>1449</v>
      </c>
      <c r="G349" s="8" t="s">
        <v>1448</v>
      </c>
      <c r="H349" s="21" t="s">
        <v>2639</v>
      </c>
      <c r="I349" s="2">
        <v>9999</v>
      </c>
      <c r="J349" s="2">
        <v>0</v>
      </c>
      <c r="K349" s="2">
        <v>38400</v>
      </c>
      <c r="L349" s="2">
        <v>33390</v>
      </c>
      <c r="M349" s="47">
        <v>0.15</v>
      </c>
      <c r="N349" s="18"/>
      <c r="O349" s="2"/>
      <c r="P349" s="2">
        <v>230515</v>
      </c>
      <c r="Q349" s="49">
        <f t="shared" si="17"/>
        <v>0.1500449236298293</v>
      </c>
    </row>
    <row r="350" spans="1:17" ht="31.2" customHeight="1" x14ac:dyDescent="0.4">
      <c r="A350" s="46" t="s">
        <v>7092</v>
      </c>
      <c r="B350" s="2" t="s">
        <v>352</v>
      </c>
      <c r="C350" s="5">
        <v>7691880198</v>
      </c>
      <c r="D350" s="28" t="str">
        <f t="shared" si="15"/>
        <v>Link</v>
      </c>
      <c r="E350" s="29" t="str">
        <f t="shared" si="16"/>
        <v>구매처</v>
      </c>
      <c r="F350" s="6" t="s">
        <v>1451</v>
      </c>
      <c r="G350" s="8" t="s">
        <v>1450</v>
      </c>
      <c r="H350" s="21" t="s">
        <v>2640</v>
      </c>
      <c r="I350" s="2">
        <v>9999</v>
      </c>
      <c r="J350" s="2">
        <v>0</v>
      </c>
      <c r="K350" s="2">
        <v>31500</v>
      </c>
      <c r="L350" s="2">
        <v>27390</v>
      </c>
      <c r="M350" s="47">
        <v>0.15</v>
      </c>
      <c r="N350" s="18"/>
      <c r="O350" s="2"/>
      <c r="P350" s="2">
        <v>230515</v>
      </c>
      <c r="Q350" s="49">
        <f t="shared" si="17"/>
        <v>0.15005476451259583</v>
      </c>
    </row>
    <row r="351" spans="1:17" ht="31.2" customHeight="1" x14ac:dyDescent="0.4">
      <c r="A351" s="46" t="s">
        <v>7092</v>
      </c>
      <c r="B351" s="2" t="s">
        <v>353</v>
      </c>
      <c r="C351" s="5">
        <v>7691895684</v>
      </c>
      <c r="D351" s="28" t="str">
        <f t="shared" si="15"/>
        <v>Link</v>
      </c>
      <c r="E351" s="29" t="str">
        <f t="shared" si="16"/>
        <v>구매처</v>
      </c>
      <c r="F351" s="6" t="s">
        <v>1453</v>
      </c>
      <c r="G351" s="8" t="s">
        <v>1452</v>
      </c>
      <c r="H351" s="21" t="s">
        <v>2641</v>
      </c>
      <c r="I351" s="2">
        <v>9998</v>
      </c>
      <c r="J351" s="2">
        <v>0</v>
      </c>
      <c r="K351" s="2">
        <v>16390</v>
      </c>
      <c r="L351" s="2">
        <v>14250</v>
      </c>
      <c r="M351" s="47">
        <v>0.15</v>
      </c>
      <c r="N351" s="18"/>
      <c r="O351" s="2"/>
      <c r="P351" s="2">
        <v>230515</v>
      </c>
      <c r="Q351" s="49">
        <f t="shared" si="17"/>
        <v>0.15017543859649124</v>
      </c>
    </row>
    <row r="352" spans="1:17" ht="31.2" customHeight="1" x14ac:dyDescent="0.4">
      <c r="A352" s="46" t="s">
        <v>7092</v>
      </c>
      <c r="B352" s="2" t="s">
        <v>354</v>
      </c>
      <c r="C352" s="5">
        <v>7691898673</v>
      </c>
      <c r="D352" s="28" t="str">
        <f t="shared" si="15"/>
        <v>Link</v>
      </c>
      <c r="E352" s="29" t="str">
        <f t="shared" si="16"/>
        <v>구매처</v>
      </c>
      <c r="F352" s="6" t="s">
        <v>1455</v>
      </c>
      <c r="G352" s="8" t="s">
        <v>1454</v>
      </c>
      <c r="H352" s="21" t="s">
        <v>2642</v>
      </c>
      <c r="I352" s="2">
        <v>9999</v>
      </c>
      <c r="J352" s="2">
        <v>0</v>
      </c>
      <c r="K352" s="2">
        <v>13810</v>
      </c>
      <c r="L352" s="2">
        <v>12010</v>
      </c>
      <c r="M352" s="47">
        <v>0.15</v>
      </c>
      <c r="N352" s="18"/>
      <c r="O352" s="2"/>
      <c r="P352" s="2">
        <v>230515</v>
      </c>
      <c r="Q352" s="49">
        <f t="shared" si="17"/>
        <v>0.1498751040799334</v>
      </c>
    </row>
    <row r="353" spans="1:17" ht="31.2" customHeight="1" x14ac:dyDescent="0.4">
      <c r="A353" s="46" t="s">
        <v>7092</v>
      </c>
      <c r="B353" s="2" t="s">
        <v>355</v>
      </c>
      <c r="C353" s="5">
        <v>7691903502</v>
      </c>
      <c r="D353" s="28" t="str">
        <f t="shared" si="15"/>
        <v>Link</v>
      </c>
      <c r="E353" s="29" t="str">
        <f t="shared" si="16"/>
        <v>구매처</v>
      </c>
      <c r="F353" s="6" t="s">
        <v>1457</v>
      </c>
      <c r="G353" s="8" t="s">
        <v>1456</v>
      </c>
      <c r="H353" s="21" t="s">
        <v>2643</v>
      </c>
      <c r="I353" s="2">
        <v>9999</v>
      </c>
      <c r="J353" s="2">
        <v>0</v>
      </c>
      <c r="K353" s="2">
        <v>10720</v>
      </c>
      <c r="L353" s="2">
        <v>9320</v>
      </c>
      <c r="M353" s="47">
        <v>0.15</v>
      </c>
      <c r="N353" s="18"/>
      <c r="O353" s="2"/>
      <c r="P353" s="2">
        <v>230515</v>
      </c>
      <c r="Q353" s="49">
        <f t="shared" si="17"/>
        <v>0.15021459227467812</v>
      </c>
    </row>
    <row r="354" spans="1:17" ht="31.2" customHeight="1" x14ac:dyDescent="0.4">
      <c r="A354" s="46" t="s">
        <v>7092</v>
      </c>
      <c r="B354" s="2" t="s">
        <v>356</v>
      </c>
      <c r="C354" s="5">
        <v>7691909558</v>
      </c>
      <c r="D354" s="28" t="str">
        <f t="shared" si="15"/>
        <v>Link</v>
      </c>
      <c r="E354" s="29" t="str">
        <f t="shared" si="16"/>
        <v>구매처</v>
      </c>
      <c r="F354" s="6" t="s">
        <v>1459</v>
      </c>
      <c r="G354" s="8" t="s">
        <v>1458</v>
      </c>
      <c r="H354" s="21" t="s">
        <v>2644</v>
      </c>
      <c r="I354" s="2">
        <v>9999</v>
      </c>
      <c r="J354" s="2">
        <v>0</v>
      </c>
      <c r="K354" s="2">
        <v>24580</v>
      </c>
      <c r="L354" s="2">
        <v>21370</v>
      </c>
      <c r="M354" s="47">
        <v>0.15</v>
      </c>
      <c r="N354" s="18"/>
      <c r="O354" s="2"/>
      <c r="P354" s="2">
        <v>230515</v>
      </c>
      <c r="Q354" s="49">
        <f t="shared" si="17"/>
        <v>0.1502105755732335</v>
      </c>
    </row>
    <row r="355" spans="1:17" ht="31.2" customHeight="1" x14ac:dyDescent="0.4">
      <c r="A355" s="46" t="s">
        <v>7092</v>
      </c>
      <c r="B355" s="2" t="s">
        <v>357</v>
      </c>
      <c r="C355" s="5">
        <v>7691927082</v>
      </c>
      <c r="D355" s="28" t="str">
        <f t="shared" si="15"/>
        <v>Link</v>
      </c>
      <c r="E355" s="29" t="str">
        <f t="shared" si="16"/>
        <v>구매처</v>
      </c>
      <c r="F355" s="6" t="s">
        <v>1461</v>
      </c>
      <c r="G355" s="8" t="s">
        <v>1460</v>
      </c>
      <c r="H355" s="21" t="s">
        <v>2645</v>
      </c>
      <c r="I355" s="2">
        <v>9999</v>
      </c>
      <c r="J355" s="2">
        <v>0</v>
      </c>
      <c r="K355" s="2">
        <v>40410</v>
      </c>
      <c r="L355" s="2">
        <v>35140</v>
      </c>
      <c r="M355" s="47">
        <v>0.15</v>
      </c>
      <c r="N355" s="18"/>
      <c r="O355" s="2"/>
      <c r="P355" s="2">
        <v>230515</v>
      </c>
      <c r="Q355" s="49">
        <f t="shared" si="17"/>
        <v>0.14997154240182128</v>
      </c>
    </row>
    <row r="356" spans="1:17" ht="31.2" customHeight="1" x14ac:dyDescent="0.4">
      <c r="A356" s="46" t="s">
        <v>7092</v>
      </c>
      <c r="B356" s="2" t="s">
        <v>358</v>
      </c>
      <c r="C356" s="5">
        <v>7691936673</v>
      </c>
      <c r="D356" s="28" t="str">
        <f t="shared" si="15"/>
        <v>Link</v>
      </c>
      <c r="E356" s="29" t="str">
        <f t="shared" si="16"/>
        <v>구매처</v>
      </c>
      <c r="F356" s="6" t="s">
        <v>1463</v>
      </c>
      <c r="G356" s="8" t="s">
        <v>1462</v>
      </c>
      <c r="H356" s="21" t="s">
        <v>2646</v>
      </c>
      <c r="I356" s="2">
        <v>9999</v>
      </c>
      <c r="J356" s="2">
        <v>0</v>
      </c>
      <c r="K356" s="2">
        <v>72060</v>
      </c>
      <c r="L356" s="2">
        <v>62660</v>
      </c>
      <c r="M356" s="47">
        <v>0.15</v>
      </c>
      <c r="N356" s="18"/>
      <c r="O356" s="2"/>
      <c r="P356" s="2">
        <v>230515</v>
      </c>
      <c r="Q356" s="49">
        <f t="shared" si="17"/>
        <v>0.15001595914458984</v>
      </c>
    </row>
    <row r="357" spans="1:17" ht="31.2" customHeight="1" x14ac:dyDescent="0.4">
      <c r="A357" s="46" t="s">
        <v>7092</v>
      </c>
      <c r="B357" s="2" t="s">
        <v>359</v>
      </c>
      <c r="C357" s="5">
        <v>7691944750</v>
      </c>
      <c r="D357" s="28" t="str">
        <f t="shared" si="15"/>
        <v>Link</v>
      </c>
      <c r="E357" s="29" t="str">
        <f t="shared" si="16"/>
        <v>구매처</v>
      </c>
      <c r="F357" s="6" t="s">
        <v>1465</v>
      </c>
      <c r="G357" s="8" t="s">
        <v>1464</v>
      </c>
      <c r="H357" s="21" t="s">
        <v>2647</v>
      </c>
      <c r="I357" s="2">
        <v>9999</v>
      </c>
      <c r="J357" s="2">
        <v>0</v>
      </c>
      <c r="K357" s="2">
        <v>65420</v>
      </c>
      <c r="L357" s="2">
        <v>56890</v>
      </c>
      <c r="M357" s="47">
        <v>0.15</v>
      </c>
      <c r="N357" s="18"/>
      <c r="O357" s="2"/>
      <c r="P357" s="2">
        <v>230515</v>
      </c>
      <c r="Q357" s="49">
        <f t="shared" si="17"/>
        <v>0.14993847776410618</v>
      </c>
    </row>
    <row r="358" spans="1:17" ht="31.2" customHeight="1" x14ac:dyDescent="0.4">
      <c r="A358" s="46" t="s">
        <v>7092</v>
      </c>
      <c r="B358" s="2" t="s">
        <v>360</v>
      </c>
      <c r="C358" s="5">
        <v>7691960376</v>
      </c>
      <c r="D358" s="28" t="str">
        <f t="shared" si="15"/>
        <v>Link</v>
      </c>
      <c r="E358" s="29" t="str">
        <f t="shared" si="16"/>
        <v>구매처</v>
      </c>
      <c r="F358" s="6" t="s">
        <v>1467</v>
      </c>
      <c r="G358" s="8" t="s">
        <v>1466</v>
      </c>
      <c r="H358" s="21" t="s">
        <v>2648</v>
      </c>
      <c r="I358" s="2">
        <v>9999</v>
      </c>
      <c r="J358" s="2">
        <v>0</v>
      </c>
      <c r="K358" s="2">
        <v>16100</v>
      </c>
      <c r="L358" s="2">
        <v>14000</v>
      </c>
      <c r="M358" s="47">
        <v>0.15</v>
      </c>
      <c r="N358" s="18"/>
      <c r="O358" s="2"/>
      <c r="P358" s="2">
        <v>230515</v>
      </c>
      <c r="Q358" s="49">
        <f t="shared" si="17"/>
        <v>0.15</v>
      </c>
    </row>
    <row r="359" spans="1:17" ht="31.2" customHeight="1" x14ac:dyDescent="0.4">
      <c r="A359" s="46" t="s">
        <v>7092</v>
      </c>
      <c r="B359" s="2" t="s">
        <v>361</v>
      </c>
      <c r="C359" s="5">
        <v>7691969548</v>
      </c>
      <c r="D359" s="28" t="str">
        <f t="shared" si="15"/>
        <v>Link</v>
      </c>
      <c r="E359" s="29" t="str">
        <f t="shared" si="16"/>
        <v>구매처</v>
      </c>
      <c r="F359" s="6" t="s">
        <v>1469</v>
      </c>
      <c r="G359" s="7" t="s">
        <v>1468</v>
      </c>
      <c r="H359" s="21" t="s">
        <v>2649</v>
      </c>
      <c r="I359" s="2">
        <v>9999</v>
      </c>
      <c r="J359" s="2">
        <v>0</v>
      </c>
      <c r="K359" s="2">
        <v>17120</v>
      </c>
      <c r="L359" s="2">
        <v>14890</v>
      </c>
      <c r="M359" s="47">
        <v>0.15</v>
      </c>
      <c r="N359" s="18"/>
      <c r="O359" s="2"/>
      <c r="P359" s="2">
        <v>230515</v>
      </c>
      <c r="Q359" s="49">
        <f t="shared" si="17"/>
        <v>0.14976494291470785</v>
      </c>
    </row>
    <row r="360" spans="1:17" ht="31.2" customHeight="1" x14ac:dyDescent="0.4">
      <c r="A360" s="46" t="s">
        <v>7092</v>
      </c>
      <c r="B360" s="2" t="s">
        <v>362</v>
      </c>
      <c r="C360" s="5">
        <v>7691983079</v>
      </c>
      <c r="D360" s="28" t="str">
        <f t="shared" si="15"/>
        <v>Link</v>
      </c>
      <c r="E360" s="29" t="str">
        <f t="shared" si="16"/>
        <v>구매처</v>
      </c>
      <c r="F360" s="6" t="s">
        <v>1471</v>
      </c>
      <c r="G360" s="8" t="s">
        <v>1470</v>
      </c>
      <c r="H360" s="21" t="s">
        <v>2650</v>
      </c>
      <c r="I360" s="2">
        <v>9999</v>
      </c>
      <c r="J360" s="2">
        <v>0</v>
      </c>
      <c r="K360" s="2">
        <v>29970</v>
      </c>
      <c r="L360" s="2">
        <v>26060</v>
      </c>
      <c r="M360" s="47">
        <v>0.15</v>
      </c>
      <c r="N360" s="18"/>
      <c r="O360" s="2"/>
      <c r="P360" s="2">
        <v>230515</v>
      </c>
      <c r="Q360" s="49">
        <f t="shared" si="17"/>
        <v>0.15003837298541828</v>
      </c>
    </row>
    <row r="361" spans="1:17" ht="31.2" customHeight="1" x14ac:dyDescent="0.4">
      <c r="A361" s="46" t="s">
        <v>7092</v>
      </c>
      <c r="B361" s="2" t="s">
        <v>363</v>
      </c>
      <c r="C361" s="5">
        <v>7691995205</v>
      </c>
      <c r="D361" s="28" t="str">
        <f t="shared" si="15"/>
        <v>Link</v>
      </c>
      <c r="E361" s="29" t="str">
        <f t="shared" si="16"/>
        <v>구매처</v>
      </c>
      <c r="F361" s="6" t="s">
        <v>1473</v>
      </c>
      <c r="G361" s="8" t="s">
        <v>1472</v>
      </c>
      <c r="H361" s="21" t="s">
        <v>2651</v>
      </c>
      <c r="I361" s="2">
        <v>9999</v>
      </c>
      <c r="J361" s="2">
        <v>0</v>
      </c>
      <c r="K361" s="2">
        <v>43640</v>
      </c>
      <c r="L361" s="2">
        <v>37950</v>
      </c>
      <c r="M361" s="47">
        <v>0.15</v>
      </c>
      <c r="N361" s="18"/>
      <c r="O361" s="2"/>
      <c r="P361" s="2">
        <v>230515</v>
      </c>
      <c r="Q361" s="49">
        <f t="shared" si="17"/>
        <v>0.14993412384716734</v>
      </c>
    </row>
    <row r="362" spans="1:17" ht="31.2" customHeight="1" x14ac:dyDescent="0.4">
      <c r="A362" s="46" t="s">
        <v>7092</v>
      </c>
      <c r="B362" s="2" t="s">
        <v>364</v>
      </c>
      <c r="C362" s="5">
        <v>7692010698</v>
      </c>
      <c r="D362" s="28" t="str">
        <f t="shared" si="15"/>
        <v>Link</v>
      </c>
      <c r="E362" s="29" t="str">
        <f t="shared" si="16"/>
        <v>구매처</v>
      </c>
      <c r="F362" s="6" t="s">
        <v>1475</v>
      </c>
      <c r="G362" s="8" t="s">
        <v>1474</v>
      </c>
      <c r="H362" s="21" t="s">
        <v>2652</v>
      </c>
      <c r="I362" s="2">
        <v>9999</v>
      </c>
      <c r="J362" s="2">
        <v>0</v>
      </c>
      <c r="K362" s="2">
        <v>20230</v>
      </c>
      <c r="L362" s="2">
        <v>17590</v>
      </c>
      <c r="M362" s="47">
        <v>0.15</v>
      </c>
      <c r="N362" s="18"/>
      <c r="O362" s="2"/>
      <c r="P362" s="2">
        <v>230515</v>
      </c>
      <c r="Q362" s="49">
        <f t="shared" si="17"/>
        <v>0.15008527572484365</v>
      </c>
    </row>
    <row r="363" spans="1:17" ht="31.2" customHeight="1" x14ac:dyDescent="0.4">
      <c r="A363" s="46" t="s">
        <v>7092</v>
      </c>
      <c r="B363" s="2" t="s">
        <v>365</v>
      </c>
      <c r="C363" s="5">
        <v>7692026531</v>
      </c>
      <c r="D363" s="28" t="str">
        <f t="shared" si="15"/>
        <v>Link</v>
      </c>
      <c r="E363" s="29" t="str">
        <f t="shared" si="16"/>
        <v>구매처</v>
      </c>
      <c r="F363" s="6" t="s">
        <v>1477</v>
      </c>
      <c r="G363" s="8" t="s">
        <v>1476</v>
      </c>
      <c r="H363" s="21" t="s">
        <v>2653</v>
      </c>
      <c r="I363" s="2">
        <v>9999</v>
      </c>
      <c r="J363" s="2">
        <v>0</v>
      </c>
      <c r="K363" s="2">
        <v>31620</v>
      </c>
      <c r="L363" s="2">
        <v>27500</v>
      </c>
      <c r="M363" s="47">
        <v>0.15</v>
      </c>
      <c r="N363" s="18"/>
      <c r="O363" s="2"/>
      <c r="P363" s="2">
        <v>230515</v>
      </c>
      <c r="Q363" s="49">
        <f t="shared" si="17"/>
        <v>0.14981818181818182</v>
      </c>
    </row>
    <row r="364" spans="1:17" ht="31.2" customHeight="1" x14ac:dyDescent="0.4">
      <c r="A364" s="46" t="s">
        <v>7092</v>
      </c>
      <c r="B364" s="2" t="s">
        <v>366</v>
      </c>
      <c r="C364" s="5">
        <v>7692048437</v>
      </c>
      <c r="D364" s="28" t="str">
        <f t="shared" si="15"/>
        <v>Link</v>
      </c>
      <c r="E364" s="29" t="str">
        <f t="shared" si="16"/>
        <v>구매처</v>
      </c>
      <c r="F364" s="6" t="s">
        <v>1479</v>
      </c>
      <c r="G364" s="8" t="s">
        <v>1478</v>
      </c>
      <c r="H364" s="21" t="s">
        <v>2654</v>
      </c>
      <c r="I364" s="2">
        <v>9999</v>
      </c>
      <c r="J364" s="2">
        <v>0</v>
      </c>
      <c r="K364" s="2">
        <v>68930</v>
      </c>
      <c r="L364" s="2">
        <v>59940</v>
      </c>
      <c r="M364" s="47">
        <v>0.15</v>
      </c>
      <c r="N364" s="18"/>
      <c r="O364" s="2"/>
      <c r="P364" s="2">
        <v>230515</v>
      </c>
      <c r="Q364" s="49">
        <f t="shared" si="17"/>
        <v>0.14998331664998332</v>
      </c>
    </row>
    <row r="365" spans="1:17" ht="31.2" customHeight="1" x14ac:dyDescent="0.4">
      <c r="A365" s="46" t="s">
        <v>7092</v>
      </c>
      <c r="B365" s="2" t="s">
        <v>367</v>
      </c>
      <c r="C365" s="5">
        <v>7692096956</v>
      </c>
      <c r="D365" s="28" t="str">
        <f t="shared" si="15"/>
        <v>Link</v>
      </c>
      <c r="E365" s="29" t="str">
        <f t="shared" si="16"/>
        <v>구매처</v>
      </c>
      <c r="F365" s="6" t="s">
        <v>1481</v>
      </c>
      <c r="G365" s="8" t="s">
        <v>1480</v>
      </c>
      <c r="H365" s="21" t="s">
        <v>2655</v>
      </c>
      <c r="I365" s="2">
        <v>9999</v>
      </c>
      <c r="J365" s="2">
        <v>0</v>
      </c>
      <c r="K365" s="2">
        <v>38560</v>
      </c>
      <c r="L365" s="2">
        <v>33530</v>
      </c>
      <c r="M365" s="47">
        <v>0.15</v>
      </c>
      <c r="N365" s="18"/>
      <c r="O365" s="2"/>
      <c r="P365" s="2">
        <v>230515</v>
      </c>
      <c r="Q365" s="49">
        <f t="shared" si="17"/>
        <v>0.15001491201908737</v>
      </c>
    </row>
    <row r="366" spans="1:17" ht="31.2" customHeight="1" x14ac:dyDescent="0.4">
      <c r="A366" s="46" t="s">
        <v>7092</v>
      </c>
      <c r="B366" s="2" t="s">
        <v>368</v>
      </c>
      <c r="C366" s="5">
        <v>7692107590</v>
      </c>
      <c r="D366" s="28" t="str">
        <f t="shared" si="15"/>
        <v>Link</v>
      </c>
      <c r="E366" s="29" t="str">
        <f t="shared" si="16"/>
        <v>구매처</v>
      </c>
      <c r="F366" s="6" t="s">
        <v>1483</v>
      </c>
      <c r="G366" s="8" t="s">
        <v>1482</v>
      </c>
      <c r="H366" s="21" t="s">
        <v>2656</v>
      </c>
      <c r="I366" s="2">
        <v>9999</v>
      </c>
      <c r="J366" s="2">
        <v>0</v>
      </c>
      <c r="K366" s="2">
        <v>20080</v>
      </c>
      <c r="L366" s="2">
        <v>17460</v>
      </c>
      <c r="M366" s="47">
        <v>0.15</v>
      </c>
      <c r="N366" s="18"/>
      <c r="O366" s="2"/>
      <c r="P366" s="2">
        <v>230515</v>
      </c>
      <c r="Q366" s="49">
        <f t="shared" si="17"/>
        <v>0.15005727376861397</v>
      </c>
    </row>
    <row r="367" spans="1:17" ht="31.2" customHeight="1" x14ac:dyDescent="0.4">
      <c r="A367" s="46" t="s">
        <v>7092</v>
      </c>
      <c r="B367" s="2" t="s">
        <v>369</v>
      </c>
      <c r="C367" s="5">
        <v>7692116275</v>
      </c>
      <c r="D367" s="28" t="str">
        <f t="shared" si="15"/>
        <v>Link</v>
      </c>
      <c r="E367" s="29" t="str">
        <f t="shared" si="16"/>
        <v>구매처</v>
      </c>
      <c r="F367" s="6" t="s">
        <v>1485</v>
      </c>
      <c r="G367" s="8" t="s">
        <v>1484</v>
      </c>
      <c r="H367" s="21" t="s">
        <v>2657</v>
      </c>
      <c r="I367" s="2">
        <v>9999</v>
      </c>
      <c r="J367" s="2">
        <v>0</v>
      </c>
      <c r="K367" s="2">
        <v>41280</v>
      </c>
      <c r="L367" s="2">
        <v>35900</v>
      </c>
      <c r="M367" s="47">
        <v>0.15</v>
      </c>
      <c r="N367" s="18"/>
      <c r="O367" s="2"/>
      <c r="P367" s="2">
        <v>230515</v>
      </c>
      <c r="Q367" s="49">
        <f t="shared" si="17"/>
        <v>0.14986072423398328</v>
      </c>
    </row>
    <row r="368" spans="1:17" ht="31.2" customHeight="1" x14ac:dyDescent="0.4">
      <c r="A368" s="46" t="s">
        <v>7092</v>
      </c>
      <c r="B368" s="2" t="s">
        <v>370</v>
      </c>
      <c r="C368" s="5">
        <v>7692123159</v>
      </c>
      <c r="D368" s="28" t="str">
        <f t="shared" si="15"/>
        <v>Link</v>
      </c>
      <c r="E368" s="29" t="str">
        <f t="shared" si="16"/>
        <v>구매처</v>
      </c>
      <c r="F368" s="6" t="s">
        <v>1487</v>
      </c>
      <c r="G368" s="8" t="s">
        <v>1486</v>
      </c>
      <c r="H368" s="21" t="s">
        <v>2658</v>
      </c>
      <c r="I368" s="2">
        <v>9999</v>
      </c>
      <c r="J368" s="2">
        <v>0</v>
      </c>
      <c r="K368" s="2">
        <v>72680</v>
      </c>
      <c r="L368" s="2">
        <v>63200</v>
      </c>
      <c r="M368" s="47">
        <v>0.15</v>
      </c>
      <c r="N368" s="18"/>
      <c r="O368" s="2"/>
      <c r="P368" s="2">
        <v>230515</v>
      </c>
      <c r="Q368" s="49">
        <f t="shared" si="17"/>
        <v>0.15</v>
      </c>
    </row>
    <row r="369" spans="1:17" ht="31.2" customHeight="1" x14ac:dyDescent="0.4">
      <c r="A369" s="46" t="s">
        <v>7092</v>
      </c>
      <c r="B369" s="2" t="s">
        <v>371</v>
      </c>
      <c r="C369" s="5">
        <v>7692132007</v>
      </c>
      <c r="D369" s="28" t="str">
        <f t="shared" si="15"/>
        <v>Link</v>
      </c>
      <c r="E369" s="29" t="str">
        <f t="shared" si="16"/>
        <v>구매처</v>
      </c>
      <c r="F369" s="6" t="s">
        <v>1489</v>
      </c>
      <c r="G369" s="8" t="s">
        <v>1488</v>
      </c>
      <c r="H369" s="21" t="s">
        <v>2659</v>
      </c>
      <c r="I369" s="2">
        <v>9999</v>
      </c>
      <c r="J369" s="2">
        <v>0</v>
      </c>
      <c r="K369" s="2">
        <v>17120</v>
      </c>
      <c r="L369" s="2">
        <v>14890</v>
      </c>
      <c r="M369" s="47">
        <v>0.15</v>
      </c>
      <c r="N369" s="18"/>
      <c r="O369" s="2"/>
      <c r="P369" s="2">
        <v>230515</v>
      </c>
      <c r="Q369" s="49">
        <f t="shared" si="17"/>
        <v>0.14976494291470785</v>
      </c>
    </row>
    <row r="370" spans="1:17" ht="31.2" customHeight="1" x14ac:dyDescent="0.4">
      <c r="A370" s="46" t="s">
        <v>7092</v>
      </c>
      <c r="B370" s="2" t="s">
        <v>372</v>
      </c>
      <c r="C370" s="5">
        <v>7692140846</v>
      </c>
      <c r="D370" s="28" t="str">
        <f t="shared" si="15"/>
        <v>Link</v>
      </c>
      <c r="E370" s="29" t="str">
        <f t="shared" si="16"/>
        <v>구매처</v>
      </c>
      <c r="F370" s="6" t="s">
        <v>1491</v>
      </c>
      <c r="G370" s="8" t="s">
        <v>1490</v>
      </c>
      <c r="H370" s="21" t="s">
        <v>2660</v>
      </c>
      <c r="I370" s="2">
        <v>9999</v>
      </c>
      <c r="J370" s="2">
        <v>0</v>
      </c>
      <c r="K370" s="2">
        <v>65620</v>
      </c>
      <c r="L370" s="2">
        <v>40540</v>
      </c>
      <c r="M370" s="47">
        <v>0.15</v>
      </c>
      <c r="N370" s="18" t="b">
        <v>1</v>
      </c>
      <c r="O370" s="2" t="s">
        <v>8474</v>
      </c>
      <c r="P370" s="2">
        <v>230515</v>
      </c>
      <c r="Q370" s="49">
        <f t="shared" si="17"/>
        <v>0.61864824864331525</v>
      </c>
    </row>
    <row r="371" spans="1:17" ht="31.2" customHeight="1" x14ac:dyDescent="0.4">
      <c r="A371" s="46" t="s">
        <v>7092</v>
      </c>
      <c r="B371" s="2" t="s">
        <v>373</v>
      </c>
      <c r="C371" s="5">
        <v>7692149445</v>
      </c>
      <c r="D371" s="28" t="str">
        <f t="shared" si="15"/>
        <v>Link</v>
      </c>
      <c r="E371" s="29" t="str">
        <f t="shared" si="16"/>
        <v>구매처</v>
      </c>
      <c r="F371" s="6" t="s">
        <v>1493</v>
      </c>
      <c r="G371" s="8" t="s">
        <v>1492</v>
      </c>
      <c r="H371" s="21" t="s">
        <v>2661</v>
      </c>
      <c r="I371" s="2">
        <v>9999</v>
      </c>
      <c r="J371" s="2">
        <v>0</v>
      </c>
      <c r="K371" s="2">
        <v>31510</v>
      </c>
      <c r="L371" s="2">
        <v>27400</v>
      </c>
      <c r="M371" s="47">
        <v>0.15</v>
      </c>
      <c r="N371" s="18"/>
      <c r="O371" s="2"/>
      <c r="P371" s="2">
        <v>230515</v>
      </c>
      <c r="Q371" s="49">
        <f t="shared" si="17"/>
        <v>0.15</v>
      </c>
    </row>
    <row r="372" spans="1:17" ht="31.2" customHeight="1" x14ac:dyDescent="0.4">
      <c r="A372" s="46" t="s">
        <v>7092</v>
      </c>
      <c r="B372" s="2" t="s">
        <v>374</v>
      </c>
      <c r="C372" s="5">
        <v>7692160811</v>
      </c>
      <c r="D372" s="28" t="str">
        <f t="shared" si="15"/>
        <v>Link</v>
      </c>
      <c r="E372" s="29" t="str">
        <f t="shared" si="16"/>
        <v>구매처</v>
      </c>
      <c r="F372" s="6" t="s">
        <v>1495</v>
      </c>
      <c r="G372" s="8" t="s">
        <v>1494</v>
      </c>
      <c r="H372" s="21" t="s">
        <v>2662</v>
      </c>
      <c r="I372" s="2">
        <v>9999</v>
      </c>
      <c r="J372" s="2">
        <v>0</v>
      </c>
      <c r="K372" s="2">
        <v>13470</v>
      </c>
      <c r="L372" s="2">
        <v>11710</v>
      </c>
      <c r="M372" s="47">
        <v>0.15</v>
      </c>
      <c r="N372" s="18"/>
      <c r="O372" s="2"/>
      <c r="P372" s="2">
        <v>230515</v>
      </c>
      <c r="Q372" s="49">
        <f t="shared" si="17"/>
        <v>0.1502988898377455</v>
      </c>
    </row>
    <row r="373" spans="1:17" ht="31.2" customHeight="1" x14ac:dyDescent="0.4">
      <c r="A373" s="46" t="s">
        <v>7092</v>
      </c>
      <c r="B373" s="2" t="s">
        <v>375</v>
      </c>
      <c r="C373" s="5">
        <v>7692180627</v>
      </c>
      <c r="D373" s="28" t="str">
        <f t="shared" si="15"/>
        <v>Link</v>
      </c>
      <c r="E373" s="29" t="str">
        <f t="shared" si="16"/>
        <v>구매처</v>
      </c>
      <c r="F373" s="6" t="s">
        <v>1497</v>
      </c>
      <c r="G373" s="8" t="s">
        <v>1496</v>
      </c>
      <c r="H373" s="21" t="s">
        <v>2663</v>
      </c>
      <c r="I373" s="2">
        <v>9999</v>
      </c>
      <c r="J373" s="2">
        <v>0</v>
      </c>
      <c r="K373" s="2">
        <v>46900</v>
      </c>
      <c r="L373" s="2">
        <v>40780</v>
      </c>
      <c r="M373" s="47">
        <v>0.15</v>
      </c>
      <c r="N373" s="18"/>
      <c r="O373" s="2"/>
      <c r="P373" s="2">
        <v>230515</v>
      </c>
      <c r="Q373" s="49">
        <f t="shared" si="17"/>
        <v>0.15007356547327122</v>
      </c>
    </row>
    <row r="374" spans="1:17" ht="31.2" customHeight="1" x14ac:dyDescent="0.4">
      <c r="A374" s="46" t="s">
        <v>7092</v>
      </c>
      <c r="B374" s="2" t="s">
        <v>376</v>
      </c>
      <c r="C374" s="5">
        <v>7692188665</v>
      </c>
      <c r="D374" s="28" t="str">
        <f t="shared" si="15"/>
        <v>Link</v>
      </c>
      <c r="E374" s="29" t="str">
        <f t="shared" si="16"/>
        <v>구매처</v>
      </c>
      <c r="F374" s="6" t="s">
        <v>1499</v>
      </c>
      <c r="G374" s="8" t="s">
        <v>1498</v>
      </c>
      <c r="H374" s="21" t="s">
        <v>2664</v>
      </c>
      <c r="I374" s="2">
        <v>9999</v>
      </c>
      <c r="J374" s="2">
        <v>0</v>
      </c>
      <c r="K374" s="2">
        <v>38100</v>
      </c>
      <c r="L374" s="2">
        <v>33130</v>
      </c>
      <c r="M374" s="47">
        <v>0.15</v>
      </c>
      <c r="N374" s="18"/>
      <c r="O374" s="2"/>
      <c r="P374" s="2">
        <v>230515</v>
      </c>
      <c r="Q374" s="49">
        <f t="shared" si="17"/>
        <v>0.15001509206157562</v>
      </c>
    </row>
    <row r="375" spans="1:17" ht="31.2" customHeight="1" x14ac:dyDescent="0.4">
      <c r="A375" s="46" t="s">
        <v>7092</v>
      </c>
      <c r="B375" s="2" t="s">
        <v>377</v>
      </c>
      <c r="C375" s="5">
        <v>7692203864</v>
      </c>
      <c r="D375" s="28" t="str">
        <f t="shared" si="15"/>
        <v>Link</v>
      </c>
      <c r="E375" s="29" t="str">
        <f t="shared" si="16"/>
        <v>구매처</v>
      </c>
      <c r="F375" s="6" t="s">
        <v>1501</v>
      </c>
      <c r="G375" s="8" t="s">
        <v>1500</v>
      </c>
      <c r="H375" s="21" t="s">
        <v>2665</v>
      </c>
      <c r="I375" s="2">
        <v>9999</v>
      </c>
      <c r="J375" s="2">
        <v>0</v>
      </c>
      <c r="K375" s="2">
        <v>64720</v>
      </c>
      <c r="L375" s="2">
        <v>56280</v>
      </c>
      <c r="M375" s="47">
        <v>0.15</v>
      </c>
      <c r="N375" s="18"/>
      <c r="O375" s="2"/>
      <c r="P375" s="2">
        <v>230515</v>
      </c>
      <c r="Q375" s="49">
        <f t="shared" si="17"/>
        <v>0.14996446339729921</v>
      </c>
    </row>
    <row r="376" spans="1:17" ht="31.2" customHeight="1" x14ac:dyDescent="0.4">
      <c r="A376" s="46" t="s">
        <v>7092</v>
      </c>
      <c r="B376" s="2" t="s">
        <v>378</v>
      </c>
      <c r="C376" s="5">
        <v>7692211944</v>
      </c>
      <c r="D376" s="28" t="str">
        <f t="shared" si="15"/>
        <v>Link</v>
      </c>
      <c r="E376" s="29" t="str">
        <f t="shared" si="16"/>
        <v>구매처</v>
      </c>
      <c r="F376" s="6" t="s">
        <v>1503</v>
      </c>
      <c r="G376" s="8" t="s">
        <v>1502</v>
      </c>
      <c r="H376" s="21" t="s">
        <v>2666</v>
      </c>
      <c r="I376" s="2">
        <v>9999</v>
      </c>
      <c r="J376" s="2">
        <v>0</v>
      </c>
      <c r="K376" s="2">
        <v>9020</v>
      </c>
      <c r="L376" s="2">
        <v>7840</v>
      </c>
      <c r="M376" s="47">
        <v>0.15</v>
      </c>
      <c r="N376" s="18"/>
      <c r="O376" s="2"/>
      <c r="P376" s="2">
        <v>230515</v>
      </c>
      <c r="Q376" s="49">
        <f t="shared" si="17"/>
        <v>0.15051020408163265</v>
      </c>
    </row>
    <row r="377" spans="1:17" ht="31.2" customHeight="1" x14ac:dyDescent="0.4">
      <c r="A377" s="46" t="s">
        <v>7092</v>
      </c>
      <c r="B377" s="2" t="s">
        <v>379</v>
      </c>
      <c r="C377" s="5">
        <v>7692217732</v>
      </c>
      <c r="D377" s="28" t="str">
        <f t="shared" si="15"/>
        <v>Link</v>
      </c>
      <c r="E377" s="29" t="str">
        <f t="shared" si="16"/>
        <v>구매처</v>
      </c>
      <c r="F377" s="6" t="s">
        <v>1505</v>
      </c>
      <c r="G377" s="8" t="s">
        <v>1504</v>
      </c>
      <c r="H377" s="21" t="s">
        <v>2667</v>
      </c>
      <c r="I377" s="2">
        <v>9999</v>
      </c>
      <c r="J377" s="2">
        <v>0</v>
      </c>
      <c r="K377" s="2">
        <v>34060</v>
      </c>
      <c r="L377" s="2">
        <v>13100</v>
      </c>
      <c r="M377" s="47">
        <v>0.15</v>
      </c>
      <c r="N377" s="18" t="b">
        <v>1</v>
      </c>
      <c r="O377" s="2" t="s">
        <v>8474</v>
      </c>
      <c r="P377" s="2">
        <v>230515</v>
      </c>
      <c r="Q377" s="49">
        <f t="shared" si="17"/>
        <v>1.6</v>
      </c>
    </row>
    <row r="378" spans="1:17" ht="31.2" customHeight="1" x14ac:dyDescent="0.4">
      <c r="A378" s="46" t="s">
        <v>7092</v>
      </c>
      <c r="B378" s="2" t="s">
        <v>380</v>
      </c>
      <c r="C378" s="5">
        <v>7692221127</v>
      </c>
      <c r="D378" s="28" t="str">
        <f t="shared" si="15"/>
        <v>Link</v>
      </c>
      <c r="E378" s="29" t="str">
        <f t="shared" si="16"/>
        <v>구매처</v>
      </c>
      <c r="F378" s="6" t="s">
        <v>1507</v>
      </c>
      <c r="G378" s="8" t="s">
        <v>1506</v>
      </c>
      <c r="H378" s="21" t="s">
        <v>2668</v>
      </c>
      <c r="I378" s="2">
        <v>9999</v>
      </c>
      <c r="J378" s="2">
        <v>0</v>
      </c>
      <c r="K378" s="2">
        <v>20930</v>
      </c>
      <c r="L378" s="2">
        <v>18200</v>
      </c>
      <c r="M378" s="47">
        <v>0.15</v>
      </c>
      <c r="N378" s="18"/>
      <c r="O378" s="2"/>
      <c r="P378" s="2">
        <v>230515</v>
      </c>
      <c r="Q378" s="49">
        <f t="shared" si="17"/>
        <v>0.15</v>
      </c>
    </row>
    <row r="379" spans="1:17" ht="31.2" customHeight="1" x14ac:dyDescent="0.4">
      <c r="A379" s="46" t="s">
        <v>7092</v>
      </c>
      <c r="B379" s="2" t="s">
        <v>381</v>
      </c>
      <c r="C379" s="5">
        <v>7692229445</v>
      </c>
      <c r="D379" s="28" t="str">
        <f t="shared" si="15"/>
        <v>Link</v>
      </c>
      <c r="E379" s="29" t="str">
        <f t="shared" si="16"/>
        <v>구매처</v>
      </c>
      <c r="F379" s="6" t="s">
        <v>1509</v>
      </c>
      <c r="G379" s="8" t="s">
        <v>1508</v>
      </c>
      <c r="H379" s="21" t="s">
        <v>2669</v>
      </c>
      <c r="I379" s="2">
        <v>9999</v>
      </c>
      <c r="J379" s="2">
        <v>0</v>
      </c>
      <c r="K379" s="2">
        <v>25180</v>
      </c>
      <c r="L379" s="2">
        <v>21900</v>
      </c>
      <c r="M379" s="47">
        <v>0.15</v>
      </c>
      <c r="N379" s="18"/>
      <c r="O379" s="2"/>
      <c r="P379" s="2">
        <v>230515</v>
      </c>
      <c r="Q379" s="49">
        <f t="shared" si="17"/>
        <v>0.14977168949771688</v>
      </c>
    </row>
    <row r="380" spans="1:17" ht="31.2" customHeight="1" x14ac:dyDescent="0.4">
      <c r="A380" s="46" t="s">
        <v>7092</v>
      </c>
      <c r="B380" s="2" t="s">
        <v>382</v>
      </c>
      <c r="C380" s="5">
        <v>7692236831</v>
      </c>
      <c r="D380" s="28" t="str">
        <f t="shared" si="15"/>
        <v>Link</v>
      </c>
      <c r="E380" s="29" t="str">
        <f t="shared" si="16"/>
        <v>구매처</v>
      </c>
      <c r="F380" s="6" t="s">
        <v>1511</v>
      </c>
      <c r="G380" s="8" t="s">
        <v>1510</v>
      </c>
      <c r="H380" s="21" t="s">
        <v>2670</v>
      </c>
      <c r="I380" s="2">
        <v>9999</v>
      </c>
      <c r="J380" s="2">
        <v>0</v>
      </c>
      <c r="K380" s="2">
        <v>37720</v>
      </c>
      <c r="L380" s="2">
        <v>32800</v>
      </c>
      <c r="M380" s="47">
        <v>0.15</v>
      </c>
      <c r="N380" s="18"/>
      <c r="O380" s="2"/>
      <c r="P380" s="2">
        <v>230515</v>
      </c>
      <c r="Q380" s="49">
        <f t="shared" si="17"/>
        <v>0.15</v>
      </c>
    </row>
    <row r="381" spans="1:17" ht="31.2" customHeight="1" x14ac:dyDescent="0.4">
      <c r="A381" s="46" t="s">
        <v>7092</v>
      </c>
      <c r="B381" s="2" t="s">
        <v>383</v>
      </c>
      <c r="C381" s="5">
        <v>7692247813</v>
      </c>
      <c r="D381" s="28" t="str">
        <f t="shared" si="15"/>
        <v>Link</v>
      </c>
      <c r="E381" s="29" t="str">
        <f t="shared" si="16"/>
        <v>구매처</v>
      </c>
      <c r="F381" s="6" t="s">
        <v>1513</v>
      </c>
      <c r="G381" s="8" t="s">
        <v>1512</v>
      </c>
      <c r="H381" s="21" t="s">
        <v>2671</v>
      </c>
      <c r="I381" s="2">
        <v>9999</v>
      </c>
      <c r="J381" s="2">
        <v>0</v>
      </c>
      <c r="K381" s="2">
        <v>29680</v>
      </c>
      <c r="L381" s="2">
        <v>25810</v>
      </c>
      <c r="M381" s="47">
        <v>0.15</v>
      </c>
      <c r="N381" s="18"/>
      <c r="O381" s="2"/>
      <c r="P381" s="2">
        <v>230515</v>
      </c>
      <c r="Q381" s="49">
        <f t="shared" si="17"/>
        <v>0.14994188299108874</v>
      </c>
    </row>
    <row r="382" spans="1:17" ht="31.2" customHeight="1" x14ac:dyDescent="0.4">
      <c r="A382" s="46" t="s">
        <v>7092</v>
      </c>
      <c r="B382" s="2" t="s">
        <v>384</v>
      </c>
      <c r="C382" s="5">
        <v>7692263228</v>
      </c>
      <c r="D382" s="28" t="str">
        <f t="shared" si="15"/>
        <v>Link</v>
      </c>
      <c r="E382" s="29" t="str">
        <f t="shared" si="16"/>
        <v>구매처</v>
      </c>
      <c r="F382" s="6" t="s">
        <v>1515</v>
      </c>
      <c r="G382" s="8" t="s">
        <v>1514</v>
      </c>
      <c r="H382" s="21" t="s">
        <v>2672</v>
      </c>
      <c r="I382" s="2">
        <v>9999</v>
      </c>
      <c r="J382" s="2">
        <v>0</v>
      </c>
      <c r="K382" s="2">
        <v>202680</v>
      </c>
      <c r="L382" s="2">
        <v>176240</v>
      </c>
      <c r="M382" s="47">
        <v>0.15</v>
      </c>
      <c r="N382" s="18"/>
      <c r="O382" s="2"/>
      <c r="P382" s="2">
        <v>230515</v>
      </c>
      <c r="Q382" s="49">
        <f t="shared" si="17"/>
        <v>0.15002269632319565</v>
      </c>
    </row>
    <row r="383" spans="1:17" ht="31.2" customHeight="1" x14ac:dyDescent="0.4">
      <c r="A383" s="46" t="s">
        <v>7092</v>
      </c>
      <c r="B383" s="2" t="s">
        <v>385</v>
      </c>
      <c r="C383" s="5">
        <v>7692270504</v>
      </c>
      <c r="D383" s="28" t="str">
        <f t="shared" si="15"/>
        <v>Link</v>
      </c>
      <c r="E383" s="29" t="str">
        <f t="shared" si="16"/>
        <v>구매처</v>
      </c>
      <c r="F383" s="6" t="s">
        <v>1517</v>
      </c>
      <c r="G383" s="8" t="s">
        <v>1516</v>
      </c>
      <c r="H383" s="21" t="s">
        <v>2673</v>
      </c>
      <c r="I383" s="2">
        <v>9999</v>
      </c>
      <c r="J383" s="2">
        <v>0</v>
      </c>
      <c r="K383" s="2">
        <v>35770</v>
      </c>
      <c r="L383" s="2">
        <v>14580</v>
      </c>
      <c r="M383" s="47">
        <v>0.15</v>
      </c>
      <c r="N383" s="18" t="b">
        <v>1</v>
      </c>
      <c r="O383" s="2" t="s">
        <v>8474</v>
      </c>
      <c r="P383" s="2">
        <v>230515</v>
      </c>
      <c r="Q383" s="49">
        <f t="shared" si="17"/>
        <v>1.4533607681755829</v>
      </c>
    </row>
    <row r="384" spans="1:17" ht="31.2" customHeight="1" x14ac:dyDescent="0.4">
      <c r="A384" s="46" t="s">
        <v>7092</v>
      </c>
      <c r="B384" s="2" t="s">
        <v>386</v>
      </c>
      <c r="C384" s="5">
        <v>7692277419</v>
      </c>
      <c r="D384" s="28" t="str">
        <f t="shared" ref="D384:D447" si="18">HYPERLINK(F384,"Link")</f>
        <v>Link</v>
      </c>
      <c r="E384" s="29" t="str">
        <f t="shared" ref="E384:E447" si="19">HYPERLINK(G384,"구매처")</f>
        <v>구매처</v>
      </c>
      <c r="F384" s="6" t="s">
        <v>1519</v>
      </c>
      <c r="G384" s="8" t="s">
        <v>1518</v>
      </c>
      <c r="H384" s="21" t="s">
        <v>2674</v>
      </c>
      <c r="I384" s="2">
        <v>9999</v>
      </c>
      <c r="J384" s="2">
        <v>0</v>
      </c>
      <c r="K384" s="2">
        <v>173030</v>
      </c>
      <c r="L384" s="2">
        <v>150460</v>
      </c>
      <c r="M384" s="47">
        <v>0.15</v>
      </c>
      <c r="N384" s="18"/>
      <c r="O384" s="2"/>
      <c r="P384" s="2">
        <v>230515</v>
      </c>
      <c r="Q384" s="49">
        <f t="shared" si="17"/>
        <v>0.15000664628472685</v>
      </c>
    </row>
    <row r="385" spans="1:17" ht="31.2" customHeight="1" x14ac:dyDescent="0.4">
      <c r="A385" s="46" t="s">
        <v>7092</v>
      </c>
      <c r="B385" s="2" t="s">
        <v>387</v>
      </c>
      <c r="C385" s="5">
        <v>7692283722</v>
      </c>
      <c r="D385" s="28" t="str">
        <f t="shared" si="18"/>
        <v>Link</v>
      </c>
      <c r="E385" s="29" t="str">
        <f t="shared" si="19"/>
        <v>구매처</v>
      </c>
      <c r="F385" s="6" t="s">
        <v>1521</v>
      </c>
      <c r="G385" s="7" t="s">
        <v>1520</v>
      </c>
      <c r="H385" s="21" t="s">
        <v>2675</v>
      </c>
      <c r="I385" s="2">
        <v>9999</v>
      </c>
      <c r="J385" s="2">
        <v>0</v>
      </c>
      <c r="K385" s="2">
        <v>72390</v>
      </c>
      <c r="L385" s="2">
        <v>46430</v>
      </c>
      <c r="M385" s="47">
        <v>0.15</v>
      </c>
      <c r="N385" s="18" t="b">
        <v>1</v>
      </c>
      <c r="O385" s="2" t="s">
        <v>8474</v>
      </c>
      <c r="P385" s="2">
        <v>230515</v>
      </c>
      <c r="Q385" s="49">
        <f t="shared" si="17"/>
        <v>0.55912125780745203</v>
      </c>
    </row>
    <row r="386" spans="1:17" ht="31.2" customHeight="1" x14ac:dyDescent="0.4">
      <c r="A386" s="46" t="s">
        <v>7092</v>
      </c>
      <c r="B386" s="2" t="s">
        <v>388</v>
      </c>
      <c r="C386" s="5">
        <v>7692286946</v>
      </c>
      <c r="D386" s="28" t="str">
        <f t="shared" si="18"/>
        <v>Link</v>
      </c>
      <c r="E386" s="29" t="str">
        <f t="shared" si="19"/>
        <v>구매처</v>
      </c>
      <c r="F386" s="6" t="s">
        <v>1523</v>
      </c>
      <c r="G386" s="8" t="s">
        <v>1522</v>
      </c>
      <c r="H386" s="21" t="s">
        <v>2676</v>
      </c>
      <c r="I386" s="2">
        <v>9999</v>
      </c>
      <c r="J386" s="2">
        <v>0</v>
      </c>
      <c r="K386" s="2">
        <v>24360</v>
      </c>
      <c r="L386" s="2">
        <v>21180</v>
      </c>
      <c r="M386" s="47">
        <v>0.15</v>
      </c>
      <c r="N386" s="18"/>
      <c r="O386" s="2"/>
      <c r="P386" s="2">
        <v>230515</v>
      </c>
      <c r="Q386" s="49">
        <f t="shared" si="17"/>
        <v>0.1501416430594901</v>
      </c>
    </row>
    <row r="387" spans="1:17" ht="31.2" customHeight="1" x14ac:dyDescent="0.4">
      <c r="A387" s="46" t="s">
        <v>7092</v>
      </c>
      <c r="B387" s="2" t="s">
        <v>389</v>
      </c>
      <c r="C387" s="5">
        <v>7692293787</v>
      </c>
      <c r="D387" s="28" t="str">
        <f t="shared" si="18"/>
        <v>Link</v>
      </c>
      <c r="E387" s="29" t="str">
        <f t="shared" si="19"/>
        <v>구매처</v>
      </c>
      <c r="F387" s="6" t="s">
        <v>1525</v>
      </c>
      <c r="G387" s="8" t="s">
        <v>1524</v>
      </c>
      <c r="H387" s="21" t="s">
        <v>2677</v>
      </c>
      <c r="I387" s="2">
        <v>9999</v>
      </c>
      <c r="J387" s="2">
        <v>0</v>
      </c>
      <c r="K387" s="2">
        <v>41890</v>
      </c>
      <c r="L387" s="2">
        <v>36430</v>
      </c>
      <c r="M387" s="47">
        <v>0.15</v>
      </c>
      <c r="N387" s="18"/>
      <c r="O387" s="2"/>
      <c r="P387" s="2">
        <v>230515</v>
      </c>
      <c r="Q387" s="49">
        <f t="shared" ref="Q387:Q450" si="20">(K387-L387) / L387</f>
        <v>0.14987647543233598</v>
      </c>
    </row>
    <row r="388" spans="1:17" ht="31.2" customHeight="1" x14ac:dyDescent="0.4">
      <c r="A388" s="46" t="s">
        <v>7092</v>
      </c>
      <c r="B388" s="2" t="s">
        <v>390</v>
      </c>
      <c r="C388" s="5">
        <v>7692300943</v>
      </c>
      <c r="D388" s="28" t="str">
        <f t="shared" si="18"/>
        <v>Link</v>
      </c>
      <c r="E388" s="29" t="str">
        <f t="shared" si="19"/>
        <v>구매처</v>
      </c>
      <c r="F388" s="6" t="s">
        <v>1527</v>
      </c>
      <c r="G388" s="8" t="s">
        <v>1526</v>
      </c>
      <c r="H388" s="21" t="s">
        <v>2678</v>
      </c>
      <c r="I388" s="2">
        <v>9999</v>
      </c>
      <c r="J388" s="2">
        <v>0</v>
      </c>
      <c r="K388" s="2">
        <v>33720</v>
      </c>
      <c r="L388" s="2">
        <v>12800</v>
      </c>
      <c r="M388" s="47">
        <v>0.15</v>
      </c>
      <c r="N388" s="18" t="b">
        <v>1</v>
      </c>
      <c r="O388" s="2" t="s">
        <v>8474</v>
      </c>
      <c r="P388" s="2">
        <v>230515</v>
      </c>
      <c r="Q388" s="49">
        <f t="shared" si="20"/>
        <v>1.6343749999999999</v>
      </c>
    </row>
    <row r="389" spans="1:17" ht="31.2" customHeight="1" x14ac:dyDescent="0.4">
      <c r="A389" s="46" t="s">
        <v>7092</v>
      </c>
      <c r="B389" s="2" t="s">
        <v>391</v>
      </c>
      <c r="C389" s="5">
        <v>7692311679</v>
      </c>
      <c r="D389" s="28" t="str">
        <f t="shared" si="18"/>
        <v>Link</v>
      </c>
      <c r="E389" s="29" t="str">
        <f t="shared" si="19"/>
        <v>구매처</v>
      </c>
      <c r="F389" s="6" t="s">
        <v>1529</v>
      </c>
      <c r="G389" s="8" t="s">
        <v>1528</v>
      </c>
      <c r="H389" s="21" t="s">
        <v>2679</v>
      </c>
      <c r="I389" s="2">
        <v>9999</v>
      </c>
      <c r="J389" s="2">
        <v>0</v>
      </c>
      <c r="K389" s="2">
        <v>49240</v>
      </c>
      <c r="L389" s="2">
        <v>26300</v>
      </c>
      <c r="M389" s="47">
        <v>0.15</v>
      </c>
      <c r="N389" s="18" t="b">
        <v>1</v>
      </c>
      <c r="O389" s="2" t="s">
        <v>8474</v>
      </c>
      <c r="P389" s="2">
        <v>230515</v>
      </c>
      <c r="Q389" s="49">
        <f t="shared" si="20"/>
        <v>0.87224334600760456</v>
      </c>
    </row>
    <row r="390" spans="1:17" ht="31.2" customHeight="1" x14ac:dyDescent="0.4">
      <c r="A390" s="46" t="s">
        <v>7092</v>
      </c>
      <c r="B390" s="2" t="s">
        <v>392</v>
      </c>
      <c r="C390" s="5">
        <v>7692317856</v>
      </c>
      <c r="D390" s="28" t="str">
        <f t="shared" si="18"/>
        <v>Link</v>
      </c>
      <c r="E390" s="29" t="str">
        <f t="shared" si="19"/>
        <v>구매처</v>
      </c>
      <c r="F390" s="6" t="s">
        <v>1531</v>
      </c>
      <c r="G390" s="8" t="s">
        <v>1530</v>
      </c>
      <c r="H390" s="21" t="s">
        <v>2680</v>
      </c>
      <c r="I390" s="2">
        <v>9999</v>
      </c>
      <c r="J390" s="2">
        <v>0</v>
      </c>
      <c r="K390" s="2">
        <v>43460</v>
      </c>
      <c r="L390" s="2">
        <v>21270</v>
      </c>
      <c r="M390" s="47">
        <v>0.15</v>
      </c>
      <c r="N390" s="18" t="b">
        <v>1</v>
      </c>
      <c r="O390" s="2" t="s">
        <v>8474</v>
      </c>
      <c r="P390" s="2">
        <v>230515</v>
      </c>
      <c r="Q390" s="49">
        <f t="shared" si="20"/>
        <v>1.0432534085566525</v>
      </c>
    </row>
    <row r="391" spans="1:17" ht="31.2" customHeight="1" x14ac:dyDescent="0.4">
      <c r="A391" s="46" t="s">
        <v>7092</v>
      </c>
      <c r="B391" s="2" t="s">
        <v>393</v>
      </c>
      <c r="C391" s="5">
        <v>7692509260</v>
      </c>
      <c r="D391" s="28" t="str">
        <f t="shared" si="18"/>
        <v>Link</v>
      </c>
      <c r="E391" s="29" t="str">
        <f t="shared" si="19"/>
        <v>구매처</v>
      </c>
      <c r="F391" s="6" t="s">
        <v>1533</v>
      </c>
      <c r="G391" s="8" t="s">
        <v>1532</v>
      </c>
      <c r="H391" s="21" t="s">
        <v>2681</v>
      </c>
      <c r="I391" s="2">
        <v>9999</v>
      </c>
      <c r="J391" s="2">
        <v>0</v>
      </c>
      <c r="K391" s="2">
        <v>60780</v>
      </c>
      <c r="L391" s="2">
        <v>52850</v>
      </c>
      <c r="M391" s="47">
        <v>0.15</v>
      </c>
      <c r="N391" s="18"/>
      <c r="O391" s="2"/>
      <c r="P391" s="2">
        <v>230515</v>
      </c>
      <c r="Q391" s="49">
        <f t="shared" si="20"/>
        <v>0.1500473036896878</v>
      </c>
    </row>
    <row r="392" spans="1:17" ht="31.2" customHeight="1" x14ac:dyDescent="0.4">
      <c r="A392" s="46" t="s">
        <v>7092</v>
      </c>
      <c r="B392" s="2" t="s">
        <v>394</v>
      </c>
      <c r="C392" s="5">
        <v>7692517528</v>
      </c>
      <c r="D392" s="28" t="str">
        <f t="shared" si="18"/>
        <v>Link</v>
      </c>
      <c r="E392" s="29" t="str">
        <f t="shared" si="19"/>
        <v>구매처</v>
      </c>
      <c r="F392" s="6" t="s">
        <v>1535</v>
      </c>
      <c r="G392" s="8" t="s">
        <v>1534</v>
      </c>
      <c r="H392" s="21" t="s">
        <v>2682</v>
      </c>
      <c r="I392" s="2">
        <v>9999</v>
      </c>
      <c r="J392" s="2">
        <v>0</v>
      </c>
      <c r="K392" s="2">
        <v>64300</v>
      </c>
      <c r="L392" s="2">
        <v>39390</v>
      </c>
      <c r="M392" s="47">
        <v>0.15</v>
      </c>
      <c r="N392" s="18" t="b">
        <v>1</v>
      </c>
      <c r="O392" s="2" t="s">
        <v>8474</v>
      </c>
      <c r="P392" s="2">
        <v>230515</v>
      </c>
      <c r="Q392" s="49">
        <f t="shared" si="20"/>
        <v>0.63239400863163242</v>
      </c>
    </row>
    <row r="393" spans="1:17" ht="31.2" customHeight="1" x14ac:dyDescent="0.4">
      <c r="A393" s="46" t="s">
        <v>7092</v>
      </c>
      <c r="B393" s="2" t="s">
        <v>395</v>
      </c>
      <c r="C393" s="5">
        <v>7692532930</v>
      </c>
      <c r="D393" s="28" t="str">
        <f t="shared" si="18"/>
        <v>Link</v>
      </c>
      <c r="E393" s="29" t="str">
        <f t="shared" si="19"/>
        <v>구매처</v>
      </c>
      <c r="F393" s="6" t="s">
        <v>1537</v>
      </c>
      <c r="G393" s="8" t="s">
        <v>1536</v>
      </c>
      <c r="H393" s="21" t="s">
        <v>2683</v>
      </c>
      <c r="I393" s="2">
        <v>9999</v>
      </c>
      <c r="J393" s="2">
        <v>0</v>
      </c>
      <c r="K393" s="2">
        <v>64930</v>
      </c>
      <c r="L393" s="2">
        <v>56460</v>
      </c>
      <c r="M393" s="47">
        <v>0.15</v>
      </c>
      <c r="N393" s="18"/>
      <c r="O393" s="2"/>
      <c r="P393" s="2">
        <v>230515</v>
      </c>
      <c r="Q393" s="49">
        <f t="shared" si="20"/>
        <v>0.1500177116542685</v>
      </c>
    </row>
    <row r="394" spans="1:17" ht="31.2" customHeight="1" x14ac:dyDescent="0.4">
      <c r="A394" s="46" t="s">
        <v>7092</v>
      </c>
      <c r="B394" s="2" t="s">
        <v>396</v>
      </c>
      <c r="C394" s="5">
        <v>7692544826</v>
      </c>
      <c r="D394" s="28" t="str">
        <f t="shared" si="18"/>
        <v>Link</v>
      </c>
      <c r="E394" s="29" t="str">
        <f t="shared" si="19"/>
        <v>구매처</v>
      </c>
      <c r="F394" s="6" t="s">
        <v>1539</v>
      </c>
      <c r="G394" s="7" t="s">
        <v>1538</v>
      </c>
      <c r="H394" s="21" t="s">
        <v>2684</v>
      </c>
      <c r="I394" s="2">
        <v>9999</v>
      </c>
      <c r="J394" s="2">
        <v>0</v>
      </c>
      <c r="K394" s="2">
        <v>70730</v>
      </c>
      <c r="L394" s="2">
        <v>44980</v>
      </c>
      <c r="M394" s="47">
        <v>0.15</v>
      </c>
      <c r="N394" s="18" t="b">
        <v>1</v>
      </c>
      <c r="O394" s="2" t="s">
        <v>8474</v>
      </c>
      <c r="P394" s="2">
        <v>230515</v>
      </c>
      <c r="Q394" s="49">
        <f t="shared" si="20"/>
        <v>0.5724766562916852</v>
      </c>
    </row>
    <row r="395" spans="1:17" ht="31.2" customHeight="1" x14ac:dyDescent="0.4">
      <c r="A395" s="46" t="s">
        <v>7092</v>
      </c>
      <c r="B395" s="2" t="s">
        <v>397</v>
      </c>
      <c r="C395" s="5">
        <v>7692554922</v>
      </c>
      <c r="D395" s="28" t="str">
        <f t="shared" si="18"/>
        <v>Link</v>
      </c>
      <c r="E395" s="29" t="str">
        <f t="shared" si="19"/>
        <v>구매처</v>
      </c>
      <c r="F395" s="6" t="s">
        <v>1541</v>
      </c>
      <c r="G395" s="8" t="s">
        <v>1540</v>
      </c>
      <c r="H395" s="21" t="s">
        <v>2685</v>
      </c>
      <c r="I395" s="2">
        <v>9999</v>
      </c>
      <c r="J395" s="2">
        <v>0</v>
      </c>
      <c r="K395" s="2">
        <v>23900</v>
      </c>
      <c r="L395" s="2">
        <v>20780</v>
      </c>
      <c r="M395" s="47">
        <v>0.15</v>
      </c>
      <c r="N395" s="18"/>
      <c r="O395" s="2"/>
      <c r="P395" s="2">
        <v>230515</v>
      </c>
      <c r="Q395" s="49">
        <f t="shared" si="20"/>
        <v>0.15014436958614052</v>
      </c>
    </row>
    <row r="396" spans="1:17" ht="31.2" customHeight="1" x14ac:dyDescent="0.4">
      <c r="A396" s="46" t="s">
        <v>7092</v>
      </c>
      <c r="B396" s="2" t="s">
        <v>398</v>
      </c>
      <c r="C396" s="5">
        <v>7692565517</v>
      </c>
      <c r="D396" s="28" t="str">
        <f t="shared" si="18"/>
        <v>Link</v>
      </c>
      <c r="E396" s="29" t="str">
        <f t="shared" si="19"/>
        <v>구매처</v>
      </c>
      <c r="F396" s="6" t="s">
        <v>1543</v>
      </c>
      <c r="G396" s="8" t="s">
        <v>1542</v>
      </c>
      <c r="H396" s="21" t="s">
        <v>2686</v>
      </c>
      <c r="I396" s="2">
        <v>9999</v>
      </c>
      <c r="J396" s="2">
        <v>0</v>
      </c>
      <c r="K396" s="2">
        <v>18450</v>
      </c>
      <c r="L396" s="2">
        <v>16040</v>
      </c>
      <c r="M396" s="47">
        <v>0.15</v>
      </c>
      <c r="N396" s="18"/>
      <c r="O396" s="2"/>
      <c r="P396" s="2">
        <v>230515</v>
      </c>
      <c r="Q396" s="49">
        <f t="shared" si="20"/>
        <v>0.15024937655860349</v>
      </c>
    </row>
    <row r="397" spans="1:17" ht="31.2" customHeight="1" x14ac:dyDescent="0.4">
      <c r="A397" s="46" t="s">
        <v>7092</v>
      </c>
      <c r="B397" s="2" t="s">
        <v>399</v>
      </c>
      <c r="C397" s="5">
        <v>7692574686</v>
      </c>
      <c r="D397" s="28" t="str">
        <f t="shared" si="18"/>
        <v>Link</v>
      </c>
      <c r="E397" s="29" t="str">
        <f t="shared" si="19"/>
        <v>구매처</v>
      </c>
      <c r="F397" s="6" t="s">
        <v>1545</v>
      </c>
      <c r="G397" s="8" t="s">
        <v>1544</v>
      </c>
      <c r="H397" s="21" t="s">
        <v>2687</v>
      </c>
      <c r="I397" s="2">
        <v>9999</v>
      </c>
      <c r="J397" s="2">
        <v>0</v>
      </c>
      <c r="K397" s="2">
        <v>13560</v>
      </c>
      <c r="L397" s="2">
        <v>11790</v>
      </c>
      <c r="M397" s="47">
        <v>0.15</v>
      </c>
      <c r="N397" s="18"/>
      <c r="O397" s="2"/>
      <c r="P397" s="2">
        <v>230515</v>
      </c>
      <c r="Q397" s="49">
        <f t="shared" si="20"/>
        <v>0.15012722646310434</v>
      </c>
    </row>
    <row r="398" spans="1:17" ht="31.2" customHeight="1" x14ac:dyDescent="0.4">
      <c r="A398" s="46" t="s">
        <v>7092</v>
      </c>
      <c r="B398" s="2" t="s">
        <v>400</v>
      </c>
      <c r="C398" s="5">
        <v>7692590159</v>
      </c>
      <c r="D398" s="28" t="str">
        <f t="shared" si="18"/>
        <v>Link</v>
      </c>
      <c r="E398" s="29" t="str">
        <f t="shared" si="19"/>
        <v>구매처</v>
      </c>
      <c r="F398" s="6" t="s">
        <v>1547</v>
      </c>
      <c r="G398" s="7" t="s">
        <v>1546</v>
      </c>
      <c r="H398" s="21" t="s">
        <v>2688</v>
      </c>
      <c r="I398" s="2">
        <v>9999</v>
      </c>
      <c r="J398" s="2">
        <v>0</v>
      </c>
      <c r="K398" s="2">
        <v>23750</v>
      </c>
      <c r="L398" s="2">
        <v>20650</v>
      </c>
      <c r="M398" s="47">
        <v>0.15</v>
      </c>
      <c r="N398" s="18"/>
      <c r="O398" s="2"/>
      <c r="P398" s="2">
        <v>230515</v>
      </c>
      <c r="Q398" s="49">
        <f t="shared" si="20"/>
        <v>0.15012106537530268</v>
      </c>
    </row>
    <row r="399" spans="1:17" ht="31.2" customHeight="1" x14ac:dyDescent="0.4">
      <c r="A399" s="46" t="s">
        <v>7092</v>
      </c>
      <c r="B399" s="2" t="s">
        <v>401</v>
      </c>
      <c r="C399" s="5">
        <v>7696412162</v>
      </c>
      <c r="D399" s="28" t="str">
        <f t="shared" si="18"/>
        <v>Link</v>
      </c>
      <c r="E399" s="29" t="str">
        <f t="shared" si="19"/>
        <v>구매처</v>
      </c>
      <c r="F399" s="6" t="s">
        <v>1549</v>
      </c>
      <c r="G399" s="9" t="s">
        <v>1548</v>
      </c>
      <c r="H399" s="21" t="s">
        <v>2689</v>
      </c>
      <c r="I399" s="2">
        <v>9999</v>
      </c>
      <c r="J399" s="2">
        <v>0</v>
      </c>
      <c r="K399" s="2">
        <v>12800</v>
      </c>
      <c r="L399" s="2">
        <v>11130</v>
      </c>
      <c r="M399" s="47">
        <v>0.15</v>
      </c>
      <c r="N399" s="18"/>
      <c r="O399" s="2"/>
      <c r="P399" s="2">
        <v>230515</v>
      </c>
      <c r="Q399" s="49">
        <f t="shared" si="20"/>
        <v>0.1500449236298293</v>
      </c>
    </row>
    <row r="400" spans="1:17" ht="31.2" customHeight="1" x14ac:dyDescent="0.4">
      <c r="A400" s="46" t="s">
        <v>7092</v>
      </c>
      <c r="B400" s="2" t="s">
        <v>402</v>
      </c>
      <c r="C400" s="5">
        <v>7696421808</v>
      </c>
      <c r="D400" s="28" t="str">
        <f t="shared" si="18"/>
        <v>Link</v>
      </c>
      <c r="E400" s="29" t="str">
        <f t="shared" si="19"/>
        <v>구매처</v>
      </c>
      <c r="F400" s="6" t="s">
        <v>1551</v>
      </c>
      <c r="G400" s="8" t="s">
        <v>1550</v>
      </c>
      <c r="H400" s="21" t="s">
        <v>2690</v>
      </c>
      <c r="I400" s="2">
        <v>9999</v>
      </c>
      <c r="J400" s="2">
        <v>0</v>
      </c>
      <c r="K400" s="2">
        <v>31510</v>
      </c>
      <c r="L400" s="2">
        <v>27400</v>
      </c>
      <c r="M400" s="47">
        <v>0.15</v>
      </c>
      <c r="N400" s="18"/>
      <c r="O400" s="2"/>
      <c r="P400" s="2">
        <v>230515</v>
      </c>
      <c r="Q400" s="49">
        <f t="shared" si="20"/>
        <v>0.15</v>
      </c>
    </row>
    <row r="401" spans="1:17" ht="31.2" customHeight="1" x14ac:dyDescent="0.4">
      <c r="A401" s="46" t="s">
        <v>7092</v>
      </c>
      <c r="B401" s="2" t="s">
        <v>403</v>
      </c>
      <c r="C401" s="5">
        <v>7696458082</v>
      </c>
      <c r="D401" s="28" t="str">
        <f t="shared" si="18"/>
        <v>Link</v>
      </c>
      <c r="E401" s="29" t="str">
        <f t="shared" si="19"/>
        <v>구매처</v>
      </c>
      <c r="F401" s="6" t="s">
        <v>1553</v>
      </c>
      <c r="G401" s="8" t="s">
        <v>1552</v>
      </c>
      <c r="H401" s="21" t="s">
        <v>2691</v>
      </c>
      <c r="I401" s="2">
        <v>9999</v>
      </c>
      <c r="J401" s="2">
        <v>0</v>
      </c>
      <c r="K401" s="2">
        <v>23900</v>
      </c>
      <c r="L401" s="2">
        <v>20780</v>
      </c>
      <c r="M401" s="47">
        <v>0.15</v>
      </c>
      <c r="N401" s="18"/>
      <c r="O401" s="2"/>
      <c r="P401" s="2">
        <v>230515</v>
      </c>
      <c r="Q401" s="49">
        <f t="shared" si="20"/>
        <v>0.15014436958614052</v>
      </c>
    </row>
    <row r="402" spans="1:17" ht="31.2" customHeight="1" x14ac:dyDescent="0.4">
      <c r="A402" s="46" t="s">
        <v>7092</v>
      </c>
      <c r="B402" s="2" t="s">
        <v>404</v>
      </c>
      <c r="C402" s="5">
        <v>7696506481</v>
      </c>
      <c r="D402" s="28" t="str">
        <f t="shared" si="18"/>
        <v>Link</v>
      </c>
      <c r="E402" s="29" t="str">
        <f t="shared" si="19"/>
        <v>구매처</v>
      </c>
      <c r="F402" s="6" t="s">
        <v>1555</v>
      </c>
      <c r="G402" s="8" t="s">
        <v>1554</v>
      </c>
      <c r="H402" s="21" t="s">
        <v>2692</v>
      </c>
      <c r="I402" s="2">
        <v>9999</v>
      </c>
      <c r="J402" s="2">
        <v>0</v>
      </c>
      <c r="K402" s="2">
        <v>17150</v>
      </c>
      <c r="L402" s="2">
        <v>14910</v>
      </c>
      <c r="M402" s="47">
        <v>0.15</v>
      </c>
      <c r="N402" s="18"/>
      <c r="O402" s="2"/>
      <c r="P402" s="2">
        <v>230515</v>
      </c>
      <c r="Q402" s="49">
        <f t="shared" si="20"/>
        <v>0.15023474178403756</v>
      </c>
    </row>
    <row r="403" spans="1:17" ht="31.2" customHeight="1" x14ac:dyDescent="0.4">
      <c r="A403" s="46" t="s">
        <v>7092</v>
      </c>
      <c r="B403" s="2" t="s">
        <v>405</v>
      </c>
      <c r="C403" s="5">
        <v>7696526534</v>
      </c>
      <c r="D403" s="28" t="str">
        <f t="shared" si="18"/>
        <v>Link</v>
      </c>
      <c r="E403" s="29" t="str">
        <f t="shared" si="19"/>
        <v>구매처</v>
      </c>
      <c r="F403" s="6" t="s">
        <v>1557</v>
      </c>
      <c r="G403" s="8" t="s">
        <v>1556</v>
      </c>
      <c r="H403" s="21" t="s">
        <v>2693</v>
      </c>
      <c r="I403" s="2">
        <v>9999</v>
      </c>
      <c r="J403" s="2">
        <v>0</v>
      </c>
      <c r="K403" s="2">
        <v>14680</v>
      </c>
      <c r="L403" s="2">
        <v>12770</v>
      </c>
      <c r="M403" s="47">
        <v>0.15</v>
      </c>
      <c r="N403" s="18"/>
      <c r="O403" s="2"/>
      <c r="P403" s="2">
        <v>230515</v>
      </c>
      <c r="Q403" s="49">
        <f t="shared" si="20"/>
        <v>0.14956930305403288</v>
      </c>
    </row>
    <row r="404" spans="1:17" ht="31.2" customHeight="1" x14ac:dyDescent="0.4">
      <c r="A404" s="46" t="s">
        <v>7092</v>
      </c>
      <c r="B404" s="2" t="s">
        <v>406</v>
      </c>
      <c r="C404" s="5">
        <v>7696541116</v>
      </c>
      <c r="D404" s="28" t="str">
        <f t="shared" si="18"/>
        <v>Link</v>
      </c>
      <c r="E404" s="29" t="str">
        <f t="shared" si="19"/>
        <v>구매처</v>
      </c>
      <c r="F404" s="6" t="s">
        <v>1559</v>
      </c>
      <c r="G404" s="8" t="s">
        <v>1558</v>
      </c>
      <c r="H404" s="21" t="s">
        <v>2694</v>
      </c>
      <c r="I404" s="2">
        <v>9999</v>
      </c>
      <c r="J404" s="2">
        <v>0</v>
      </c>
      <c r="K404" s="2">
        <v>16730</v>
      </c>
      <c r="L404" s="2">
        <v>14550</v>
      </c>
      <c r="M404" s="47">
        <v>0.15</v>
      </c>
      <c r="N404" s="18"/>
      <c r="O404" s="2"/>
      <c r="P404" s="2">
        <v>230515</v>
      </c>
      <c r="Q404" s="49">
        <f t="shared" si="20"/>
        <v>0.14982817869415807</v>
      </c>
    </row>
    <row r="405" spans="1:17" ht="31.2" customHeight="1" x14ac:dyDescent="0.4">
      <c r="A405" s="46" t="s">
        <v>7092</v>
      </c>
      <c r="B405" s="2" t="s">
        <v>407</v>
      </c>
      <c r="C405" s="5">
        <v>7696550402</v>
      </c>
      <c r="D405" s="28" t="str">
        <f t="shared" si="18"/>
        <v>Link</v>
      </c>
      <c r="E405" s="29" t="str">
        <f t="shared" si="19"/>
        <v>구매처</v>
      </c>
      <c r="F405" s="6" t="s">
        <v>1561</v>
      </c>
      <c r="G405" s="8" t="s">
        <v>1560</v>
      </c>
      <c r="H405" s="21" t="s">
        <v>2695</v>
      </c>
      <c r="I405" s="2">
        <v>9999</v>
      </c>
      <c r="J405" s="2">
        <v>0</v>
      </c>
      <c r="K405" s="2">
        <v>116200</v>
      </c>
      <c r="L405" s="2">
        <v>101040</v>
      </c>
      <c r="M405" s="47">
        <v>0.15</v>
      </c>
      <c r="N405" s="18"/>
      <c r="O405" s="2"/>
      <c r="P405" s="2">
        <v>230515</v>
      </c>
      <c r="Q405" s="49">
        <f t="shared" si="20"/>
        <v>0.15003958828186856</v>
      </c>
    </row>
    <row r="406" spans="1:17" ht="31.2" customHeight="1" x14ac:dyDescent="0.4">
      <c r="A406" s="46" t="s">
        <v>7092</v>
      </c>
      <c r="B406" s="2" t="s">
        <v>408</v>
      </c>
      <c r="C406" s="5">
        <v>7696563347</v>
      </c>
      <c r="D406" s="28" t="str">
        <f t="shared" si="18"/>
        <v>Link</v>
      </c>
      <c r="E406" s="29" t="str">
        <f t="shared" si="19"/>
        <v>구매처</v>
      </c>
      <c r="F406" s="6" t="s">
        <v>1563</v>
      </c>
      <c r="G406" s="8" t="s">
        <v>1562</v>
      </c>
      <c r="H406" s="21" t="s">
        <v>2696</v>
      </c>
      <c r="I406" s="2">
        <v>9999</v>
      </c>
      <c r="J406" s="2">
        <v>0</v>
      </c>
      <c r="K406" s="2">
        <v>10260</v>
      </c>
      <c r="L406" s="2">
        <v>8920</v>
      </c>
      <c r="M406" s="47">
        <v>0.15</v>
      </c>
      <c r="N406" s="18"/>
      <c r="O406" s="2"/>
      <c r="P406" s="2">
        <v>230515</v>
      </c>
      <c r="Q406" s="49">
        <f t="shared" si="20"/>
        <v>0.15022421524663676</v>
      </c>
    </row>
    <row r="407" spans="1:17" ht="31.2" customHeight="1" x14ac:dyDescent="0.4">
      <c r="A407" s="46" t="s">
        <v>7092</v>
      </c>
      <c r="B407" s="2" t="s">
        <v>409</v>
      </c>
      <c r="C407" s="5">
        <v>7696578080</v>
      </c>
      <c r="D407" s="28" t="str">
        <f t="shared" si="18"/>
        <v>Link</v>
      </c>
      <c r="E407" s="29" t="str">
        <f t="shared" si="19"/>
        <v>구매처</v>
      </c>
      <c r="F407" s="6" t="s">
        <v>1565</v>
      </c>
      <c r="G407" s="8" t="s">
        <v>1564</v>
      </c>
      <c r="H407" s="21" t="s">
        <v>2697</v>
      </c>
      <c r="I407" s="2">
        <v>9999</v>
      </c>
      <c r="J407" s="2">
        <v>0</v>
      </c>
      <c r="K407" s="2">
        <v>34900</v>
      </c>
      <c r="L407" s="2">
        <v>30350</v>
      </c>
      <c r="M407" s="47">
        <v>0.15</v>
      </c>
      <c r="N407" s="18"/>
      <c r="O407" s="2"/>
      <c r="P407" s="2">
        <v>230515</v>
      </c>
      <c r="Q407" s="49">
        <f t="shared" si="20"/>
        <v>0.14991762767710048</v>
      </c>
    </row>
    <row r="408" spans="1:17" ht="31.2" customHeight="1" x14ac:dyDescent="0.4">
      <c r="A408" s="46" t="s">
        <v>7092</v>
      </c>
      <c r="B408" s="2" t="s">
        <v>410</v>
      </c>
      <c r="C408" s="5">
        <v>7696586859</v>
      </c>
      <c r="D408" s="28" t="str">
        <f t="shared" si="18"/>
        <v>Link</v>
      </c>
      <c r="E408" s="29" t="str">
        <f t="shared" si="19"/>
        <v>구매처</v>
      </c>
      <c r="F408" s="6" t="s">
        <v>1567</v>
      </c>
      <c r="G408" s="8" t="s">
        <v>1566</v>
      </c>
      <c r="H408" s="21" t="s">
        <v>2698</v>
      </c>
      <c r="I408" s="2">
        <v>9999</v>
      </c>
      <c r="J408" s="2">
        <v>0</v>
      </c>
      <c r="K408" s="2">
        <v>47850</v>
      </c>
      <c r="L408" s="2">
        <v>41610</v>
      </c>
      <c r="M408" s="47">
        <v>0.15</v>
      </c>
      <c r="N408" s="18"/>
      <c r="O408" s="2"/>
      <c r="P408" s="2">
        <v>230515</v>
      </c>
      <c r="Q408" s="49">
        <f t="shared" si="20"/>
        <v>0.14996395097332371</v>
      </c>
    </row>
    <row r="409" spans="1:17" ht="31.2" customHeight="1" x14ac:dyDescent="0.4">
      <c r="A409" s="46" t="s">
        <v>7092</v>
      </c>
      <c r="B409" s="2" t="s">
        <v>411</v>
      </c>
      <c r="C409" s="5">
        <v>7696598464</v>
      </c>
      <c r="D409" s="28" t="str">
        <f t="shared" si="18"/>
        <v>Link</v>
      </c>
      <c r="E409" s="29" t="str">
        <f t="shared" si="19"/>
        <v>구매처</v>
      </c>
      <c r="F409" s="6" t="s">
        <v>1569</v>
      </c>
      <c r="G409" s="8" t="s">
        <v>1568</v>
      </c>
      <c r="H409" s="21" t="s">
        <v>2699</v>
      </c>
      <c r="I409" s="2">
        <v>9999</v>
      </c>
      <c r="J409" s="2">
        <v>0</v>
      </c>
      <c r="K409" s="2">
        <v>51220</v>
      </c>
      <c r="L409" s="2">
        <v>44540</v>
      </c>
      <c r="M409" s="47">
        <v>0.15</v>
      </c>
      <c r="N409" s="18"/>
      <c r="O409" s="2"/>
      <c r="P409" s="2">
        <v>230515</v>
      </c>
      <c r="Q409" s="49">
        <f t="shared" si="20"/>
        <v>0.14997754827121687</v>
      </c>
    </row>
    <row r="410" spans="1:17" ht="31.2" customHeight="1" x14ac:dyDescent="0.4">
      <c r="A410" s="46" t="s">
        <v>7092</v>
      </c>
      <c r="B410" s="2" t="s">
        <v>412</v>
      </c>
      <c r="C410" s="5">
        <v>7696610395</v>
      </c>
      <c r="D410" s="28" t="str">
        <f t="shared" si="18"/>
        <v>Link</v>
      </c>
      <c r="E410" s="29" t="str">
        <f t="shared" si="19"/>
        <v>구매처</v>
      </c>
      <c r="F410" s="6" t="s">
        <v>1571</v>
      </c>
      <c r="G410" s="8" t="s">
        <v>1570</v>
      </c>
      <c r="H410" s="21" t="s">
        <v>2700</v>
      </c>
      <c r="I410" s="2">
        <v>9999</v>
      </c>
      <c r="J410" s="2">
        <v>0</v>
      </c>
      <c r="K410" s="2">
        <v>23800</v>
      </c>
      <c r="L410" s="2">
        <v>20700</v>
      </c>
      <c r="M410" s="47">
        <v>0.15</v>
      </c>
      <c r="N410" s="18"/>
      <c r="O410" s="2"/>
      <c r="P410" s="2">
        <v>230515</v>
      </c>
      <c r="Q410" s="49">
        <f t="shared" si="20"/>
        <v>0.14975845410628019</v>
      </c>
    </row>
    <row r="411" spans="1:17" ht="31.2" customHeight="1" x14ac:dyDescent="0.4">
      <c r="A411" s="46" t="s">
        <v>7092</v>
      </c>
      <c r="B411" s="2" t="s">
        <v>413</v>
      </c>
      <c r="C411" s="5">
        <v>7696623384</v>
      </c>
      <c r="D411" s="28" t="str">
        <f t="shared" si="18"/>
        <v>Link</v>
      </c>
      <c r="E411" s="29" t="str">
        <f t="shared" si="19"/>
        <v>구매처</v>
      </c>
      <c r="F411" s="6" t="s">
        <v>1573</v>
      </c>
      <c r="G411" s="8" t="s">
        <v>1572</v>
      </c>
      <c r="H411" s="21" t="s">
        <v>2701</v>
      </c>
      <c r="I411" s="2">
        <v>9999</v>
      </c>
      <c r="J411" s="2">
        <v>0</v>
      </c>
      <c r="K411" s="2">
        <v>51080</v>
      </c>
      <c r="L411" s="2">
        <v>27900</v>
      </c>
      <c r="M411" s="47">
        <v>0.15</v>
      </c>
      <c r="N411" s="18" t="b">
        <v>1</v>
      </c>
      <c r="O411" s="2" t="s">
        <v>8474</v>
      </c>
      <c r="P411" s="2">
        <v>230515</v>
      </c>
      <c r="Q411" s="49">
        <f t="shared" si="20"/>
        <v>0.83082437275985666</v>
      </c>
    </row>
    <row r="412" spans="1:17" ht="31.2" customHeight="1" x14ac:dyDescent="0.4">
      <c r="A412" s="46" t="s">
        <v>7092</v>
      </c>
      <c r="B412" s="2" t="s">
        <v>414</v>
      </c>
      <c r="C412" s="5">
        <v>7696638191</v>
      </c>
      <c r="D412" s="28" t="str">
        <f t="shared" si="18"/>
        <v>Link</v>
      </c>
      <c r="E412" s="29" t="str">
        <f t="shared" si="19"/>
        <v>구매처</v>
      </c>
      <c r="F412" s="6" t="s">
        <v>1575</v>
      </c>
      <c r="G412" s="8" t="s">
        <v>1574</v>
      </c>
      <c r="H412" s="21" t="s">
        <v>2702</v>
      </c>
      <c r="I412" s="2">
        <v>9999</v>
      </c>
      <c r="J412" s="2">
        <v>0</v>
      </c>
      <c r="K412" s="2">
        <v>39160</v>
      </c>
      <c r="L412" s="2">
        <v>34050</v>
      </c>
      <c r="M412" s="47">
        <v>0.15</v>
      </c>
      <c r="N412" s="18"/>
      <c r="O412" s="2"/>
      <c r="P412" s="2">
        <v>230515</v>
      </c>
      <c r="Q412" s="49">
        <f t="shared" si="20"/>
        <v>0.15007342143906022</v>
      </c>
    </row>
    <row r="413" spans="1:17" ht="31.2" customHeight="1" x14ac:dyDescent="0.4">
      <c r="A413" s="46" t="s">
        <v>7092</v>
      </c>
      <c r="B413" s="2" t="s">
        <v>415</v>
      </c>
      <c r="C413" s="5">
        <v>7696660783</v>
      </c>
      <c r="D413" s="28" t="str">
        <f t="shared" si="18"/>
        <v>Link</v>
      </c>
      <c r="E413" s="29" t="str">
        <f t="shared" si="19"/>
        <v>구매처</v>
      </c>
      <c r="F413" s="6" t="s">
        <v>1577</v>
      </c>
      <c r="G413" s="8" t="s">
        <v>1576</v>
      </c>
      <c r="H413" s="21" t="s">
        <v>2703</v>
      </c>
      <c r="I413" s="2">
        <v>9999</v>
      </c>
      <c r="J413" s="2">
        <v>0</v>
      </c>
      <c r="K413" s="2">
        <v>6900</v>
      </c>
      <c r="L413" s="2">
        <v>6000</v>
      </c>
      <c r="M413" s="47">
        <v>0.15</v>
      </c>
      <c r="N413" s="18"/>
      <c r="O413" s="2"/>
      <c r="P413" s="2">
        <v>230515</v>
      </c>
      <c r="Q413" s="49">
        <f t="shared" si="20"/>
        <v>0.15</v>
      </c>
    </row>
    <row r="414" spans="1:17" ht="31.2" customHeight="1" x14ac:dyDescent="0.4">
      <c r="A414" s="46" t="s">
        <v>7092</v>
      </c>
      <c r="B414" s="2" t="s">
        <v>416</v>
      </c>
      <c r="C414" s="5">
        <v>7696685894</v>
      </c>
      <c r="D414" s="28" t="str">
        <f t="shared" si="18"/>
        <v>Link</v>
      </c>
      <c r="E414" s="29" t="str">
        <f t="shared" si="19"/>
        <v>구매처</v>
      </c>
      <c r="F414" s="6" t="s">
        <v>1579</v>
      </c>
      <c r="G414" s="8" t="s">
        <v>1578</v>
      </c>
      <c r="H414" s="21" t="s">
        <v>2704</v>
      </c>
      <c r="I414" s="2">
        <v>9999</v>
      </c>
      <c r="J414" s="2">
        <v>0</v>
      </c>
      <c r="K414" s="2">
        <v>76350</v>
      </c>
      <c r="L414" s="2">
        <v>66390</v>
      </c>
      <c r="M414" s="47">
        <v>0.15</v>
      </c>
      <c r="N414" s="18"/>
      <c r="O414" s="2"/>
      <c r="P414" s="2">
        <v>230515</v>
      </c>
      <c r="Q414" s="49">
        <f t="shared" si="20"/>
        <v>0.15002259376412111</v>
      </c>
    </row>
    <row r="415" spans="1:17" ht="31.2" customHeight="1" x14ac:dyDescent="0.4">
      <c r="A415" s="46" t="s">
        <v>7092</v>
      </c>
      <c r="B415" s="2" t="s">
        <v>417</v>
      </c>
      <c r="C415" s="5">
        <v>7696707875</v>
      </c>
      <c r="D415" s="28" t="str">
        <f t="shared" si="18"/>
        <v>Link</v>
      </c>
      <c r="E415" s="29" t="str">
        <f t="shared" si="19"/>
        <v>구매처</v>
      </c>
      <c r="F415" s="6" t="s">
        <v>1581</v>
      </c>
      <c r="G415" s="8" t="s">
        <v>1580</v>
      </c>
      <c r="H415" s="21" t="s">
        <v>2705</v>
      </c>
      <c r="I415" s="2">
        <v>9999</v>
      </c>
      <c r="J415" s="2">
        <v>0</v>
      </c>
      <c r="K415" s="2">
        <v>17710</v>
      </c>
      <c r="L415" s="2">
        <v>15400</v>
      </c>
      <c r="M415" s="47">
        <v>0.15</v>
      </c>
      <c r="N415" s="18"/>
      <c r="O415" s="2"/>
      <c r="P415" s="2">
        <v>230515</v>
      </c>
      <c r="Q415" s="49">
        <f t="shared" si="20"/>
        <v>0.15</v>
      </c>
    </row>
    <row r="416" spans="1:17" ht="31.2" customHeight="1" x14ac:dyDescent="0.4">
      <c r="A416" s="46" t="s">
        <v>7092</v>
      </c>
      <c r="B416" s="2" t="s">
        <v>418</v>
      </c>
      <c r="C416" s="5">
        <v>7696720094</v>
      </c>
      <c r="D416" s="28" t="str">
        <f t="shared" si="18"/>
        <v>Link</v>
      </c>
      <c r="E416" s="29" t="str">
        <f t="shared" si="19"/>
        <v>구매처</v>
      </c>
      <c r="F416" s="6" t="s">
        <v>1583</v>
      </c>
      <c r="G416" s="8" t="s">
        <v>1582</v>
      </c>
      <c r="H416" s="21" t="s">
        <v>2706</v>
      </c>
      <c r="I416" s="2">
        <v>9999</v>
      </c>
      <c r="J416" s="2">
        <v>0</v>
      </c>
      <c r="K416" s="2">
        <v>17560</v>
      </c>
      <c r="L416" s="2">
        <v>15270</v>
      </c>
      <c r="M416" s="47">
        <v>0.15</v>
      </c>
      <c r="N416" s="18"/>
      <c r="O416" s="2"/>
      <c r="P416" s="2">
        <v>230515</v>
      </c>
      <c r="Q416" s="49">
        <f t="shared" si="20"/>
        <v>0.14996725605762934</v>
      </c>
    </row>
    <row r="417" spans="1:17" ht="31.2" customHeight="1" x14ac:dyDescent="0.4">
      <c r="A417" s="46" t="s">
        <v>7092</v>
      </c>
      <c r="B417" s="2" t="s">
        <v>419</v>
      </c>
      <c r="C417" s="5">
        <v>7696997295</v>
      </c>
      <c r="D417" s="28" t="str">
        <f t="shared" si="18"/>
        <v>Link</v>
      </c>
      <c r="E417" s="29" t="str">
        <f t="shared" si="19"/>
        <v>구매처</v>
      </c>
      <c r="F417" s="6" t="s">
        <v>1585</v>
      </c>
      <c r="G417" s="9" t="s">
        <v>1584</v>
      </c>
      <c r="H417" s="21" t="s">
        <v>2707</v>
      </c>
      <c r="I417" s="2">
        <v>9999</v>
      </c>
      <c r="J417" s="2">
        <v>0</v>
      </c>
      <c r="K417" s="2">
        <v>25740</v>
      </c>
      <c r="L417" s="2">
        <v>22380</v>
      </c>
      <c r="M417" s="47">
        <v>0.15</v>
      </c>
      <c r="N417" s="18"/>
      <c r="O417" s="2"/>
      <c r="P417" s="2">
        <v>230515</v>
      </c>
      <c r="Q417" s="49">
        <f t="shared" si="20"/>
        <v>0.15013404825737264</v>
      </c>
    </row>
    <row r="418" spans="1:17" ht="31.2" customHeight="1" x14ac:dyDescent="0.4">
      <c r="A418" s="46" t="s">
        <v>7092</v>
      </c>
      <c r="B418" s="2" t="s">
        <v>420</v>
      </c>
      <c r="C418" s="5">
        <v>7697016537</v>
      </c>
      <c r="D418" s="28" t="str">
        <f t="shared" si="18"/>
        <v>Link</v>
      </c>
      <c r="E418" s="29" t="str">
        <f t="shared" si="19"/>
        <v>구매처</v>
      </c>
      <c r="F418" s="6" t="s">
        <v>1587</v>
      </c>
      <c r="G418" s="8" t="s">
        <v>1586</v>
      </c>
      <c r="H418" s="21" t="s">
        <v>2708</v>
      </c>
      <c r="I418" s="2">
        <v>9999</v>
      </c>
      <c r="J418" s="2">
        <v>0</v>
      </c>
      <c r="K418" s="2">
        <v>24090</v>
      </c>
      <c r="L418" s="2">
        <v>20950</v>
      </c>
      <c r="M418" s="47">
        <v>0.15</v>
      </c>
      <c r="N418" s="18"/>
      <c r="O418" s="2"/>
      <c r="P418" s="2">
        <v>230515</v>
      </c>
      <c r="Q418" s="49">
        <f t="shared" si="20"/>
        <v>0.14988066825775656</v>
      </c>
    </row>
    <row r="419" spans="1:17" ht="31.2" customHeight="1" x14ac:dyDescent="0.4">
      <c r="A419" s="46" t="s">
        <v>7092</v>
      </c>
      <c r="B419" s="2" t="s">
        <v>421</v>
      </c>
      <c r="C419" s="5">
        <v>7697036816</v>
      </c>
      <c r="D419" s="28" t="str">
        <f t="shared" si="18"/>
        <v>Link</v>
      </c>
      <c r="E419" s="29" t="str">
        <f t="shared" si="19"/>
        <v>구매처</v>
      </c>
      <c r="F419" s="6" t="s">
        <v>1589</v>
      </c>
      <c r="G419" s="8" t="s">
        <v>1588</v>
      </c>
      <c r="H419" s="21" t="s">
        <v>2709</v>
      </c>
      <c r="I419" s="2">
        <v>9999</v>
      </c>
      <c r="J419" s="2">
        <v>0</v>
      </c>
      <c r="K419" s="2">
        <v>43620</v>
      </c>
      <c r="L419" s="2">
        <v>37930</v>
      </c>
      <c r="M419" s="47">
        <v>0.15</v>
      </c>
      <c r="N419" s="18"/>
      <c r="O419" s="2"/>
      <c r="P419" s="2">
        <v>230515</v>
      </c>
      <c r="Q419" s="49">
        <f t="shared" si="20"/>
        <v>0.15001318217769574</v>
      </c>
    </row>
    <row r="420" spans="1:17" ht="31.2" customHeight="1" x14ac:dyDescent="0.4">
      <c r="A420" s="46" t="s">
        <v>7092</v>
      </c>
      <c r="B420" s="2" t="s">
        <v>422</v>
      </c>
      <c r="C420" s="5">
        <v>7697048185</v>
      </c>
      <c r="D420" s="28" t="str">
        <f t="shared" si="18"/>
        <v>Link</v>
      </c>
      <c r="E420" s="29" t="str">
        <f t="shared" si="19"/>
        <v>구매처</v>
      </c>
      <c r="F420" s="6" t="s">
        <v>1591</v>
      </c>
      <c r="G420" s="8" t="s">
        <v>1590</v>
      </c>
      <c r="H420" s="21" t="s">
        <v>2710</v>
      </c>
      <c r="I420" s="2">
        <v>9999</v>
      </c>
      <c r="J420" s="2">
        <v>0</v>
      </c>
      <c r="K420" s="2">
        <v>89690</v>
      </c>
      <c r="L420" s="2">
        <v>77990</v>
      </c>
      <c r="M420" s="47">
        <v>0.15</v>
      </c>
      <c r="N420" s="18"/>
      <c r="O420" s="2"/>
      <c r="P420" s="2">
        <v>230515</v>
      </c>
      <c r="Q420" s="49">
        <f t="shared" si="20"/>
        <v>0.15001923323503014</v>
      </c>
    </row>
    <row r="421" spans="1:17" ht="31.2" customHeight="1" x14ac:dyDescent="0.4">
      <c r="A421" s="46" t="s">
        <v>7092</v>
      </c>
      <c r="B421" s="2" t="s">
        <v>423</v>
      </c>
      <c r="C421" s="5">
        <v>7697066666</v>
      </c>
      <c r="D421" s="28" t="str">
        <f t="shared" si="18"/>
        <v>Link</v>
      </c>
      <c r="E421" s="29" t="str">
        <f t="shared" si="19"/>
        <v>구매처</v>
      </c>
      <c r="F421" s="6" t="s">
        <v>1593</v>
      </c>
      <c r="G421" s="8" t="s">
        <v>1592</v>
      </c>
      <c r="H421" s="21" t="s">
        <v>2711</v>
      </c>
      <c r="I421" s="2">
        <v>9999</v>
      </c>
      <c r="J421" s="2">
        <v>0</v>
      </c>
      <c r="K421" s="2">
        <v>26720</v>
      </c>
      <c r="L421" s="2">
        <v>23240</v>
      </c>
      <c r="M421" s="47">
        <v>0.15</v>
      </c>
      <c r="N421" s="18"/>
      <c r="O421" s="2"/>
      <c r="P421" s="2">
        <v>230515</v>
      </c>
      <c r="Q421" s="49">
        <f t="shared" si="20"/>
        <v>0.14974182444061962</v>
      </c>
    </row>
    <row r="422" spans="1:17" ht="31.2" customHeight="1" x14ac:dyDescent="0.3">
      <c r="A422" s="46" t="s">
        <v>7092</v>
      </c>
      <c r="B422" s="2" t="s">
        <v>424</v>
      </c>
      <c r="C422" s="5">
        <v>7697348690</v>
      </c>
      <c r="D422" s="28" t="str">
        <f t="shared" si="18"/>
        <v>Link</v>
      </c>
      <c r="E422" s="29" t="str">
        <f t="shared" si="19"/>
        <v>구매처</v>
      </c>
      <c r="F422" s="6" t="s">
        <v>1595</v>
      </c>
      <c r="G422" s="12" t="s">
        <v>1594</v>
      </c>
      <c r="H422" s="21" t="s">
        <v>2712</v>
      </c>
      <c r="I422" s="2">
        <v>9999</v>
      </c>
      <c r="J422" s="2">
        <v>0</v>
      </c>
      <c r="K422" s="2">
        <v>35410</v>
      </c>
      <c r="L422" s="2">
        <v>30790</v>
      </c>
      <c r="M422" s="47">
        <v>0.15</v>
      </c>
      <c r="N422" s="18"/>
      <c r="O422" s="2"/>
      <c r="P422" s="2">
        <v>230515</v>
      </c>
      <c r="Q422" s="49">
        <f t="shared" si="20"/>
        <v>0.15004871711594672</v>
      </c>
    </row>
    <row r="423" spans="1:17" ht="31.2" customHeight="1" x14ac:dyDescent="0.3">
      <c r="A423" s="46" t="s">
        <v>7092</v>
      </c>
      <c r="B423" s="2" t="s">
        <v>425</v>
      </c>
      <c r="C423" s="5">
        <v>7697160639</v>
      </c>
      <c r="D423" s="28" t="str">
        <f t="shared" si="18"/>
        <v>Link</v>
      </c>
      <c r="E423" s="29" t="str">
        <f t="shared" si="19"/>
        <v>구매처</v>
      </c>
      <c r="F423" s="6" t="s">
        <v>1597</v>
      </c>
      <c r="G423" s="12" t="s">
        <v>1596</v>
      </c>
      <c r="H423" s="21" t="s">
        <v>2713</v>
      </c>
      <c r="I423" s="2">
        <v>9999</v>
      </c>
      <c r="J423" s="2">
        <v>0</v>
      </c>
      <c r="K423" s="2">
        <v>98820</v>
      </c>
      <c r="L423" s="2">
        <v>85930</v>
      </c>
      <c r="M423" s="47">
        <v>0.15</v>
      </c>
      <c r="N423" s="18"/>
      <c r="O423" s="2"/>
      <c r="P423" s="2">
        <v>230515</v>
      </c>
      <c r="Q423" s="49">
        <f t="shared" si="20"/>
        <v>0.15000581868963109</v>
      </c>
    </row>
    <row r="424" spans="1:17" ht="31.2" customHeight="1" x14ac:dyDescent="0.3">
      <c r="A424" s="46" t="s">
        <v>7092</v>
      </c>
      <c r="B424" s="2" t="s">
        <v>426</v>
      </c>
      <c r="C424" s="5">
        <v>7697362601</v>
      </c>
      <c r="D424" s="28" t="str">
        <f t="shared" si="18"/>
        <v>Link</v>
      </c>
      <c r="E424" s="29" t="str">
        <f t="shared" si="19"/>
        <v>구매처</v>
      </c>
      <c r="F424" s="6" t="s">
        <v>1599</v>
      </c>
      <c r="G424" s="12" t="s">
        <v>1598</v>
      </c>
      <c r="H424" s="21" t="s">
        <v>2714</v>
      </c>
      <c r="I424" s="2">
        <v>9999</v>
      </c>
      <c r="J424" s="2">
        <v>0</v>
      </c>
      <c r="K424" s="2">
        <v>40640</v>
      </c>
      <c r="L424" s="2">
        <v>35340</v>
      </c>
      <c r="M424" s="47">
        <v>0.15</v>
      </c>
      <c r="N424" s="18"/>
      <c r="O424" s="2"/>
      <c r="P424" s="2">
        <v>230515</v>
      </c>
      <c r="Q424" s="49">
        <f t="shared" si="20"/>
        <v>0.14997170345217883</v>
      </c>
    </row>
    <row r="425" spans="1:17" ht="31.2" customHeight="1" x14ac:dyDescent="0.3">
      <c r="A425" s="46" t="s">
        <v>7092</v>
      </c>
      <c r="B425" s="2" t="s">
        <v>427</v>
      </c>
      <c r="C425" s="5">
        <v>7697390690</v>
      </c>
      <c r="D425" s="28" t="str">
        <f t="shared" si="18"/>
        <v>Link</v>
      </c>
      <c r="E425" s="29" t="str">
        <f t="shared" si="19"/>
        <v>구매처</v>
      </c>
      <c r="F425" s="6" t="s">
        <v>1601</v>
      </c>
      <c r="G425" s="12" t="s">
        <v>1600</v>
      </c>
      <c r="H425" s="21" t="s">
        <v>2715</v>
      </c>
      <c r="I425" s="2">
        <v>9999</v>
      </c>
      <c r="J425" s="2">
        <v>0</v>
      </c>
      <c r="K425" s="2">
        <v>21150</v>
      </c>
      <c r="L425" s="2">
        <v>18390</v>
      </c>
      <c r="M425" s="47">
        <v>0.15</v>
      </c>
      <c r="N425" s="18"/>
      <c r="O425" s="2"/>
      <c r="P425" s="2">
        <v>230515</v>
      </c>
      <c r="Q425" s="49">
        <f t="shared" si="20"/>
        <v>0.1500815660685155</v>
      </c>
    </row>
    <row r="426" spans="1:17" ht="31.2" customHeight="1" x14ac:dyDescent="0.3">
      <c r="A426" s="46" t="s">
        <v>7092</v>
      </c>
      <c r="B426" s="2" t="s">
        <v>428</v>
      </c>
      <c r="C426" s="5">
        <v>7697407721</v>
      </c>
      <c r="D426" s="28" t="str">
        <f t="shared" si="18"/>
        <v>Link</v>
      </c>
      <c r="E426" s="29" t="str">
        <f t="shared" si="19"/>
        <v>구매처</v>
      </c>
      <c r="F426" s="6" t="s">
        <v>1603</v>
      </c>
      <c r="G426" s="12" t="s">
        <v>1602</v>
      </c>
      <c r="H426" s="21" t="s">
        <v>2716</v>
      </c>
      <c r="I426" s="2">
        <v>9999</v>
      </c>
      <c r="J426" s="2">
        <v>0</v>
      </c>
      <c r="K426" s="2">
        <v>23390</v>
      </c>
      <c r="L426" s="2">
        <v>20340</v>
      </c>
      <c r="M426" s="47">
        <v>0.15</v>
      </c>
      <c r="N426" s="18"/>
      <c r="O426" s="2"/>
      <c r="P426" s="2">
        <v>230515</v>
      </c>
      <c r="Q426" s="49">
        <f t="shared" si="20"/>
        <v>0.14995083579154375</v>
      </c>
    </row>
    <row r="427" spans="1:17" ht="31.2" customHeight="1" x14ac:dyDescent="0.3">
      <c r="A427" s="46" t="s">
        <v>7092</v>
      </c>
      <c r="B427" s="2" t="s">
        <v>429</v>
      </c>
      <c r="C427" s="5">
        <v>7697421404</v>
      </c>
      <c r="D427" s="28" t="str">
        <f t="shared" si="18"/>
        <v>Link</v>
      </c>
      <c r="E427" s="29" t="str">
        <f t="shared" si="19"/>
        <v>구매처</v>
      </c>
      <c r="F427" s="6" t="s">
        <v>1605</v>
      </c>
      <c r="G427" s="12" t="s">
        <v>1604</v>
      </c>
      <c r="H427" s="21" t="s">
        <v>2717</v>
      </c>
      <c r="I427" s="2">
        <v>9999</v>
      </c>
      <c r="J427" s="2">
        <v>0</v>
      </c>
      <c r="K427" s="2">
        <v>109030</v>
      </c>
      <c r="L427" s="2">
        <v>94810</v>
      </c>
      <c r="M427" s="47">
        <v>0.15</v>
      </c>
      <c r="N427" s="18"/>
      <c r="O427" s="2"/>
      <c r="P427" s="2">
        <v>230515</v>
      </c>
      <c r="Q427" s="49">
        <f t="shared" si="20"/>
        <v>0.14998417888408397</v>
      </c>
    </row>
    <row r="428" spans="1:17" ht="31.2" customHeight="1" x14ac:dyDescent="0.3">
      <c r="A428" s="46" t="s">
        <v>7092</v>
      </c>
      <c r="B428" s="2" t="s">
        <v>430</v>
      </c>
      <c r="C428" s="5">
        <v>7711164121</v>
      </c>
      <c r="D428" s="28" t="str">
        <f t="shared" si="18"/>
        <v>Link</v>
      </c>
      <c r="E428" s="29" t="str">
        <f t="shared" si="19"/>
        <v>구매처</v>
      </c>
      <c r="F428" s="6" t="s">
        <v>1607</v>
      </c>
      <c r="G428" s="12" t="s">
        <v>1606</v>
      </c>
      <c r="H428" s="21" t="s">
        <v>2718</v>
      </c>
      <c r="I428" s="2">
        <v>9999</v>
      </c>
      <c r="J428" s="2">
        <v>0</v>
      </c>
      <c r="K428" s="2">
        <v>24640</v>
      </c>
      <c r="L428" s="2">
        <v>21430</v>
      </c>
      <c r="M428" s="47">
        <v>0.15</v>
      </c>
      <c r="N428" s="18"/>
      <c r="O428" s="2"/>
      <c r="P428" s="2">
        <v>230515</v>
      </c>
      <c r="Q428" s="49">
        <f t="shared" si="20"/>
        <v>0.14979001399906672</v>
      </c>
    </row>
    <row r="429" spans="1:17" ht="31.2" customHeight="1" x14ac:dyDescent="0.3">
      <c r="A429" s="46" t="s">
        <v>7092</v>
      </c>
      <c r="B429" s="2" t="s">
        <v>431</v>
      </c>
      <c r="C429" s="5">
        <v>7711201421</v>
      </c>
      <c r="D429" s="28" t="str">
        <f t="shared" si="18"/>
        <v>Link</v>
      </c>
      <c r="E429" s="29" t="str">
        <f t="shared" si="19"/>
        <v>구매처</v>
      </c>
      <c r="F429" s="6" t="s">
        <v>1609</v>
      </c>
      <c r="G429" s="12" t="s">
        <v>1608</v>
      </c>
      <c r="H429" s="21" t="s">
        <v>2719</v>
      </c>
      <c r="I429" s="2">
        <v>9999</v>
      </c>
      <c r="J429" s="2">
        <v>0</v>
      </c>
      <c r="K429" s="2">
        <v>10510</v>
      </c>
      <c r="L429" s="2">
        <v>9140</v>
      </c>
      <c r="M429" s="47">
        <v>0.15</v>
      </c>
      <c r="N429" s="18"/>
      <c r="O429" s="2"/>
      <c r="P429" s="2">
        <v>230515</v>
      </c>
      <c r="Q429" s="49">
        <f t="shared" si="20"/>
        <v>0.14989059080962802</v>
      </c>
    </row>
    <row r="430" spans="1:17" ht="31.2" customHeight="1" x14ac:dyDescent="0.3">
      <c r="A430" s="46" t="s">
        <v>7092</v>
      </c>
      <c r="B430" s="2" t="s">
        <v>432</v>
      </c>
      <c r="C430" s="5">
        <v>7711219191</v>
      </c>
      <c r="D430" s="28" t="str">
        <f t="shared" si="18"/>
        <v>Link</v>
      </c>
      <c r="E430" s="29" t="str">
        <f t="shared" si="19"/>
        <v>구매처</v>
      </c>
      <c r="F430" s="6" t="s">
        <v>1611</v>
      </c>
      <c r="G430" s="12" t="s">
        <v>1610</v>
      </c>
      <c r="H430" s="21" t="s">
        <v>2720</v>
      </c>
      <c r="I430" s="2">
        <v>9999</v>
      </c>
      <c r="J430" s="2">
        <v>0</v>
      </c>
      <c r="K430" s="2">
        <v>20000</v>
      </c>
      <c r="L430" s="2">
        <v>17390</v>
      </c>
      <c r="M430" s="47">
        <v>0.15</v>
      </c>
      <c r="N430" s="18"/>
      <c r="O430" s="2"/>
      <c r="P430" s="2">
        <v>230515</v>
      </c>
      <c r="Q430" s="49">
        <f t="shared" si="20"/>
        <v>0.15008625646923518</v>
      </c>
    </row>
    <row r="431" spans="1:17" ht="31.2" customHeight="1" x14ac:dyDescent="0.3">
      <c r="A431" s="46" t="s">
        <v>7092</v>
      </c>
      <c r="B431" s="2" t="s">
        <v>433</v>
      </c>
      <c r="C431" s="5">
        <v>7711225329</v>
      </c>
      <c r="D431" s="28" t="str">
        <f t="shared" si="18"/>
        <v>Link</v>
      </c>
      <c r="E431" s="29" t="str">
        <f t="shared" si="19"/>
        <v>구매처</v>
      </c>
      <c r="F431" s="6" t="s">
        <v>1613</v>
      </c>
      <c r="G431" s="12" t="s">
        <v>1612</v>
      </c>
      <c r="H431" s="21" t="s">
        <v>2721</v>
      </c>
      <c r="I431" s="2">
        <v>9999</v>
      </c>
      <c r="J431" s="2">
        <v>0</v>
      </c>
      <c r="K431" s="2">
        <v>25520</v>
      </c>
      <c r="L431" s="2">
        <v>22190</v>
      </c>
      <c r="M431" s="47">
        <v>0.15</v>
      </c>
      <c r="N431" s="18"/>
      <c r="O431" s="2"/>
      <c r="P431" s="2">
        <v>230515</v>
      </c>
      <c r="Q431" s="49">
        <f t="shared" si="20"/>
        <v>0.15006759801712483</v>
      </c>
    </row>
    <row r="432" spans="1:17" ht="31.2" customHeight="1" x14ac:dyDescent="0.3">
      <c r="A432" s="46" t="s">
        <v>7092</v>
      </c>
      <c r="B432" s="2" t="s">
        <v>434</v>
      </c>
      <c r="C432" s="5">
        <v>7711231552</v>
      </c>
      <c r="D432" s="28" t="str">
        <f t="shared" si="18"/>
        <v>Link</v>
      </c>
      <c r="E432" s="29" t="str">
        <f t="shared" si="19"/>
        <v>구매처</v>
      </c>
      <c r="F432" s="6" t="s">
        <v>1615</v>
      </c>
      <c r="G432" s="12" t="s">
        <v>1614</v>
      </c>
      <c r="H432" s="21" t="s">
        <v>2722</v>
      </c>
      <c r="I432" s="2">
        <v>9999</v>
      </c>
      <c r="J432" s="2">
        <v>0</v>
      </c>
      <c r="K432" s="2">
        <v>178810</v>
      </c>
      <c r="L432" s="2">
        <v>155490</v>
      </c>
      <c r="M432" s="47">
        <v>0.15</v>
      </c>
      <c r="N432" s="18"/>
      <c r="O432" s="2"/>
      <c r="P432" s="2">
        <v>230515</v>
      </c>
      <c r="Q432" s="49">
        <f t="shared" si="20"/>
        <v>0.14997749051385942</v>
      </c>
    </row>
    <row r="433" spans="1:17" ht="31.2" customHeight="1" x14ac:dyDescent="0.3">
      <c r="A433" s="46" t="s">
        <v>7092</v>
      </c>
      <c r="B433" s="2" t="s">
        <v>435</v>
      </c>
      <c r="C433" s="5">
        <v>7711332665</v>
      </c>
      <c r="D433" s="28" t="str">
        <f t="shared" si="18"/>
        <v>Link</v>
      </c>
      <c r="E433" s="29" t="str">
        <f t="shared" si="19"/>
        <v>구매처</v>
      </c>
      <c r="F433" s="6" t="s">
        <v>1617</v>
      </c>
      <c r="G433" s="12" t="s">
        <v>1616</v>
      </c>
      <c r="H433" s="21" t="s">
        <v>2723</v>
      </c>
      <c r="I433" s="2">
        <v>9999</v>
      </c>
      <c r="J433" s="2">
        <v>0</v>
      </c>
      <c r="K433" s="2">
        <v>10300</v>
      </c>
      <c r="L433" s="2">
        <v>8960</v>
      </c>
      <c r="M433" s="47">
        <v>0.15</v>
      </c>
      <c r="N433" s="18"/>
      <c r="O433" s="2"/>
      <c r="P433" s="2">
        <v>230515</v>
      </c>
      <c r="Q433" s="49">
        <f t="shared" si="20"/>
        <v>0.14955357142857142</v>
      </c>
    </row>
    <row r="434" spans="1:17" ht="31.2" customHeight="1" x14ac:dyDescent="0.3">
      <c r="A434" s="46" t="s">
        <v>7092</v>
      </c>
      <c r="B434" s="2" t="s">
        <v>436</v>
      </c>
      <c r="C434" s="5">
        <v>7711342851</v>
      </c>
      <c r="D434" s="28" t="str">
        <f t="shared" si="18"/>
        <v>Link</v>
      </c>
      <c r="E434" s="29" t="str">
        <f t="shared" si="19"/>
        <v>구매처</v>
      </c>
      <c r="F434" s="6" t="s">
        <v>1619</v>
      </c>
      <c r="G434" s="12" t="s">
        <v>1618</v>
      </c>
      <c r="H434" s="21" t="s">
        <v>2724</v>
      </c>
      <c r="I434" s="2">
        <v>9999</v>
      </c>
      <c r="J434" s="2">
        <v>0</v>
      </c>
      <c r="K434" s="2">
        <v>20340</v>
      </c>
      <c r="L434" s="2">
        <v>17690</v>
      </c>
      <c r="M434" s="47">
        <v>0.15</v>
      </c>
      <c r="N434" s="18"/>
      <c r="O434" s="2"/>
      <c r="P434" s="2">
        <v>230515</v>
      </c>
      <c r="Q434" s="49">
        <f t="shared" si="20"/>
        <v>0.14980214810627474</v>
      </c>
    </row>
    <row r="435" spans="1:17" ht="31.2" customHeight="1" x14ac:dyDescent="0.3">
      <c r="A435" s="46" t="s">
        <v>7092</v>
      </c>
      <c r="B435" s="2" t="s">
        <v>437</v>
      </c>
      <c r="C435" s="5">
        <v>7711358215</v>
      </c>
      <c r="D435" s="28" t="str">
        <f t="shared" si="18"/>
        <v>Link</v>
      </c>
      <c r="E435" s="29" t="str">
        <f t="shared" si="19"/>
        <v>구매처</v>
      </c>
      <c r="F435" s="6" t="s">
        <v>1621</v>
      </c>
      <c r="G435" s="12" t="s">
        <v>1620</v>
      </c>
      <c r="H435" s="21" t="s">
        <v>2725</v>
      </c>
      <c r="I435" s="2">
        <v>9999</v>
      </c>
      <c r="J435" s="2">
        <v>0</v>
      </c>
      <c r="K435" s="2">
        <v>25870</v>
      </c>
      <c r="L435" s="2">
        <v>22500</v>
      </c>
      <c r="M435" s="47">
        <v>0.15</v>
      </c>
      <c r="N435" s="18"/>
      <c r="O435" s="2"/>
      <c r="P435" s="2">
        <v>230515</v>
      </c>
      <c r="Q435" s="49">
        <f t="shared" si="20"/>
        <v>0.14977777777777779</v>
      </c>
    </row>
    <row r="436" spans="1:17" ht="31.2" customHeight="1" x14ac:dyDescent="0.3">
      <c r="A436" s="46" t="s">
        <v>7092</v>
      </c>
      <c r="B436" s="2" t="s">
        <v>438</v>
      </c>
      <c r="C436" s="5">
        <v>7711367313</v>
      </c>
      <c r="D436" s="28" t="str">
        <f t="shared" si="18"/>
        <v>Link</v>
      </c>
      <c r="E436" s="29" t="str">
        <f t="shared" si="19"/>
        <v>구매처</v>
      </c>
      <c r="F436" s="6" t="s">
        <v>1623</v>
      </c>
      <c r="G436" s="12" t="s">
        <v>1622</v>
      </c>
      <c r="H436" s="21" t="s">
        <v>2726</v>
      </c>
      <c r="I436" s="2">
        <v>9999</v>
      </c>
      <c r="J436" s="2">
        <v>0</v>
      </c>
      <c r="K436" s="2">
        <v>39390</v>
      </c>
      <c r="L436" s="2">
        <v>34250</v>
      </c>
      <c r="M436" s="47">
        <v>0.15</v>
      </c>
      <c r="N436" s="18"/>
      <c r="O436" s="2"/>
      <c r="P436" s="2">
        <v>230515</v>
      </c>
      <c r="Q436" s="49">
        <f t="shared" si="20"/>
        <v>0.15007299270072993</v>
      </c>
    </row>
    <row r="437" spans="1:17" ht="31.2" customHeight="1" x14ac:dyDescent="0.3">
      <c r="A437" s="46" t="s">
        <v>7092</v>
      </c>
      <c r="B437" s="2" t="s">
        <v>439</v>
      </c>
      <c r="C437" s="5">
        <v>7711383576</v>
      </c>
      <c r="D437" s="28" t="str">
        <f t="shared" si="18"/>
        <v>Link</v>
      </c>
      <c r="E437" s="29" t="str">
        <f t="shared" si="19"/>
        <v>구매처</v>
      </c>
      <c r="F437" s="6" t="s">
        <v>1625</v>
      </c>
      <c r="G437" s="12" t="s">
        <v>1624</v>
      </c>
      <c r="H437" s="21" t="s">
        <v>2727</v>
      </c>
      <c r="I437" s="2">
        <v>9999</v>
      </c>
      <c r="J437" s="2">
        <v>0</v>
      </c>
      <c r="K437" s="2">
        <v>9440</v>
      </c>
      <c r="L437" s="2">
        <v>8210</v>
      </c>
      <c r="M437" s="47">
        <v>0.15</v>
      </c>
      <c r="N437" s="18"/>
      <c r="O437" s="2"/>
      <c r="P437" s="2">
        <v>230515</v>
      </c>
      <c r="Q437" s="49">
        <f t="shared" si="20"/>
        <v>0.14981729598051158</v>
      </c>
    </row>
    <row r="438" spans="1:17" ht="31.2" customHeight="1" x14ac:dyDescent="0.3">
      <c r="A438" s="46" t="s">
        <v>7092</v>
      </c>
      <c r="B438" s="2" t="s">
        <v>440</v>
      </c>
      <c r="C438" s="5">
        <v>7711406871</v>
      </c>
      <c r="D438" s="28" t="str">
        <f t="shared" si="18"/>
        <v>Link</v>
      </c>
      <c r="E438" s="29" t="str">
        <f t="shared" si="19"/>
        <v>구매처</v>
      </c>
      <c r="F438" s="6" t="s">
        <v>1627</v>
      </c>
      <c r="G438" s="12" t="s">
        <v>1626</v>
      </c>
      <c r="H438" s="21" t="s">
        <v>2728</v>
      </c>
      <c r="I438" s="2">
        <v>9999</v>
      </c>
      <c r="J438" s="2">
        <v>0</v>
      </c>
      <c r="K438" s="2">
        <v>67950</v>
      </c>
      <c r="L438" s="2">
        <v>59090</v>
      </c>
      <c r="M438" s="47">
        <v>0.15</v>
      </c>
      <c r="N438" s="18"/>
      <c r="O438" s="2"/>
      <c r="P438" s="2">
        <v>230515</v>
      </c>
      <c r="Q438" s="49">
        <f t="shared" si="20"/>
        <v>0.14994076831951261</v>
      </c>
    </row>
    <row r="439" spans="1:17" ht="31.2" customHeight="1" x14ac:dyDescent="0.3">
      <c r="A439" s="46" t="s">
        <v>7092</v>
      </c>
      <c r="B439" s="2" t="s">
        <v>441</v>
      </c>
      <c r="C439" s="5">
        <v>7711416437</v>
      </c>
      <c r="D439" s="28" t="str">
        <f t="shared" si="18"/>
        <v>Link</v>
      </c>
      <c r="E439" s="29" t="str">
        <f t="shared" si="19"/>
        <v>구매처</v>
      </c>
      <c r="F439" s="6" t="s">
        <v>1629</v>
      </c>
      <c r="G439" s="12" t="s">
        <v>1628</v>
      </c>
      <c r="H439" s="21" t="s">
        <v>2729</v>
      </c>
      <c r="I439" s="2">
        <v>9999</v>
      </c>
      <c r="J439" s="2">
        <v>0</v>
      </c>
      <c r="K439" s="2">
        <v>18580</v>
      </c>
      <c r="L439" s="2">
        <v>16160</v>
      </c>
      <c r="M439" s="47">
        <v>0.15</v>
      </c>
      <c r="N439" s="18"/>
      <c r="O439" s="2"/>
      <c r="P439" s="2">
        <v>230515</v>
      </c>
      <c r="Q439" s="49">
        <f t="shared" si="20"/>
        <v>0.14975247524752475</v>
      </c>
    </row>
    <row r="440" spans="1:17" ht="31.2" customHeight="1" x14ac:dyDescent="0.3">
      <c r="A440" s="46" t="s">
        <v>7092</v>
      </c>
      <c r="B440" s="2" t="s">
        <v>442</v>
      </c>
      <c r="C440" s="5">
        <v>7711423634</v>
      </c>
      <c r="D440" s="28" t="str">
        <f t="shared" si="18"/>
        <v>Link</v>
      </c>
      <c r="E440" s="29" t="str">
        <f t="shared" si="19"/>
        <v>구매처</v>
      </c>
      <c r="F440" s="6" t="s">
        <v>1631</v>
      </c>
      <c r="G440" s="12" t="s">
        <v>1630</v>
      </c>
      <c r="H440" s="21" t="s">
        <v>2730</v>
      </c>
      <c r="I440" s="2">
        <v>9999</v>
      </c>
      <c r="J440" s="2">
        <v>0</v>
      </c>
      <c r="K440" s="2">
        <v>24980</v>
      </c>
      <c r="L440" s="2">
        <v>21720</v>
      </c>
      <c r="M440" s="47">
        <v>0.15</v>
      </c>
      <c r="N440" s="18"/>
      <c r="O440" s="2"/>
      <c r="P440" s="2">
        <v>230515</v>
      </c>
      <c r="Q440" s="49">
        <f t="shared" si="20"/>
        <v>0.15009208103130756</v>
      </c>
    </row>
    <row r="441" spans="1:17" ht="31.2" customHeight="1" x14ac:dyDescent="0.3">
      <c r="A441" s="46" t="s">
        <v>7092</v>
      </c>
      <c r="B441" s="2" t="s">
        <v>443</v>
      </c>
      <c r="C441" s="5">
        <v>7711433778</v>
      </c>
      <c r="D441" s="28" t="str">
        <f t="shared" si="18"/>
        <v>Link</v>
      </c>
      <c r="E441" s="29" t="str">
        <f t="shared" si="19"/>
        <v>구매처</v>
      </c>
      <c r="F441" s="6" t="s">
        <v>1633</v>
      </c>
      <c r="G441" s="12" t="s">
        <v>1632</v>
      </c>
      <c r="H441" s="21" t="s">
        <v>2731</v>
      </c>
      <c r="I441" s="2">
        <v>9999</v>
      </c>
      <c r="J441" s="2">
        <v>0</v>
      </c>
      <c r="K441" s="2">
        <v>13980</v>
      </c>
      <c r="L441" s="2">
        <v>12160</v>
      </c>
      <c r="M441" s="47">
        <v>0.15</v>
      </c>
      <c r="N441" s="18"/>
      <c r="O441" s="2"/>
      <c r="P441" s="2">
        <v>230515</v>
      </c>
      <c r="Q441" s="49">
        <f t="shared" si="20"/>
        <v>0.14967105263157895</v>
      </c>
    </row>
    <row r="442" spans="1:17" ht="31.2" customHeight="1" x14ac:dyDescent="0.3">
      <c r="A442" s="46" t="s">
        <v>7092</v>
      </c>
      <c r="B442" s="2" t="s">
        <v>444</v>
      </c>
      <c r="C442" s="5">
        <v>7711442582</v>
      </c>
      <c r="D442" s="28" t="str">
        <f t="shared" si="18"/>
        <v>Link</v>
      </c>
      <c r="E442" s="29" t="str">
        <f t="shared" si="19"/>
        <v>구매처</v>
      </c>
      <c r="F442" s="6" t="s">
        <v>1635</v>
      </c>
      <c r="G442" s="12" t="s">
        <v>1634</v>
      </c>
      <c r="H442" s="21" t="s">
        <v>2732</v>
      </c>
      <c r="I442" s="2">
        <v>9999</v>
      </c>
      <c r="J442" s="2">
        <v>0</v>
      </c>
      <c r="K442" s="2">
        <v>24860</v>
      </c>
      <c r="L442" s="2">
        <v>21620</v>
      </c>
      <c r="M442" s="47">
        <v>0.15</v>
      </c>
      <c r="N442" s="18"/>
      <c r="O442" s="2"/>
      <c r="P442" s="2">
        <v>230515</v>
      </c>
      <c r="Q442" s="49">
        <f t="shared" si="20"/>
        <v>0.14986123959296949</v>
      </c>
    </row>
    <row r="443" spans="1:17" ht="31.2" customHeight="1" x14ac:dyDescent="0.3">
      <c r="A443" s="46" t="s">
        <v>7092</v>
      </c>
      <c r="B443" s="2" t="s">
        <v>445</v>
      </c>
      <c r="C443" s="5">
        <v>7711458098</v>
      </c>
      <c r="D443" s="28" t="str">
        <f t="shared" si="18"/>
        <v>Link</v>
      </c>
      <c r="E443" s="29" t="str">
        <f t="shared" si="19"/>
        <v>구매처</v>
      </c>
      <c r="F443" s="6" t="s">
        <v>1637</v>
      </c>
      <c r="G443" s="12" t="s">
        <v>1636</v>
      </c>
      <c r="H443" s="21" t="s">
        <v>2733</v>
      </c>
      <c r="I443" s="2">
        <v>9999</v>
      </c>
      <c r="J443" s="2">
        <v>0</v>
      </c>
      <c r="K443" s="2">
        <v>13350</v>
      </c>
      <c r="L443" s="2">
        <v>11610</v>
      </c>
      <c r="M443" s="47">
        <v>0.15</v>
      </c>
      <c r="N443" s="18"/>
      <c r="O443" s="2"/>
      <c r="P443" s="2">
        <v>230515</v>
      </c>
      <c r="Q443" s="49">
        <f t="shared" si="20"/>
        <v>0.14987080103359174</v>
      </c>
    </row>
    <row r="444" spans="1:17" ht="31.2" customHeight="1" x14ac:dyDescent="0.3">
      <c r="A444" s="46" t="s">
        <v>7092</v>
      </c>
      <c r="B444" s="2" t="s">
        <v>446</v>
      </c>
      <c r="C444" s="5">
        <v>7711471092</v>
      </c>
      <c r="D444" s="28" t="str">
        <f t="shared" si="18"/>
        <v>Link</v>
      </c>
      <c r="E444" s="29" t="str">
        <f t="shared" si="19"/>
        <v>구매처</v>
      </c>
      <c r="F444" s="6" t="s">
        <v>1639</v>
      </c>
      <c r="G444" s="12" t="s">
        <v>1638</v>
      </c>
      <c r="H444" s="21" t="s">
        <v>2734</v>
      </c>
      <c r="I444" s="2">
        <v>9999</v>
      </c>
      <c r="J444" s="2">
        <v>0</v>
      </c>
      <c r="K444" s="2">
        <v>9000</v>
      </c>
      <c r="L444" s="2">
        <v>7830</v>
      </c>
      <c r="M444" s="47">
        <v>0.15</v>
      </c>
      <c r="N444" s="18"/>
      <c r="O444" s="2"/>
      <c r="P444" s="2">
        <v>230515</v>
      </c>
      <c r="Q444" s="49">
        <f t="shared" si="20"/>
        <v>0.14942528735632185</v>
      </c>
    </row>
    <row r="445" spans="1:17" ht="31.2" customHeight="1" x14ac:dyDescent="0.3">
      <c r="A445" s="46" t="s">
        <v>7092</v>
      </c>
      <c r="B445" s="2" t="s">
        <v>447</v>
      </c>
      <c r="C445" s="5">
        <v>7711729915</v>
      </c>
      <c r="D445" s="28" t="str">
        <f t="shared" si="18"/>
        <v>Link</v>
      </c>
      <c r="E445" s="29" t="str">
        <f t="shared" si="19"/>
        <v>구매처</v>
      </c>
      <c r="F445" s="6" t="s">
        <v>1641</v>
      </c>
      <c r="G445" s="12" t="s">
        <v>1640</v>
      </c>
      <c r="H445" s="21" t="s">
        <v>2735</v>
      </c>
      <c r="I445" s="2">
        <v>9999</v>
      </c>
      <c r="J445" s="2">
        <v>0</v>
      </c>
      <c r="K445" s="2">
        <v>24150</v>
      </c>
      <c r="L445" s="2">
        <v>21000</v>
      </c>
      <c r="M445" s="47">
        <v>0.15</v>
      </c>
      <c r="N445" s="18"/>
      <c r="O445" s="2"/>
      <c r="P445" s="2">
        <v>230515</v>
      </c>
      <c r="Q445" s="49">
        <f t="shared" si="20"/>
        <v>0.15</v>
      </c>
    </row>
    <row r="446" spans="1:17" ht="31.2" customHeight="1" x14ac:dyDescent="0.3">
      <c r="A446" s="46" t="s">
        <v>7092</v>
      </c>
      <c r="B446" s="2" t="s">
        <v>448</v>
      </c>
      <c r="C446" s="5">
        <v>7711758176</v>
      </c>
      <c r="D446" s="28" t="str">
        <f t="shared" si="18"/>
        <v>Link</v>
      </c>
      <c r="E446" s="29" t="str">
        <f t="shared" si="19"/>
        <v>구매처</v>
      </c>
      <c r="F446" s="6" t="s">
        <v>1643</v>
      </c>
      <c r="G446" s="12" t="s">
        <v>1642</v>
      </c>
      <c r="H446" s="21" t="s">
        <v>2736</v>
      </c>
      <c r="I446" s="2">
        <v>9999</v>
      </c>
      <c r="J446" s="2">
        <v>0</v>
      </c>
      <c r="K446" s="2">
        <v>49590</v>
      </c>
      <c r="L446" s="2">
        <v>26600</v>
      </c>
      <c r="M446" s="47">
        <v>0.15</v>
      </c>
      <c r="N446" s="18" t="b">
        <v>1</v>
      </c>
      <c r="O446" s="2" t="s">
        <v>8474</v>
      </c>
      <c r="P446" s="2">
        <v>230515</v>
      </c>
      <c r="Q446" s="49">
        <f t="shared" si="20"/>
        <v>0.86428571428571432</v>
      </c>
    </row>
    <row r="447" spans="1:17" ht="31.2" customHeight="1" x14ac:dyDescent="0.3">
      <c r="A447" s="46" t="s">
        <v>7092</v>
      </c>
      <c r="B447" s="2" t="s">
        <v>449</v>
      </c>
      <c r="C447" s="5">
        <v>7711774717</v>
      </c>
      <c r="D447" s="28" t="str">
        <f t="shared" si="18"/>
        <v>Link</v>
      </c>
      <c r="E447" s="29" t="str">
        <f t="shared" si="19"/>
        <v>구매처</v>
      </c>
      <c r="F447" s="6" t="s">
        <v>1645</v>
      </c>
      <c r="G447" s="12" t="s">
        <v>1644</v>
      </c>
      <c r="H447" s="21" t="s">
        <v>2737</v>
      </c>
      <c r="I447" s="2">
        <v>9999</v>
      </c>
      <c r="J447" s="2">
        <v>0</v>
      </c>
      <c r="K447" s="2">
        <v>83570</v>
      </c>
      <c r="L447" s="2">
        <v>72670</v>
      </c>
      <c r="M447" s="47">
        <v>0.15</v>
      </c>
      <c r="N447" s="18"/>
      <c r="O447" s="2"/>
      <c r="P447" s="2">
        <v>230515</v>
      </c>
      <c r="Q447" s="49">
        <f t="shared" si="20"/>
        <v>0.14999311958167055</v>
      </c>
    </row>
    <row r="448" spans="1:17" ht="31.2" customHeight="1" x14ac:dyDescent="0.3">
      <c r="A448" s="46" t="s">
        <v>7092</v>
      </c>
      <c r="B448" s="2" t="s">
        <v>450</v>
      </c>
      <c r="C448" s="5">
        <v>7711859727</v>
      </c>
      <c r="D448" s="28" t="str">
        <f t="shared" ref="D448:D511" si="21">HYPERLINK(F448,"Link")</f>
        <v>Link</v>
      </c>
      <c r="E448" s="29" t="str">
        <f t="shared" ref="E448:E511" si="22">HYPERLINK(G448,"구매처")</f>
        <v>구매처</v>
      </c>
      <c r="F448" s="6" t="s">
        <v>1647</v>
      </c>
      <c r="G448" s="12" t="s">
        <v>1646</v>
      </c>
      <c r="H448" s="21" t="s">
        <v>2738</v>
      </c>
      <c r="I448" s="2">
        <v>9999</v>
      </c>
      <c r="J448" s="2">
        <v>0</v>
      </c>
      <c r="K448" s="2">
        <v>16870</v>
      </c>
      <c r="L448" s="2">
        <v>14670</v>
      </c>
      <c r="M448" s="47">
        <v>0.15</v>
      </c>
      <c r="N448" s="18"/>
      <c r="O448" s="2"/>
      <c r="P448" s="2">
        <v>230515</v>
      </c>
      <c r="Q448" s="49">
        <f t="shared" si="20"/>
        <v>0.14996591683708249</v>
      </c>
    </row>
    <row r="449" spans="1:17" ht="31.2" customHeight="1" x14ac:dyDescent="0.3">
      <c r="A449" s="46" t="s">
        <v>7092</v>
      </c>
      <c r="B449" s="2" t="s">
        <v>451</v>
      </c>
      <c r="C449" s="5">
        <v>7711910937</v>
      </c>
      <c r="D449" s="28" t="str">
        <f t="shared" si="21"/>
        <v>Link</v>
      </c>
      <c r="E449" s="29" t="str">
        <f t="shared" si="22"/>
        <v>구매처</v>
      </c>
      <c r="F449" s="6" t="s">
        <v>1649</v>
      </c>
      <c r="G449" s="12" t="s">
        <v>1648</v>
      </c>
      <c r="H449" s="21" t="s">
        <v>2739</v>
      </c>
      <c r="I449" s="2">
        <v>9999</v>
      </c>
      <c r="J449" s="2">
        <v>0</v>
      </c>
      <c r="K449" s="2">
        <v>17460</v>
      </c>
      <c r="L449" s="2">
        <v>15180</v>
      </c>
      <c r="M449" s="47">
        <v>0.15</v>
      </c>
      <c r="N449" s="18"/>
      <c r="O449" s="2"/>
      <c r="P449" s="2">
        <v>230515</v>
      </c>
      <c r="Q449" s="49">
        <f t="shared" si="20"/>
        <v>0.15019762845849802</v>
      </c>
    </row>
    <row r="450" spans="1:17" ht="31.2" customHeight="1" x14ac:dyDescent="0.3">
      <c r="A450" s="46" t="s">
        <v>7092</v>
      </c>
      <c r="B450" s="2" t="s">
        <v>452</v>
      </c>
      <c r="C450" s="5">
        <v>7711918015</v>
      </c>
      <c r="D450" s="28" t="str">
        <f t="shared" si="21"/>
        <v>Link</v>
      </c>
      <c r="E450" s="29" t="str">
        <f t="shared" si="22"/>
        <v>구매처</v>
      </c>
      <c r="F450" s="6" t="s">
        <v>1651</v>
      </c>
      <c r="G450" s="12" t="s">
        <v>1650</v>
      </c>
      <c r="H450" s="21" t="s">
        <v>2740</v>
      </c>
      <c r="I450" s="2">
        <v>9999</v>
      </c>
      <c r="J450" s="2">
        <v>0</v>
      </c>
      <c r="K450" s="2">
        <v>36010</v>
      </c>
      <c r="L450" s="2">
        <v>31310</v>
      </c>
      <c r="M450" s="47">
        <v>0.15</v>
      </c>
      <c r="N450" s="18"/>
      <c r="O450" s="2"/>
      <c r="P450" s="2">
        <v>230515</v>
      </c>
      <c r="Q450" s="49">
        <f t="shared" si="20"/>
        <v>0.15011178537208558</v>
      </c>
    </row>
    <row r="451" spans="1:17" ht="31.2" customHeight="1" x14ac:dyDescent="0.3">
      <c r="A451" s="46" t="s">
        <v>7092</v>
      </c>
      <c r="B451" s="2" t="s">
        <v>453</v>
      </c>
      <c r="C451" s="5">
        <v>7712004635</v>
      </c>
      <c r="D451" s="28" t="str">
        <f t="shared" si="21"/>
        <v>Link</v>
      </c>
      <c r="E451" s="29" t="str">
        <f t="shared" si="22"/>
        <v>구매처</v>
      </c>
      <c r="F451" s="6" t="s">
        <v>1653</v>
      </c>
      <c r="G451" s="12" t="s">
        <v>1652</v>
      </c>
      <c r="H451" s="21" t="s">
        <v>2741</v>
      </c>
      <c r="I451" s="2">
        <v>9999</v>
      </c>
      <c r="J451" s="2">
        <v>0</v>
      </c>
      <c r="K451" s="2">
        <v>19530</v>
      </c>
      <c r="L451" s="2">
        <v>16980</v>
      </c>
      <c r="M451" s="47">
        <v>0.15</v>
      </c>
      <c r="N451" s="18"/>
      <c r="O451" s="2"/>
      <c r="P451" s="2">
        <v>230515</v>
      </c>
      <c r="Q451" s="49">
        <f t="shared" ref="Q451:Q514" si="23">(K451-L451) / L451</f>
        <v>0.15017667844522969</v>
      </c>
    </row>
    <row r="452" spans="1:17" ht="31.2" customHeight="1" x14ac:dyDescent="0.3">
      <c r="A452" s="46" t="s">
        <v>7092</v>
      </c>
      <c r="B452" s="2" t="s">
        <v>454</v>
      </c>
      <c r="C452" s="5">
        <v>7712011446</v>
      </c>
      <c r="D452" s="28" t="str">
        <f t="shared" si="21"/>
        <v>Link</v>
      </c>
      <c r="E452" s="29" t="str">
        <f t="shared" si="22"/>
        <v>구매처</v>
      </c>
      <c r="F452" s="6" t="s">
        <v>1655</v>
      </c>
      <c r="G452" s="12" t="s">
        <v>1654</v>
      </c>
      <c r="H452" s="21" t="s">
        <v>2742</v>
      </c>
      <c r="I452" s="2">
        <v>9999</v>
      </c>
      <c r="J452" s="2">
        <v>0</v>
      </c>
      <c r="K452" s="2">
        <v>26850</v>
      </c>
      <c r="L452" s="2">
        <v>23350</v>
      </c>
      <c r="M452" s="47">
        <v>0.15</v>
      </c>
      <c r="N452" s="18"/>
      <c r="O452" s="2"/>
      <c r="P452" s="2">
        <v>230515</v>
      </c>
      <c r="Q452" s="49">
        <f t="shared" si="23"/>
        <v>0.14989293361884368</v>
      </c>
    </row>
    <row r="453" spans="1:17" ht="31.2" customHeight="1" x14ac:dyDescent="0.3">
      <c r="A453" s="46" t="s">
        <v>7092</v>
      </c>
      <c r="B453" s="2" t="s">
        <v>455</v>
      </c>
      <c r="C453" s="5">
        <v>7712017755</v>
      </c>
      <c r="D453" s="28" t="str">
        <f t="shared" si="21"/>
        <v>Link</v>
      </c>
      <c r="E453" s="29" t="str">
        <f t="shared" si="22"/>
        <v>구매처</v>
      </c>
      <c r="F453" s="6" t="s">
        <v>1657</v>
      </c>
      <c r="G453" s="12" t="s">
        <v>1656</v>
      </c>
      <c r="H453" s="21" t="s">
        <v>2743</v>
      </c>
      <c r="I453" s="2">
        <v>9999</v>
      </c>
      <c r="J453" s="2">
        <v>0</v>
      </c>
      <c r="K453" s="2">
        <v>45830</v>
      </c>
      <c r="L453" s="2">
        <v>39850</v>
      </c>
      <c r="M453" s="47">
        <v>0.15</v>
      </c>
      <c r="N453" s="18"/>
      <c r="O453" s="2"/>
      <c r="P453" s="2">
        <v>230515</v>
      </c>
      <c r="Q453" s="49">
        <f t="shared" si="23"/>
        <v>0.15006273525721456</v>
      </c>
    </row>
    <row r="454" spans="1:17" ht="31.2" customHeight="1" x14ac:dyDescent="0.3">
      <c r="A454" s="46" t="s">
        <v>7092</v>
      </c>
      <c r="B454" s="2" t="s">
        <v>456</v>
      </c>
      <c r="C454" s="5">
        <v>7712023775</v>
      </c>
      <c r="D454" s="28" t="str">
        <f t="shared" si="21"/>
        <v>Link</v>
      </c>
      <c r="E454" s="29" t="str">
        <f t="shared" si="22"/>
        <v>구매처</v>
      </c>
      <c r="F454" s="6" t="s">
        <v>1659</v>
      </c>
      <c r="G454" s="12" t="s">
        <v>1658</v>
      </c>
      <c r="H454" s="21" t="s">
        <v>2744</v>
      </c>
      <c r="I454" s="2">
        <v>9999</v>
      </c>
      <c r="J454" s="2">
        <v>0</v>
      </c>
      <c r="K454" s="2">
        <v>59380</v>
      </c>
      <c r="L454" s="2">
        <v>51640</v>
      </c>
      <c r="M454" s="47">
        <v>0.15</v>
      </c>
      <c r="N454" s="18"/>
      <c r="O454" s="2"/>
      <c r="P454" s="2">
        <v>230515</v>
      </c>
      <c r="Q454" s="49">
        <f t="shared" si="23"/>
        <v>0.1498838109992254</v>
      </c>
    </row>
    <row r="455" spans="1:17" ht="31.2" customHeight="1" x14ac:dyDescent="0.3">
      <c r="A455" s="46" t="s">
        <v>7092</v>
      </c>
      <c r="B455" s="2" t="s">
        <v>457</v>
      </c>
      <c r="C455" s="5">
        <v>7712032252</v>
      </c>
      <c r="D455" s="28" t="str">
        <f t="shared" si="21"/>
        <v>Link</v>
      </c>
      <c r="E455" s="29" t="str">
        <f t="shared" si="22"/>
        <v>구매처</v>
      </c>
      <c r="F455" s="6" t="s">
        <v>1661</v>
      </c>
      <c r="G455" s="12" t="s">
        <v>1660</v>
      </c>
      <c r="H455" s="21" t="s">
        <v>2745</v>
      </c>
      <c r="I455" s="2">
        <v>9999</v>
      </c>
      <c r="J455" s="2">
        <v>0</v>
      </c>
      <c r="K455" s="2">
        <v>30300</v>
      </c>
      <c r="L455" s="2">
        <v>26350</v>
      </c>
      <c r="M455" s="47">
        <v>0.15</v>
      </c>
      <c r="N455" s="18"/>
      <c r="O455" s="2"/>
      <c r="P455" s="2">
        <v>230515</v>
      </c>
      <c r="Q455" s="49">
        <f t="shared" si="23"/>
        <v>0.14990512333965844</v>
      </c>
    </row>
    <row r="456" spans="1:17" ht="31.2" customHeight="1" x14ac:dyDescent="0.3">
      <c r="A456" s="46" t="s">
        <v>7092</v>
      </c>
      <c r="B456" s="2" t="s">
        <v>458</v>
      </c>
      <c r="C456" s="5">
        <v>7712042699</v>
      </c>
      <c r="D456" s="28" t="str">
        <f t="shared" si="21"/>
        <v>Link</v>
      </c>
      <c r="E456" s="29" t="str">
        <f t="shared" si="22"/>
        <v>구매처</v>
      </c>
      <c r="F456" s="6" t="s">
        <v>1663</v>
      </c>
      <c r="G456" s="12" t="s">
        <v>1662</v>
      </c>
      <c r="H456" s="21" t="s">
        <v>2746</v>
      </c>
      <c r="I456" s="2">
        <v>9999</v>
      </c>
      <c r="J456" s="2">
        <v>0</v>
      </c>
      <c r="K456" s="2">
        <v>16090</v>
      </c>
      <c r="L456" s="2">
        <v>13990</v>
      </c>
      <c r="M456" s="47">
        <v>0.15</v>
      </c>
      <c r="N456" s="18"/>
      <c r="O456" s="2"/>
      <c r="P456" s="2">
        <v>230515</v>
      </c>
      <c r="Q456" s="49">
        <f t="shared" si="23"/>
        <v>0.15010721944245889</v>
      </c>
    </row>
    <row r="457" spans="1:17" ht="31.2" customHeight="1" x14ac:dyDescent="0.3">
      <c r="A457" s="46" t="s">
        <v>7092</v>
      </c>
      <c r="B457" s="2" t="s">
        <v>459</v>
      </c>
      <c r="C457" s="5">
        <v>7712055528</v>
      </c>
      <c r="D457" s="28" t="str">
        <f t="shared" si="21"/>
        <v>Link</v>
      </c>
      <c r="E457" s="29" t="str">
        <f t="shared" si="22"/>
        <v>구매처</v>
      </c>
      <c r="F457" s="6" t="s">
        <v>1665</v>
      </c>
      <c r="G457" s="12" t="s">
        <v>1664</v>
      </c>
      <c r="H457" s="21" t="s">
        <v>2747</v>
      </c>
      <c r="I457" s="2">
        <v>9999</v>
      </c>
      <c r="J457" s="2">
        <v>0</v>
      </c>
      <c r="K457" s="2">
        <v>15550</v>
      </c>
      <c r="L457" s="2">
        <v>13520</v>
      </c>
      <c r="M457" s="47">
        <v>0.15</v>
      </c>
      <c r="N457" s="18"/>
      <c r="O457" s="2"/>
      <c r="P457" s="2">
        <v>230515</v>
      </c>
      <c r="Q457" s="49">
        <f t="shared" si="23"/>
        <v>0.15014792899408283</v>
      </c>
    </row>
    <row r="458" spans="1:17" ht="31.2" customHeight="1" x14ac:dyDescent="0.3">
      <c r="A458" s="46" t="s">
        <v>7092</v>
      </c>
      <c r="B458" s="2" t="s">
        <v>460</v>
      </c>
      <c r="C458" s="5">
        <v>7712065268</v>
      </c>
      <c r="D458" s="28" t="str">
        <f t="shared" si="21"/>
        <v>Link</v>
      </c>
      <c r="E458" s="29" t="str">
        <f t="shared" si="22"/>
        <v>구매처</v>
      </c>
      <c r="F458" s="6" t="s">
        <v>1667</v>
      </c>
      <c r="G458" s="12" t="s">
        <v>1666</v>
      </c>
      <c r="H458" s="21" t="s">
        <v>2748</v>
      </c>
      <c r="I458" s="2">
        <v>9999</v>
      </c>
      <c r="J458" s="2">
        <v>0</v>
      </c>
      <c r="K458" s="2">
        <v>11430</v>
      </c>
      <c r="L458" s="2">
        <v>9940</v>
      </c>
      <c r="M458" s="47">
        <v>0.15</v>
      </c>
      <c r="N458" s="18"/>
      <c r="O458" s="2"/>
      <c r="P458" s="2">
        <v>230515</v>
      </c>
      <c r="Q458" s="49">
        <f t="shared" si="23"/>
        <v>0.14989939637826963</v>
      </c>
    </row>
    <row r="459" spans="1:17" ht="31.2" customHeight="1" x14ac:dyDescent="0.3">
      <c r="A459" s="46" t="s">
        <v>7092</v>
      </c>
      <c r="B459" s="2" t="s">
        <v>461</v>
      </c>
      <c r="C459" s="5">
        <v>7712074524</v>
      </c>
      <c r="D459" s="28" t="str">
        <f t="shared" si="21"/>
        <v>Link</v>
      </c>
      <c r="E459" s="29" t="str">
        <f t="shared" si="22"/>
        <v>구매처</v>
      </c>
      <c r="F459" s="6" t="s">
        <v>1669</v>
      </c>
      <c r="G459" s="12" t="s">
        <v>1668</v>
      </c>
      <c r="H459" s="21" t="s">
        <v>2749</v>
      </c>
      <c r="I459" s="2">
        <v>9999</v>
      </c>
      <c r="J459" s="2">
        <v>0</v>
      </c>
      <c r="K459" s="2">
        <v>52310</v>
      </c>
      <c r="L459" s="2">
        <v>45490</v>
      </c>
      <c r="M459" s="47">
        <v>0.15</v>
      </c>
      <c r="N459" s="18"/>
      <c r="O459" s="2"/>
      <c r="P459" s="2">
        <v>230515</v>
      </c>
      <c r="Q459" s="49">
        <f t="shared" si="23"/>
        <v>0.14992306001318972</v>
      </c>
    </row>
    <row r="460" spans="1:17" ht="31.2" customHeight="1" x14ac:dyDescent="0.3">
      <c r="A460" s="46" t="s">
        <v>7092</v>
      </c>
      <c r="B460" s="2" t="s">
        <v>462</v>
      </c>
      <c r="C460" s="5">
        <v>7712081392</v>
      </c>
      <c r="D460" s="28" t="str">
        <f t="shared" si="21"/>
        <v>Link</v>
      </c>
      <c r="E460" s="29" t="str">
        <f t="shared" si="22"/>
        <v>구매처</v>
      </c>
      <c r="F460" s="6" t="s">
        <v>1671</v>
      </c>
      <c r="G460" s="12" t="s">
        <v>1670</v>
      </c>
      <c r="H460" s="21" t="s">
        <v>2750</v>
      </c>
      <c r="I460" s="2">
        <v>9999</v>
      </c>
      <c r="J460" s="2">
        <v>0</v>
      </c>
      <c r="K460" s="2">
        <v>39460</v>
      </c>
      <c r="L460" s="2">
        <v>34310</v>
      </c>
      <c r="M460" s="47">
        <v>0.15</v>
      </c>
      <c r="N460" s="18"/>
      <c r="O460" s="2"/>
      <c r="P460" s="2">
        <v>230515</v>
      </c>
      <c r="Q460" s="49">
        <f t="shared" si="23"/>
        <v>0.15010201107548821</v>
      </c>
    </row>
    <row r="461" spans="1:17" ht="31.2" customHeight="1" x14ac:dyDescent="0.3">
      <c r="A461" s="46" t="s">
        <v>7092</v>
      </c>
      <c r="B461" s="2" t="s">
        <v>463</v>
      </c>
      <c r="C461" s="5">
        <v>7712087432</v>
      </c>
      <c r="D461" s="28" t="str">
        <f t="shared" si="21"/>
        <v>Link</v>
      </c>
      <c r="E461" s="29" t="str">
        <f t="shared" si="22"/>
        <v>구매처</v>
      </c>
      <c r="F461" s="6" t="s">
        <v>1673</v>
      </c>
      <c r="G461" s="12" t="s">
        <v>1672</v>
      </c>
      <c r="H461" s="21" t="s">
        <v>2751</v>
      </c>
      <c r="I461" s="2">
        <v>9999</v>
      </c>
      <c r="J461" s="2">
        <v>0</v>
      </c>
      <c r="K461" s="2">
        <v>18730</v>
      </c>
      <c r="L461" s="2">
        <v>16290</v>
      </c>
      <c r="M461" s="47">
        <v>0.15</v>
      </c>
      <c r="N461" s="18"/>
      <c r="O461" s="2"/>
      <c r="P461" s="2">
        <v>230515</v>
      </c>
      <c r="Q461" s="49">
        <f t="shared" si="23"/>
        <v>0.14978514426028239</v>
      </c>
    </row>
    <row r="462" spans="1:17" ht="31.2" customHeight="1" x14ac:dyDescent="0.3">
      <c r="A462" s="46" t="s">
        <v>7092</v>
      </c>
      <c r="B462" s="2" t="s">
        <v>464</v>
      </c>
      <c r="C462" s="5">
        <v>7712092557</v>
      </c>
      <c r="D462" s="28" t="str">
        <f t="shared" si="21"/>
        <v>Link</v>
      </c>
      <c r="E462" s="29" t="str">
        <f t="shared" si="22"/>
        <v>구매처</v>
      </c>
      <c r="F462" s="6" t="s">
        <v>1675</v>
      </c>
      <c r="G462" s="12" t="s">
        <v>1674</v>
      </c>
      <c r="H462" s="21" t="s">
        <v>2752</v>
      </c>
      <c r="I462" s="2">
        <v>9999</v>
      </c>
      <c r="J462" s="2">
        <v>0</v>
      </c>
      <c r="K462" s="2">
        <v>24380</v>
      </c>
      <c r="L462" s="2">
        <v>21200</v>
      </c>
      <c r="M462" s="47">
        <v>0.15</v>
      </c>
      <c r="N462" s="18"/>
      <c r="O462" s="2"/>
      <c r="P462" s="2">
        <v>230515</v>
      </c>
      <c r="Q462" s="49">
        <f t="shared" si="23"/>
        <v>0.15</v>
      </c>
    </row>
    <row r="463" spans="1:17" ht="31.2" customHeight="1" x14ac:dyDescent="0.3">
      <c r="A463" s="46" t="s">
        <v>7092</v>
      </c>
      <c r="B463" s="2" t="s">
        <v>465</v>
      </c>
      <c r="C463" s="5">
        <v>7712100704</v>
      </c>
      <c r="D463" s="28" t="str">
        <f t="shared" si="21"/>
        <v>Link</v>
      </c>
      <c r="E463" s="29" t="str">
        <f t="shared" si="22"/>
        <v>구매처</v>
      </c>
      <c r="F463" s="6" t="s">
        <v>1677</v>
      </c>
      <c r="G463" s="12" t="s">
        <v>1676</v>
      </c>
      <c r="H463" s="21" t="s">
        <v>2753</v>
      </c>
      <c r="I463" s="2">
        <v>9999</v>
      </c>
      <c r="J463" s="2">
        <v>0</v>
      </c>
      <c r="K463" s="2">
        <v>95790</v>
      </c>
      <c r="L463" s="2">
        <v>83300</v>
      </c>
      <c r="M463" s="47">
        <v>0.15</v>
      </c>
      <c r="N463" s="18"/>
      <c r="O463" s="2"/>
      <c r="P463" s="2">
        <v>230515</v>
      </c>
      <c r="Q463" s="49">
        <f t="shared" si="23"/>
        <v>0.14993997599039616</v>
      </c>
    </row>
    <row r="464" spans="1:17" ht="31.2" customHeight="1" x14ac:dyDescent="0.3">
      <c r="A464" s="46" t="s">
        <v>7092</v>
      </c>
      <c r="B464" s="2" t="s">
        <v>466</v>
      </c>
      <c r="C464" s="5">
        <v>7712108559</v>
      </c>
      <c r="D464" s="28" t="str">
        <f t="shared" si="21"/>
        <v>Link</v>
      </c>
      <c r="E464" s="29" t="str">
        <f t="shared" si="22"/>
        <v>구매처</v>
      </c>
      <c r="F464" s="6" t="s">
        <v>1679</v>
      </c>
      <c r="G464" s="12" t="s">
        <v>1678</v>
      </c>
      <c r="H464" s="21" t="s">
        <v>2754</v>
      </c>
      <c r="I464" s="2">
        <v>9999</v>
      </c>
      <c r="J464" s="2">
        <v>0</v>
      </c>
      <c r="K464" s="2">
        <v>37880</v>
      </c>
      <c r="L464" s="2">
        <v>32940</v>
      </c>
      <c r="M464" s="47">
        <v>0.15</v>
      </c>
      <c r="N464" s="18"/>
      <c r="O464" s="2"/>
      <c r="P464" s="2">
        <v>230515</v>
      </c>
      <c r="Q464" s="49">
        <f t="shared" si="23"/>
        <v>0.14996964177292046</v>
      </c>
    </row>
    <row r="465" spans="1:17" ht="31.2" customHeight="1" x14ac:dyDescent="0.3">
      <c r="A465" s="46" t="s">
        <v>7092</v>
      </c>
      <c r="B465" s="2" t="s">
        <v>467</v>
      </c>
      <c r="C465" s="5">
        <v>7712153755</v>
      </c>
      <c r="D465" s="28" t="str">
        <f t="shared" si="21"/>
        <v>Link</v>
      </c>
      <c r="E465" s="29" t="str">
        <f t="shared" si="22"/>
        <v>구매처</v>
      </c>
      <c r="F465" s="6" t="s">
        <v>1681</v>
      </c>
      <c r="G465" s="12" t="s">
        <v>1680</v>
      </c>
      <c r="H465" s="21" t="s">
        <v>2755</v>
      </c>
      <c r="I465" s="2">
        <v>9999</v>
      </c>
      <c r="J465" s="2">
        <v>0</v>
      </c>
      <c r="K465" s="2">
        <v>18980</v>
      </c>
      <c r="L465" s="2">
        <v>16500</v>
      </c>
      <c r="M465" s="47">
        <v>0.15</v>
      </c>
      <c r="N465" s="18"/>
      <c r="O465" s="2"/>
      <c r="P465" s="2">
        <v>230515</v>
      </c>
      <c r="Q465" s="49">
        <f t="shared" si="23"/>
        <v>0.1503030303030303</v>
      </c>
    </row>
    <row r="466" spans="1:17" ht="31.2" customHeight="1" x14ac:dyDescent="0.3">
      <c r="A466" s="46" t="s">
        <v>7092</v>
      </c>
      <c r="B466" s="2" t="s">
        <v>468</v>
      </c>
      <c r="C466" s="5">
        <v>7712159803</v>
      </c>
      <c r="D466" s="28" t="str">
        <f t="shared" si="21"/>
        <v>Link</v>
      </c>
      <c r="E466" s="29" t="str">
        <f t="shared" si="22"/>
        <v>구매처</v>
      </c>
      <c r="F466" s="6" t="s">
        <v>1683</v>
      </c>
      <c r="G466" s="12" t="s">
        <v>1682</v>
      </c>
      <c r="H466" s="21" t="s">
        <v>2756</v>
      </c>
      <c r="I466" s="2">
        <v>9999</v>
      </c>
      <c r="J466" s="2">
        <v>0</v>
      </c>
      <c r="K466" s="2">
        <v>13800</v>
      </c>
      <c r="L466" s="2">
        <v>12000</v>
      </c>
      <c r="M466" s="47">
        <v>0.15</v>
      </c>
      <c r="N466" s="18"/>
      <c r="O466" s="2"/>
      <c r="P466" s="2">
        <v>230515</v>
      </c>
      <c r="Q466" s="49">
        <f t="shared" si="23"/>
        <v>0.15</v>
      </c>
    </row>
    <row r="467" spans="1:17" ht="31.2" customHeight="1" x14ac:dyDescent="0.3">
      <c r="A467" s="46" t="s">
        <v>7092</v>
      </c>
      <c r="B467" s="2" t="s">
        <v>469</v>
      </c>
      <c r="C467" s="5">
        <v>7712177226</v>
      </c>
      <c r="D467" s="28" t="str">
        <f t="shared" si="21"/>
        <v>Link</v>
      </c>
      <c r="E467" s="29" t="str">
        <f t="shared" si="22"/>
        <v>구매처</v>
      </c>
      <c r="F467" s="6" t="s">
        <v>1685</v>
      </c>
      <c r="G467" s="12" t="s">
        <v>1684</v>
      </c>
      <c r="H467" s="21" t="s">
        <v>2757</v>
      </c>
      <c r="I467" s="2">
        <v>9999</v>
      </c>
      <c r="J467" s="2">
        <v>0</v>
      </c>
      <c r="K467" s="2">
        <v>38360</v>
      </c>
      <c r="L467" s="2">
        <v>33360</v>
      </c>
      <c r="M467" s="47">
        <v>0.15</v>
      </c>
      <c r="N467" s="18"/>
      <c r="O467" s="2"/>
      <c r="P467" s="2">
        <v>230515</v>
      </c>
      <c r="Q467" s="49">
        <f t="shared" si="23"/>
        <v>0.1498800959232614</v>
      </c>
    </row>
    <row r="468" spans="1:17" ht="31.2" customHeight="1" x14ac:dyDescent="0.3">
      <c r="A468" s="46" t="s">
        <v>7092</v>
      </c>
      <c r="B468" s="2" t="s">
        <v>470</v>
      </c>
      <c r="C468" s="5">
        <v>7712196130</v>
      </c>
      <c r="D468" s="28" t="str">
        <f t="shared" si="21"/>
        <v>Link</v>
      </c>
      <c r="E468" s="29" t="str">
        <f t="shared" si="22"/>
        <v>구매처</v>
      </c>
      <c r="F468" s="6" t="s">
        <v>1687</v>
      </c>
      <c r="G468" s="12" t="s">
        <v>1686</v>
      </c>
      <c r="H468" s="21" t="s">
        <v>2758</v>
      </c>
      <c r="I468" s="2">
        <v>9999</v>
      </c>
      <c r="J468" s="2">
        <v>0</v>
      </c>
      <c r="K468" s="2">
        <v>12350</v>
      </c>
      <c r="L468" s="2">
        <v>10740</v>
      </c>
      <c r="M468" s="47">
        <v>0.15</v>
      </c>
      <c r="N468" s="18"/>
      <c r="O468" s="2"/>
      <c r="P468" s="2">
        <v>230515</v>
      </c>
      <c r="Q468" s="49">
        <f t="shared" si="23"/>
        <v>0.14990689013035383</v>
      </c>
    </row>
    <row r="469" spans="1:17" ht="31.2" customHeight="1" x14ac:dyDescent="0.3">
      <c r="A469" s="46" t="s">
        <v>7092</v>
      </c>
      <c r="B469" s="2" t="s">
        <v>471</v>
      </c>
      <c r="C469" s="5">
        <v>7712208481</v>
      </c>
      <c r="D469" s="28" t="str">
        <f t="shared" si="21"/>
        <v>Link</v>
      </c>
      <c r="E469" s="29" t="str">
        <f t="shared" si="22"/>
        <v>구매처</v>
      </c>
      <c r="F469" s="6" t="s">
        <v>1689</v>
      </c>
      <c r="G469" s="12" t="s">
        <v>1688</v>
      </c>
      <c r="H469" s="21" t="s">
        <v>2759</v>
      </c>
      <c r="I469" s="2">
        <v>9999</v>
      </c>
      <c r="J469" s="2">
        <v>0</v>
      </c>
      <c r="K469" s="2">
        <v>35520</v>
      </c>
      <c r="L469" s="2">
        <v>30890</v>
      </c>
      <c r="M469" s="47">
        <v>0.15</v>
      </c>
      <c r="N469" s="18"/>
      <c r="O469" s="2"/>
      <c r="P469" s="2">
        <v>230515</v>
      </c>
      <c r="Q469" s="49">
        <f t="shared" si="23"/>
        <v>0.14988669472321139</v>
      </c>
    </row>
    <row r="470" spans="1:17" ht="31.2" customHeight="1" x14ac:dyDescent="0.3">
      <c r="A470" s="46" t="s">
        <v>7092</v>
      </c>
      <c r="B470" s="2" t="s">
        <v>472</v>
      </c>
      <c r="C470" s="5">
        <v>7712219042</v>
      </c>
      <c r="D470" s="28" t="str">
        <f t="shared" si="21"/>
        <v>Link</v>
      </c>
      <c r="E470" s="29" t="str">
        <f t="shared" si="22"/>
        <v>구매처</v>
      </c>
      <c r="F470" s="6" t="s">
        <v>1691</v>
      </c>
      <c r="G470" s="12" t="s">
        <v>1690</v>
      </c>
      <c r="H470" s="21" t="s">
        <v>2760</v>
      </c>
      <c r="I470" s="2">
        <v>9999</v>
      </c>
      <c r="J470" s="2">
        <v>0</v>
      </c>
      <c r="K470" s="2">
        <v>32340</v>
      </c>
      <c r="L470" s="2">
        <v>28120</v>
      </c>
      <c r="M470" s="47">
        <v>0.15</v>
      </c>
      <c r="N470" s="18"/>
      <c r="O470" s="2"/>
      <c r="P470" s="2">
        <v>230515</v>
      </c>
      <c r="Q470" s="49">
        <f t="shared" si="23"/>
        <v>0.15007112375533427</v>
      </c>
    </row>
    <row r="471" spans="1:17" ht="31.2" customHeight="1" x14ac:dyDescent="0.3">
      <c r="A471" s="46" t="s">
        <v>7092</v>
      </c>
      <c r="B471" s="2" t="s">
        <v>473</v>
      </c>
      <c r="C471" s="5">
        <v>7712233465</v>
      </c>
      <c r="D471" s="28" t="str">
        <f t="shared" si="21"/>
        <v>Link</v>
      </c>
      <c r="E471" s="29" t="str">
        <f t="shared" si="22"/>
        <v>구매처</v>
      </c>
      <c r="F471" s="6" t="s">
        <v>1693</v>
      </c>
      <c r="G471" s="12" t="s">
        <v>1692</v>
      </c>
      <c r="H471" s="21" t="s">
        <v>2761</v>
      </c>
      <c r="I471" s="2">
        <v>9999</v>
      </c>
      <c r="J471" s="2">
        <v>0</v>
      </c>
      <c r="K471" s="2">
        <v>17730</v>
      </c>
      <c r="L471" s="2">
        <v>15420</v>
      </c>
      <c r="M471" s="47">
        <v>0.15</v>
      </c>
      <c r="N471" s="18"/>
      <c r="O471" s="2"/>
      <c r="P471" s="2">
        <v>230515</v>
      </c>
      <c r="Q471" s="49">
        <f t="shared" si="23"/>
        <v>0.14980544747081712</v>
      </c>
    </row>
    <row r="472" spans="1:17" ht="31.2" customHeight="1" x14ac:dyDescent="0.3">
      <c r="A472" s="46" t="s">
        <v>7092</v>
      </c>
      <c r="B472" s="2" t="s">
        <v>474</v>
      </c>
      <c r="C472" s="5">
        <v>7712245225</v>
      </c>
      <c r="D472" s="28" t="str">
        <f t="shared" si="21"/>
        <v>Link</v>
      </c>
      <c r="E472" s="29" t="str">
        <f t="shared" si="22"/>
        <v>구매처</v>
      </c>
      <c r="F472" s="6" t="s">
        <v>1695</v>
      </c>
      <c r="G472" s="12" t="s">
        <v>1694</v>
      </c>
      <c r="H472" s="21" t="s">
        <v>2762</v>
      </c>
      <c r="I472" s="2">
        <v>9999</v>
      </c>
      <c r="J472" s="2">
        <v>0</v>
      </c>
      <c r="K472" s="2">
        <v>42410</v>
      </c>
      <c r="L472" s="2">
        <v>20360</v>
      </c>
      <c r="M472" s="47">
        <v>0.15</v>
      </c>
      <c r="N472" s="18" t="b">
        <v>1</v>
      </c>
      <c r="O472" s="2" t="s">
        <v>8474</v>
      </c>
      <c r="P472" s="2">
        <v>230515</v>
      </c>
      <c r="Q472" s="49">
        <f t="shared" si="23"/>
        <v>1.0830058939096268</v>
      </c>
    </row>
    <row r="473" spans="1:17" ht="31.2" customHeight="1" x14ac:dyDescent="0.3">
      <c r="A473" s="46" t="s">
        <v>7092</v>
      </c>
      <c r="B473" s="2" t="s">
        <v>475</v>
      </c>
      <c r="C473" s="5">
        <v>7715883306</v>
      </c>
      <c r="D473" s="28" t="str">
        <f t="shared" si="21"/>
        <v>Link</v>
      </c>
      <c r="E473" s="29" t="str">
        <f t="shared" si="22"/>
        <v>구매처</v>
      </c>
      <c r="F473" s="6" t="s">
        <v>1697</v>
      </c>
      <c r="G473" s="12" t="s">
        <v>1696</v>
      </c>
      <c r="H473" s="21" t="s">
        <v>2763</v>
      </c>
      <c r="I473" s="2">
        <v>9999</v>
      </c>
      <c r="J473" s="2">
        <v>0</v>
      </c>
      <c r="K473" s="2">
        <v>13520</v>
      </c>
      <c r="L473" s="2">
        <v>11760</v>
      </c>
      <c r="M473" s="47">
        <v>0.15</v>
      </c>
      <c r="N473" s="18"/>
      <c r="O473" s="2"/>
      <c r="P473" s="2">
        <v>230515</v>
      </c>
      <c r="Q473" s="49">
        <f t="shared" si="23"/>
        <v>0.14965986394557823</v>
      </c>
    </row>
    <row r="474" spans="1:17" ht="31.2" customHeight="1" x14ac:dyDescent="0.3">
      <c r="A474" s="46" t="s">
        <v>7092</v>
      </c>
      <c r="B474" s="2" t="s">
        <v>476</v>
      </c>
      <c r="C474" s="5">
        <v>7715967129</v>
      </c>
      <c r="D474" s="28" t="str">
        <f t="shared" si="21"/>
        <v>Link</v>
      </c>
      <c r="E474" s="29" t="str">
        <f t="shared" si="22"/>
        <v>구매처</v>
      </c>
      <c r="F474" s="6" t="s">
        <v>1699</v>
      </c>
      <c r="G474" s="12" t="s">
        <v>1698</v>
      </c>
      <c r="H474" s="21" t="s">
        <v>2764</v>
      </c>
      <c r="I474" s="2">
        <v>9999</v>
      </c>
      <c r="J474" s="2">
        <v>0</v>
      </c>
      <c r="K474" s="2">
        <v>64680</v>
      </c>
      <c r="L474" s="2">
        <v>56240</v>
      </c>
      <c r="M474" s="47">
        <v>0.15</v>
      </c>
      <c r="N474" s="18"/>
      <c r="O474" s="2"/>
      <c r="P474" s="2">
        <v>230515</v>
      </c>
      <c r="Q474" s="49">
        <f t="shared" si="23"/>
        <v>0.15007112375533427</v>
      </c>
    </row>
    <row r="475" spans="1:17" ht="31.2" customHeight="1" x14ac:dyDescent="0.3">
      <c r="A475" s="46" t="s">
        <v>7092</v>
      </c>
      <c r="B475" s="2" t="s">
        <v>477</v>
      </c>
      <c r="C475" s="5">
        <v>7715999488</v>
      </c>
      <c r="D475" s="28" t="str">
        <f t="shared" si="21"/>
        <v>Link</v>
      </c>
      <c r="E475" s="29" t="str">
        <f t="shared" si="22"/>
        <v>구매처</v>
      </c>
      <c r="F475" s="6" t="s">
        <v>1701</v>
      </c>
      <c r="G475" s="12" t="s">
        <v>1700</v>
      </c>
      <c r="H475" s="21" t="s">
        <v>2765</v>
      </c>
      <c r="I475" s="2">
        <v>9999</v>
      </c>
      <c r="J475" s="2">
        <v>0</v>
      </c>
      <c r="K475" s="2">
        <v>23960</v>
      </c>
      <c r="L475" s="2">
        <v>20840</v>
      </c>
      <c r="M475" s="47">
        <v>0.15</v>
      </c>
      <c r="N475" s="18"/>
      <c r="O475" s="2"/>
      <c r="P475" s="2">
        <v>230515</v>
      </c>
      <c r="Q475" s="49">
        <f t="shared" si="23"/>
        <v>0.14971209213051823</v>
      </c>
    </row>
    <row r="476" spans="1:17" ht="31.2" customHeight="1" x14ac:dyDescent="0.3">
      <c r="A476" s="46" t="s">
        <v>7092</v>
      </c>
      <c r="B476" s="2" t="s">
        <v>478</v>
      </c>
      <c r="C476" s="5">
        <v>7716014861</v>
      </c>
      <c r="D476" s="28" t="str">
        <f t="shared" si="21"/>
        <v>Link</v>
      </c>
      <c r="E476" s="29" t="str">
        <f t="shared" si="22"/>
        <v>구매처</v>
      </c>
      <c r="F476" s="6" t="s">
        <v>1703</v>
      </c>
      <c r="G476" s="12" t="s">
        <v>1702</v>
      </c>
      <c r="H476" s="21" t="s">
        <v>2766</v>
      </c>
      <c r="I476" s="2">
        <v>9999</v>
      </c>
      <c r="J476" s="2">
        <v>0</v>
      </c>
      <c r="K476" s="2">
        <v>25310</v>
      </c>
      <c r="L476" s="2">
        <v>22010</v>
      </c>
      <c r="M476" s="47">
        <v>0.15</v>
      </c>
      <c r="N476" s="18"/>
      <c r="O476" s="2"/>
      <c r="P476" s="2">
        <v>230515</v>
      </c>
      <c r="Q476" s="49">
        <f t="shared" si="23"/>
        <v>0.14993184915947297</v>
      </c>
    </row>
    <row r="477" spans="1:17" ht="31.2" customHeight="1" x14ac:dyDescent="0.3">
      <c r="A477" s="46" t="s">
        <v>7092</v>
      </c>
      <c r="B477" s="2" t="s">
        <v>479</v>
      </c>
      <c r="C477" s="5">
        <v>7716023663</v>
      </c>
      <c r="D477" s="28" t="str">
        <f t="shared" si="21"/>
        <v>Link</v>
      </c>
      <c r="E477" s="29" t="str">
        <f t="shared" si="22"/>
        <v>구매처</v>
      </c>
      <c r="F477" s="6" t="s">
        <v>1705</v>
      </c>
      <c r="G477" s="12" t="s">
        <v>1704</v>
      </c>
      <c r="H477" s="21" t="s">
        <v>2767</v>
      </c>
      <c r="I477" s="2">
        <v>9999</v>
      </c>
      <c r="J477" s="2">
        <v>0</v>
      </c>
      <c r="K477" s="2">
        <v>23630</v>
      </c>
      <c r="L477" s="2">
        <v>20550</v>
      </c>
      <c r="M477" s="47">
        <v>0.15</v>
      </c>
      <c r="N477" s="18"/>
      <c r="O477" s="2"/>
      <c r="P477" s="2">
        <v>230515</v>
      </c>
      <c r="Q477" s="49">
        <f t="shared" si="23"/>
        <v>0.14987834549878346</v>
      </c>
    </row>
    <row r="478" spans="1:17" ht="31.2" customHeight="1" x14ac:dyDescent="0.3">
      <c r="A478" s="46" t="s">
        <v>7092</v>
      </c>
      <c r="B478" s="2" t="s">
        <v>480</v>
      </c>
      <c r="C478" s="5">
        <v>7716033142</v>
      </c>
      <c r="D478" s="28" t="str">
        <f t="shared" si="21"/>
        <v>Link</v>
      </c>
      <c r="E478" s="29" t="str">
        <f t="shared" si="22"/>
        <v>구매처</v>
      </c>
      <c r="F478" s="6" t="s">
        <v>1707</v>
      </c>
      <c r="G478" s="12" t="s">
        <v>1706</v>
      </c>
      <c r="H478" s="21" t="s">
        <v>2768</v>
      </c>
      <c r="I478" s="2">
        <v>9999</v>
      </c>
      <c r="J478" s="2">
        <v>0</v>
      </c>
      <c r="K478" s="2">
        <v>15900</v>
      </c>
      <c r="L478" s="2">
        <v>13830</v>
      </c>
      <c r="M478" s="47">
        <v>0.15</v>
      </c>
      <c r="N478" s="18"/>
      <c r="O478" s="2"/>
      <c r="P478" s="2">
        <v>230515</v>
      </c>
      <c r="Q478" s="49">
        <f t="shared" si="23"/>
        <v>0.14967462039045554</v>
      </c>
    </row>
    <row r="479" spans="1:17" ht="31.2" customHeight="1" x14ac:dyDescent="0.3">
      <c r="A479" s="46" t="s">
        <v>7092</v>
      </c>
      <c r="B479" s="2" t="s">
        <v>481</v>
      </c>
      <c r="C479" s="5">
        <v>7716059164</v>
      </c>
      <c r="D479" s="28" t="str">
        <f t="shared" si="21"/>
        <v>Link</v>
      </c>
      <c r="E479" s="29" t="str">
        <f t="shared" si="22"/>
        <v>구매처</v>
      </c>
      <c r="F479" s="6" t="s">
        <v>1709</v>
      </c>
      <c r="G479" s="12" t="s">
        <v>1708</v>
      </c>
      <c r="H479" s="21" t="s">
        <v>2769</v>
      </c>
      <c r="I479" s="2">
        <v>9999</v>
      </c>
      <c r="J479" s="2">
        <v>0</v>
      </c>
      <c r="K479" s="2">
        <v>64680</v>
      </c>
      <c r="L479" s="2">
        <v>56240</v>
      </c>
      <c r="M479" s="47">
        <v>0.15</v>
      </c>
      <c r="N479" s="18"/>
      <c r="O479" s="2"/>
      <c r="P479" s="2">
        <v>230515</v>
      </c>
      <c r="Q479" s="49">
        <f t="shared" si="23"/>
        <v>0.15007112375533427</v>
      </c>
    </row>
    <row r="480" spans="1:17" ht="31.2" customHeight="1" x14ac:dyDescent="0.3">
      <c r="A480" s="46" t="s">
        <v>7092</v>
      </c>
      <c r="B480" s="2" t="s">
        <v>482</v>
      </c>
      <c r="C480" s="5">
        <v>7716068595</v>
      </c>
      <c r="D480" s="28" t="str">
        <f t="shared" si="21"/>
        <v>Link</v>
      </c>
      <c r="E480" s="29" t="str">
        <f t="shared" si="22"/>
        <v>구매처</v>
      </c>
      <c r="F480" s="6" t="s">
        <v>1711</v>
      </c>
      <c r="G480" s="12" t="s">
        <v>1710</v>
      </c>
      <c r="H480" s="21" t="s">
        <v>2770</v>
      </c>
      <c r="I480" s="2">
        <v>9999</v>
      </c>
      <c r="J480" s="2">
        <v>0</v>
      </c>
      <c r="K480" s="2">
        <v>14120</v>
      </c>
      <c r="L480" s="2">
        <v>12280</v>
      </c>
      <c r="M480" s="47">
        <v>0.15</v>
      </c>
      <c r="N480" s="18"/>
      <c r="O480" s="2"/>
      <c r="P480" s="2">
        <v>230515</v>
      </c>
      <c r="Q480" s="49">
        <f t="shared" si="23"/>
        <v>0.14983713355048861</v>
      </c>
    </row>
    <row r="481" spans="1:17" ht="31.2" customHeight="1" x14ac:dyDescent="0.3">
      <c r="A481" s="46" t="s">
        <v>7092</v>
      </c>
      <c r="B481" s="2" t="s">
        <v>483</v>
      </c>
      <c r="C481" s="5">
        <v>7716079088</v>
      </c>
      <c r="D481" s="28" t="str">
        <f t="shared" si="21"/>
        <v>Link</v>
      </c>
      <c r="E481" s="29" t="str">
        <f t="shared" si="22"/>
        <v>구매처</v>
      </c>
      <c r="F481" s="6" t="s">
        <v>1713</v>
      </c>
      <c r="G481" s="12" t="s">
        <v>1712</v>
      </c>
      <c r="H481" s="21" t="s">
        <v>2771</v>
      </c>
      <c r="I481" s="2">
        <v>9999</v>
      </c>
      <c r="J481" s="2">
        <v>0</v>
      </c>
      <c r="K481" s="2">
        <v>18150</v>
      </c>
      <c r="L481" s="2">
        <v>15780</v>
      </c>
      <c r="M481" s="47">
        <v>0.15</v>
      </c>
      <c r="N481" s="18"/>
      <c r="O481" s="2"/>
      <c r="P481" s="2">
        <v>230515</v>
      </c>
      <c r="Q481" s="49">
        <f t="shared" si="23"/>
        <v>0.15019011406844107</v>
      </c>
    </row>
    <row r="482" spans="1:17" ht="31.2" customHeight="1" x14ac:dyDescent="0.3">
      <c r="A482" s="46" t="s">
        <v>7092</v>
      </c>
      <c r="B482" s="2" t="s">
        <v>484</v>
      </c>
      <c r="C482" s="5">
        <v>7716133250</v>
      </c>
      <c r="D482" s="28" t="str">
        <f t="shared" si="21"/>
        <v>Link</v>
      </c>
      <c r="E482" s="29" t="str">
        <f t="shared" si="22"/>
        <v>구매처</v>
      </c>
      <c r="F482" s="6" t="s">
        <v>1715</v>
      </c>
      <c r="G482" s="12" t="s">
        <v>1714</v>
      </c>
      <c r="H482" s="21" t="s">
        <v>2772</v>
      </c>
      <c r="I482" s="2">
        <v>9999</v>
      </c>
      <c r="J482" s="2">
        <v>0</v>
      </c>
      <c r="K482" s="2">
        <v>8530</v>
      </c>
      <c r="L482" s="2">
        <v>7420</v>
      </c>
      <c r="M482" s="47">
        <v>0.15</v>
      </c>
      <c r="N482" s="18"/>
      <c r="O482" s="2"/>
      <c r="P482" s="2">
        <v>230515</v>
      </c>
      <c r="Q482" s="49">
        <f t="shared" si="23"/>
        <v>0.14959568733153639</v>
      </c>
    </row>
    <row r="483" spans="1:17" ht="31.2" customHeight="1" x14ac:dyDescent="0.3">
      <c r="A483" s="46" t="s">
        <v>7092</v>
      </c>
      <c r="B483" s="2" t="s">
        <v>485</v>
      </c>
      <c r="C483" s="5">
        <v>7716173253</v>
      </c>
      <c r="D483" s="28" t="str">
        <f t="shared" si="21"/>
        <v>Link</v>
      </c>
      <c r="E483" s="29" t="str">
        <f t="shared" si="22"/>
        <v>구매처</v>
      </c>
      <c r="F483" s="6" t="s">
        <v>1717</v>
      </c>
      <c r="G483" s="12" t="s">
        <v>1716</v>
      </c>
      <c r="H483" s="21" t="s">
        <v>2773</v>
      </c>
      <c r="I483" s="2">
        <v>9999</v>
      </c>
      <c r="J483" s="2">
        <v>0</v>
      </c>
      <c r="K483" s="2">
        <v>15130</v>
      </c>
      <c r="L483" s="2">
        <v>13160</v>
      </c>
      <c r="M483" s="47">
        <v>0.15</v>
      </c>
      <c r="N483" s="18"/>
      <c r="O483" s="2"/>
      <c r="P483" s="2">
        <v>230515</v>
      </c>
      <c r="Q483" s="49">
        <f t="shared" si="23"/>
        <v>0.14969604863221886</v>
      </c>
    </row>
    <row r="484" spans="1:17" ht="31.2" customHeight="1" x14ac:dyDescent="0.3">
      <c r="A484" s="46" t="s">
        <v>7092</v>
      </c>
      <c r="B484" s="2" t="s">
        <v>486</v>
      </c>
      <c r="C484" s="5">
        <v>7716182781</v>
      </c>
      <c r="D484" s="28" t="str">
        <f t="shared" si="21"/>
        <v>Link</v>
      </c>
      <c r="E484" s="29" t="str">
        <f t="shared" si="22"/>
        <v>구매처</v>
      </c>
      <c r="F484" s="6" t="s">
        <v>1719</v>
      </c>
      <c r="G484" s="12" t="s">
        <v>1718</v>
      </c>
      <c r="H484" s="21" t="s">
        <v>2774</v>
      </c>
      <c r="I484" s="2">
        <v>9999</v>
      </c>
      <c r="J484" s="2">
        <v>0</v>
      </c>
      <c r="K484" s="2">
        <v>9820</v>
      </c>
      <c r="L484" s="2">
        <v>8540</v>
      </c>
      <c r="M484" s="47">
        <v>0.15</v>
      </c>
      <c r="N484" s="18"/>
      <c r="O484" s="2"/>
      <c r="P484" s="2">
        <v>230515</v>
      </c>
      <c r="Q484" s="49">
        <f t="shared" si="23"/>
        <v>0.14988290398126464</v>
      </c>
    </row>
    <row r="485" spans="1:17" ht="31.2" customHeight="1" x14ac:dyDescent="0.3">
      <c r="A485" s="46" t="s">
        <v>7092</v>
      </c>
      <c r="B485" s="2" t="s">
        <v>487</v>
      </c>
      <c r="C485" s="5">
        <v>7716192856</v>
      </c>
      <c r="D485" s="28" t="str">
        <f t="shared" si="21"/>
        <v>Link</v>
      </c>
      <c r="E485" s="29" t="str">
        <f t="shared" si="22"/>
        <v>구매처</v>
      </c>
      <c r="F485" s="6" t="s">
        <v>1721</v>
      </c>
      <c r="G485" s="12" t="s">
        <v>1720</v>
      </c>
      <c r="H485" s="21" t="s">
        <v>2775</v>
      </c>
      <c r="I485" s="2">
        <v>9999</v>
      </c>
      <c r="J485" s="2">
        <v>0</v>
      </c>
      <c r="K485" s="2">
        <v>19660</v>
      </c>
      <c r="L485" s="2">
        <v>17100</v>
      </c>
      <c r="M485" s="47">
        <v>0.15</v>
      </c>
      <c r="N485" s="18"/>
      <c r="O485" s="2"/>
      <c r="P485" s="2">
        <v>230515</v>
      </c>
      <c r="Q485" s="49">
        <f t="shared" si="23"/>
        <v>0.14970760233918129</v>
      </c>
    </row>
    <row r="486" spans="1:17" ht="31.2" customHeight="1" x14ac:dyDescent="0.3">
      <c r="A486" s="46" t="s">
        <v>7092</v>
      </c>
      <c r="B486" s="2" t="s">
        <v>488</v>
      </c>
      <c r="C486" s="5">
        <v>7716207233</v>
      </c>
      <c r="D486" s="28" t="str">
        <f t="shared" si="21"/>
        <v>Link</v>
      </c>
      <c r="E486" s="29" t="str">
        <f t="shared" si="22"/>
        <v>구매처</v>
      </c>
      <c r="F486" s="6" t="s">
        <v>1723</v>
      </c>
      <c r="G486" s="12" t="s">
        <v>1722</v>
      </c>
      <c r="H486" s="21" t="s">
        <v>2776</v>
      </c>
      <c r="I486" s="2">
        <v>9999</v>
      </c>
      <c r="J486" s="2">
        <v>0</v>
      </c>
      <c r="K486" s="2">
        <v>11550</v>
      </c>
      <c r="L486" s="2">
        <v>10040</v>
      </c>
      <c r="M486" s="47">
        <v>0.15</v>
      </c>
      <c r="N486" s="18"/>
      <c r="O486" s="2"/>
      <c r="P486" s="2">
        <v>230515</v>
      </c>
      <c r="Q486" s="49">
        <f t="shared" si="23"/>
        <v>0.150398406374502</v>
      </c>
    </row>
    <row r="487" spans="1:17" ht="31.2" customHeight="1" x14ac:dyDescent="0.3">
      <c r="A487" s="46" t="s">
        <v>7092</v>
      </c>
      <c r="B487" s="2" t="s">
        <v>489</v>
      </c>
      <c r="C487" s="5">
        <v>7716222277</v>
      </c>
      <c r="D487" s="28" t="str">
        <f t="shared" si="21"/>
        <v>Link</v>
      </c>
      <c r="E487" s="29" t="str">
        <f t="shared" si="22"/>
        <v>구매처</v>
      </c>
      <c r="F487" s="6" t="s">
        <v>1725</v>
      </c>
      <c r="G487" s="12" t="s">
        <v>1724</v>
      </c>
      <c r="H487" s="21" t="s">
        <v>2777</v>
      </c>
      <c r="I487" s="2">
        <v>9999</v>
      </c>
      <c r="J487" s="2">
        <v>0</v>
      </c>
      <c r="K487" s="2">
        <v>19000</v>
      </c>
      <c r="L487" s="2">
        <v>16520</v>
      </c>
      <c r="M487" s="47">
        <v>0.15</v>
      </c>
      <c r="N487" s="18"/>
      <c r="O487" s="2"/>
      <c r="P487" s="2">
        <v>230515</v>
      </c>
      <c r="Q487" s="49">
        <f t="shared" si="23"/>
        <v>0.15012106537530268</v>
      </c>
    </row>
    <row r="488" spans="1:17" ht="31.2" customHeight="1" x14ac:dyDescent="0.3">
      <c r="A488" s="46" t="s">
        <v>7092</v>
      </c>
      <c r="B488" s="2" t="s">
        <v>490</v>
      </c>
      <c r="C488" s="5">
        <v>7716233492</v>
      </c>
      <c r="D488" s="28" t="str">
        <f t="shared" si="21"/>
        <v>Link</v>
      </c>
      <c r="E488" s="29" t="str">
        <f t="shared" si="22"/>
        <v>구매처</v>
      </c>
      <c r="F488" s="6" t="s">
        <v>1727</v>
      </c>
      <c r="G488" s="12" t="s">
        <v>1726</v>
      </c>
      <c r="H488" s="21" t="s">
        <v>2778</v>
      </c>
      <c r="I488" s="2">
        <v>9999</v>
      </c>
      <c r="J488" s="2">
        <v>0</v>
      </c>
      <c r="K488" s="2">
        <v>36830</v>
      </c>
      <c r="L488" s="2">
        <v>32030</v>
      </c>
      <c r="M488" s="47">
        <v>0.15</v>
      </c>
      <c r="N488" s="18"/>
      <c r="O488" s="2"/>
      <c r="P488" s="2">
        <v>230515</v>
      </c>
      <c r="Q488" s="49">
        <f t="shared" si="23"/>
        <v>0.14985950671245707</v>
      </c>
    </row>
    <row r="489" spans="1:17" ht="31.2" customHeight="1" x14ac:dyDescent="0.3">
      <c r="A489" s="46" t="s">
        <v>7092</v>
      </c>
      <c r="B489" s="2" t="s">
        <v>491</v>
      </c>
      <c r="C489" s="5">
        <v>7716246560</v>
      </c>
      <c r="D489" s="28" t="str">
        <f t="shared" si="21"/>
        <v>Link</v>
      </c>
      <c r="E489" s="29" t="str">
        <f t="shared" si="22"/>
        <v>구매처</v>
      </c>
      <c r="F489" s="6" t="s">
        <v>1729</v>
      </c>
      <c r="G489" s="12" t="s">
        <v>1728</v>
      </c>
      <c r="H489" s="21" t="s">
        <v>2779</v>
      </c>
      <c r="I489" s="2">
        <v>9999</v>
      </c>
      <c r="J489" s="2">
        <v>0</v>
      </c>
      <c r="K489" s="2">
        <v>15060</v>
      </c>
      <c r="L489" s="2">
        <v>13100</v>
      </c>
      <c r="M489" s="47">
        <v>0.15</v>
      </c>
      <c r="N489" s="18"/>
      <c r="O489" s="2"/>
      <c r="P489" s="2">
        <v>230515</v>
      </c>
      <c r="Q489" s="49">
        <f t="shared" si="23"/>
        <v>0.14961832061068703</v>
      </c>
    </row>
    <row r="490" spans="1:17" ht="31.2" customHeight="1" x14ac:dyDescent="0.3">
      <c r="A490" s="46" t="s">
        <v>7092</v>
      </c>
      <c r="B490" s="2" t="s">
        <v>492</v>
      </c>
      <c r="C490" s="5">
        <v>7716257696</v>
      </c>
      <c r="D490" s="28" t="str">
        <f t="shared" si="21"/>
        <v>Link</v>
      </c>
      <c r="E490" s="29" t="str">
        <f t="shared" si="22"/>
        <v>구매처</v>
      </c>
      <c r="F490" s="6" t="s">
        <v>1731</v>
      </c>
      <c r="G490" s="12" t="s">
        <v>1730</v>
      </c>
      <c r="H490" s="21" t="s">
        <v>2780</v>
      </c>
      <c r="I490" s="2">
        <v>9999</v>
      </c>
      <c r="J490" s="2">
        <v>0</v>
      </c>
      <c r="K490" s="2">
        <v>42520</v>
      </c>
      <c r="L490" s="2">
        <v>36970</v>
      </c>
      <c r="M490" s="47">
        <v>0.15</v>
      </c>
      <c r="N490" s="18"/>
      <c r="O490" s="2"/>
      <c r="P490" s="2">
        <v>230515</v>
      </c>
      <c r="Q490" s="49">
        <f t="shared" si="23"/>
        <v>0.15012172031376791</v>
      </c>
    </row>
    <row r="491" spans="1:17" ht="31.2" customHeight="1" x14ac:dyDescent="0.3">
      <c r="A491" s="46" t="s">
        <v>7092</v>
      </c>
      <c r="B491" s="2" t="s">
        <v>493</v>
      </c>
      <c r="C491" s="5">
        <v>7716284033</v>
      </c>
      <c r="D491" s="28" t="str">
        <f t="shared" si="21"/>
        <v>Link</v>
      </c>
      <c r="E491" s="29" t="str">
        <f t="shared" si="22"/>
        <v>구매처</v>
      </c>
      <c r="F491" s="6" t="s">
        <v>1733</v>
      </c>
      <c r="G491" s="12" t="s">
        <v>1732</v>
      </c>
      <c r="H491" s="21" t="s">
        <v>2781</v>
      </c>
      <c r="I491" s="2">
        <v>9999</v>
      </c>
      <c r="J491" s="2">
        <v>0</v>
      </c>
      <c r="K491" s="2">
        <v>9910</v>
      </c>
      <c r="L491" s="2">
        <v>8620</v>
      </c>
      <c r="M491" s="47">
        <v>0.15</v>
      </c>
      <c r="N491" s="18"/>
      <c r="O491" s="2"/>
      <c r="P491" s="2">
        <v>230515</v>
      </c>
      <c r="Q491" s="49">
        <f t="shared" si="23"/>
        <v>0.14965197215777262</v>
      </c>
    </row>
    <row r="492" spans="1:17" ht="31.2" customHeight="1" x14ac:dyDescent="0.3">
      <c r="A492" s="46" t="s">
        <v>7092</v>
      </c>
      <c r="B492" s="2" t="s">
        <v>494</v>
      </c>
      <c r="C492" s="5">
        <v>7716294093</v>
      </c>
      <c r="D492" s="28" t="str">
        <f t="shared" si="21"/>
        <v>Link</v>
      </c>
      <c r="E492" s="29" t="str">
        <f t="shared" si="22"/>
        <v>구매처</v>
      </c>
      <c r="F492" s="6" t="s">
        <v>1735</v>
      </c>
      <c r="G492" s="12" t="s">
        <v>1734</v>
      </c>
      <c r="H492" s="21" t="s">
        <v>2782</v>
      </c>
      <c r="I492" s="2">
        <v>9999</v>
      </c>
      <c r="J492" s="2">
        <v>0</v>
      </c>
      <c r="K492" s="2">
        <v>16780</v>
      </c>
      <c r="L492" s="2">
        <v>14590</v>
      </c>
      <c r="M492" s="47">
        <v>0.15</v>
      </c>
      <c r="N492" s="18"/>
      <c r="O492" s="2"/>
      <c r="P492" s="2">
        <v>230515</v>
      </c>
      <c r="Q492" s="49">
        <f t="shared" si="23"/>
        <v>0.1501028101439342</v>
      </c>
    </row>
    <row r="493" spans="1:17" ht="31.2" customHeight="1" x14ac:dyDescent="0.3">
      <c r="A493" s="46" t="s">
        <v>7092</v>
      </c>
      <c r="B493" s="2" t="s">
        <v>495</v>
      </c>
      <c r="C493" s="5">
        <v>7716326846</v>
      </c>
      <c r="D493" s="28" t="str">
        <f t="shared" si="21"/>
        <v>Link</v>
      </c>
      <c r="E493" s="29" t="str">
        <f t="shared" si="22"/>
        <v>구매처</v>
      </c>
      <c r="F493" s="6" t="s">
        <v>1737</v>
      </c>
      <c r="G493" s="12" t="s">
        <v>1736</v>
      </c>
      <c r="H493" s="21" t="s">
        <v>2783</v>
      </c>
      <c r="I493" s="2">
        <v>9999</v>
      </c>
      <c r="J493" s="2">
        <v>0</v>
      </c>
      <c r="K493" s="2">
        <v>51860</v>
      </c>
      <c r="L493" s="2">
        <v>28570</v>
      </c>
      <c r="M493" s="47">
        <v>0.15</v>
      </c>
      <c r="N493" s="18" t="b">
        <v>1</v>
      </c>
      <c r="O493" s="2" t="s">
        <v>8474</v>
      </c>
      <c r="P493" s="2">
        <v>230515</v>
      </c>
      <c r="Q493" s="49">
        <f t="shared" si="23"/>
        <v>0.81519075953797693</v>
      </c>
    </row>
    <row r="494" spans="1:17" ht="31.2" customHeight="1" x14ac:dyDescent="0.3">
      <c r="A494" s="46" t="s">
        <v>7092</v>
      </c>
      <c r="B494" s="2" t="s">
        <v>496</v>
      </c>
      <c r="C494" s="5">
        <v>7716332077</v>
      </c>
      <c r="D494" s="28" t="str">
        <f t="shared" si="21"/>
        <v>Link</v>
      </c>
      <c r="E494" s="29" t="str">
        <f t="shared" si="22"/>
        <v>구매처</v>
      </c>
      <c r="F494" s="6" t="s">
        <v>1739</v>
      </c>
      <c r="G494" s="12" t="s">
        <v>1738</v>
      </c>
      <c r="H494" s="21" t="s">
        <v>2784</v>
      </c>
      <c r="I494" s="2">
        <v>9999</v>
      </c>
      <c r="J494" s="2">
        <v>0</v>
      </c>
      <c r="K494" s="2">
        <v>102110</v>
      </c>
      <c r="L494" s="2">
        <v>88790</v>
      </c>
      <c r="M494" s="47">
        <v>0.15</v>
      </c>
      <c r="N494" s="18"/>
      <c r="O494" s="2"/>
      <c r="P494" s="2">
        <v>230515</v>
      </c>
      <c r="Q494" s="49">
        <f t="shared" si="23"/>
        <v>0.15001689379434621</v>
      </c>
    </row>
    <row r="495" spans="1:17" ht="31.2" customHeight="1" x14ac:dyDescent="0.3">
      <c r="A495" s="46" t="s">
        <v>7092</v>
      </c>
      <c r="B495" s="2" t="s">
        <v>497</v>
      </c>
      <c r="C495" s="5">
        <v>7716340404</v>
      </c>
      <c r="D495" s="28" t="str">
        <f t="shared" si="21"/>
        <v>Link</v>
      </c>
      <c r="E495" s="29" t="str">
        <f t="shared" si="22"/>
        <v>구매처</v>
      </c>
      <c r="F495" s="6" t="s">
        <v>1741</v>
      </c>
      <c r="G495" s="12" t="s">
        <v>1740</v>
      </c>
      <c r="H495" s="21" t="s">
        <v>2785</v>
      </c>
      <c r="I495" s="2">
        <v>9999</v>
      </c>
      <c r="J495" s="2">
        <v>0</v>
      </c>
      <c r="K495" s="2">
        <v>60550</v>
      </c>
      <c r="L495" s="2">
        <v>52650</v>
      </c>
      <c r="M495" s="47">
        <v>0.15</v>
      </c>
      <c r="N495" s="18"/>
      <c r="O495" s="2"/>
      <c r="P495" s="2">
        <v>230515</v>
      </c>
      <c r="Q495" s="49">
        <f t="shared" si="23"/>
        <v>0.15004748338081672</v>
      </c>
    </row>
    <row r="496" spans="1:17" ht="31.2" customHeight="1" x14ac:dyDescent="0.3">
      <c r="A496" s="46" t="s">
        <v>7092</v>
      </c>
      <c r="B496" s="2" t="s">
        <v>498</v>
      </c>
      <c r="C496" s="5">
        <v>7716352395</v>
      </c>
      <c r="D496" s="28" t="str">
        <f t="shared" si="21"/>
        <v>Link</v>
      </c>
      <c r="E496" s="29" t="str">
        <f t="shared" si="22"/>
        <v>구매처</v>
      </c>
      <c r="F496" s="6" t="s">
        <v>1743</v>
      </c>
      <c r="G496" s="12" t="s">
        <v>1742</v>
      </c>
      <c r="H496" s="21" t="s">
        <v>2786</v>
      </c>
      <c r="I496" s="2">
        <v>9999</v>
      </c>
      <c r="J496" s="2">
        <v>0</v>
      </c>
      <c r="K496" s="2">
        <v>50020</v>
      </c>
      <c r="L496" s="2">
        <v>26970</v>
      </c>
      <c r="M496" s="47">
        <v>0.15</v>
      </c>
      <c r="N496" s="18" t="b">
        <v>1</v>
      </c>
      <c r="O496" s="2" t="s">
        <v>8474</v>
      </c>
      <c r="P496" s="2">
        <v>230515</v>
      </c>
      <c r="Q496" s="49">
        <f t="shared" si="23"/>
        <v>0.85465331850203929</v>
      </c>
    </row>
    <row r="497" spans="1:17" ht="31.2" customHeight="1" x14ac:dyDescent="0.3">
      <c r="A497" s="46" t="s">
        <v>7092</v>
      </c>
      <c r="B497" s="2" t="s">
        <v>499</v>
      </c>
      <c r="C497" s="5">
        <v>7716362351</v>
      </c>
      <c r="D497" s="28" t="str">
        <f t="shared" si="21"/>
        <v>Link</v>
      </c>
      <c r="E497" s="29" t="str">
        <f t="shared" si="22"/>
        <v>구매처</v>
      </c>
      <c r="F497" s="6" t="s">
        <v>1745</v>
      </c>
      <c r="G497" s="12" t="s">
        <v>1744</v>
      </c>
      <c r="H497" s="21" t="s">
        <v>2787</v>
      </c>
      <c r="I497" s="2">
        <v>9999</v>
      </c>
      <c r="J497" s="2">
        <v>0</v>
      </c>
      <c r="K497" s="2">
        <v>65200</v>
      </c>
      <c r="L497" s="2">
        <v>40170</v>
      </c>
      <c r="M497" s="47">
        <v>0.15</v>
      </c>
      <c r="N497" s="18" t="b">
        <v>1</v>
      </c>
      <c r="O497" s="2" t="s">
        <v>8474</v>
      </c>
      <c r="P497" s="2">
        <v>230515</v>
      </c>
      <c r="Q497" s="49">
        <f t="shared" si="23"/>
        <v>0.62310181727657454</v>
      </c>
    </row>
    <row r="498" spans="1:17" ht="31.2" customHeight="1" x14ac:dyDescent="0.3">
      <c r="A498" s="46" t="s">
        <v>7092</v>
      </c>
      <c r="B498" s="2" t="s">
        <v>500</v>
      </c>
      <c r="C498" s="5">
        <v>7716370669</v>
      </c>
      <c r="D498" s="28" t="str">
        <f t="shared" si="21"/>
        <v>Link</v>
      </c>
      <c r="E498" s="29" t="str">
        <f t="shared" si="22"/>
        <v>구매처</v>
      </c>
      <c r="F498" s="6" t="s">
        <v>1746</v>
      </c>
      <c r="G498" s="12" t="s">
        <v>1578</v>
      </c>
      <c r="H498" s="21" t="s">
        <v>2788</v>
      </c>
      <c r="I498" s="2">
        <v>9999</v>
      </c>
      <c r="J498" s="2">
        <v>0</v>
      </c>
      <c r="K498" s="2">
        <v>76350</v>
      </c>
      <c r="L498" s="2">
        <v>66390</v>
      </c>
      <c r="M498" s="47">
        <v>0.15</v>
      </c>
      <c r="N498" s="18"/>
      <c r="O498" s="2"/>
      <c r="P498" s="2">
        <v>230515</v>
      </c>
      <c r="Q498" s="49">
        <f t="shared" si="23"/>
        <v>0.15002259376412111</v>
      </c>
    </row>
    <row r="499" spans="1:17" ht="31.2" customHeight="1" x14ac:dyDescent="0.3">
      <c r="A499" s="46" t="s">
        <v>7092</v>
      </c>
      <c r="B499" s="2" t="s">
        <v>501</v>
      </c>
      <c r="C499" s="5">
        <v>7716414413</v>
      </c>
      <c r="D499" s="28" t="str">
        <f t="shared" si="21"/>
        <v>Link</v>
      </c>
      <c r="E499" s="29" t="str">
        <f t="shared" si="22"/>
        <v>구매처</v>
      </c>
      <c r="F499" s="6" t="s">
        <v>1748</v>
      </c>
      <c r="G499" s="12" t="s">
        <v>1747</v>
      </c>
      <c r="H499" s="21" t="s">
        <v>2789</v>
      </c>
      <c r="I499" s="2">
        <v>9999</v>
      </c>
      <c r="J499" s="2">
        <v>0</v>
      </c>
      <c r="K499" s="2">
        <v>97120</v>
      </c>
      <c r="L499" s="2">
        <v>67930</v>
      </c>
      <c r="M499" s="47">
        <v>0.15</v>
      </c>
      <c r="N499" s="18" t="b">
        <v>1</v>
      </c>
      <c r="O499" s="2" t="s">
        <v>8474</v>
      </c>
      <c r="P499" s="2">
        <v>230515</v>
      </c>
      <c r="Q499" s="49">
        <f t="shared" si="23"/>
        <v>0.4297070513764169</v>
      </c>
    </row>
    <row r="500" spans="1:17" ht="31.2" customHeight="1" x14ac:dyDescent="0.3">
      <c r="A500" s="46" t="s">
        <v>7092</v>
      </c>
      <c r="B500" s="2" t="s">
        <v>502</v>
      </c>
      <c r="C500" s="5">
        <v>7716427103</v>
      </c>
      <c r="D500" s="28" t="str">
        <f t="shared" si="21"/>
        <v>Link</v>
      </c>
      <c r="E500" s="29" t="str">
        <f t="shared" si="22"/>
        <v>구매처</v>
      </c>
      <c r="F500" s="6" t="s">
        <v>1750</v>
      </c>
      <c r="G500" s="12" t="s">
        <v>1749</v>
      </c>
      <c r="H500" s="21" t="s">
        <v>2790</v>
      </c>
      <c r="I500" s="2">
        <v>9999</v>
      </c>
      <c r="J500" s="2">
        <v>0</v>
      </c>
      <c r="K500" s="2">
        <v>13040</v>
      </c>
      <c r="L500" s="2">
        <v>11340</v>
      </c>
      <c r="M500" s="47">
        <v>0.15</v>
      </c>
      <c r="N500" s="18"/>
      <c r="O500" s="2"/>
      <c r="P500" s="2">
        <v>230515</v>
      </c>
      <c r="Q500" s="49">
        <f t="shared" si="23"/>
        <v>0.14991181657848324</v>
      </c>
    </row>
    <row r="501" spans="1:17" ht="31.2" customHeight="1" x14ac:dyDescent="0.3">
      <c r="A501" s="46" t="s">
        <v>7092</v>
      </c>
      <c r="B501" s="2" t="s">
        <v>503</v>
      </c>
      <c r="C501" s="5">
        <v>7716450381</v>
      </c>
      <c r="D501" s="28" t="str">
        <f t="shared" si="21"/>
        <v>Link</v>
      </c>
      <c r="E501" s="29" t="str">
        <f t="shared" si="22"/>
        <v>구매처</v>
      </c>
      <c r="F501" s="6" t="s">
        <v>1752</v>
      </c>
      <c r="G501" s="12" t="s">
        <v>1751</v>
      </c>
      <c r="H501" s="21" t="s">
        <v>2791</v>
      </c>
      <c r="I501" s="2">
        <v>9999</v>
      </c>
      <c r="J501" s="2">
        <v>0</v>
      </c>
      <c r="K501" s="2">
        <v>13190</v>
      </c>
      <c r="L501" s="2">
        <v>11470</v>
      </c>
      <c r="M501" s="47">
        <v>0.15</v>
      </c>
      <c r="N501" s="18"/>
      <c r="O501" s="2"/>
      <c r="P501" s="2">
        <v>230515</v>
      </c>
      <c r="Q501" s="49">
        <f t="shared" si="23"/>
        <v>0.14995640802092414</v>
      </c>
    </row>
    <row r="502" spans="1:17" ht="31.2" customHeight="1" x14ac:dyDescent="0.3">
      <c r="A502" s="46" t="s">
        <v>7092</v>
      </c>
      <c r="B502" s="2" t="s">
        <v>504</v>
      </c>
      <c r="C502" s="5">
        <v>7716458983</v>
      </c>
      <c r="D502" s="28" t="str">
        <f t="shared" si="21"/>
        <v>Link</v>
      </c>
      <c r="E502" s="29" t="str">
        <f t="shared" si="22"/>
        <v>구매처</v>
      </c>
      <c r="F502" s="6" t="s">
        <v>1754</v>
      </c>
      <c r="G502" s="12" t="s">
        <v>1753</v>
      </c>
      <c r="H502" s="21" t="s">
        <v>2792</v>
      </c>
      <c r="I502" s="2">
        <v>9999</v>
      </c>
      <c r="J502" s="2">
        <v>0</v>
      </c>
      <c r="K502" s="2">
        <v>8740</v>
      </c>
      <c r="L502" s="2">
        <v>7600</v>
      </c>
      <c r="M502" s="47">
        <v>0.15</v>
      </c>
      <c r="N502" s="18"/>
      <c r="O502" s="2"/>
      <c r="P502" s="2">
        <v>230515</v>
      </c>
      <c r="Q502" s="49">
        <f t="shared" si="23"/>
        <v>0.15</v>
      </c>
    </row>
    <row r="503" spans="1:17" ht="31.2" customHeight="1" x14ac:dyDescent="0.3">
      <c r="A503" s="46" t="s">
        <v>7092</v>
      </c>
      <c r="B503" s="2" t="s">
        <v>505</v>
      </c>
      <c r="C503" s="5">
        <v>7716465579</v>
      </c>
      <c r="D503" s="28" t="str">
        <f t="shared" si="21"/>
        <v>Link</v>
      </c>
      <c r="E503" s="29" t="str">
        <f t="shared" si="22"/>
        <v>구매처</v>
      </c>
      <c r="F503" s="6" t="s">
        <v>1756</v>
      </c>
      <c r="G503" s="12" t="s">
        <v>1755</v>
      </c>
      <c r="H503" s="21" t="s">
        <v>2793</v>
      </c>
      <c r="I503" s="2">
        <v>9999</v>
      </c>
      <c r="J503" s="2">
        <v>0</v>
      </c>
      <c r="K503" s="2">
        <v>16510</v>
      </c>
      <c r="L503" s="2">
        <v>14360</v>
      </c>
      <c r="M503" s="47">
        <v>0.15</v>
      </c>
      <c r="N503" s="18"/>
      <c r="O503" s="2"/>
      <c r="P503" s="2">
        <v>230515</v>
      </c>
      <c r="Q503" s="49">
        <f t="shared" si="23"/>
        <v>0.14972144846796656</v>
      </c>
    </row>
    <row r="504" spans="1:17" ht="31.2" customHeight="1" x14ac:dyDescent="0.3">
      <c r="A504" s="46" t="s">
        <v>7092</v>
      </c>
      <c r="B504" s="2" t="s">
        <v>506</v>
      </c>
      <c r="C504" s="5">
        <v>7716472350</v>
      </c>
      <c r="D504" s="28" t="str">
        <f t="shared" si="21"/>
        <v>Link</v>
      </c>
      <c r="E504" s="29" t="str">
        <f t="shared" si="22"/>
        <v>구매처</v>
      </c>
      <c r="F504" s="6" t="s">
        <v>1758</v>
      </c>
      <c r="G504" s="12" t="s">
        <v>1757</v>
      </c>
      <c r="H504" s="21" t="s">
        <v>2794</v>
      </c>
      <c r="I504" s="2">
        <v>9999</v>
      </c>
      <c r="J504" s="2">
        <v>0</v>
      </c>
      <c r="K504" s="2">
        <v>60280</v>
      </c>
      <c r="L504" s="2">
        <v>52420</v>
      </c>
      <c r="M504" s="47">
        <v>0.15</v>
      </c>
      <c r="N504" s="18"/>
      <c r="O504" s="2"/>
      <c r="P504" s="2">
        <v>230515</v>
      </c>
      <c r="Q504" s="49">
        <f t="shared" si="23"/>
        <v>0.14994276993513925</v>
      </c>
    </row>
    <row r="505" spans="1:17" ht="31.2" customHeight="1" x14ac:dyDescent="0.3">
      <c r="A505" s="46" t="s">
        <v>7092</v>
      </c>
      <c r="B505" s="2" t="s">
        <v>507</v>
      </c>
      <c r="C505" s="5">
        <v>7716490636</v>
      </c>
      <c r="D505" s="28" t="str">
        <f t="shared" si="21"/>
        <v>Link</v>
      </c>
      <c r="E505" s="29" t="str">
        <f t="shared" si="22"/>
        <v>구매처</v>
      </c>
      <c r="F505" s="6" t="s">
        <v>1760</v>
      </c>
      <c r="G505" s="12" t="s">
        <v>1759</v>
      </c>
      <c r="H505" s="21" t="s">
        <v>2795</v>
      </c>
      <c r="I505" s="2">
        <v>9999</v>
      </c>
      <c r="J505" s="2">
        <v>0</v>
      </c>
      <c r="K505" s="2">
        <v>46160</v>
      </c>
      <c r="L505" s="2">
        <v>40140</v>
      </c>
      <c r="M505" s="47">
        <v>0.15</v>
      </c>
      <c r="N505" s="18"/>
      <c r="O505" s="2"/>
      <c r="P505" s="2">
        <v>230515</v>
      </c>
      <c r="Q505" s="49">
        <f t="shared" si="23"/>
        <v>0.14997508719481814</v>
      </c>
    </row>
    <row r="506" spans="1:17" ht="31.2" customHeight="1" x14ac:dyDescent="0.3">
      <c r="A506" s="46" t="s">
        <v>7092</v>
      </c>
      <c r="B506" s="2" t="s">
        <v>508</v>
      </c>
      <c r="C506" s="5">
        <v>7716506327</v>
      </c>
      <c r="D506" s="28" t="str">
        <f t="shared" si="21"/>
        <v>Link</v>
      </c>
      <c r="E506" s="29" t="str">
        <f t="shared" si="22"/>
        <v>구매처</v>
      </c>
      <c r="F506" s="6" t="s">
        <v>1762</v>
      </c>
      <c r="G506" s="12" t="s">
        <v>1761</v>
      </c>
      <c r="H506" s="21" t="s">
        <v>2796</v>
      </c>
      <c r="I506" s="2">
        <v>9999</v>
      </c>
      <c r="J506" s="2">
        <v>0</v>
      </c>
      <c r="K506" s="2">
        <v>24200</v>
      </c>
      <c r="L506" s="2">
        <v>21040</v>
      </c>
      <c r="M506" s="47">
        <v>0.15</v>
      </c>
      <c r="N506" s="18"/>
      <c r="O506" s="2"/>
      <c r="P506" s="2">
        <v>230515</v>
      </c>
      <c r="Q506" s="49">
        <f t="shared" si="23"/>
        <v>0.15019011406844107</v>
      </c>
    </row>
    <row r="507" spans="1:17" ht="31.2" customHeight="1" x14ac:dyDescent="0.3">
      <c r="A507" s="46" t="s">
        <v>7092</v>
      </c>
      <c r="B507" s="2" t="s">
        <v>509</v>
      </c>
      <c r="C507" s="5">
        <v>7716528320</v>
      </c>
      <c r="D507" s="28" t="str">
        <f t="shared" si="21"/>
        <v>Link</v>
      </c>
      <c r="E507" s="29" t="str">
        <f t="shared" si="22"/>
        <v>구매처</v>
      </c>
      <c r="F507" s="6" t="s">
        <v>1764</v>
      </c>
      <c r="G507" s="12" t="s">
        <v>1763</v>
      </c>
      <c r="H507" s="21" t="s">
        <v>2797</v>
      </c>
      <c r="I507" s="2">
        <v>9999</v>
      </c>
      <c r="J507" s="2">
        <v>0</v>
      </c>
      <c r="K507" s="2">
        <v>23240</v>
      </c>
      <c r="L507" s="2">
        <v>20210</v>
      </c>
      <c r="M507" s="47">
        <v>0.15</v>
      </c>
      <c r="N507" s="18"/>
      <c r="O507" s="2"/>
      <c r="P507" s="2">
        <v>230515</v>
      </c>
      <c r="Q507" s="49">
        <f t="shared" si="23"/>
        <v>0.14992577931716972</v>
      </c>
    </row>
    <row r="508" spans="1:17" ht="31.2" customHeight="1" x14ac:dyDescent="0.3">
      <c r="A508" s="46" t="s">
        <v>7092</v>
      </c>
      <c r="B508" s="2" t="s">
        <v>510</v>
      </c>
      <c r="C508" s="5">
        <v>7716544648</v>
      </c>
      <c r="D508" s="28" t="str">
        <f t="shared" si="21"/>
        <v>Link</v>
      </c>
      <c r="E508" s="29" t="str">
        <f t="shared" si="22"/>
        <v>구매처</v>
      </c>
      <c r="F508" s="6" t="s">
        <v>1766</v>
      </c>
      <c r="G508" s="12" t="s">
        <v>1765</v>
      </c>
      <c r="H508" s="21" t="s">
        <v>2798</v>
      </c>
      <c r="I508" s="2">
        <v>9999</v>
      </c>
      <c r="J508" s="2">
        <v>0</v>
      </c>
      <c r="K508" s="2">
        <v>77670</v>
      </c>
      <c r="L508" s="2">
        <v>67540</v>
      </c>
      <c r="M508" s="47">
        <v>0.15</v>
      </c>
      <c r="N508" s="18"/>
      <c r="O508" s="2"/>
      <c r="P508" s="2">
        <v>230515</v>
      </c>
      <c r="Q508" s="49">
        <f t="shared" si="23"/>
        <v>0.14998519395913532</v>
      </c>
    </row>
    <row r="509" spans="1:17" ht="31.2" customHeight="1" x14ac:dyDescent="0.3">
      <c r="A509" s="46" t="s">
        <v>7092</v>
      </c>
      <c r="B509" s="2" t="s">
        <v>511</v>
      </c>
      <c r="C509" s="5">
        <v>7716556673</v>
      </c>
      <c r="D509" s="28" t="str">
        <f t="shared" si="21"/>
        <v>Link</v>
      </c>
      <c r="E509" s="29" t="str">
        <f t="shared" si="22"/>
        <v>구매처</v>
      </c>
      <c r="F509" s="6" t="s">
        <v>1768</v>
      </c>
      <c r="G509" s="12" t="s">
        <v>1767</v>
      </c>
      <c r="H509" s="21" t="s">
        <v>2799</v>
      </c>
      <c r="I509" s="2">
        <v>9999</v>
      </c>
      <c r="J509" s="2">
        <v>0</v>
      </c>
      <c r="K509" s="2">
        <v>19440</v>
      </c>
      <c r="L509" s="2">
        <v>16900</v>
      </c>
      <c r="M509" s="47">
        <v>0.15</v>
      </c>
      <c r="N509" s="18"/>
      <c r="O509" s="2"/>
      <c r="P509" s="2">
        <v>230515</v>
      </c>
      <c r="Q509" s="49">
        <f t="shared" si="23"/>
        <v>0.15029585798816569</v>
      </c>
    </row>
    <row r="510" spans="1:17" ht="31.2" customHeight="1" x14ac:dyDescent="0.3">
      <c r="A510" s="46" t="s">
        <v>7092</v>
      </c>
      <c r="B510" s="2" t="s">
        <v>512</v>
      </c>
      <c r="C510" s="5">
        <v>7716641059</v>
      </c>
      <c r="D510" s="28" t="str">
        <f t="shared" si="21"/>
        <v>Link</v>
      </c>
      <c r="E510" s="29" t="str">
        <f t="shared" si="22"/>
        <v>구매처</v>
      </c>
      <c r="F510" s="6" t="s">
        <v>1770</v>
      </c>
      <c r="G510" s="12" t="s">
        <v>1769</v>
      </c>
      <c r="H510" s="21" t="s">
        <v>2800</v>
      </c>
      <c r="I510" s="2">
        <v>9999</v>
      </c>
      <c r="J510" s="2">
        <v>0</v>
      </c>
      <c r="K510" s="2">
        <v>60550</v>
      </c>
      <c r="L510" s="2">
        <v>52650</v>
      </c>
      <c r="M510" s="47">
        <v>0.15</v>
      </c>
      <c r="N510" s="18"/>
      <c r="O510" s="2"/>
      <c r="P510" s="2">
        <v>230515</v>
      </c>
      <c r="Q510" s="49">
        <f t="shared" si="23"/>
        <v>0.15004748338081672</v>
      </c>
    </row>
    <row r="511" spans="1:17" ht="31.2" customHeight="1" x14ac:dyDescent="0.3">
      <c r="A511" s="46" t="s">
        <v>7092</v>
      </c>
      <c r="B511" s="2" t="s">
        <v>513</v>
      </c>
      <c r="C511" s="5">
        <v>7716652743</v>
      </c>
      <c r="D511" s="28" t="str">
        <f t="shared" si="21"/>
        <v>Link</v>
      </c>
      <c r="E511" s="29" t="str">
        <f t="shared" si="22"/>
        <v>구매처</v>
      </c>
      <c r="F511" s="6" t="s">
        <v>1772</v>
      </c>
      <c r="G511" s="12" t="s">
        <v>1771</v>
      </c>
      <c r="H511" s="21" t="s">
        <v>2801</v>
      </c>
      <c r="I511" s="2">
        <v>9999</v>
      </c>
      <c r="J511" s="2">
        <v>0</v>
      </c>
      <c r="K511" s="2">
        <v>51740</v>
      </c>
      <c r="L511" s="2">
        <v>44990</v>
      </c>
      <c r="M511" s="47">
        <v>0.15</v>
      </c>
      <c r="N511" s="18"/>
      <c r="O511" s="2"/>
      <c r="P511" s="2">
        <v>230515</v>
      </c>
      <c r="Q511" s="49">
        <f t="shared" si="23"/>
        <v>0.15003334074238719</v>
      </c>
    </row>
    <row r="512" spans="1:17" ht="31.2" customHeight="1" x14ac:dyDescent="0.3">
      <c r="A512" s="46" t="s">
        <v>7092</v>
      </c>
      <c r="B512" s="2" t="s">
        <v>514</v>
      </c>
      <c r="C512" s="5">
        <v>7716661834</v>
      </c>
      <c r="D512" s="28" t="str">
        <f t="shared" ref="D512:D575" si="24">HYPERLINK(F512,"Link")</f>
        <v>Link</v>
      </c>
      <c r="E512" s="29" t="str">
        <f t="shared" ref="E512:E575" si="25">HYPERLINK(G512,"구매처")</f>
        <v>구매처</v>
      </c>
      <c r="F512" s="6" t="s">
        <v>1774</v>
      </c>
      <c r="G512" s="12" t="s">
        <v>1773</v>
      </c>
      <c r="H512" s="21" t="s">
        <v>2802</v>
      </c>
      <c r="I512" s="2">
        <v>9999</v>
      </c>
      <c r="J512" s="2">
        <v>0</v>
      </c>
      <c r="K512" s="2">
        <v>31050</v>
      </c>
      <c r="L512" s="2">
        <v>27000</v>
      </c>
      <c r="M512" s="47">
        <v>0.15</v>
      </c>
      <c r="N512" s="18"/>
      <c r="O512" s="2"/>
      <c r="P512" s="2">
        <v>230515</v>
      </c>
      <c r="Q512" s="49">
        <f t="shared" si="23"/>
        <v>0.15</v>
      </c>
    </row>
    <row r="513" spans="1:17" ht="31.2" customHeight="1" x14ac:dyDescent="0.3">
      <c r="A513" s="46" t="s">
        <v>7092</v>
      </c>
      <c r="B513" s="2" t="s">
        <v>515</v>
      </c>
      <c r="C513" s="5">
        <v>7716667963</v>
      </c>
      <c r="D513" s="28" t="str">
        <f t="shared" si="24"/>
        <v>Link</v>
      </c>
      <c r="E513" s="29" t="str">
        <f t="shared" si="25"/>
        <v>구매처</v>
      </c>
      <c r="F513" s="6" t="s">
        <v>1776</v>
      </c>
      <c r="G513" s="12" t="s">
        <v>1775</v>
      </c>
      <c r="H513" s="21" t="s">
        <v>2803</v>
      </c>
      <c r="I513" s="2">
        <v>9999</v>
      </c>
      <c r="J513" s="2">
        <v>0</v>
      </c>
      <c r="K513" s="2">
        <v>27400</v>
      </c>
      <c r="L513" s="2">
        <v>23830</v>
      </c>
      <c r="M513" s="47">
        <v>0.15</v>
      </c>
      <c r="N513" s="18"/>
      <c r="O513" s="2"/>
      <c r="P513" s="2">
        <v>230515</v>
      </c>
      <c r="Q513" s="49">
        <f t="shared" si="23"/>
        <v>0.14981116240033571</v>
      </c>
    </row>
    <row r="514" spans="1:17" ht="31.2" customHeight="1" x14ac:dyDescent="0.3">
      <c r="A514" s="46" t="s">
        <v>7092</v>
      </c>
      <c r="B514" s="2" t="s">
        <v>516</v>
      </c>
      <c r="C514" s="5">
        <v>7716675326</v>
      </c>
      <c r="D514" s="28" t="str">
        <f t="shared" si="24"/>
        <v>Link</v>
      </c>
      <c r="E514" s="29" t="str">
        <f t="shared" si="25"/>
        <v>구매처</v>
      </c>
      <c r="F514" s="6" t="s">
        <v>1778</v>
      </c>
      <c r="G514" s="12" t="s">
        <v>1777</v>
      </c>
      <c r="H514" s="21" t="s">
        <v>2804</v>
      </c>
      <c r="I514" s="2">
        <v>9999</v>
      </c>
      <c r="J514" s="2">
        <v>0</v>
      </c>
      <c r="K514" s="2">
        <v>33300</v>
      </c>
      <c r="L514" s="2">
        <v>28960</v>
      </c>
      <c r="M514" s="47">
        <v>0.15</v>
      </c>
      <c r="N514" s="18"/>
      <c r="O514" s="2"/>
      <c r="P514" s="2">
        <v>230515</v>
      </c>
      <c r="Q514" s="49">
        <f t="shared" si="23"/>
        <v>0.14986187845303867</v>
      </c>
    </row>
    <row r="515" spans="1:17" ht="31.2" customHeight="1" x14ac:dyDescent="0.3">
      <c r="A515" s="46" t="s">
        <v>7092</v>
      </c>
      <c r="B515" s="2" t="s">
        <v>517</v>
      </c>
      <c r="C515" s="5">
        <v>7716681919</v>
      </c>
      <c r="D515" s="28" t="str">
        <f t="shared" si="24"/>
        <v>Link</v>
      </c>
      <c r="E515" s="29" t="str">
        <f t="shared" si="25"/>
        <v>구매처</v>
      </c>
      <c r="F515" s="6" t="s">
        <v>1780</v>
      </c>
      <c r="G515" s="12" t="s">
        <v>1779</v>
      </c>
      <c r="H515" s="21" t="s">
        <v>2805</v>
      </c>
      <c r="I515" s="2">
        <v>9999</v>
      </c>
      <c r="J515" s="2">
        <v>0</v>
      </c>
      <c r="K515" s="2">
        <v>32760</v>
      </c>
      <c r="L515" s="2">
        <v>28490</v>
      </c>
      <c r="M515" s="47">
        <v>0.15</v>
      </c>
      <c r="N515" s="18"/>
      <c r="O515" s="2"/>
      <c r="P515" s="2">
        <v>230515</v>
      </c>
      <c r="Q515" s="49">
        <f t="shared" ref="Q515:Q578" si="26">(K515-L515) / L515</f>
        <v>0.14987714987714987</v>
      </c>
    </row>
    <row r="516" spans="1:17" ht="31.2" customHeight="1" x14ac:dyDescent="0.3">
      <c r="A516" s="46" t="s">
        <v>7092</v>
      </c>
      <c r="B516" s="2" t="s">
        <v>518</v>
      </c>
      <c r="C516" s="5">
        <v>7716691605</v>
      </c>
      <c r="D516" s="28" t="str">
        <f t="shared" si="24"/>
        <v>Link</v>
      </c>
      <c r="E516" s="29" t="str">
        <f t="shared" si="25"/>
        <v>구매처</v>
      </c>
      <c r="F516" s="6" t="s">
        <v>1782</v>
      </c>
      <c r="G516" s="12" t="s">
        <v>1781</v>
      </c>
      <c r="H516" s="21" t="s">
        <v>2806</v>
      </c>
      <c r="I516" s="2">
        <v>9999</v>
      </c>
      <c r="J516" s="2">
        <v>0</v>
      </c>
      <c r="K516" s="2">
        <v>16800</v>
      </c>
      <c r="L516" s="2">
        <v>14610</v>
      </c>
      <c r="M516" s="47">
        <v>0.15</v>
      </c>
      <c r="N516" s="18"/>
      <c r="O516" s="2"/>
      <c r="P516" s="2">
        <v>230515</v>
      </c>
      <c r="Q516" s="49">
        <f t="shared" si="26"/>
        <v>0.14989733059548255</v>
      </c>
    </row>
    <row r="517" spans="1:17" ht="31.2" customHeight="1" x14ac:dyDescent="0.3">
      <c r="A517" s="46" t="s">
        <v>7092</v>
      </c>
      <c r="B517" s="2" t="s">
        <v>519</v>
      </c>
      <c r="C517" s="5">
        <v>7716712829</v>
      </c>
      <c r="D517" s="28" t="str">
        <f t="shared" si="24"/>
        <v>Link</v>
      </c>
      <c r="E517" s="29" t="str">
        <f t="shared" si="25"/>
        <v>구매처</v>
      </c>
      <c r="F517" s="6" t="s">
        <v>1784</v>
      </c>
      <c r="G517" s="12" t="s">
        <v>1783</v>
      </c>
      <c r="H517" s="21" t="s">
        <v>2807</v>
      </c>
      <c r="I517" s="2">
        <v>9999</v>
      </c>
      <c r="J517" s="2">
        <v>0</v>
      </c>
      <c r="K517" s="2">
        <v>38180</v>
      </c>
      <c r="L517" s="2">
        <v>16680</v>
      </c>
      <c r="M517" s="47">
        <v>0.15</v>
      </c>
      <c r="N517" s="18" t="b">
        <v>1</v>
      </c>
      <c r="O517" s="2" t="s">
        <v>8474</v>
      </c>
      <c r="P517" s="2">
        <v>230515</v>
      </c>
      <c r="Q517" s="49">
        <f t="shared" si="26"/>
        <v>1.2889688249400479</v>
      </c>
    </row>
    <row r="518" spans="1:17" ht="31.2" customHeight="1" x14ac:dyDescent="0.3">
      <c r="A518" s="46" t="s">
        <v>7092</v>
      </c>
      <c r="B518" s="2" t="s">
        <v>520</v>
      </c>
      <c r="C518" s="5">
        <v>7716726350</v>
      </c>
      <c r="D518" s="28" t="str">
        <f t="shared" si="24"/>
        <v>Link</v>
      </c>
      <c r="E518" s="29" t="str">
        <f t="shared" si="25"/>
        <v>구매처</v>
      </c>
      <c r="F518" s="6" t="s">
        <v>1786</v>
      </c>
      <c r="G518" s="12" t="s">
        <v>1785</v>
      </c>
      <c r="H518" s="21" t="s">
        <v>2808</v>
      </c>
      <c r="I518" s="2">
        <v>9999</v>
      </c>
      <c r="J518" s="2">
        <v>0</v>
      </c>
      <c r="K518" s="2">
        <v>29010</v>
      </c>
      <c r="L518" s="2">
        <v>25230</v>
      </c>
      <c r="M518" s="47">
        <v>0.15</v>
      </c>
      <c r="N518" s="18"/>
      <c r="O518" s="2"/>
      <c r="P518" s="2">
        <v>230515</v>
      </c>
      <c r="Q518" s="49">
        <f t="shared" si="26"/>
        <v>0.14982164090368608</v>
      </c>
    </row>
    <row r="519" spans="1:17" ht="31.2" customHeight="1" x14ac:dyDescent="0.3">
      <c r="A519" s="46" t="s">
        <v>7092</v>
      </c>
      <c r="B519" s="2" t="s">
        <v>521</v>
      </c>
      <c r="C519" s="5">
        <v>7716743106</v>
      </c>
      <c r="D519" s="28" t="str">
        <f t="shared" si="24"/>
        <v>Link</v>
      </c>
      <c r="E519" s="29" t="str">
        <f t="shared" si="25"/>
        <v>구매처</v>
      </c>
      <c r="F519" s="6" t="s">
        <v>1788</v>
      </c>
      <c r="G519" s="12" t="s">
        <v>1787</v>
      </c>
      <c r="H519" s="21" t="s">
        <v>2809</v>
      </c>
      <c r="I519" s="2">
        <v>9999</v>
      </c>
      <c r="J519" s="2">
        <v>0</v>
      </c>
      <c r="K519" s="2">
        <v>22160</v>
      </c>
      <c r="L519" s="2">
        <v>19270</v>
      </c>
      <c r="M519" s="47">
        <v>0.15</v>
      </c>
      <c r="N519" s="18"/>
      <c r="O519" s="2"/>
      <c r="P519" s="2">
        <v>230515</v>
      </c>
      <c r="Q519" s="49">
        <f t="shared" si="26"/>
        <v>0.14997405293201868</v>
      </c>
    </row>
    <row r="520" spans="1:17" ht="31.2" customHeight="1" x14ac:dyDescent="0.3">
      <c r="A520" s="46" t="s">
        <v>7092</v>
      </c>
      <c r="B520" s="2" t="s">
        <v>522</v>
      </c>
      <c r="C520" s="5">
        <v>7716756355</v>
      </c>
      <c r="D520" s="28" t="str">
        <f t="shared" si="24"/>
        <v>Link</v>
      </c>
      <c r="E520" s="29" t="str">
        <f t="shared" si="25"/>
        <v>구매처</v>
      </c>
      <c r="F520" s="6" t="s">
        <v>1790</v>
      </c>
      <c r="G520" s="12" t="s">
        <v>1789</v>
      </c>
      <c r="H520" s="21" t="s">
        <v>2810</v>
      </c>
      <c r="I520" s="2">
        <v>9999</v>
      </c>
      <c r="J520" s="2">
        <v>0</v>
      </c>
      <c r="K520" s="2">
        <v>48300</v>
      </c>
      <c r="L520" s="2">
        <v>42000</v>
      </c>
      <c r="M520" s="47">
        <v>0.15</v>
      </c>
      <c r="N520" s="18"/>
      <c r="O520" s="2"/>
      <c r="P520" s="2">
        <v>230515</v>
      </c>
      <c r="Q520" s="49">
        <f t="shared" si="26"/>
        <v>0.15</v>
      </c>
    </row>
    <row r="521" spans="1:17" ht="31.2" customHeight="1" x14ac:dyDescent="0.3">
      <c r="A521" s="46" t="s">
        <v>7092</v>
      </c>
      <c r="B521" s="2" t="s">
        <v>523</v>
      </c>
      <c r="C521" s="5">
        <v>7716772670</v>
      </c>
      <c r="D521" s="28" t="str">
        <f t="shared" si="24"/>
        <v>Link</v>
      </c>
      <c r="E521" s="29" t="str">
        <f t="shared" si="25"/>
        <v>구매처</v>
      </c>
      <c r="F521" s="6" t="s">
        <v>1792</v>
      </c>
      <c r="G521" s="12" t="s">
        <v>1791</v>
      </c>
      <c r="H521" s="21" t="s">
        <v>2811</v>
      </c>
      <c r="I521" s="2">
        <v>9999</v>
      </c>
      <c r="J521" s="2">
        <v>0</v>
      </c>
      <c r="K521" s="2">
        <v>19120</v>
      </c>
      <c r="L521" s="2">
        <v>16630</v>
      </c>
      <c r="M521" s="47">
        <v>0.15</v>
      </c>
      <c r="N521" s="18"/>
      <c r="O521" s="2"/>
      <c r="P521" s="2">
        <v>230515</v>
      </c>
      <c r="Q521" s="49">
        <f t="shared" si="26"/>
        <v>0.1497294046903187</v>
      </c>
    </row>
    <row r="522" spans="1:17" ht="31.2" customHeight="1" x14ac:dyDescent="0.3">
      <c r="A522" s="46" t="s">
        <v>7092</v>
      </c>
      <c r="B522" s="2" t="s">
        <v>524</v>
      </c>
      <c r="C522" s="5">
        <v>7716848967</v>
      </c>
      <c r="D522" s="28" t="str">
        <f t="shared" si="24"/>
        <v>Link</v>
      </c>
      <c r="E522" s="29" t="str">
        <f t="shared" si="25"/>
        <v>구매처</v>
      </c>
      <c r="F522" s="6" t="s">
        <v>1794</v>
      </c>
      <c r="G522" s="12" t="s">
        <v>1793</v>
      </c>
      <c r="H522" s="21" t="s">
        <v>2812</v>
      </c>
      <c r="I522" s="2">
        <v>9999</v>
      </c>
      <c r="J522" s="2">
        <v>0</v>
      </c>
      <c r="K522" s="2">
        <v>68400</v>
      </c>
      <c r="L522" s="2">
        <v>42960</v>
      </c>
      <c r="M522" s="47">
        <v>0.15</v>
      </c>
      <c r="N522" s="18" t="b">
        <v>1</v>
      </c>
      <c r="O522" s="2" t="s">
        <v>8474</v>
      </c>
      <c r="P522" s="2">
        <v>230515</v>
      </c>
      <c r="Q522" s="49">
        <f t="shared" si="26"/>
        <v>0.59217877094972071</v>
      </c>
    </row>
    <row r="523" spans="1:17" ht="31.2" customHeight="1" x14ac:dyDescent="0.3">
      <c r="A523" s="46" t="s">
        <v>7092</v>
      </c>
      <c r="B523" s="2" t="s">
        <v>525</v>
      </c>
      <c r="C523" s="5">
        <v>7716861494</v>
      </c>
      <c r="D523" s="28" t="str">
        <f t="shared" si="24"/>
        <v>Link</v>
      </c>
      <c r="E523" s="29" t="str">
        <f t="shared" si="25"/>
        <v>구매처</v>
      </c>
      <c r="F523" s="6" t="s">
        <v>1796</v>
      </c>
      <c r="G523" s="12" t="s">
        <v>1795</v>
      </c>
      <c r="H523" s="21" t="s">
        <v>2813</v>
      </c>
      <c r="I523" s="2">
        <v>9999</v>
      </c>
      <c r="J523" s="2">
        <v>0</v>
      </c>
      <c r="K523" s="2">
        <v>22950</v>
      </c>
      <c r="L523" s="2">
        <v>19960</v>
      </c>
      <c r="M523" s="47">
        <v>0.15</v>
      </c>
      <c r="N523" s="18"/>
      <c r="O523" s="2"/>
      <c r="P523" s="2">
        <v>230515</v>
      </c>
      <c r="Q523" s="49">
        <f t="shared" si="26"/>
        <v>0.1497995991983968</v>
      </c>
    </row>
    <row r="524" spans="1:17" ht="31.2" customHeight="1" x14ac:dyDescent="0.3">
      <c r="A524" s="46" t="s">
        <v>7092</v>
      </c>
      <c r="B524" s="2" t="s">
        <v>526</v>
      </c>
      <c r="C524" s="5">
        <v>7716877947</v>
      </c>
      <c r="D524" s="28" t="str">
        <f t="shared" si="24"/>
        <v>Link</v>
      </c>
      <c r="E524" s="29" t="str">
        <f t="shared" si="25"/>
        <v>구매처</v>
      </c>
      <c r="F524" s="6" t="s">
        <v>1798</v>
      </c>
      <c r="G524" s="12" t="s">
        <v>1797</v>
      </c>
      <c r="H524" s="21" t="s">
        <v>2814</v>
      </c>
      <c r="I524" s="2">
        <v>9999</v>
      </c>
      <c r="J524" s="2">
        <v>0</v>
      </c>
      <c r="K524" s="2">
        <v>110650</v>
      </c>
      <c r="L524" s="2">
        <v>96220</v>
      </c>
      <c r="M524" s="47">
        <v>0.15</v>
      </c>
      <c r="N524" s="18"/>
      <c r="O524" s="2"/>
      <c r="P524" s="2">
        <v>230515</v>
      </c>
      <c r="Q524" s="49">
        <f t="shared" si="26"/>
        <v>0.14996882145084181</v>
      </c>
    </row>
    <row r="525" spans="1:17" ht="31.2" customHeight="1" x14ac:dyDescent="0.3">
      <c r="A525" s="46" t="s">
        <v>7092</v>
      </c>
      <c r="B525" s="2" t="s">
        <v>527</v>
      </c>
      <c r="C525" s="5">
        <v>7716889273</v>
      </c>
      <c r="D525" s="28" t="str">
        <f t="shared" si="24"/>
        <v>Link</v>
      </c>
      <c r="E525" s="29" t="str">
        <f t="shared" si="25"/>
        <v>구매처</v>
      </c>
      <c r="F525" s="6" t="s">
        <v>1800</v>
      </c>
      <c r="G525" s="12" t="s">
        <v>1799</v>
      </c>
      <c r="H525" s="21" t="s">
        <v>2815</v>
      </c>
      <c r="I525" s="2">
        <v>9999</v>
      </c>
      <c r="J525" s="2">
        <v>0</v>
      </c>
      <c r="K525" s="2">
        <v>28900</v>
      </c>
      <c r="L525" s="2">
        <v>25130</v>
      </c>
      <c r="M525" s="47">
        <v>0.15</v>
      </c>
      <c r="N525" s="18"/>
      <c r="O525" s="2"/>
      <c r="P525" s="2">
        <v>230515</v>
      </c>
      <c r="Q525" s="49">
        <f t="shared" si="26"/>
        <v>0.15001989653800238</v>
      </c>
    </row>
    <row r="526" spans="1:17" ht="31.2" customHeight="1" x14ac:dyDescent="0.3">
      <c r="A526" s="46" t="s">
        <v>7092</v>
      </c>
      <c r="B526" s="2" t="s">
        <v>528</v>
      </c>
      <c r="C526" s="5">
        <v>7716907330</v>
      </c>
      <c r="D526" s="28" t="str">
        <f t="shared" si="24"/>
        <v>Link</v>
      </c>
      <c r="E526" s="29" t="str">
        <f t="shared" si="25"/>
        <v>구매처</v>
      </c>
      <c r="F526" s="6" t="s">
        <v>1802</v>
      </c>
      <c r="G526" s="12" t="s">
        <v>1801</v>
      </c>
      <c r="H526" s="21" t="s">
        <v>2816</v>
      </c>
      <c r="I526" s="2">
        <v>9999</v>
      </c>
      <c r="J526" s="2">
        <v>0</v>
      </c>
      <c r="K526" s="2">
        <v>23760</v>
      </c>
      <c r="L526" s="2">
        <v>20660</v>
      </c>
      <c r="M526" s="47">
        <v>0.15</v>
      </c>
      <c r="N526" s="18"/>
      <c r="O526" s="2"/>
      <c r="P526" s="2">
        <v>230515</v>
      </c>
      <c r="Q526" s="49">
        <f t="shared" si="26"/>
        <v>0.15004840271055178</v>
      </c>
    </row>
    <row r="527" spans="1:17" ht="31.2" customHeight="1" x14ac:dyDescent="0.3">
      <c r="A527" s="46" t="s">
        <v>7092</v>
      </c>
      <c r="B527" s="2" t="s">
        <v>529</v>
      </c>
      <c r="C527" s="5">
        <v>7716915167</v>
      </c>
      <c r="D527" s="28" t="str">
        <f t="shared" si="24"/>
        <v>Link</v>
      </c>
      <c r="E527" s="29" t="str">
        <f t="shared" si="25"/>
        <v>구매처</v>
      </c>
      <c r="F527" s="6" t="s">
        <v>1804</v>
      </c>
      <c r="G527" s="12" t="s">
        <v>1803</v>
      </c>
      <c r="H527" s="21" t="s">
        <v>2817</v>
      </c>
      <c r="I527" s="2">
        <v>9999</v>
      </c>
      <c r="J527" s="2">
        <v>0</v>
      </c>
      <c r="K527" s="2">
        <v>19530</v>
      </c>
      <c r="L527" s="2">
        <v>16980</v>
      </c>
      <c r="M527" s="47">
        <v>0.15</v>
      </c>
      <c r="N527" s="18"/>
      <c r="O527" s="2"/>
      <c r="P527" s="2">
        <v>230515</v>
      </c>
      <c r="Q527" s="49">
        <f t="shared" si="26"/>
        <v>0.15017667844522969</v>
      </c>
    </row>
    <row r="528" spans="1:17" ht="31.2" customHeight="1" x14ac:dyDescent="0.3">
      <c r="A528" s="46" t="s">
        <v>7092</v>
      </c>
      <c r="B528" s="2" t="s">
        <v>530</v>
      </c>
      <c r="C528" s="5">
        <v>7716923473</v>
      </c>
      <c r="D528" s="28" t="str">
        <f t="shared" si="24"/>
        <v>Link</v>
      </c>
      <c r="E528" s="29" t="str">
        <f t="shared" si="25"/>
        <v>구매처</v>
      </c>
      <c r="F528" s="6" t="s">
        <v>1806</v>
      </c>
      <c r="G528" s="12" t="s">
        <v>1805</v>
      </c>
      <c r="H528" s="21" t="s">
        <v>2818</v>
      </c>
      <c r="I528" s="2">
        <v>9999</v>
      </c>
      <c r="J528" s="2">
        <v>0</v>
      </c>
      <c r="K528" s="2">
        <v>33170</v>
      </c>
      <c r="L528" s="2">
        <v>28840</v>
      </c>
      <c r="M528" s="47">
        <v>0.15</v>
      </c>
      <c r="N528" s="18"/>
      <c r="O528" s="2"/>
      <c r="P528" s="2">
        <v>230515</v>
      </c>
      <c r="Q528" s="49">
        <f t="shared" si="26"/>
        <v>0.1501386962552011</v>
      </c>
    </row>
    <row r="529" spans="1:17" ht="31.2" customHeight="1" x14ac:dyDescent="0.3">
      <c r="A529" s="46" t="s">
        <v>7092</v>
      </c>
      <c r="B529" s="2" t="s">
        <v>531</v>
      </c>
      <c r="C529" s="5">
        <v>7716933685</v>
      </c>
      <c r="D529" s="28" t="str">
        <f t="shared" si="24"/>
        <v>Link</v>
      </c>
      <c r="E529" s="29" t="str">
        <f t="shared" si="25"/>
        <v>구매처</v>
      </c>
      <c r="F529" s="6" t="s">
        <v>1808</v>
      </c>
      <c r="G529" s="12" t="s">
        <v>1807</v>
      </c>
      <c r="H529" s="21" t="s">
        <v>2819</v>
      </c>
      <c r="I529" s="2">
        <v>9999</v>
      </c>
      <c r="J529" s="2">
        <v>0</v>
      </c>
      <c r="K529" s="2">
        <v>39270</v>
      </c>
      <c r="L529" s="2">
        <v>34150</v>
      </c>
      <c r="M529" s="47">
        <v>0.15</v>
      </c>
      <c r="N529" s="18"/>
      <c r="O529" s="2"/>
      <c r="P529" s="2">
        <v>230515</v>
      </c>
      <c r="Q529" s="49">
        <f t="shared" si="26"/>
        <v>0.14992679355783309</v>
      </c>
    </row>
    <row r="530" spans="1:17" ht="31.2" customHeight="1" x14ac:dyDescent="0.3">
      <c r="A530" s="46" t="s">
        <v>7092</v>
      </c>
      <c r="B530" s="2" t="s">
        <v>532</v>
      </c>
      <c r="C530" s="5">
        <v>7716956879</v>
      </c>
      <c r="D530" s="28" t="str">
        <f t="shared" si="24"/>
        <v>Link</v>
      </c>
      <c r="E530" s="29" t="str">
        <f t="shared" si="25"/>
        <v>구매처</v>
      </c>
      <c r="F530" s="6" t="s">
        <v>1810</v>
      </c>
      <c r="G530" s="12" t="s">
        <v>1809</v>
      </c>
      <c r="H530" s="21" t="s">
        <v>2820</v>
      </c>
      <c r="I530" s="2">
        <v>9999</v>
      </c>
      <c r="J530" s="2">
        <v>0</v>
      </c>
      <c r="K530" s="2">
        <v>33340</v>
      </c>
      <c r="L530" s="2">
        <v>28990</v>
      </c>
      <c r="M530" s="47">
        <v>0.15</v>
      </c>
      <c r="N530" s="18"/>
      <c r="O530" s="2"/>
      <c r="P530" s="2">
        <v>230515</v>
      </c>
      <c r="Q530" s="49">
        <f t="shared" si="26"/>
        <v>0.1500517419799931</v>
      </c>
    </row>
    <row r="531" spans="1:17" ht="31.2" customHeight="1" x14ac:dyDescent="0.3">
      <c r="A531" s="46" t="s">
        <v>7092</v>
      </c>
      <c r="B531" s="2" t="s">
        <v>533</v>
      </c>
      <c r="C531" s="5">
        <v>7716969503</v>
      </c>
      <c r="D531" s="28" t="str">
        <f t="shared" si="24"/>
        <v>Link</v>
      </c>
      <c r="E531" s="29" t="str">
        <f t="shared" si="25"/>
        <v>구매처</v>
      </c>
      <c r="F531" s="6" t="s">
        <v>1812</v>
      </c>
      <c r="G531" s="12" t="s">
        <v>1811</v>
      </c>
      <c r="H531" s="21" t="s">
        <v>2821</v>
      </c>
      <c r="I531" s="2">
        <v>9999</v>
      </c>
      <c r="J531" s="2">
        <v>0</v>
      </c>
      <c r="K531" s="2">
        <v>63360</v>
      </c>
      <c r="L531" s="2">
        <v>55100</v>
      </c>
      <c r="M531" s="47">
        <v>0.15</v>
      </c>
      <c r="N531" s="18"/>
      <c r="O531" s="2"/>
      <c r="P531" s="2">
        <v>230515</v>
      </c>
      <c r="Q531" s="49">
        <f t="shared" si="26"/>
        <v>0.14990925589836659</v>
      </c>
    </row>
    <row r="532" spans="1:17" ht="31.2" customHeight="1" x14ac:dyDescent="0.3">
      <c r="A532" s="46" t="s">
        <v>7092</v>
      </c>
      <c r="B532" s="2" t="s">
        <v>534</v>
      </c>
      <c r="C532" s="5">
        <v>7716981670</v>
      </c>
      <c r="D532" s="28" t="str">
        <f t="shared" si="24"/>
        <v>Link</v>
      </c>
      <c r="E532" s="29" t="str">
        <f t="shared" si="25"/>
        <v>구매처</v>
      </c>
      <c r="F532" s="6" t="s">
        <v>1814</v>
      </c>
      <c r="G532" s="12" t="s">
        <v>1813</v>
      </c>
      <c r="H532" s="21" t="s">
        <v>2822</v>
      </c>
      <c r="I532" s="2">
        <v>9999</v>
      </c>
      <c r="J532" s="2">
        <v>0</v>
      </c>
      <c r="K532" s="2">
        <v>31280</v>
      </c>
      <c r="L532" s="2">
        <v>27200</v>
      </c>
      <c r="M532" s="47">
        <v>0.15</v>
      </c>
      <c r="N532" s="18"/>
      <c r="O532" s="2"/>
      <c r="P532" s="2">
        <v>230515</v>
      </c>
      <c r="Q532" s="49">
        <f t="shared" si="26"/>
        <v>0.15</v>
      </c>
    </row>
    <row r="533" spans="1:17" ht="31.2" customHeight="1" x14ac:dyDescent="0.3">
      <c r="A533" s="46" t="s">
        <v>7092</v>
      </c>
      <c r="B533" s="2" t="s">
        <v>535</v>
      </c>
      <c r="C533" s="5">
        <v>7716995771</v>
      </c>
      <c r="D533" s="28" t="str">
        <f t="shared" si="24"/>
        <v>Link</v>
      </c>
      <c r="E533" s="29" t="str">
        <f t="shared" si="25"/>
        <v>구매처</v>
      </c>
      <c r="F533" s="6" t="s">
        <v>1816</v>
      </c>
      <c r="G533" s="12" t="s">
        <v>1815</v>
      </c>
      <c r="H533" s="21" t="s">
        <v>2823</v>
      </c>
      <c r="I533" s="2">
        <v>9999</v>
      </c>
      <c r="J533" s="2">
        <v>0</v>
      </c>
      <c r="K533" s="2">
        <v>19200</v>
      </c>
      <c r="L533" s="2">
        <v>16700</v>
      </c>
      <c r="M533" s="47">
        <v>0.15</v>
      </c>
      <c r="N533" s="18"/>
      <c r="O533" s="2"/>
      <c r="P533" s="2">
        <v>230515</v>
      </c>
      <c r="Q533" s="49">
        <f t="shared" si="26"/>
        <v>0.1497005988023952</v>
      </c>
    </row>
    <row r="534" spans="1:17" ht="31.2" customHeight="1" x14ac:dyDescent="0.3">
      <c r="A534" s="46" t="s">
        <v>7092</v>
      </c>
      <c r="B534" s="2" t="s">
        <v>536</v>
      </c>
      <c r="C534" s="5">
        <v>7717014627</v>
      </c>
      <c r="D534" s="28" t="str">
        <f t="shared" si="24"/>
        <v>Link</v>
      </c>
      <c r="E534" s="29" t="str">
        <f t="shared" si="25"/>
        <v>구매처</v>
      </c>
      <c r="F534" s="6" t="s">
        <v>1818</v>
      </c>
      <c r="G534" s="12" t="s">
        <v>1817</v>
      </c>
      <c r="H534" s="21" t="s">
        <v>2824</v>
      </c>
      <c r="I534" s="2">
        <v>9999</v>
      </c>
      <c r="J534" s="2">
        <v>0</v>
      </c>
      <c r="K534" s="2">
        <v>29830</v>
      </c>
      <c r="L534" s="2">
        <v>25940</v>
      </c>
      <c r="M534" s="47">
        <v>0.15</v>
      </c>
      <c r="N534" s="18"/>
      <c r="O534" s="2"/>
      <c r="P534" s="2">
        <v>230515</v>
      </c>
      <c r="Q534" s="49">
        <f t="shared" si="26"/>
        <v>0.14996144949884349</v>
      </c>
    </row>
    <row r="535" spans="1:17" ht="31.2" customHeight="1" x14ac:dyDescent="0.3">
      <c r="A535" s="46" t="s">
        <v>7092</v>
      </c>
      <c r="B535" s="2" t="s">
        <v>537</v>
      </c>
      <c r="C535" s="5">
        <v>7717025880</v>
      </c>
      <c r="D535" s="28" t="str">
        <f t="shared" si="24"/>
        <v>Link</v>
      </c>
      <c r="E535" s="29" t="str">
        <f t="shared" si="25"/>
        <v>구매처</v>
      </c>
      <c r="F535" s="6" t="s">
        <v>1820</v>
      </c>
      <c r="G535" s="12" t="s">
        <v>1819</v>
      </c>
      <c r="H535" s="21" t="s">
        <v>2825</v>
      </c>
      <c r="I535" s="2">
        <v>9999</v>
      </c>
      <c r="J535" s="2">
        <v>0</v>
      </c>
      <c r="K535" s="2">
        <v>37110</v>
      </c>
      <c r="L535" s="2">
        <v>32270</v>
      </c>
      <c r="M535" s="47">
        <v>0.15</v>
      </c>
      <c r="N535" s="18"/>
      <c r="O535" s="2"/>
      <c r="P535" s="2">
        <v>230515</v>
      </c>
      <c r="Q535" s="49">
        <f t="shared" si="26"/>
        <v>0.14998450573287883</v>
      </c>
    </row>
    <row r="536" spans="1:17" ht="31.2" customHeight="1" x14ac:dyDescent="0.3">
      <c r="A536" s="46" t="s">
        <v>7092</v>
      </c>
      <c r="B536" s="2" t="s">
        <v>538</v>
      </c>
      <c r="C536" s="5">
        <v>7717061472</v>
      </c>
      <c r="D536" s="28" t="str">
        <f t="shared" si="24"/>
        <v>Link</v>
      </c>
      <c r="E536" s="29" t="str">
        <f t="shared" si="25"/>
        <v>구매처</v>
      </c>
      <c r="F536" s="6" t="s">
        <v>1822</v>
      </c>
      <c r="G536" s="12" t="s">
        <v>1821</v>
      </c>
      <c r="H536" s="21" t="s">
        <v>2826</v>
      </c>
      <c r="I536" s="2">
        <v>9999</v>
      </c>
      <c r="J536" s="2">
        <v>0</v>
      </c>
      <c r="K536" s="2">
        <v>28600</v>
      </c>
      <c r="L536" s="2">
        <v>24870</v>
      </c>
      <c r="M536" s="47">
        <v>0.15</v>
      </c>
      <c r="N536" s="18"/>
      <c r="O536" s="2"/>
      <c r="P536" s="2">
        <v>230515</v>
      </c>
      <c r="Q536" s="49">
        <f t="shared" si="26"/>
        <v>0.14997989545637314</v>
      </c>
    </row>
    <row r="537" spans="1:17" ht="31.2" customHeight="1" x14ac:dyDescent="0.3">
      <c r="A537" s="46" t="s">
        <v>7092</v>
      </c>
      <c r="B537" s="2" t="s">
        <v>539</v>
      </c>
      <c r="C537" s="5">
        <v>7717068972</v>
      </c>
      <c r="D537" s="28" t="str">
        <f t="shared" si="24"/>
        <v>Link</v>
      </c>
      <c r="E537" s="29" t="str">
        <f t="shared" si="25"/>
        <v>구매처</v>
      </c>
      <c r="F537" s="6" t="s">
        <v>1824</v>
      </c>
      <c r="G537" s="12" t="s">
        <v>1823</v>
      </c>
      <c r="H537" s="21" t="s">
        <v>2827</v>
      </c>
      <c r="I537" s="2">
        <v>9999</v>
      </c>
      <c r="J537" s="2">
        <v>0</v>
      </c>
      <c r="K537" s="2">
        <v>10270</v>
      </c>
      <c r="L537" s="2">
        <v>8930</v>
      </c>
      <c r="M537" s="47">
        <v>0.15</v>
      </c>
      <c r="N537" s="18"/>
      <c r="O537" s="2"/>
      <c r="P537" s="2">
        <v>230515</v>
      </c>
      <c r="Q537" s="49">
        <f t="shared" si="26"/>
        <v>0.15005599104143338</v>
      </c>
    </row>
    <row r="538" spans="1:17" ht="31.2" customHeight="1" x14ac:dyDescent="0.3">
      <c r="A538" s="46" t="s">
        <v>7092</v>
      </c>
      <c r="B538" s="2" t="s">
        <v>540</v>
      </c>
      <c r="C538" s="5">
        <v>7717077383</v>
      </c>
      <c r="D538" s="28" t="str">
        <f t="shared" si="24"/>
        <v>Link</v>
      </c>
      <c r="E538" s="29" t="str">
        <f t="shared" si="25"/>
        <v>구매처</v>
      </c>
      <c r="F538" s="6" t="s">
        <v>1826</v>
      </c>
      <c r="G538" s="12" t="s">
        <v>1825</v>
      </c>
      <c r="H538" s="21" t="s">
        <v>2828</v>
      </c>
      <c r="I538" s="2">
        <v>9999</v>
      </c>
      <c r="J538" s="2">
        <v>0</v>
      </c>
      <c r="K538" s="2">
        <v>8510</v>
      </c>
      <c r="L538" s="2">
        <v>7400</v>
      </c>
      <c r="M538" s="47">
        <v>0.15</v>
      </c>
      <c r="N538" s="18"/>
      <c r="O538" s="2"/>
      <c r="P538" s="2">
        <v>230515</v>
      </c>
      <c r="Q538" s="49">
        <f t="shared" si="26"/>
        <v>0.15</v>
      </c>
    </row>
    <row r="539" spans="1:17" ht="31.2" customHeight="1" x14ac:dyDescent="0.3">
      <c r="A539" s="46" t="s">
        <v>7092</v>
      </c>
      <c r="B539" s="2" t="s">
        <v>541</v>
      </c>
      <c r="C539" s="5">
        <v>7717087819</v>
      </c>
      <c r="D539" s="28" t="str">
        <f t="shared" si="24"/>
        <v>Link</v>
      </c>
      <c r="E539" s="29" t="str">
        <f t="shared" si="25"/>
        <v>구매처</v>
      </c>
      <c r="F539" s="6" t="s">
        <v>1828</v>
      </c>
      <c r="G539" s="12" t="s">
        <v>1827</v>
      </c>
      <c r="H539" s="21" t="s">
        <v>2829</v>
      </c>
      <c r="I539" s="2">
        <v>9999</v>
      </c>
      <c r="J539" s="2">
        <v>0</v>
      </c>
      <c r="K539" s="2">
        <v>57920</v>
      </c>
      <c r="L539" s="2">
        <v>50370</v>
      </c>
      <c r="M539" s="47">
        <v>0.15</v>
      </c>
      <c r="N539" s="18"/>
      <c r="O539" s="2"/>
      <c r="P539" s="2">
        <v>230515</v>
      </c>
      <c r="Q539" s="49">
        <f t="shared" si="26"/>
        <v>0.14989080802064722</v>
      </c>
    </row>
    <row r="540" spans="1:17" ht="31.2" customHeight="1" x14ac:dyDescent="0.3">
      <c r="A540" s="46" t="s">
        <v>7092</v>
      </c>
      <c r="B540" s="2" t="s">
        <v>542</v>
      </c>
      <c r="C540" s="5">
        <v>7717096083</v>
      </c>
      <c r="D540" s="28" t="str">
        <f t="shared" si="24"/>
        <v>Link</v>
      </c>
      <c r="E540" s="29" t="str">
        <f t="shared" si="25"/>
        <v>구매처</v>
      </c>
      <c r="F540" s="6" t="s">
        <v>1830</v>
      </c>
      <c r="G540" s="12" t="s">
        <v>1829</v>
      </c>
      <c r="H540" s="21" t="s">
        <v>2830</v>
      </c>
      <c r="I540" s="2">
        <v>9999</v>
      </c>
      <c r="J540" s="2">
        <v>0</v>
      </c>
      <c r="K540" s="2">
        <v>21740</v>
      </c>
      <c r="L540" s="2">
        <v>18900</v>
      </c>
      <c r="M540" s="47">
        <v>0.15</v>
      </c>
      <c r="N540" s="18"/>
      <c r="O540" s="2"/>
      <c r="P540" s="2">
        <v>230515</v>
      </c>
      <c r="Q540" s="49">
        <f t="shared" si="26"/>
        <v>0.15026455026455027</v>
      </c>
    </row>
    <row r="541" spans="1:17" ht="31.2" customHeight="1" x14ac:dyDescent="0.3">
      <c r="A541" s="46" t="s">
        <v>7092</v>
      </c>
      <c r="B541" s="2" t="s">
        <v>543</v>
      </c>
      <c r="C541" s="5">
        <v>7717100962</v>
      </c>
      <c r="D541" s="28" t="str">
        <f t="shared" si="24"/>
        <v>Link</v>
      </c>
      <c r="E541" s="29" t="str">
        <f t="shared" si="25"/>
        <v>구매처</v>
      </c>
      <c r="F541" s="6" t="s">
        <v>1832</v>
      </c>
      <c r="G541" s="12" t="s">
        <v>1831</v>
      </c>
      <c r="H541" s="21" t="s">
        <v>2831</v>
      </c>
      <c r="I541" s="2">
        <v>9999</v>
      </c>
      <c r="J541" s="2">
        <v>0</v>
      </c>
      <c r="K541" s="2">
        <v>21740</v>
      </c>
      <c r="L541" s="2">
        <v>18900</v>
      </c>
      <c r="M541" s="47">
        <v>0.15</v>
      </c>
      <c r="N541" s="18"/>
      <c r="O541" s="2"/>
      <c r="P541" s="2">
        <v>230515</v>
      </c>
      <c r="Q541" s="49">
        <f t="shared" si="26"/>
        <v>0.15026455026455027</v>
      </c>
    </row>
    <row r="542" spans="1:17" ht="31.2" customHeight="1" x14ac:dyDescent="0.3">
      <c r="A542" s="46" t="s">
        <v>7092</v>
      </c>
      <c r="B542" s="2" t="s">
        <v>544</v>
      </c>
      <c r="C542" s="5">
        <v>7717109533</v>
      </c>
      <c r="D542" s="28" t="str">
        <f t="shared" si="24"/>
        <v>Link</v>
      </c>
      <c r="E542" s="29" t="str">
        <f t="shared" si="25"/>
        <v>구매처</v>
      </c>
      <c r="F542" s="6" t="s">
        <v>1834</v>
      </c>
      <c r="G542" s="12" t="s">
        <v>1833</v>
      </c>
      <c r="H542" s="21" t="s">
        <v>2832</v>
      </c>
      <c r="I542" s="2">
        <v>9999</v>
      </c>
      <c r="J542" s="2">
        <v>0</v>
      </c>
      <c r="K542" s="2">
        <v>15490</v>
      </c>
      <c r="L542" s="2">
        <v>13470</v>
      </c>
      <c r="M542" s="47">
        <v>0.15</v>
      </c>
      <c r="N542" s="18"/>
      <c r="O542" s="2"/>
      <c r="P542" s="2">
        <v>230515</v>
      </c>
      <c r="Q542" s="49">
        <f t="shared" si="26"/>
        <v>0.14996288047512993</v>
      </c>
    </row>
    <row r="543" spans="1:17" ht="31.2" customHeight="1" x14ac:dyDescent="0.3">
      <c r="A543" s="46" t="s">
        <v>7092</v>
      </c>
      <c r="B543" s="2" t="s">
        <v>545</v>
      </c>
      <c r="C543" s="5">
        <v>7720138331</v>
      </c>
      <c r="D543" s="28" t="str">
        <f t="shared" si="24"/>
        <v>Link</v>
      </c>
      <c r="E543" s="29" t="str">
        <f t="shared" si="25"/>
        <v>구매처</v>
      </c>
      <c r="F543" s="6" t="s">
        <v>1836</v>
      </c>
      <c r="G543" s="12" t="s">
        <v>1835</v>
      </c>
      <c r="H543" s="21" t="s">
        <v>2833</v>
      </c>
      <c r="I543" s="2">
        <v>9999</v>
      </c>
      <c r="J543" s="2">
        <v>0</v>
      </c>
      <c r="K543" s="2">
        <v>31440</v>
      </c>
      <c r="L543" s="2">
        <v>27340</v>
      </c>
      <c r="M543" s="47">
        <v>0.15</v>
      </c>
      <c r="N543" s="18"/>
      <c r="O543" s="2"/>
      <c r="P543" s="2">
        <v>230515</v>
      </c>
      <c r="Q543" s="49">
        <f t="shared" si="26"/>
        <v>0.14996342355523043</v>
      </c>
    </row>
    <row r="544" spans="1:17" ht="31.2" customHeight="1" x14ac:dyDescent="0.3">
      <c r="A544" s="46" t="s">
        <v>7092</v>
      </c>
      <c r="B544" s="2" t="s">
        <v>546</v>
      </c>
      <c r="C544" s="5">
        <v>7720149926</v>
      </c>
      <c r="D544" s="28" t="str">
        <f t="shared" si="24"/>
        <v>Link</v>
      </c>
      <c r="E544" s="29" t="str">
        <f t="shared" si="25"/>
        <v>구매처</v>
      </c>
      <c r="F544" s="6" t="s">
        <v>1838</v>
      </c>
      <c r="G544" s="12" t="s">
        <v>1837</v>
      </c>
      <c r="H544" s="21" t="s">
        <v>2834</v>
      </c>
      <c r="I544" s="2">
        <v>9999</v>
      </c>
      <c r="J544" s="2">
        <v>0</v>
      </c>
      <c r="K544" s="2">
        <v>35650</v>
      </c>
      <c r="L544" s="2">
        <v>31000</v>
      </c>
      <c r="M544" s="47">
        <v>0.15</v>
      </c>
      <c r="N544" s="18"/>
      <c r="O544" s="2"/>
      <c r="P544" s="2">
        <v>230515</v>
      </c>
      <c r="Q544" s="49">
        <f t="shared" si="26"/>
        <v>0.15</v>
      </c>
    </row>
    <row r="545" spans="1:17" ht="31.2" customHeight="1" x14ac:dyDescent="0.3">
      <c r="A545" s="46" t="s">
        <v>7092</v>
      </c>
      <c r="B545" s="2" t="s">
        <v>547</v>
      </c>
      <c r="C545" s="5">
        <v>7720376260</v>
      </c>
      <c r="D545" s="28" t="str">
        <f t="shared" si="24"/>
        <v>Link</v>
      </c>
      <c r="E545" s="29" t="str">
        <f t="shared" si="25"/>
        <v>구매처</v>
      </c>
      <c r="F545" s="6" t="s">
        <v>1840</v>
      </c>
      <c r="G545" s="12" t="s">
        <v>1839</v>
      </c>
      <c r="H545" s="21" t="s">
        <v>2835</v>
      </c>
      <c r="I545" s="2">
        <v>9999</v>
      </c>
      <c r="J545" s="2">
        <v>0</v>
      </c>
      <c r="K545" s="2">
        <v>30530</v>
      </c>
      <c r="L545" s="2">
        <v>10030</v>
      </c>
      <c r="M545" s="47">
        <v>0.15</v>
      </c>
      <c r="N545" s="18" t="b">
        <v>1</v>
      </c>
      <c r="O545" s="2" t="s">
        <v>8474</v>
      </c>
      <c r="P545" s="2">
        <v>230515</v>
      </c>
      <c r="Q545" s="49">
        <f t="shared" si="26"/>
        <v>2.0438683948155534</v>
      </c>
    </row>
    <row r="546" spans="1:17" ht="31.2" customHeight="1" x14ac:dyDescent="0.3">
      <c r="A546" s="46" t="s">
        <v>7092</v>
      </c>
      <c r="B546" s="2" t="s">
        <v>548</v>
      </c>
      <c r="C546" s="5">
        <v>7720414054</v>
      </c>
      <c r="D546" s="28" t="str">
        <f t="shared" si="24"/>
        <v>Link</v>
      </c>
      <c r="E546" s="29" t="str">
        <f t="shared" si="25"/>
        <v>구매처</v>
      </c>
      <c r="F546" s="6" t="s">
        <v>1842</v>
      </c>
      <c r="G546" s="12" t="s">
        <v>1841</v>
      </c>
      <c r="H546" s="21" t="s">
        <v>2836</v>
      </c>
      <c r="I546" s="2">
        <v>9999</v>
      </c>
      <c r="J546" s="2">
        <v>0</v>
      </c>
      <c r="K546" s="2">
        <v>19600</v>
      </c>
      <c r="L546" s="2">
        <v>17040</v>
      </c>
      <c r="M546" s="47">
        <v>0.15</v>
      </c>
      <c r="N546" s="18"/>
      <c r="O546" s="2"/>
      <c r="P546" s="2">
        <v>230515</v>
      </c>
      <c r="Q546" s="49">
        <f t="shared" si="26"/>
        <v>0.15023474178403756</v>
      </c>
    </row>
    <row r="547" spans="1:17" ht="31.2" customHeight="1" x14ac:dyDescent="0.3">
      <c r="A547" s="46" t="s">
        <v>7092</v>
      </c>
      <c r="B547" s="2" t="s">
        <v>549</v>
      </c>
      <c r="C547" s="5">
        <v>7720432621</v>
      </c>
      <c r="D547" s="28" t="str">
        <f t="shared" si="24"/>
        <v>Link</v>
      </c>
      <c r="E547" s="29" t="str">
        <f t="shared" si="25"/>
        <v>구매처</v>
      </c>
      <c r="F547" s="6" t="s">
        <v>1844</v>
      </c>
      <c r="G547" s="12" t="s">
        <v>1843</v>
      </c>
      <c r="H547" s="21" t="s">
        <v>2837</v>
      </c>
      <c r="I547" s="2">
        <v>9999</v>
      </c>
      <c r="J547" s="2">
        <v>0</v>
      </c>
      <c r="K547" s="2">
        <v>35430</v>
      </c>
      <c r="L547" s="2">
        <v>30810</v>
      </c>
      <c r="M547" s="47">
        <v>0.15</v>
      </c>
      <c r="N547" s="18"/>
      <c r="O547" s="2"/>
      <c r="P547" s="2">
        <v>230515</v>
      </c>
      <c r="Q547" s="49">
        <f t="shared" si="26"/>
        <v>0.14995131450827653</v>
      </c>
    </row>
    <row r="548" spans="1:17" ht="31.2" customHeight="1" x14ac:dyDescent="0.3">
      <c r="A548" s="46" t="s">
        <v>7092</v>
      </c>
      <c r="B548" s="2" t="s">
        <v>550</v>
      </c>
      <c r="C548" s="5">
        <v>7720450065</v>
      </c>
      <c r="D548" s="28" t="str">
        <f t="shared" si="24"/>
        <v>Link</v>
      </c>
      <c r="E548" s="29" t="str">
        <f t="shared" si="25"/>
        <v>구매처</v>
      </c>
      <c r="F548" s="6" t="s">
        <v>1846</v>
      </c>
      <c r="G548" s="12" t="s">
        <v>1845</v>
      </c>
      <c r="H548" s="21" t="s">
        <v>2838</v>
      </c>
      <c r="I548" s="2">
        <v>9999</v>
      </c>
      <c r="J548" s="2">
        <v>0</v>
      </c>
      <c r="K548" s="2">
        <v>28200</v>
      </c>
      <c r="L548" s="2">
        <v>24520</v>
      </c>
      <c r="M548" s="47">
        <v>0.15</v>
      </c>
      <c r="N548" s="18"/>
      <c r="O548" s="2"/>
      <c r="P548" s="2">
        <v>230515</v>
      </c>
      <c r="Q548" s="49">
        <f t="shared" si="26"/>
        <v>0.1500815660685155</v>
      </c>
    </row>
    <row r="549" spans="1:17" ht="31.2" customHeight="1" x14ac:dyDescent="0.3">
      <c r="A549" s="46" t="s">
        <v>7092</v>
      </c>
      <c r="B549" s="2" t="s">
        <v>551</v>
      </c>
      <c r="C549" s="5">
        <v>7720475782</v>
      </c>
      <c r="D549" s="28" t="str">
        <f t="shared" si="24"/>
        <v>Link</v>
      </c>
      <c r="E549" s="29" t="str">
        <f t="shared" si="25"/>
        <v>구매처</v>
      </c>
      <c r="F549" s="6" t="s">
        <v>1848</v>
      </c>
      <c r="G549" s="12" t="s">
        <v>1847</v>
      </c>
      <c r="H549" s="21" t="s">
        <v>2839</v>
      </c>
      <c r="I549" s="2">
        <v>9999</v>
      </c>
      <c r="J549" s="2">
        <v>0</v>
      </c>
      <c r="K549" s="2">
        <v>29500</v>
      </c>
      <c r="L549" s="2">
        <v>25650</v>
      </c>
      <c r="M549" s="47">
        <v>0.15</v>
      </c>
      <c r="N549" s="18"/>
      <c r="O549" s="2"/>
      <c r="P549" s="2">
        <v>230515</v>
      </c>
      <c r="Q549" s="49">
        <f t="shared" si="26"/>
        <v>0.15009746588693956</v>
      </c>
    </row>
    <row r="550" spans="1:17" ht="31.2" customHeight="1" x14ac:dyDescent="0.3">
      <c r="A550" s="46" t="s">
        <v>7092</v>
      </c>
      <c r="B550" s="2" t="s">
        <v>552</v>
      </c>
      <c r="C550" s="5">
        <v>7720484658</v>
      </c>
      <c r="D550" s="28" t="str">
        <f t="shared" si="24"/>
        <v>Link</v>
      </c>
      <c r="E550" s="29" t="str">
        <f t="shared" si="25"/>
        <v>구매처</v>
      </c>
      <c r="F550" s="6" t="s">
        <v>1850</v>
      </c>
      <c r="G550" s="12" t="s">
        <v>1849</v>
      </c>
      <c r="H550" s="21" t="s">
        <v>2840</v>
      </c>
      <c r="I550" s="2">
        <v>9999</v>
      </c>
      <c r="J550" s="2">
        <v>0</v>
      </c>
      <c r="K550" s="2">
        <v>18090</v>
      </c>
      <c r="L550" s="2">
        <v>15730</v>
      </c>
      <c r="M550" s="47">
        <v>0.15</v>
      </c>
      <c r="N550" s="18"/>
      <c r="O550" s="2"/>
      <c r="P550" s="2">
        <v>230515</v>
      </c>
      <c r="Q550" s="49">
        <f t="shared" si="26"/>
        <v>0.15003178639542275</v>
      </c>
    </row>
    <row r="551" spans="1:17" ht="31.2" customHeight="1" x14ac:dyDescent="0.3">
      <c r="A551" s="46" t="s">
        <v>7092</v>
      </c>
      <c r="B551" s="2" t="s">
        <v>553</v>
      </c>
      <c r="C551" s="5">
        <v>7720490865</v>
      </c>
      <c r="D551" s="28" t="str">
        <f t="shared" si="24"/>
        <v>Link</v>
      </c>
      <c r="E551" s="29" t="str">
        <f t="shared" si="25"/>
        <v>구매처</v>
      </c>
      <c r="F551" s="6" t="s">
        <v>1852</v>
      </c>
      <c r="G551" s="12" t="s">
        <v>1851</v>
      </c>
      <c r="H551" s="21" t="s">
        <v>2841</v>
      </c>
      <c r="I551" s="2">
        <v>9999</v>
      </c>
      <c r="J551" s="2">
        <v>0</v>
      </c>
      <c r="K551" s="2">
        <v>62900</v>
      </c>
      <c r="L551" s="2">
        <v>54700</v>
      </c>
      <c r="M551" s="47">
        <v>0.15</v>
      </c>
      <c r="N551" s="18"/>
      <c r="O551" s="2"/>
      <c r="P551" s="2">
        <v>230515</v>
      </c>
      <c r="Q551" s="49">
        <f t="shared" si="26"/>
        <v>0.14990859232175502</v>
      </c>
    </row>
    <row r="552" spans="1:17" ht="31.2" customHeight="1" x14ac:dyDescent="0.3">
      <c r="A552" s="46" t="s">
        <v>7092</v>
      </c>
      <c r="B552" s="2" t="s">
        <v>554</v>
      </c>
      <c r="C552" s="5">
        <v>7720497797</v>
      </c>
      <c r="D552" s="28" t="str">
        <f t="shared" si="24"/>
        <v>Link</v>
      </c>
      <c r="E552" s="29" t="str">
        <f t="shared" si="25"/>
        <v>구매처</v>
      </c>
      <c r="F552" s="6" t="s">
        <v>1854</v>
      </c>
      <c r="G552" s="12" t="s">
        <v>1853</v>
      </c>
      <c r="H552" s="21" t="s">
        <v>2842</v>
      </c>
      <c r="I552" s="2">
        <v>9999</v>
      </c>
      <c r="J552" s="2">
        <v>0</v>
      </c>
      <c r="K552" s="2">
        <v>20120</v>
      </c>
      <c r="L552" s="2">
        <v>17500</v>
      </c>
      <c r="M552" s="47">
        <v>0.15</v>
      </c>
      <c r="N552" s="18"/>
      <c r="O552" s="2"/>
      <c r="P552" s="2">
        <v>230515</v>
      </c>
      <c r="Q552" s="49">
        <f t="shared" si="26"/>
        <v>0.14971428571428572</v>
      </c>
    </row>
    <row r="553" spans="1:17" ht="31.2" customHeight="1" x14ac:dyDescent="0.3">
      <c r="A553" s="46" t="s">
        <v>7092</v>
      </c>
      <c r="B553" s="2" t="s">
        <v>555</v>
      </c>
      <c r="C553" s="5">
        <v>7720507640</v>
      </c>
      <c r="D553" s="28" t="str">
        <f t="shared" si="24"/>
        <v>Link</v>
      </c>
      <c r="E553" s="29" t="str">
        <f t="shared" si="25"/>
        <v>구매처</v>
      </c>
      <c r="F553" s="6" t="s">
        <v>1856</v>
      </c>
      <c r="G553" s="12" t="s">
        <v>1855</v>
      </c>
      <c r="H553" s="21" t="s">
        <v>2843</v>
      </c>
      <c r="I553" s="2">
        <v>9999</v>
      </c>
      <c r="J553" s="2">
        <v>0</v>
      </c>
      <c r="K553" s="2">
        <v>39930</v>
      </c>
      <c r="L553" s="2">
        <v>34720</v>
      </c>
      <c r="M553" s="47">
        <v>0.15</v>
      </c>
      <c r="N553" s="18"/>
      <c r="O553" s="2"/>
      <c r="P553" s="2">
        <v>230515</v>
      </c>
      <c r="Q553" s="49">
        <f t="shared" si="26"/>
        <v>0.15005760368663595</v>
      </c>
    </row>
    <row r="554" spans="1:17" ht="31.2" customHeight="1" x14ac:dyDescent="0.3">
      <c r="A554" s="46" t="s">
        <v>7092</v>
      </c>
      <c r="B554" s="2" t="s">
        <v>556</v>
      </c>
      <c r="C554" s="5">
        <v>7721263002</v>
      </c>
      <c r="D554" s="28" t="str">
        <f t="shared" si="24"/>
        <v>Link</v>
      </c>
      <c r="E554" s="29" t="str">
        <f t="shared" si="25"/>
        <v>구매처</v>
      </c>
      <c r="F554" s="6" t="s">
        <v>1858</v>
      </c>
      <c r="G554" s="12" t="s">
        <v>1857</v>
      </c>
      <c r="H554" s="21" t="s">
        <v>2844</v>
      </c>
      <c r="I554" s="2">
        <v>9999</v>
      </c>
      <c r="J554" s="2">
        <v>0</v>
      </c>
      <c r="K554" s="2">
        <v>32740</v>
      </c>
      <c r="L554" s="2">
        <v>28470</v>
      </c>
      <c r="M554" s="47">
        <v>0.15</v>
      </c>
      <c r="N554" s="18"/>
      <c r="O554" s="2"/>
      <c r="P554" s="2">
        <v>230515</v>
      </c>
      <c r="Q554" s="49">
        <f t="shared" si="26"/>
        <v>0.14998243765367053</v>
      </c>
    </row>
    <row r="555" spans="1:17" ht="31.2" customHeight="1" x14ac:dyDescent="0.3">
      <c r="A555" s="46" t="s">
        <v>7092</v>
      </c>
      <c r="B555" s="2" t="s">
        <v>557</v>
      </c>
      <c r="C555" s="5">
        <v>7721288127</v>
      </c>
      <c r="D555" s="28" t="str">
        <f t="shared" si="24"/>
        <v>Link</v>
      </c>
      <c r="E555" s="29" t="str">
        <f t="shared" si="25"/>
        <v>구매처</v>
      </c>
      <c r="F555" s="6" t="s">
        <v>1860</v>
      </c>
      <c r="G555" s="12" t="s">
        <v>1859</v>
      </c>
      <c r="H555" s="21" t="s">
        <v>2845</v>
      </c>
      <c r="I555" s="2">
        <v>9999</v>
      </c>
      <c r="J555" s="2">
        <v>0</v>
      </c>
      <c r="K555" s="2">
        <v>43680</v>
      </c>
      <c r="L555" s="2">
        <v>21460</v>
      </c>
      <c r="M555" s="47">
        <v>0.15</v>
      </c>
      <c r="N555" s="18" t="b">
        <v>1</v>
      </c>
      <c r="O555" s="2" t="s">
        <v>8474</v>
      </c>
      <c r="P555" s="2">
        <v>230515</v>
      </c>
      <c r="Q555" s="49">
        <f t="shared" si="26"/>
        <v>1.0354147250698975</v>
      </c>
    </row>
    <row r="556" spans="1:17" ht="31.2" customHeight="1" x14ac:dyDescent="0.3">
      <c r="A556" s="46" t="s">
        <v>7092</v>
      </c>
      <c r="B556" s="2" t="s">
        <v>558</v>
      </c>
      <c r="C556" s="5">
        <v>7721312510</v>
      </c>
      <c r="D556" s="28" t="str">
        <f t="shared" si="24"/>
        <v>Link</v>
      </c>
      <c r="E556" s="29" t="str">
        <f t="shared" si="25"/>
        <v>구매처</v>
      </c>
      <c r="F556" s="6" t="s">
        <v>1862</v>
      </c>
      <c r="G556" s="12" t="s">
        <v>1861</v>
      </c>
      <c r="H556" s="21" t="s">
        <v>2846</v>
      </c>
      <c r="I556" s="2">
        <v>9999</v>
      </c>
      <c r="J556" s="2">
        <v>0</v>
      </c>
      <c r="K556" s="2">
        <v>23260</v>
      </c>
      <c r="L556" s="2">
        <v>20230</v>
      </c>
      <c r="M556" s="47">
        <v>0.15</v>
      </c>
      <c r="N556" s="18"/>
      <c r="O556" s="2"/>
      <c r="P556" s="2">
        <v>230515</v>
      </c>
      <c r="Q556" s="49">
        <f t="shared" si="26"/>
        <v>0.14977755808205634</v>
      </c>
    </row>
    <row r="557" spans="1:17" ht="31.2" customHeight="1" x14ac:dyDescent="0.3">
      <c r="A557" s="46" t="s">
        <v>7092</v>
      </c>
      <c r="B557" s="2" t="s">
        <v>559</v>
      </c>
      <c r="C557" s="5">
        <v>7721347869</v>
      </c>
      <c r="D557" s="28" t="str">
        <f t="shared" si="24"/>
        <v>Link</v>
      </c>
      <c r="E557" s="29" t="str">
        <f t="shared" si="25"/>
        <v>구매처</v>
      </c>
      <c r="F557" s="6" t="s">
        <v>1864</v>
      </c>
      <c r="G557" s="12" t="s">
        <v>1863</v>
      </c>
      <c r="H557" s="21" t="s">
        <v>2847</v>
      </c>
      <c r="I557" s="2">
        <v>9999</v>
      </c>
      <c r="J557" s="2">
        <v>0</v>
      </c>
      <c r="K557" s="2">
        <v>71300</v>
      </c>
      <c r="L557" s="2">
        <v>45480</v>
      </c>
      <c r="M557" s="47">
        <v>0.15</v>
      </c>
      <c r="N557" s="18" t="b">
        <v>1</v>
      </c>
      <c r="O557" s="2" t="s">
        <v>8474</v>
      </c>
      <c r="P557" s="2">
        <v>230515</v>
      </c>
      <c r="Q557" s="49">
        <f t="shared" si="26"/>
        <v>0.56772207563764288</v>
      </c>
    </row>
    <row r="558" spans="1:17" ht="31.2" customHeight="1" x14ac:dyDescent="0.3">
      <c r="A558" s="46" t="s">
        <v>7092</v>
      </c>
      <c r="B558" s="2" t="s">
        <v>560</v>
      </c>
      <c r="C558" s="5">
        <v>7721421244</v>
      </c>
      <c r="D558" s="28" t="str">
        <f t="shared" si="24"/>
        <v>Link</v>
      </c>
      <c r="E558" s="29" t="str">
        <f t="shared" si="25"/>
        <v>구매처</v>
      </c>
      <c r="F558" s="6" t="s">
        <v>1866</v>
      </c>
      <c r="G558" s="12" t="s">
        <v>1865</v>
      </c>
      <c r="H558" s="21" t="s">
        <v>2848</v>
      </c>
      <c r="I558" s="2">
        <v>9999</v>
      </c>
      <c r="J558" s="2">
        <v>0</v>
      </c>
      <c r="K558" s="2">
        <v>14440</v>
      </c>
      <c r="L558" s="2">
        <v>12560</v>
      </c>
      <c r="M558" s="47">
        <v>0.15</v>
      </c>
      <c r="N558" s="18"/>
      <c r="O558" s="2"/>
      <c r="P558" s="2">
        <v>230515</v>
      </c>
      <c r="Q558" s="49">
        <f t="shared" si="26"/>
        <v>0.14968152866242038</v>
      </c>
    </row>
    <row r="559" spans="1:17" ht="31.2" customHeight="1" x14ac:dyDescent="0.3">
      <c r="A559" s="46" t="s">
        <v>7092</v>
      </c>
      <c r="B559" s="2" t="s">
        <v>561</v>
      </c>
      <c r="C559" s="5">
        <v>7721431719</v>
      </c>
      <c r="D559" s="28" t="str">
        <f t="shared" si="24"/>
        <v>Link</v>
      </c>
      <c r="E559" s="29" t="str">
        <f t="shared" si="25"/>
        <v>구매처</v>
      </c>
      <c r="F559" s="6" t="s">
        <v>1868</v>
      </c>
      <c r="G559" s="12" t="s">
        <v>1867</v>
      </c>
      <c r="H559" s="21" t="s">
        <v>2849</v>
      </c>
      <c r="I559" s="2">
        <v>9999</v>
      </c>
      <c r="J559" s="2">
        <v>0</v>
      </c>
      <c r="K559" s="2">
        <v>25180</v>
      </c>
      <c r="L559" s="2">
        <v>21900</v>
      </c>
      <c r="M559" s="47">
        <v>0.15</v>
      </c>
      <c r="N559" s="18"/>
      <c r="O559" s="2"/>
      <c r="P559" s="2">
        <v>230515</v>
      </c>
      <c r="Q559" s="49">
        <f t="shared" si="26"/>
        <v>0.14977168949771688</v>
      </c>
    </row>
    <row r="560" spans="1:17" ht="31.2" customHeight="1" x14ac:dyDescent="0.3">
      <c r="A560" s="46" t="s">
        <v>7092</v>
      </c>
      <c r="B560" s="2" t="s">
        <v>562</v>
      </c>
      <c r="C560" s="5">
        <v>7721444067</v>
      </c>
      <c r="D560" s="28" t="str">
        <f t="shared" si="24"/>
        <v>Link</v>
      </c>
      <c r="E560" s="29" t="str">
        <f t="shared" si="25"/>
        <v>구매처</v>
      </c>
      <c r="F560" s="6" t="s">
        <v>1870</v>
      </c>
      <c r="G560" s="12" t="s">
        <v>1869</v>
      </c>
      <c r="H560" s="21" t="s">
        <v>2850</v>
      </c>
      <c r="I560" s="2">
        <v>9999</v>
      </c>
      <c r="J560" s="2">
        <v>0</v>
      </c>
      <c r="K560" s="2">
        <v>27890</v>
      </c>
      <c r="L560" s="2">
        <v>7730</v>
      </c>
      <c r="M560" s="47">
        <v>0.15</v>
      </c>
      <c r="N560" s="18" t="b">
        <v>1</v>
      </c>
      <c r="O560" s="2" t="s">
        <v>8474</v>
      </c>
      <c r="P560" s="2">
        <v>230515</v>
      </c>
      <c r="Q560" s="49">
        <f t="shared" si="26"/>
        <v>2.6080206985769729</v>
      </c>
    </row>
    <row r="561" spans="1:17" ht="31.2" customHeight="1" x14ac:dyDescent="0.3">
      <c r="A561" s="46" t="s">
        <v>7092</v>
      </c>
      <c r="B561" s="2" t="s">
        <v>563</v>
      </c>
      <c r="C561" s="5">
        <v>7721455590</v>
      </c>
      <c r="D561" s="28" t="str">
        <f t="shared" si="24"/>
        <v>Link</v>
      </c>
      <c r="E561" s="29" t="str">
        <f t="shared" si="25"/>
        <v>구매처</v>
      </c>
      <c r="F561" s="6" t="s">
        <v>1872</v>
      </c>
      <c r="G561" s="12" t="s">
        <v>1871</v>
      </c>
      <c r="H561" s="21" t="s">
        <v>2851</v>
      </c>
      <c r="I561" s="2">
        <v>9999</v>
      </c>
      <c r="J561" s="2">
        <v>0</v>
      </c>
      <c r="K561" s="2">
        <v>38200</v>
      </c>
      <c r="L561" s="2">
        <v>33220</v>
      </c>
      <c r="M561" s="47">
        <v>0.15</v>
      </c>
      <c r="N561" s="18"/>
      <c r="O561" s="2"/>
      <c r="P561" s="2">
        <v>230515</v>
      </c>
      <c r="Q561" s="49">
        <f t="shared" si="26"/>
        <v>0.14990969295605058</v>
      </c>
    </row>
    <row r="562" spans="1:17" ht="31.2" customHeight="1" x14ac:dyDescent="0.3">
      <c r="A562" s="46" t="s">
        <v>7092</v>
      </c>
      <c r="B562" s="2" t="s">
        <v>564</v>
      </c>
      <c r="C562" s="5">
        <v>7721519200</v>
      </c>
      <c r="D562" s="28" t="str">
        <f t="shared" si="24"/>
        <v>Link</v>
      </c>
      <c r="E562" s="29" t="str">
        <f t="shared" si="25"/>
        <v>구매처</v>
      </c>
      <c r="F562" s="6" t="s">
        <v>1874</v>
      </c>
      <c r="G562" s="12" t="s">
        <v>1873</v>
      </c>
      <c r="H562" s="21" t="s">
        <v>2852</v>
      </c>
      <c r="I562" s="2">
        <v>9999</v>
      </c>
      <c r="J562" s="2">
        <v>0</v>
      </c>
      <c r="K562" s="2">
        <v>26760</v>
      </c>
      <c r="L562" s="2">
        <v>23270</v>
      </c>
      <c r="M562" s="47">
        <v>0.15</v>
      </c>
      <c r="N562" s="18"/>
      <c r="O562" s="2"/>
      <c r="P562" s="2">
        <v>230515</v>
      </c>
      <c r="Q562" s="49">
        <f t="shared" si="26"/>
        <v>0.14997851310700472</v>
      </c>
    </row>
    <row r="563" spans="1:17" ht="31.2" customHeight="1" x14ac:dyDescent="0.3">
      <c r="A563" s="46" t="s">
        <v>7092</v>
      </c>
      <c r="B563" s="2" t="s">
        <v>565</v>
      </c>
      <c r="C563" s="5">
        <v>7721533695</v>
      </c>
      <c r="D563" s="28" t="str">
        <f t="shared" si="24"/>
        <v>Link</v>
      </c>
      <c r="E563" s="29" t="str">
        <f t="shared" si="25"/>
        <v>구매처</v>
      </c>
      <c r="F563" s="6" t="s">
        <v>1876</v>
      </c>
      <c r="G563" s="12" t="s">
        <v>1875</v>
      </c>
      <c r="H563" s="21" t="s">
        <v>2853</v>
      </c>
      <c r="I563" s="2">
        <v>9999</v>
      </c>
      <c r="J563" s="2">
        <v>0</v>
      </c>
      <c r="K563" s="2">
        <v>20300</v>
      </c>
      <c r="L563" s="2">
        <v>17650</v>
      </c>
      <c r="M563" s="47">
        <v>0.15</v>
      </c>
      <c r="N563" s="18"/>
      <c r="O563" s="2"/>
      <c r="P563" s="2">
        <v>230515</v>
      </c>
      <c r="Q563" s="49">
        <f t="shared" si="26"/>
        <v>0.1501416430594901</v>
      </c>
    </row>
    <row r="564" spans="1:17" ht="31.2" customHeight="1" x14ac:dyDescent="0.3">
      <c r="A564" s="46" t="s">
        <v>7092</v>
      </c>
      <c r="B564" s="2" t="s">
        <v>566</v>
      </c>
      <c r="C564" s="5">
        <v>7721551580</v>
      </c>
      <c r="D564" s="28" t="str">
        <f t="shared" si="24"/>
        <v>Link</v>
      </c>
      <c r="E564" s="29" t="str">
        <f t="shared" si="25"/>
        <v>구매처</v>
      </c>
      <c r="F564" s="6" t="s">
        <v>1878</v>
      </c>
      <c r="G564" s="12" t="s">
        <v>1877</v>
      </c>
      <c r="H564" s="21" t="s">
        <v>2854</v>
      </c>
      <c r="I564" s="2">
        <v>9999</v>
      </c>
      <c r="J564" s="2">
        <v>0</v>
      </c>
      <c r="K564" s="2">
        <v>13420</v>
      </c>
      <c r="L564" s="2">
        <v>11670</v>
      </c>
      <c r="M564" s="47">
        <v>0.15</v>
      </c>
      <c r="N564" s="18"/>
      <c r="O564" s="2"/>
      <c r="P564" s="2">
        <v>230515</v>
      </c>
      <c r="Q564" s="49">
        <f t="shared" si="26"/>
        <v>0.14995715509854327</v>
      </c>
    </row>
    <row r="565" spans="1:17" ht="31.2" customHeight="1" x14ac:dyDescent="0.3">
      <c r="A565" s="46" t="s">
        <v>7092</v>
      </c>
      <c r="B565" s="2" t="s">
        <v>567</v>
      </c>
      <c r="C565" s="5">
        <v>7721557820</v>
      </c>
      <c r="D565" s="28" t="str">
        <f t="shared" si="24"/>
        <v>Link</v>
      </c>
      <c r="E565" s="29" t="str">
        <f t="shared" si="25"/>
        <v>구매처</v>
      </c>
      <c r="F565" s="6" t="s">
        <v>1880</v>
      </c>
      <c r="G565" s="12" t="s">
        <v>1879</v>
      </c>
      <c r="H565" s="21" t="s">
        <v>2855</v>
      </c>
      <c r="I565" s="2">
        <v>9999</v>
      </c>
      <c r="J565" s="2">
        <v>0</v>
      </c>
      <c r="K565" s="2">
        <v>19610</v>
      </c>
      <c r="L565" s="2">
        <v>17050</v>
      </c>
      <c r="M565" s="47">
        <v>0.15</v>
      </c>
      <c r="N565" s="18"/>
      <c r="O565" s="2"/>
      <c r="P565" s="2">
        <v>230515</v>
      </c>
      <c r="Q565" s="49">
        <f t="shared" si="26"/>
        <v>0.1501466275659824</v>
      </c>
    </row>
    <row r="566" spans="1:17" ht="31.2" customHeight="1" x14ac:dyDescent="0.3">
      <c r="A566" s="46" t="s">
        <v>7092</v>
      </c>
      <c r="B566" s="2" t="s">
        <v>568</v>
      </c>
      <c r="C566" s="5">
        <v>7721564410</v>
      </c>
      <c r="D566" s="28" t="str">
        <f t="shared" si="24"/>
        <v>Link</v>
      </c>
      <c r="E566" s="29" t="str">
        <f t="shared" si="25"/>
        <v>구매처</v>
      </c>
      <c r="F566" s="6" t="s">
        <v>1882</v>
      </c>
      <c r="G566" s="12" t="s">
        <v>1881</v>
      </c>
      <c r="H566" s="21" t="s">
        <v>2856</v>
      </c>
      <c r="I566" s="2">
        <v>9999</v>
      </c>
      <c r="J566" s="2">
        <v>0</v>
      </c>
      <c r="K566" s="2">
        <v>12810</v>
      </c>
      <c r="L566" s="2">
        <v>11140</v>
      </c>
      <c r="M566" s="47">
        <v>0.15</v>
      </c>
      <c r="N566" s="18"/>
      <c r="O566" s="2"/>
      <c r="P566" s="2">
        <v>230515</v>
      </c>
      <c r="Q566" s="49">
        <f t="shared" si="26"/>
        <v>0.14991023339317774</v>
      </c>
    </row>
    <row r="567" spans="1:17" ht="31.2" customHeight="1" x14ac:dyDescent="0.3">
      <c r="A567" s="46" t="s">
        <v>7092</v>
      </c>
      <c r="B567" s="2" t="s">
        <v>569</v>
      </c>
      <c r="C567" s="5">
        <v>7721576130</v>
      </c>
      <c r="D567" s="28" t="str">
        <f t="shared" si="24"/>
        <v>Link</v>
      </c>
      <c r="E567" s="29" t="str">
        <f t="shared" si="25"/>
        <v>구매처</v>
      </c>
      <c r="F567" s="6" t="s">
        <v>1884</v>
      </c>
      <c r="G567" s="12" t="s">
        <v>1883</v>
      </c>
      <c r="H567" s="21" t="s">
        <v>2857</v>
      </c>
      <c r="I567" s="2">
        <v>9999</v>
      </c>
      <c r="J567" s="2">
        <v>0</v>
      </c>
      <c r="K567" s="2">
        <v>12130</v>
      </c>
      <c r="L567" s="2">
        <v>10550</v>
      </c>
      <c r="M567" s="47">
        <v>0.15</v>
      </c>
      <c r="N567" s="18"/>
      <c r="O567" s="2"/>
      <c r="P567" s="2">
        <v>230515</v>
      </c>
      <c r="Q567" s="49">
        <f t="shared" si="26"/>
        <v>0.14976303317535544</v>
      </c>
    </row>
    <row r="568" spans="1:17" ht="31.2" customHeight="1" x14ac:dyDescent="0.3">
      <c r="A568" s="46" t="s">
        <v>7092</v>
      </c>
      <c r="B568" s="2" t="s">
        <v>570</v>
      </c>
      <c r="C568" s="5">
        <v>7721589574</v>
      </c>
      <c r="D568" s="28" t="str">
        <f t="shared" si="24"/>
        <v>Link</v>
      </c>
      <c r="E568" s="29" t="str">
        <f t="shared" si="25"/>
        <v>구매처</v>
      </c>
      <c r="F568" s="6" t="s">
        <v>1886</v>
      </c>
      <c r="G568" s="12" t="s">
        <v>1885</v>
      </c>
      <c r="H568" s="21" t="s">
        <v>2858</v>
      </c>
      <c r="I568" s="2">
        <v>9999</v>
      </c>
      <c r="J568" s="2">
        <v>0</v>
      </c>
      <c r="K568" s="2">
        <v>64930</v>
      </c>
      <c r="L568" s="2">
        <v>39940</v>
      </c>
      <c r="M568" s="47">
        <v>0.15</v>
      </c>
      <c r="N568" s="18" t="b">
        <v>1</v>
      </c>
      <c r="O568" s="2" t="s">
        <v>8474</v>
      </c>
      <c r="P568" s="2">
        <v>230515</v>
      </c>
      <c r="Q568" s="49">
        <f t="shared" si="26"/>
        <v>0.62568853279919878</v>
      </c>
    </row>
    <row r="569" spans="1:17" ht="31.2" customHeight="1" x14ac:dyDescent="0.3">
      <c r="A569" s="46" t="s">
        <v>7092</v>
      </c>
      <c r="B569" s="2" t="s">
        <v>571</v>
      </c>
      <c r="C569" s="5">
        <v>7721599573</v>
      </c>
      <c r="D569" s="28" t="str">
        <f t="shared" si="24"/>
        <v>Link</v>
      </c>
      <c r="E569" s="29" t="str">
        <f t="shared" si="25"/>
        <v>구매처</v>
      </c>
      <c r="F569" s="6" t="s">
        <v>1888</v>
      </c>
      <c r="G569" s="12" t="s">
        <v>1887</v>
      </c>
      <c r="H569" s="21" t="s">
        <v>2859</v>
      </c>
      <c r="I569" s="2">
        <v>9999</v>
      </c>
      <c r="J569" s="2">
        <v>0</v>
      </c>
      <c r="K569" s="2">
        <v>25760</v>
      </c>
      <c r="L569" s="2">
        <v>22400</v>
      </c>
      <c r="M569" s="47">
        <v>0.15</v>
      </c>
      <c r="N569" s="18"/>
      <c r="O569" s="2"/>
      <c r="P569" s="2">
        <v>230515</v>
      </c>
      <c r="Q569" s="49">
        <f t="shared" si="26"/>
        <v>0.15</v>
      </c>
    </row>
    <row r="570" spans="1:17" ht="31.2" customHeight="1" x14ac:dyDescent="0.3">
      <c r="A570" s="46" t="s">
        <v>7092</v>
      </c>
      <c r="B570" s="2" t="s">
        <v>572</v>
      </c>
      <c r="C570" s="5">
        <v>7721610885</v>
      </c>
      <c r="D570" s="28" t="str">
        <f t="shared" si="24"/>
        <v>Link</v>
      </c>
      <c r="E570" s="29" t="str">
        <f t="shared" si="25"/>
        <v>구매처</v>
      </c>
      <c r="F570" s="6" t="s">
        <v>1890</v>
      </c>
      <c r="G570" s="12" t="s">
        <v>1889</v>
      </c>
      <c r="H570" s="21" t="s">
        <v>2860</v>
      </c>
      <c r="I570" s="2">
        <v>9999</v>
      </c>
      <c r="J570" s="2">
        <v>0</v>
      </c>
      <c r="K570" s="2">
        <v>19240</v>
      </c>
      <c r="L570" s="2">
        <v>16730</v>
      </c>
      <c r="M570" s="47">
        <v>0.15</v>
      </c>
      <c r="N570" s="18"/>
      <c r="O570" s="2"/>
      <c r="P570" s="2">
        <v>230515</v>
      </c>
      <c r="Q570" s="49">
        <f t="shared" si="26"/>
        <v>0.15002988643156007</v>
      </c>
    </row>
    <row r="571" spans="1:17" ht="31.2" customHeight="1" x14ac:dyDescent="0.3">
      <c r="A571" s="46" t="s">
        <v>7092</v>
      </c>
      <c r="B571" s="2" t="s">
        <v>573</v>
      </c>
      <c r="C571" s="5">
        <v>7721623698</v>
      </c>
      <c r="D571" s="28" t="str">
        <f t="shared" si="24"/>
        <v>Link</v>
      </c>
      <c r="E571" s="29" t="str">
        <f t="shared" si="25"/>
        <v>구매처</v>
      </c>
      <c r="F571" s="6" t="s">
        <v>1892</v>
      </c>
      <c r="G571" s="12" t="s">
        <v>1891</v>
      </c>
      <c r="H571" s="21" t="s">
        <v>2861</v>
      </c>
      <c r="I571" s="2">
        <v>9999</v>
      </c>
      <c r="J571" s="2">
        <v>0</v>
      </c>
      <c r="K571" s="2">
        <v>24700</v>
      </c>
      <c r="L571" s="2">
        <v>21480</v>
      </c>
      <c r="M571" s="47">
        <v>0.15</v>
      </c>
      <c r="N571" s="18"/>
      <c r="O571" s="2"/>
      <c r="P571" s="2">
        <v>230515</v>
      </c>
      <c r="Q571" s="49">
        <f t="shared" si="26"/>
        <v>0.14990689013035383</v>
      </c>
    </row>
    <row r="572" spans="1:17" ht="31.2" customHeight="1" x14ac:dyDescent="0.3">
      <c r="A572" s="46" t="s">
        <v>7092</v>
      </c>
      <c r="B572" s="2" t="s">
        <v>574</v>
      </c>
      <c r="C572" s="5">
        <v>7721687821</v>
      </c>
      <c r="D572" s="28" t="str">
        <f t="shared" si="24"/>
        <v>Link</v>
      </c>
      <c r="E572" s="29" t="str">
        <f t="shared" si="25"/>
        <v>구매처</v>
      </c>
      <c r="F572" s="6" t="s">
        <v>1894</v>
      </c>
      <c r="G572" s="12" t="s">
        <v>1893</v>
      </c>
      <c r="H572" s="21" t="s">
        <v>2862</v>
      </c>
      <c r="I572" s="2">
        <v>9999</v>
      </c>
      <c r="J572" s="2">
        <v>0</v>
      </c>
      <c r="K572" s="2">
        <v>105360</v>
      </c>
      <c r="L572" s="2">
        <v>91620</v>
      </c>
      <c r="M572" s="47">
        <v>0.15</v>
      </c>
      <c r="N572" s="18"/>
      <c r="O572" s="2"/>
      <c r="P572" s="2">
        <v>230515</v>
      </c>
      <c r="Q572" s="49">
        <f t="shared" si="26"/>
        <v>0.14996725605762934</v>
      </c>
    </row>
    <row r="573" spans="1:17" ht="31.2" customHeight="1" x14ac:dyDescent="0.3">
      <c r="A573" s="46" t="s">
        <v>7092</v>
      </c>
      <c r="B573" s="2" t="s">
        <v>575</v>
      </c>
      <c r="C573" s="5">
        <v>7721710579</v>
      </c>
      <c r="D573" s="28" t="str">
        <f t="shared" si="24"/>
        <v>Link</v>
      </c>
      <c r="E573" s="29" t="str">
        <f t="shared" si="25"/>
        <v>구매처</v>
      </c>
      <c r="F573" s="6" t="s">
        <v>1896</v>
      </c>
      <c r="G573" s="12" t="s">
        <v>1895</v>
      </c>
      <c r="H573" s="21" t="s">
        <v>2863</v>
      </c>
      <c r="I573" s="2">
        <v>9999</v>
      </c>
      <c r="J573" s="2">
        <v>0</v>
      </c>
      <c r="K573" s="2">
        <v>58160</v>
      </c>
      <c r="L573" s="2">
        <v>50570</v>
      </c>
      <c r="M573" s="47">
        <v>0.15</v>
      </c>
      <c r="N573" s="18"/>
      <c r="O573" s="2"/>
      <c r="P573" s="2">
        <v>230515</v>
      </c>
      <c r="Q573" s="49">
        <f t="shared" si="26"/>
        <v>0.15008898556456396</v>
      </c>
    </row>
    <row r="574" spans="1:17" ht="31.2" customHeight="1" x14ac:dyDescent="0.3">
      <c r="A574" s="46" t="s">
        <v>7092</v>
      </c>
      <c r="B574" s="2" t="s">
        <v>576</v>
      </c>
      <c r="C574" s="5">
        <v>7721726123</v>
      </c>
      <c r="D574" s="28" t="str">
        <f t="shared" si="24"/>
        <v>Link</v>
      </c>
      <c r="E574" s="29" t="str">
        <f t="shared" si="25"/>
        <v>구매처</v>
      </c>
      <c r="F574" s="6" t="s">
        <v>1898</v>
      </c>
      <c r="G574" s="12" t="s">
        <v>1897</v>
      </c>
      <c r="H574" s="21" t="s">
        <v>2864</v>
      </c>
      <c r="I574" s="2">
        <v>9999</v>
      </c>
      <c r="J574" s="2">
        <v>0</v>
      </c>
      <c r="K574" s="2">
        <v>29130</v>
      </c>
      <c r="L574" s="2">
        <v>25330</v>
      </c>
      <c r="M574" s="47">
        <v>0.15</v>
      </c>
      <c r="N574" s="18"/>
      <c r="O574" s="2"/>
      <c r="P574" s="2">
        <v>230515</v>
      </c>
      <c r="Q574" s="49">
        <f t="shared" si="26"/>
        <v>0.15001973943939992</v>
      </c>
    </row>
    <row r="575" spans="1:17" ht="31.2" customHeight="1" x14ac:dyDescent="0.3">
      <c r="A575" s="46" t="s">
        <v>7092</v>
      </c>
      <c r="B575" s="2" t="s">
        <v>577</v>
      </c>
      <c r="C575" s="5">
        <v>7721741940</v>
      </c>
      <c r="D575" s="28" t="str">
        <f t="shared" si="24"/>
        <v>Link</v>
      </c>
      <c r="E575" s="29" t="str">
        <f t="shared" si="25"/>
        <v>구매처</v>
      </c>
      <c r="F575" s="6" t="s">
        <v>1900</v>
      </c>
      <c r="G575" s="12" t="s">
        <v>1899</v>
      </c>
      <c r="H575" s="21" t="s">
        <v>2865</v>
      </c>
      <c r="I575" s="2">
        <v>9999</v>
      </c>
      <c r="J575" s="2">
        <v>0</v>
      </c>
      <c r="K575" s="2">
        <v>10380</v>
      </c>
      <c r="L575" s="2">
        <v>9030</v>
      </c>
      <c r="M575" s="47">
        <v>0.15</v>
      </c>
      <c r="N575" s="18"/>
      <c r="O575" s="2"/>
      <c r="P575" s="2">
        <v>230515</v>
      </c>
      <c r="Q575" s="49">
        <f t="shared" si="26"/>
        <v>0.14950166112956811</v>
      </c>
    </row>
    <row r="576" spans="1:17" ht="31.2" customHeight="1" x14ac:dyDescent="0.3">
      <c r="A576" s="46" t="s">
        <v>7092</v>
      </c>
      <c r="B576" s="2" t="s">
        <v>578</v>
      </c>
      <c r="C576" s="5">
        <v>7721766372</v>
      </c>
      <c r="D576" s="28" t="str">
        <f t="shared" ref="D576:D635" si="27">HYPERLINK(F576,"Link")</f>
        <v>Link</v>
      </c>
      <c r="E576" s="29" t="str">
        <f t="shared" ref="E576:E635" si="28">HYPERLINK(G576,"구매처")</f>
        <v>구매처</v>
      </c>
      <c r="F576" s="6" t="s">
        <v>1902</v>
      </c>
      <c r="G576" s="12" t="s">
        <v>1901</v>
      </c>
      <c r="H576" s="21" t="s">
        <v>2866</v>
      </c>
      <c r="I576" s="2">
        <v>9999</v>
      </c>
      <c r="J576" s="2">
        <v>0</v>
      </c>
      <c r="K576" s="2">
        <v>12280</v>
      </c>
      <c r="L576" s="2">
        <v>10680</v>
      </c>
      <c r="M576" s="47">
        <v>0.15</v>
      </c>
      <c r="N576" s="18"/>
      <c r="O576" s="2"/>
      <c r="P576" s="2">
        <v>230515</v>
      </c>
      <c r="Q576" s="49">
        <f t="shared" si="26"/>
        <v>0.14981273408239701</v>
      </c>
    </row>
    <row r="577" spans="1:17" ht="31.2" customHeight="1" x14ac:dyDescent="0.3">
      <c r="A577" s="46" t="s">
        <v>7092</v>
      </c>
      <c r="B577" s="2" t="s">
        <v>579</v>
      </c>
      <c r="C577" s="5">
        <v>7721777883</v>
      </c>
      <c r="D577" s="28" t="str">
        <f t="shared" si="27"/>
        <v>Link</v>
      </c>
      <c r="E577" s="29" t="str">
        <f t="shared" si="28"/>
        <v>구매처</v>
      </c>
      <c r="F577" s="6" t="s">
        <v>1904</v>
      </c>
      <c r="G577" s="12" t="s">
        <v>1903</v>
      </c>
      <c r="H577" s="21" t="s">
        <v>2867</v>
      </c>
      <c r="I577" s="2">
        <v>9999</v>
      </c>
      <c r="J577" s="2">
        <v>0</v>
      </c>
      <c r="K577" s="2">
        <v>24140</v>
      </c>
      <c r="L577" s="2">
        <v>20990</v>
      </c>
      <c r="M577" s="47">
        <v>0.15</v>
      </c>
      <c r="N577" s="18"/>
      <c r="O577" s="2"/>
      <c r="P577" s="2">
        <v>230515</v>
      </c>
      <c r="Q577" s="49">
        <f t="shared" si="26"/>
        <v>0.15007146260123869</v>
      </c>
    </row>
    <row r="578" spans="1:17" ht="31.2" customHeight="1" x14ac:dyDescent="0.3">
      <c r="A578" s="46" t="s">
        <v>7092</v>
      </c>
      <c r="B578" s="2" t="s">
        <v>580</v>
      </c>
      <c r="C578" s="5">
        <v>7721787780</v>
      </c>
      <c r="D578" s="28" t="str">
        <f t="shared" si="27"/>
        <v>Link</v>
      </c>
      <c r="E578" s="29" t="str">
        <f t="shared" si="28"/>
        <v>구매처</v>
      </c>
      <c r="F578" s="6" t="s">
        <v>1906</v>
      </c>
      <c r="G578" s="12" t="s">
        <v>1905</v>
      </c>
      <c r="H578" s="21" t="s">
        <v>2868</v>
      </c>
      <c r="I578" s="2">
        <v>9999</v>
      </c>
      <c r="J578" s="2">
        <v>0</v>
      </c>
      <c r="K578" s="2">
        <v>134240</v>
      </c>
      <c r="L578" s="2">
        <v>116730</v>
      </c>
      <c r="M578" s="47">
        <v>0.15</v>
      </c>
      <c r="N578" s="18"/>
      <c r="O578" s="2"/>
      <c r="P578" s="2">
        <v>230515</v>
      </c>
      <c r="Q578" s="49">
        <f t="shared" si="26"/>
        <v>0.15000428338901739</v>
      </c>
    </row>
    <row r="579" spans="1:17" ht="31.2" customHeight="1" x14ac:dyDescent="0.3">
      <c r="A579" s="46" t="s">
        <v>7092</v>
      </c>
      <c r="B579" s="2" t="s">
        <v>581</v>
      </c>
      <c r="C579" s="5">
        <v>7721794605</v>
      </c>
      <c r="D579" s="28" t="str">
        <f t="shared" si="27"/>
        <v>Link</v>
      </c>
      <c r="E579" s="29" t="str">
        <f t="shared" si="28"/>
        <v>구매처</v>
      </c>
      <c r="F579" s="6" t="s">
        <v>1908</v>
      </c>
      <c r="G579" s="12" t="s">
        <v>1907</v>
      </c>
      <c r="H579" s="21" t="s">
        <v>2869</v>
      </c>
      <c r="I579" s="2">
        <v>9999</v>
      </c>
      <c r="J579" s="2">
        <v>0</v>
      </c>
      <c r="K579" s="2">
        <v>50140</v>
      </c>
      <c r="L579" s="2">
        <v>43600</v>
      </c>
      <c r="M579" s="47">
        <v>0.15</v>
      </c>
      <c r="N579" s="18"/>
      <c r="O579" s="2"/>
      <c r="P579" s="2">
        <v>230515</v>
      </c>
      <c r="Q579" s="49">
        <f t="shared" ref="Q579:Q642" si="29">(K579-L579) / L579</f>
        <v>0.15</v>
      </c>
    </row>
    <row r="580" spans="1:17" ht="31.2" customHeight="1" x14ac:dyDescent="0.3">
      <c r="A580" s="46" t="s">
        <v>7092</v>
      </c>
      <c r="B580" s="2" t="s">
        <v>582</v>
      </c>
      <c r="C580" s="5">
        <v>7721817618</v>
      </c>
      <c r="D580" s="28" t="str">
        <f t="shared" si="27"/>
        <v>Link</v>
      </c>
      <c r="E580" s="29" t="str">
        <f t="shared" si="28"/>
        <v>구매처</v>
      </c>
      <c r="F580" s="6" t="s">
        <v>1910</v>
      </c>
      <c r="G580" s="12" t="s">
        <v>1909</v>
      </c>
      <c r="H580" s="21" t="s">
        <v>2870</v>
      </c>
      <c r="I580" s="2">
        <v>9999</v>
      </c>
      <c r="J580" s="2">
        <v>0</v>
      </c>
      <c r="K580" s="2">
        <v>77440</v>
      </c>
      <c r="L580" s="2">
        <v>50820</v>
      </c>
      <c r="M580" s="47">
        <v>0.15</v>
      </c>
      <c r="N580" s="18" t="b">
        <v>1</v>
      </c>
      <c r="O580" s="2" t="s">
        <v>8474</v>
      </c>
      <c r="P580" s="2">
        <v>230515</v>
      </c>
      <c r="Q580" s="49">
        <f t="shared" si="29"/>
        <v>0.52380952380952384</v>
      </c>
    </row>
    <row r="581" spans="1:17" ht="31.2" customHeight="1" x14ac:dyDescent="0.3">
      <c r="A581" s="46" t="s">
        <v>7092</v>
      </c>
      <c r="B581" s="2" t="s">
        <v>583</v>
      </c>
      <c r="C581" s="5">
        <v>7721840231</v>
      </c>
      <c r="D581" s="28" t="str">
        <f t="shared" si="27"/>
        <v>Link</v>
      </c>
      <c r="E581" s="29" t="str">
        <f t="shared" si="28"/>
        <v>구매처</v>
      </c>
      <c r="F581" s="6" t="s">
        <v>1912</v>
      </c>
      <c r="G581" s="12" t="s">
        <v>1911</v>
      </c>
      <c r="H581" s="21" t="s">
        <v>2871</v>
      </c>
      <c r="I581" s="2">
        <v>9999</v>
      </c>
      <c r="J581" s="2">
        <v>0</v>
      </c>
      <c r="K581" s="2">
        <v>68000</v>
      </c>
      <c r="L581" s="2">
        <v>59130</v>
      </c>
      <c r="M581" s="47">
        <v>0.15</v>
      </c>
      <c r="N581" s="18"/>
      <c r="O581" s="2"/>
      <c r="P581" s="2">
        <v>230515</v>
      </c>
      <c r="Q581" s="49">
        <f t="shared" si="29"/>
        <v>0.150008455944529</v>
      </c>
    </row>
    <row r="582" spans="1:17" ht="31.2" customHeight="1" x14ac:dyDescent="0.3">
      <c r="A582" s="46" t="s">
        <v>7092</v>
      </c>
      <c r="B582" s="2" t="s">
        <v>584</v>
      </c>
      <c r="C582" s="5">
        <v>7721850621</v>
      </c>
      <c r="D582" s="28" t="str">
        <f t="shared" si="27"/>
        <v>Link</v>
      </c>
      <c r="E582" s="29" t="str">
        <f t="shared" si="28"/>
        <v>구매처</v>
      </c>
      <c r="F582" s="6" t="s">
        <v>1914</v>
      </c>
      <c r="G582" s="12" t="s">
        <v>1913</v>
      </c>
      <c r="H582" s="21" t="s">
        <v>2872</v>
      </c>
      <c r="I582" s="2">
        <v>9999</v>
      </c>
      <c r="J582" s="2">
        <v>0</v>
      </c>
      <c r="K582" s="2">
        <v>67930</v>
      </c>
      <c r="L582" s="2">
        <v>59070</v>
      </c>
      <c r="M582" s="47">
        <v>0.15</v>
      </c>
      <c r="N582" s="18"/>
      <c r="O582" s="2"/>
      <c r="P582" s="2">
        <v>230515</v>
      </c>
      <c r="Q582" s="49">
        <f t="shared" si="29"/>
        <v>0.14999153546639579</v>
      </c>
    </row>
    <row r="583" spans="1:17" ht="31.2" customHeight="1" x14ac:dyDescent="0.3">
      <c r="A583" s="46" t="s">
        <v>7092</v>
      </c>
      <c r="B583" s="2" t="s">
        <v>585</v>
      </c>
      <c r="C583" s="5">
        <v>7721859906</v>
      </c>
      <c r="D583" s="28" t="str">
        <f t="shared" si="27"/>
        <v>Link</v>
      </c>
      <c r="E583" s="29" t="str">
        <f t="shared" si="28"/>
        <v>구매처</v>
      </c>
      <c r="F583" s="6" t="s">
        <v>1916</v>
      </c>
      <c r="G583" s="12" t="s">
        <v>1915</v>
      </c>
      <c r="H583" s="21" t="s">
        <v>2873</v>
      </c>
      <c r="I583" s="2">
        <v>9999</v>
      </c>
      <c r="J583" s="2">
        <v>0</v>
      </c>
      <c r="K583" s="2">
        <v>58380</v>
      </c>
      <c r="L583" s="2">
        <v>34240</v>
      </c>
      <c r="M583" s="47">
        <v>0.15</v>
      </c>
      <c r="N583" s="18" t="b">
        <v>1</v>
      </c>
      <c r="O583" s="2" t="s">
        <v>8474</v>
      </c>
      <c r="P583" s="2">
        <v>230515</v>
      </c>
      <c r="Q583" s="49">
        <f t="shared" si="29"/>
        <v>0.70502336448598135</v>
      </c>
    </row>
    <row r="584" spans="1:17" ht="31.2" customHeight="1" x14ac:dyDescent="0.3">
      <c r="A584" s="46" t="s">
        <v>7092</v>
      </c>
      <c r="B584" s="2" t="s">
        <v>586</v>
      </c>
      <c r="C584" s="5">
        <v>7721874969</v>
      </c>
      <c r="D584" s="28" t="str">
        <f t="shared" si="27"/>
        <v>Link</v>
      </c>
      <c r="E584" s="29" t="str">
        <f t="shared" si="28"/>
        <v>구매처</v>
      </c>
      <c r="F584" s="27" t="s">
        <v>7107</v>
      </c>
      <c r="G584" s="12" t="s">
        <v>1917</v>
      </c>
      <c r="H584" s="21" t="s">
        <v>2874</v>
      </c>
      <c r="I584" s="2">
        <v>9999</v>
      </c>
      <c r="J584" s="2">
        <v>0</v>
      </c>
      <c r="K584" s="2">
        <v>21330</v>
      </c>
      <c r="L584" s="2">
        <v>18550</v>
      </c>
      <c r="M584" s="47">
        <v>0.15</v>
      </c>
      <c r="N584" s="18"/>
      <c r="O584" s="2"/>
      <c r="P584" s="2">
        <v>230515</v>
      </c>
      <c r="Q584" s="49">
        <f t="shared" si="29"/>
        <v>0.14986522911051212</v>
      </c>
    </row>
    <row r="585" spans="1:17" ht="31.2" customHeight="1" x14ac:dyDescent="0.3">
      <c r="A585" s="46" t="s">
        <v>7092</v>
      </c>
      <c r="B585" s="2" t="s">
        <v>587</v>
      </c>
      <c r="C585" s="5">
        <v>7721898613</v>
      </c>
      <c r="D585" s="28" t="str">
        <f t="shared" si="27"/>
        <v>Link</v>
      </c>
      <c r="E585" s="29" t="str">
        <f t="shared" si="28"/>
        <v>구매처</v>
      </c>
      <c r="F585" s="6" t="s">
        <v>1919</v>
      </c>
      <c r="G585" s="12" t="s">
        <v>1918</v>
      </c>
      <c r="H585" s="21" t="s">
        <v>2875</v>
      </c>
      <c r="I585" s="2">
        <v>9999</v>
      </c>
      <c r="J585" s="2">
        <v>0</v>
      </c>
      <c r="K585" s="2">
        <v>18980</v>
      </c>
      <c r="L585" s="2">
        <v>16500</v>
      </c>
      <c r="M585" s="47">
        <v>0.15</v>
      </c>
      <c r="N585" s="18"/>
      <c r="O585" s="2"/>
      <c r="P585" s="2">
        <v>230515</v>
      </c>
      <c r="Q585" s="49">
        <f t="shared" si="29"/>
        <v>0.1503030303030303</v>
      </c>
    </row>
    <row r="586" spans="1:17" ht="31.2" customHeight="1" x14ac:dyDescent="0.3">
      <c r="A586" s="46" t="s">
        <v>7092</v>
      </c>
      <c r="B586" s="2" t="s">
        <v>588</v>
      </c>
      <c r="C586" s="5">
        <v>7721912032</v>
      </c>
      <c r="D586" s="28" t="str">
        <f t="shared" si="27"/>
        <v>Link</v>
      </c>
      <c r="E586" s="29" t="str">
        <f t="shared" si="28"/>
        <v>구매처</v>
      </c>
      <c r="F586" s="6" t="s">
        <v>1921</v>
      </c>
      <c r="G586" s="12" t="s">
        <v>1920</v>
      </c>
      <c r="H586" s="21" t="s">
        <v>2876</v>
      </c>
      <c r="I586" s="2">
        <v>9999</v>
      </c>
      <c r="J586" s="2">
        <v>0</v>
      </c>
      <c r="K586" s="2">
        <v>38500</v>
      </c>
      <c r="L586" s="2">
        <v>33480</v>
      </c>
      <c r="M586" s="47">
        <v>0.15</v>
      </c>
      <c r="N586" s="18"/>
      <c r="O586" s="2"/>
      <c r="P586" s="2">
        <v>230515</v>
      </c>
      <c r="Q586" s="49">
        <f t="shared" si="29"/>
        <v>0.14994026284348866</v>
      </c>
    </row>
    <row r="587" spans="1:17" ht="31.2" customHeight="1" x14ac:dyDescent="0.3">
      <c r="A587" s="46" t="s">
        <v>7092</v>
      </c>
      <c r="B587" s="2" t="s">
        <v>589</v>
      </c>
      <c r="C587" s="5">
        <v>7721930736</v>
      </c>
      <c r="D587" s="28" t="str">
        <f t="shared" si="27"/>
        <v>Link</v>
      </c>
      <c r="E587" s="29" t="str">
        <f t="shared" si="28"/>
        <v>구매처</v>
      </c>
      <c r="F587" s="6" t="s">
        <v>1923</v>
      </c>
      <c r="G587" s="12" t="s">
        <v>1922</v>
      </c>
      <c r="H587" s="21" t="s">
        <v>2877</v>
      </c>
      <c r="I587" s="2">
        <v>9999</v>
      </c>
      <c r="J587" s="2">
        <v>0</v>
      </c>
      <c r="K587" s="2">
        <v>25790</v>
      </c>
      <c r="L587" s="2">
        <v>22430</v>
      </c>
      <c r="M587" s="47">
        <v>0.15</v>
      </c>
      <c r="N587" s="18"/>
      <c r="O587" s="2"/>
      <c r="P587" s="2">
        <v>230515</v>
      </c>
      <c r="Q587" s="49">
        <f t="shared" si="29"/>
        <v>0.14979937583593403</v>
      </c>
    </row>
    <row r="588" spans="1:17" ht="31.2" customHeight="1" x14ac:dyDescent="0.3">
      <c r="A588" s="46" t="s">
        <v>7092</v>
      </c>
      <c r="B588" s="2" t="s">
        <v>590</v>
      </c>
      <c r="C588" s="5">
        <v>7721951236</v>
      </c>
      <c r="D588" s="28" t="str">
        <f t="shared" si="27"/>
        <v>Link</v>
      </c>
      <c r="E588" s="29" t="str">
        <f t="shared" si="28"/>
        <v>구매처</v>
      </c>
      <c r="F588" s="6" t="s">
        <v>1925</v>
      </c>
      <c r="G588" s="12" t="s">
        <v>1924</v>
      </c>
      <c r="H588" s="21" t="s">
        <v>2878</v>
      </c>
      <c r="I588" s="2">
        <v>9999</v>
      </c>
      <c r="J588" s="2">
        <v>0</v>
      </c>
      <c r="K588" s="2">
        <v>23150</v>
      </c>
      <c r="L588" s="2">
        <v>20130</v>
      </c>
      <c r="M588" s="47">
        <v>0.15</v>
      </c>
      <c r="N588" s="18"/>
      <c r="O588" s="2"/>
      <c r="P588" s="2">
        <v>230515</v>
      </c>
      <c r="Q588" s="49">
        <f t="shared" si="29"/>
        <v>0.15002483854942872</v>
      </c>
    </row>
    <row r="589" spans="1:17" ht="31.2" customHeight="1" x14ac:dyDescent="0.3">
      <c r="A589" s="46" t="s">
        <v>7092</v>
      </c>
      <c r="B589" s="2" t="s">
        <v>591</v>
      </c>
      <c r="C589" s="5">
        <v>7721958468</v>
      </c>
      <c r="D589" s="28" t="str">
        <f t="shared" si="27"/>
        <v>Link</v>
      </c>
      <c r="E589" s="29" t="str">
        <f t="shared" si="28"/>
        <v>구매처</v>
      </c>
      <c r="F589" s="6" t="s">
        <v>1927</v>
      </c>
      <c r="G589" s="12" t="s">
        <v>1926</v>
      </c>
      <c r="H589" s="21" t="s">
        <v>2879</v>
      </c>
      <c r="I589" s="2">
        <v>9999</v>
      </c>
      <c r="J589" s="2">
        <v>0</v>
      </c>
      <c r="K589" s="2">
        <v>19280</v>
      </c>
      <c r="L589" s="2">
        <v>16770</v>
      </c>
      <c r="M589" s="47">
        <v>0.15</v>
      </c>
      <c r="N589" s="2"/>
      <c r="O589" s="2"/>
      <c r="P589" s="2">
        <v>230515</v>
      </c>
      <c r="Q589" s="49">
        <f t="shared" si="29"/>
        <v>0.14967203339296362</v>
      </c>
    </row>
    <row r="590" spans="1:17" ht="31.2" customHeight="1" x14ac:dyDescent="0.3">
      <c r="A590" s="46" t="s">
        <v>7092</v>
      </c>
      <c r="B590" s="2" t="s">
        <v>592</v>
      </c>
      <c r="C590" s="5">
        <v>7721972759</v>
      </c>
      <c r="D590" s="28" t="str">
        <f t="shared" si="27"/>
        <v>Link</v>
      </c>
      <c r="E590" s="29" t="str">
        <f t="shared" si="28"/>
        <v>구매처</v>
      </c>
      <c r="F590" s="6" t="s">
        <v>1929</v>
      </c>
      <c r="G590" s="12" t="s">
        <v>1928</v>
      </c>
      <c r="H590" s="21" t="s">
        <v>2880</v>
      </c>
      <c r="I590" s="2">
        <v>9999</v>
      </c>
      <c r="J590" s="2">
        <v>0</v>
      </c>
      <c r="K590" s="2">
        <v>7360</v>
      </c>
      <c r="L590" s="2">
        <v>6400</v>
      </c>
      <c r="M590" s="47">
        <v>0.15</v>
      </c>
      <c r="N590" s="2"/>
      <c r="O590" s="2"/>
      <c r="P590" s="2">
        <v>230515</v>
      </c>
      <c r="Q590" s="49">
        <f t="shared" si="29"/>
        <v>0.15</v>
      </c>
    </row>
    <row r="591" spans="1:17" ht="31.2" customHeight="1" x14ac:dyDescent="0.3">
      <c r="A591" s="46" t="s">
        <v>7092</v>
      </c>
      <c r="B591" s="2" t="s">
        <v>593</v>
      </c>
      <c r="C591" s="5">
        <v>7721979937</v>
      </c>
      <c r="D591" s="28" t="str">
        <f t="shared" si="27"/>
        <v>Link</v>
      </c>
      <c r="E591" s="29" t="str">
        <f t="shared" si="28"/>
        <v>구매처</v>
      </c>
      <c r="F591" s="6" t="s">
        <v>1931</v>
      </c>
      <c r="G591" s="12" t="s">
        <v>1930</v>
      </c>
      <c r="H591" s="21" t="s">
        <v>2881</v>
      </c>
      <c r="I591" s="2">
        <v>9999</v>
      </c>
      <c r="J591" s="2">
        <v>0</v>
      </c>
      <c r="K591" s="2">
        <v>13140</v>
      </c>
      <c r="L591" s="2">
        <v>11430</v>
      </c>
      <c r="M591" s="47">
        <v>0.15</v>
      </c>
      <c r="N591" s="2"/>
      <c r="O591" s="2"/>
      <c r="P591" s="2">
        <v>230515</v>
      </c>
      <c r="Q591" s="49">
        <f t="shared" si="29"/>
        <v>0.14960629921259844</v>
      </c>
    </row>
    <row r="592" spans="1:17" ht="31.2" customHeight="1" x14ac:dyDescent="0.3">
      <c r="A592" s="46" t="s">
        <v>7092</v>
      </c>
      <c r="B592" s="2" t="s">
        <v>594</v>
      </c>
      <c r="C592" s="5">
        <v>7721988857</v>
      </c>
      <c r="D592" s="28" t="str">
        <f t="shared" si="27"/>
        <v>Link</v>
      </c>
      <c r="E592" s="29" t="str">
        <f t="shared" si="28"/>
        <v>구매처</v>
      </c>
      <c r="F592" s="6" t="s">
        <v>1933</v>
      </c>
      <c r="G592" s="12" t="s">
        <v>1932</v>
      </c>
      <c r="H592" s="21" t="s">
        <v>2882</v>
      </c>
      <c r="I592" s="2">
        <v>9999</v>
      </c>
      <c r="J592" s="2">
        <v>0</v>
      </c>
      <c r="K592" s="2">
        <v>47920</v>
      </c>
      <c r="L592" s="2">
        <v>41670</v>
      </c>
      <c r="M592" s="47">
        <v>0.15</v>
      </c>
      <c r="N592" s="2"/>
      <c r="O592" s="2"/>
      <c r="P592" s="2">
        <v>230515</v>
      </c>
      <c r="Q592" s="49">
        <f t="shared" si="29"/>
        <v>0.14998800095992321</v>
      </c>
    </row>
    <row r="593" spans="1:17" ht="31.2" customHeight="1" x14ac:dyDescent="0.3">
      <c r="A593" s="46" t="s">
        <v>7092</v>
      </c>
      <c r="B593" s="2" t="s">
        <v>595</v>
      </c>
      <c r="C593" s="5">
        <v>7722008376</v>
      </c>
      <c r="D593" s="28" t="str">
        <f t="shared" si="27"/>
        <v>Link</v>
      </c>
      <c r="E593" s="29" t="str">
        <f t="shared" si="28"/>
        <v>구매처</v>
      </c>
      <c r="F593" s="6" t="s">
        <v>1935</v>
      </c>
      <c r="G593" s="12" t="s">
        <v>1934</v>
      </c>
      <c r="H593" s="21" t="s">
        <v>2883</v>
      </c>
      <c r="I593" s="2">
        <v>9999</v>
      </c>
      <c r="J593" s="2">
        <v>0</v>
      </c>
      <c r="K593" s="2">
        <v>17880</v>
      </c>
      <c r="L593" s="2">
        <v>15550</v>
      </c>
      <c r="M593" s="47">
        <v>0.15</v>
      </c>
      <c r="N593" s="2"/>
      <c r="O593" s="2"/>
      <c r="P593" s="2">
        <v>230515</v>
      </c>
      <c r="Q593" s="49">
        <f t="shared" si="29"/>
        <v>0.14983922829581994</v>
      </c>
    </row>
    <row r="594" spans="1:17" ht="31.2" customHeight="1" x14ac:dyDescent="0.3">
      <c r="A594" s="46" t="s">
        <v>7092</v>
      </c>
      <c r="B594" s="2" t="s">
        <v>596</v>
      </c>
      <c r="C594" s="5">
        <v>7722090840</v>
      </c>
      <c r="D594" s="28" t="str">
        <f t="shared" si="27"/>
        <v>Link</v>
      </c>
      <c r="E594" s="29" t="str">
        <f t="shared" si="28"/>
        <v>구매처</v>
      </c>
      <c r="F594" s="6" t="s">
        <v>1937</v>
      </c>
      <c r="G594" s="12" t="s">
        <v>1936</v>
      </c>
      <c r="H594" s="21" t="s">
        <v>2884</v>
      </c>
      <c r="I594" s="2">
        <v>9999</v>
      </c>
      <c r="J594" s="2">
        <v>0</v>
      </c>
      <c r="K594" s="2">
        <v>50600</v>
      </c>
      <c r="L594" s="2">
        <v>44000</v>
      </c>
      <c r="M594" s="47">
        <v>0.15</v>
      </c>
      <c r="N594" s="2"/>
      <c r="O594" s="2"/>
      <c r="P594" s="2">
        <v>230515</v>
      </c>
      <c r="Q594" s="49">
        <f t="shared" si="29"/>
        <v>0.15</v>
      </c>
    </row>
    <row r="595" spans="1:17" ht="31.2" customHeight="1" x14ac:dyDescent="0.3">
      <c r="A595" s="46" t="s">
        <v>7092</v>
      </c>
      <c r="B595" s="2" t="s">
        <v>597</v>
      </c>
      <c r="C595" s="5">
        <v>7722103800</v>
      </c>
      <c r="D595" s="28" t="str">
        <f t="shared" si="27"/>
        <v>Link</v>
      </c>
      <c r="E595" s="29" t="str">
        <f t="shared" si="28"/>
        <v>구매처</v>
      </c>
      <c r="F595" s="6" t="s">
        <v>1939</v>
      </c>
      <c r="G595" s="12" t="s">
        <v>1938</v>
      </c>
      <c r="H595" s="21" t="s">
        <v>2885</v>
      </c>
      <c r="I595" s="2">
        <v>9999</v>
      </c>
      <c r="J595" s="2">
        <v>0</v>
      </c>
      <c r="K595" s="2">
        <v>26480</v>
      </c>
      <c r="L595" s="2">
        <v>23030</v>
      </c>
      <c r="M595" s="47">
        <v>0.15</v>
      </c>
      <c r="N595" s="2"/>
      <c r="O595" s="2"/>
      <c r="P595" s="2">
        <v>230515</v>
      </c>
      <c r="Q595" s="49">
        <f t="shared" si="29"/>
        <v>0.14980460269214069</v>
      </c>
    </row>
    <row r="596" spans="1:17" ht="31.2" customHeight="1" x14ac:dyDescent="0.3">
      <c r="A596" s="46" t="s">
        <v>7092</v>
      </c>
      <c r="B596" s="2" t="s">
        <v>598</v>
      </c>
      <c r="C596" s="5">
        <v>7726662789</v>
      </c>
      <c r="D596" s="28" t="str">
        <f t="shared" si="27"/>
        <v>Link</v>
      </c>
      <c r="E596" s="29" t="str">
        <f t="shared" si="28"/>
        <v>구매처</v>
      </c>
      <c r="F596" s="6" t="s">
        <v>1941</v>
      </c>
      <c r="G596" s="12" t="s">
        <v>1940</v>
      </c>
      <c r="H596" s="21" t="s">
        <v>2886</v>
      </c>
      <c r="I596" s="2">
        <v>9999</v>
      </c>
      <c r="J596" s="2">
        <v>0</v>
      </c>
      <c r="K596" s="2">
        <v>56180</v>
      </c>
      <c r="L596" s="2">
        <v>32330</v>
      </c>
      <c r="M596" s="47">
        <v>0.15</v>
      </c>
      <c r="N596" s="2" t="b">
        <v>1</v>
      </c>
      <c r="O596" s="2" t="s">
        <v>8474</v>
      </c>
      <c r="P596" s="2">
        <v>230515</v>
      </c>
      <c r="Q596" s="49">
        <f t="shared" si="29"/>
        <v>0.73770491803278693</v>
      </c>
    </row>
    <row r="597" spans="1:17" ht="31.2" customHeight="1" x14ac:dyDescent="0.3">
      <c r="A597" s="46" t="s">
        <v>7092</v>
      </c>
      <c r="B597" s="2" t="s">
        <v>599</v>
      </c>
      <c r="C597" s="5">
        <v>7726712602</v>
      </c>
      <c r="D597" s="28" t="str">
        <f t="shared" si="27"/>
        <v>Link</v>
      </c>
      <c r="E597" s="29" t="str">
        <f t="shared" si="28"/>
        <v>구매처</v>
      </c>
      <c r="F597" s="6" t="s">
        <v>1943</v>
      </c>
      <c r="G597" s="12" t="s">
        <v>1942</v>
      </c>
      <c r="H597" s="21" t="s">
        <v>2887</v>
      </c>
      <c r="I597" s="2">
        <v>9999</v>
      </c>
      <c r="J597" s="2">
        <v>0</v>
      </c>
      <c r="K597" s="2">
        <v>47950</v>
      </c>
      <c r="L597" s="2">
        <v>41700</v>
      </c>
      <c r="M597" s="47">
        <v>0.15</v>
      </c>
      <c r="N597" s="2"/>
      <c r="O597" s="2"/>
      <c r="P597" s="2">
        <v>230515</v>
      </c>
      <c r="Q597" s="49">
        <f t="shared" si="29"/>
        <v>0.1498800959232614</v>
      </c>
    </row>
    <row r="598" spans="1:17" ht="31.2" customHeight="1" x14ac:dyDescent="0.3">
      <c r="A598" s="46" t="s">
        <v>7092</v>
      </c>
      <c r="B598" s="2" t="s">
        <v>600</v>
      </c>
      <c r="C598" s="5">
        <v>7726725956</v>
      </c>
      <c r="D598" s="28" t="str">
        <f t="shared" si="27"/>
        <v>Link</v>
      </c>
      <c r="E598" s="29" t="str">
        <f t="shared" si="28"/>
        <v>구매처</v>
      </c>
      <c r="F598" s="6" t="s">
        <v>1945</v>
      </c>
      <c r="G598" s="12" t="s">
        <v>1944</v>
      </c>
      <c r="H598" s="21" t="s">
        <v>2888</v>
      </c>
      <c r="I598" s="2">
        <v>9999</v>
      </c>
      <c r="J598" s="2">
        <v>0</v>
      </c>
      <c r="K598" s="2">
        <v>24210</v>
      </c>
      <c r="L598" s="2">
        <v>21050</v>
      </c>
      <c r="M598" s="47">
        <v>0.15</v>
      </c>
      <c r="N598" s="2"/>
      <c r="O598" s="2"/>
      <c r="P598" s="2">
        <v>230515</v>
      </c>
      <c r="Q598" s="49">
        <f t="shared" si="29"/>
        <v>0.15011876484560571</v>
      </c>
    </row>
    <row r="599" spans="1:17" ht="31.2" customHeight="1" x14ac:dyDescent="0.3">
      <c r="A599" s="46" t="s">
        <v>7092</v>
      </c>
      <c r="B599" s="2" t="s">
        <v>601</v>
      </c>
      <c r="C599" s="5">
        <v>7726732774</v>
      </c>
      <c r="D599" s="28" t="str">
        <f t="shared" si="27"/>
        <v>Link</v>
      </c>
      <c r="E599" s="29" t="str">
        <f t="shared" si="28"/>
        <v>구매처</v>
      </c>
      <c r="F599" s="6" t="s">
        <v>1947</v>
      </c>
      <c r="G599" s="12" t="s">
        <v>1946</v>
      </c>
      <c r="H599" s="21" t="s">
        <v>2889</v>
      </c>
      <c r="I599" s="2">
        <v>9999</v>
      </c>
      <c r="J599" s="2">
        <v>0</v>
      </c>
      <c r="K599" s="2">
        <v>12270</v>
      </c>
      <c r="L599" s="2">
        <v>10670</v>
      </c>
      <c r="M599" s="47">
        <v>0.15</v>
      </c>
      <c r="N599" s="2"/>
      <c r="O599" s="2"/>
      <c r="P599" s="2">
        <v>230515</v>
      </c>
      <c r="Q599" s="49">
        <f t="shared" si="29"/>
        <v>0.14995313964386128</v>
      </c>
    </row>
    <row r="600" spans="1:17" ht="31.2" customHeight="1" x14ac:dyDescent="0.3">
      <c r="A600" s="46" t="s">
        <v>7092</v>
      </c>
      <c r="B600" s="2" t="s">
        <v>602</v>
      </c>
      <c r="C600" s="5">
        <v>7726756939</v>
      </c>
      <c r="D600" s="28" t="str">
        <f t="shared" si="27"/>
        <v>Link</v>
      </c>
      <c r="E600" s="29" t="str">
        <f t="shared" si="28"/>
        <v>구매처</v>
      </c>
      <c r="F600" s="6" t="s">
        <v>1949</v>
      </c>
      <c r="G600" s="12" t="s">
        <v>1948</v>
      </c>
      <c r="H600" s="21" t="s">
        <v>2890</v>
      </c>
      <c r="I600" s="2">
        <v>9999</v>
      </c>
      <c r="J600" s="2">
        <v>0</v>
      </c>
      <c r="K600" s="2">
        <v>195180</v>
      </c>
      <c r="L600" s="2">
        <v>169720</v>
      </c>
      <c r="M600" s="47">
        <v>0.15</v>
      </c>
      <c r="N600" s="2"/>
      <c r="O600" s="2"/>
      <c r="P600" s="2">
        <v>230515</v>
      </c>
      <c r="Q600" s="49">
        <f t="shared" si="29"/>
        <v>0.15001178411501295</v>
      </c>
    </row>
    <row r="601" spans="1:17" ht="31.2" customHeight="1" x14ac:dyDescent="0.3">
      <c r="A601" s="46" t="s">
        <v>7092</v>
      </c>
      <c r="B601" s="2" t="s">
        <v>603</v>
      </c>
      <c r="C601" s="5">
        <v>7726820164</v>
      </c>
      <c r="D601" s="28" t="str">
        <f t="shared" si="27"/>
        <v>Link</v>
      </c>
      <c r="E601" s="29" t="str">
        <f t="shared" si="28"/>
        <v>구매처</v>
      </c>
      <c r="F601" s="6" t="s">
        <v>1951</v>
      </c>
      <c r="G601" s="12" t="s">
        <v>1950</v>
      </c>
      <c r="H601" s="21" t="s">
        <v>2891</v>
      </c>
      <c r="I601" s="2">
        <v>9999</v>
      </c>
      <c r="J601" s="2">
        <v>0</v>
      </c>
      <c r="K601" s="2">
        <v>65640</v>
      </c>
      <c r="L601" s="2">
        <v>57080</v>
      </c>
      <c r="M601" s="47">
        <v>0.15</v>
      </c>
      <c r="N601" s="2"/>
      <c r="O601" s="2"/>
      <c r="P601" s="2">
        <v>230515</v>
      </c>
      <c r="Q601" s="49">
        <f t="shared" si="29"/>
        <v>0.14996496145760335</v>
      </c>
    </row>
    <row r="602" spans="1:17" ht="31.2" customHeight="1" x14ac:dyDescent="0.3">
      <c r="A602" s="46" t="s">
        <v>7092</v>
      </c>
      <c r="B602" s="2" t="s">
        <v>604</v>
      </c>
      <c r="C602" s="5">
        <v>7726829034</v>
      </c>
      <c r="D602" s="28" t="str">
        <f t="shared" si="27"/>
        <v>Link</v>
      </c>
      <c r="E602" s="29" t="str">
        <f t="shared" si="28"/>
        <v>구매처</v>
      </c>
      <c r="F602" s="6" t="s">
        <v>1953</v>
      </c>
      <c r="G602" s="12" t="s">
        <v>1952</v>
      </c>
      <c r="H602" s="21" t="s">
        <v>2892</v>
      </c>
      <c r="I602" s="2">
        <v>9999</v>
      </c>
      <c r="J602" s="2">
        <v>0</v>
      </c>
      <c r="K602" s="2">
        <v>16080</v>
      </c>
      <c r="L602" s="2">
        <v>13980</v>
      </c>
      <c r="M602" s="47">
        <v>0.15</v>
      </c>
      <c r="N602" s="2"/>
      <c r="O602" s="2"/>
      <c r="P602" s="2">
        <v>230515</v>
      </c>
      <c r="Q602" s="49">
        <f t="shared" si="29"/>
        <v>0.15021459227467812</v>
      </c>
    </row>
    <row r="603" spans="1:17" ht="31.2" customHeight="1" x14ac:dyDescent="0.3">
      <c r="A603" s="46" t="s">
        <v>7092</v>
      </c>
      <c r="B603" s="2" t="s">
        <v>605</v>
      </c>
      <c r="C603" s="5">
        <v>7726834241</v>
      </c>
      <c r="D603" s="28" t="str">
        <f t="shared" si="27"/>
        <v>Link</v>
      </c>
      <c r="E603" s="29" t="str">
        <f t="shared" si="28"/>
        <v>구매처</v>
      </c>
      <c r="F603" s="6" t="s">
        <v>1955</v>
      </c>
      <c r="G603" s="12" t="s">
        <v>1954</v>
      </c>
      <c r="H603" s="21" t="s">
        <v>2893</v>
      </c>
      <c r="I603" s="2">
        <v>9999</v>
      </c>
      <c r="J603" s="2">
        <v>0</v>
      </c>
      <c r="K603" s="2">
        <v>12420</v>
      </c>
      <c r="L603" s="2">
        <v>10800</v>
      </c>
      <c r="M603" s="47">
        <v>0.15</v>
      </c>
      <c r="N603" s="2"/>
      <c r="O603" s="2"/>
      <c r="P603" s="2">
        <v>230515</v>
      </c>
      <c r="Q603" s="49">
        <f t="shared" si="29"/>
        <v>0.15</v>
      </c>
    </row>
    <row r="604" spans="1:17" ht="31.2" customHeight="1" x14ac:dyDescent="0.3">
      <c r="A604" s="46" t="s">
        <v>7092</v>
      </c>
      <c r="B604" s="2" t="s">
        <v>606</v>
      </c>
      <c r="C604" s="5">
        <v>7726935866</v>
      </c>
      <c r="D604" s="28" t="str">
        <f t="shared" si="27"/>
        <v>Link</v>
      </c>
      <c r="E604" s="29" t="str">
        <f t="shared" si="28"/>
        <v>구매처</v>
      </c>
      <c r="F604" s="6" t="s">
        <v>1957</v>
      </c>
      <c r="G604" s="12" t="s">
        <v>1956</v>
      </c>
      <c r="H604" s="21" t="s">
        <v>2894</v>
      </c>
      <c r="I604" s="2">
        <v>9999</v>
      </c>
      <c r="J604" s="2">
        <v>0</v>
      </c>
      <c r="K604" s="2">
        <v>16960</v>
      </c>
      <c r="L604" s="2">
        <v>14750</v>
      </c>
      <c r="M604" s="47">
        <v>0.15</v>
      </c>
      <c r="N604" s="2"/>
      <c r="O604" s="2"/>
      <c r="P604" s="2">
        <v>230515</v>
      </c>
      <c r="Q604" s="49">
        <f t="shared" si="29"/>
        <v>0.14983050847457627</v>
      </c>
    </row>
    <row r="605" spans="1:17" ht="31.2" customHeight="1" x14ac:dyDescent="0.3">
      <c r="A605" s="46" t="s">
        <v>7092</v>
      </c>
      <c r="B605" s="2" t="s">
        <v>607</v>
      </c>
      <c r="C605" s="5">
        <v>7726942971</v>
      </c>
      <c r="D605" s="28" t="str">
        <f t="shared" si="27"/>
        <v>Link</v>
      </c>
      <c r="E605" s="29" t="str">
        <f t="shared" si="28"/>
        <v>구매처</v>
      </c>
      <c r="F605" s="6" t="s">
        <v>1959</v>
      </c>
      <c r="G605" s="12" t="s">
        <v>1958</v>
      </c>
      <c r="H605" s="21" t="s">
        <v>2895</v>
      </c>
      <c r="I605" s="2">
        <v>9999</v>
      </c>
      <c r="J605" s="2">
        <v>0</v>
      </c>
      <c r="K605" s="2">
        <v>12040</v>
      </c>
      <c r="L605" s="2">
        <v>10470</v>
      </c>
      <c r="M605" s="47">
        <v>0.15</v>
      </c>
      <c r="N605" s="2"/>
      <c r="O605" s="2"/>
      <c r="P605" s="2">
        <v>230515</v>
      </c>
      <c r="Q605" s="49">
        <f t="shared" si="29"/>
        <v>0.14995224450811842</v>
      </c>
    </row>
    <row r="606" spans="1:17" ht="31.2" customHeight="1" x14ac:dyDescent="0.3">
      <c r="A606" s="46" t="s">
        <v>7092</v>
      </c>
      <c r="B606" s="2" t="s">
        <v>608</v>
      </c>
      <c r="C606" s="5">
        <v>7727018905</v>
      </c>
      <c r="D606" s="28" t="str">
        <f t="shared" si="27"/>
        <v>Link</v>
      </c>
      <c r="E606" s="29" t="str">
        <f t="shared" si="28"/>
        <v>구매처</v>
      </c>
      <c r="F606" s="6" t="s">
        <v>1961</v>
      </c>
      <c r="G606" s="12" t="s">
        <v>1960</v>
      </c>
      <c r="H606" s="21" t="s">
        <v>2896</v>
      </c>
      <c r="I606" s="2">
        <v>9999</v>
      </c>
      <c r="J606" s="2">
        <v>0</v>
      </c>
      <c r="K606" s="2">
        <v>9990</v>
      </c>
      <c r="L606" s="2">
        <v>8690</v>
      </c>
      <c r="M606" s="47">
        <v>0.15</v>
      </c>
      <c r="N606" s="2"/>
      <c r="O606" s="2"/>
      <c r="P606" s="2">
        <v>230515</v>
      </c>
      <c r="Q606" s="49">
        <f t="shared" si="29"/>
        <v>0.14959723820483314</v>
      </c>
    </row>
    <row r="607" spans="1:17" ht="31.2" customHeight="1" x14ac:dyDescent="0.3">
      <c r="A607" s="46" t="s">
        <v>7092</v>
      </c>
      <c r="B607" s="2" t="s">
        <v>609</v>
      </c>
      <c r="C607" s="5">
        <v>7727022142</v>
      </c>
      <c r="D607" s="28" t="str">
        <f t="shared" si="27"/>
        <v>Link</v>
      </c>
      <c r="E607" s="29" t="str">
        <f t="shared" si="28"/>
        <v>구매처</v>
      </c>
      <c r="F607" s="6" t="s">
        <v>1963</v>
      </c>
      <c r="G607" s="12" t="s">
        <v>1962</v>
      </c>
      <c r="H607" s="21" t="s">
        <v>2897</v>
      </c>
      <c r="I607" s="2">
        <v>9999</v>
      </c>
      <c r="J607" s="2">
        <v>0</v>
      </c>
      <c r="K607" s="2">
        <v>20120</v>
      </c>
      <c r="L607" s="2">
        <v>17500</v>
      </c>
      <c r="M607" s="47">
        <v>0.15</v>
      </c>
      <c r="N607" s="2"/>
      <c r="O607" s="2"/>
      <c r="P607" s="2">
        <v>230515</v>
      </c>
      <c r="Q607" s="49">
        <f t="shared" si="29"/>
        <v>0.14971428571428572</v>
      </c>
    </row>
    <row r="608" spans="1:17" ht="31.2" customHeight="1" x14ac:dyDescent="0.3">
      <c r="A608" s="46" t="s">
        <v>7092</v>
      </c>
      <c r="B608" s="2" t="s">
        <v>610</v>
      </c>
      <c r="C608" s="5">
        <v>7727029350</v>
      </c>
      <c r="D608" s="28" t="str">
        <f t="shared" si="27"/>
        <v>Link</v>
      </c>
      <c r="E608" s="29" t="str">
        <f t="shared" si="28"/>
        <v>구매처</v>
      </c>
      <c r="F608" s="6" t="s">
        <v>1965</v>
      </c>
      <c r="G608" s="12" t="s">
        <v>1964</v>
      </c>
      <c r="H608" s="21" t="s">
        <v>2898</v>
      </c>
      <c r="I608" s="2">
        <v>9999</v>
      </c>
      <c r="J608" s="2">
        <v>0</v>
      </c>
      <c r="K608" s="2">
        <v>77100</v>
      </c>
      <c r="L608" s="2">
        <v>67040</v>
      </c>
      <c r="M608" s="47">
        <v>0.15</v>
      </c>
      <c r="N608" s="2"/>
      <c r="O608" s="2"/>
      <c r="P608" s="2">
        <v>230515</v>
      </c>
      <c r="Q608" s="49">
        <f t="shared" si="29"/>
        <v>0.15005966587112171</v>
      </c>
    </row>
    <row r="609" spans="1:17" ht="31.2" customHeight="1" x14ac:dyDescent="0.3">
      <c r="A609" s="46" t="s">
        <v>7092</v>
      </c>
      <c r="B609" s="2" t="s">
        <v>611</v>
      </c>
      <c r="C609" s="5">
        <v>7727048117</v>
      </c>
      <c r="D609" s="28" t="str">
        <f t="shared" si="27"/>
        <v>Link</v>
      </c>
      <c r="E609" s="29" t="str">
        <f t="shared" si="28"/>
        <v>구매처</v>
      </c>
      <c r="F609" s="6" t="s">
        <v>1967</v>
      </c>
      <c r="G609" s="12" t="s">
        <v>1966</v>
      </c>
      <c r="H609" s="21" t="s">
        <v>2899</v>
      </c>
      <c r="I609" s="2">
        <v>9999</v>
      </c>
      <c r="J609" s="2">
        <v>0</v>
      </c>
      <c r="K609" s="2">
        <v>43090</v>
      </c>
      <c r="L609" s="2">
        <v>20950</v>
      </c>
      <c r="M609" s="47">
        <v>0.15</v>
      </c>
      <c r="N609" s="2" t="b">
        <v>1</v>
      </c>
      <c r="O609" s="2" t="s">
        <v>8474</v>
      </c>
      <c r="P609" s="2">
        <v>230515</v>
      </c>
      <c r="Q609" s="49">
        <f t="shared" si="29"/>
        <v>1.056801909307876</v>
      </c>
    </row>
    <row r="610" spans="1:17" ht="31.2" customHeight="1" x14ac:dyDescent="0.3">
      <c r="A610" s="46" t="s">
        <v>7092</v>
      </c>
      <c r="B610" s="2" t="s">
        <v>612</v>
      </c>
      <c r="C610" s="5">
        <v>7727138430</v>
      </c>
      <c r="D610" s="28" t="str">
        <f t="shared" si="27"/>
        <v>Link</v>
      </c>
      <c r="E610" s="29" t="str">
        <f t="shared" si="28"/>
        <v>구매처</v>
      </c>
      <c r="F610" s="6" t="s">
        <v>1969</v>
      </c>
      <c r="G610" s="12" t="s">
        <v>1968</v>
      </c>
      <c r="H610" s="21" t="s">
        <v>2900</v>
      </c>
      <c r="I610" s="2">
        <v>9999</v>
      </c>
      <c r="J610" s="2">
        <v>0</v>
      </c>
      <c r="K610" s="2">
        <v>20400</v>
      </c>
      <c r="L610" s="2">
        <v>17740</v>
      </c>
      <c r="M610" s="47">
        <v>0.15</v>
      </c>
      <c r="N610" s="2"/>
      <c r="O610" s="2"/>
      <c r="P610" s="2">
        <v>230515</v>
      </c>
      <c r="Q610" s="49">
        <f t="shared" si="29"/>
        <v>0.14994363021420518</v>
      </c>
    </row>
    <row r="611" spans="1:17" ht="31.2" customHeight="1" x14ac:dyDescent="0.3">
      <c r="A611" s="46" t="s">
        <v>7092</v>
      </c>
      <c r="B611" s="2" t="s">
        <v>613</v>
      </c>
      <c r="C611" s="5">
        <v>7727152860</v>
      </c>
      <c r="D611" s="28" t="str">
        <f t="shared" si="27"/>
        <v>Link</v>
      </c>
      <c r="E611" s="29" t="str">
        <f t="shared" si="28"/>
        <v>구매처</v>
      </c>
      <c r="F611" s="6" t="s">
        <v>1971</v>
      </c>
      <c r="G611" s="12" t="s">
        <v>1970</v>
      </c>
      <c r="H611" s="21" t="s">
        <v>2901</v>
      </c>
      <c r="I611" s="2">
        <v>9999</v>
      </c>
      <c r="J611" s="2">
        <v>0</v>
      </c>
      <c r="K611" s="2">
        <v>28170</v>
      </c>
      <c r="L611" s="2">
        <v>24500</v>
      </c>
      <c r="M611" s="47">
        <v>0.15</v>
      </c>
      <c r="N611" s="2"/>
      <c r="O611" s="2"/>
      <c r="P611" s="2">
        <v>230515</v>
      </c>
      <c r="Q611" s="49">
        <f t="shared" si="29"/>
        <v>0.14979591836734693</v>
      </c>
    </row>
    <row r="612" spans="1:17" ht="31.2" customHeight="1" x14ac:dyDescent="0.3">
      <c r="A612" s="46" t="s">
        <v>7092</v>
      </c>
      <c r="B612" s="2" t="s">
        <v>614</v>
      </c>
      <c r="C612" s="5">
        <v>7727157329</v>
      </c>
      <c r="D612" s="28" t="str">
        <f t="shared" si="27"/>
        <v>Link</v>
      </c>
      <c r="E612" s="29" t="str">
        <f t="shared" si="28"/>
        <v>구매처</v>
      </c>
      <c r="F612" s="6" t="s">
        <v>1973</v>
      </c>
      <c r="G612" s="12" t="s">
        <v>1972</v>
      </c>
      <c r="H612" s="21" t="s">
        <v>2902</v>
      </c>
      <c r="I612" s="2">
        <v>9999</v>
      </c>
      <c r="J612" s="2">
        <v>0</v>
      </c>
      <c r="K612" s="2">
        <v>21450</v>
      </c>
      <c r="L612" s="2">
        <v>18650</v>
      </c>
      <c r="M612" s="47">
        <v>0.15</v>
      </c>
      <c r="N612" s="2"/>
      <c r="O612" s="2"/>
      <c r="P612" s="2">
        <v>230515</v>
      </c>
      <c r="Q612" s="49">
        <f t="shared" si="29"/>
        <v>0.15013404825737264</v>
      </c>
    </row>
    <row r="613" spans="1:17" ht="31.2" customHeight="1" x14ac:dyDescent="0.3">
      <c r="A613" s="46" t="s">
        <v>7092</v>
      </c>
      <c r="B613" s="2" t="s">
        <v>615</v>
      </c>
      <c r="C613" s="5">
        <v>7727161243</v>
      </c>
      <c r="D613" s="28" t="str">
        <f t="shared" si="27"/>
        <v>Link</v>
      </c>
      <c r="E613" s="29" t="str">
        <f t="shared" si="28"/>
        <v>구매처</v>
      </c>
      <c r="F613" s="6" t="s">
        <v>1975</v>
      </c>
      <c r="G613" s="12" t="s">
        <v>1974</v>
      </c>
      <c r="H613" s="21" t="s">
        <v>2903</v>
      </c>
      <c r="I613" s="2">
        <v>9999</v>
      </c>
      <c r="J613" s="2">
        <v>0</v>
      </c>
      <c r="K613" s="2">
        <v>32440</v>
      </c>
      <c r="L613" s="2">
        <v>28210</v>
      </c>
      <c r="M613" s="47">
        <v>0.15</v>
      </c>
      <c r="N613" s="2"/>
      <c r="O613" s="2"/>
      <c r="P613" s="2">
        <v>230515</v>
      </c>
      <c r="Q613" s="49">
        <f t="shared" si="29"/>
        <v>0.1499468273661822</v>
      </c>
    </row>
    <row r="614" spans="1:17" ht="31.2" customHeight="1" x14ac:dyDescent="0.3">
      <c r="A614" s="46" t="s">
        <v>7092</v>
      </c>
      <c r="B614" s="2" t="s">
        <v>616</v>
      </c>
      <c r="C614" s="5">
        <v>7727165375</v>
      </c>
      <c r="D614" s="28" t="str">
        <f t="shared" si="27"/>
        <v>Link</v>
      </c>
      <c r="E614" s="29" t="str">
        <f t="shared" si="28"/>
        <v>구매처</v>
      </c>
      <c r="F614" s="6" t="s">
        <v>1977</v>
      </c>
      <c r="G614" s="12" t="s">
        <v>1976</v>
      </c>
      <c r="H614" s="21" t="s">
        <v>2904</v>
      </c>
      <c r="I614" s="2">
        <v>9999</v>
      </c>
      <c r="J614" s="2">
        <v>0</v>
      </c>
      <c r="K614" s="2">
        <v>60160</v>
      </c>
      <c r="L614" s="2">
        <v>52310</v>
      </c>
      <c r="M614" s="47">
        <v>0.15</v>
      </c>
      <c r="N614" s="2"/>
      <c r="O614" s="2"/>
      <c r="P614" s="2">
        <v>230515</v>
      </c>
      <c r="Q614" s="49">
        <f t="shared" si="29"/>
        <v>0.15006690881284648</v>
      </c>
    </row>
    <row r="615" spans="1:17" ht="31.2" customHeight="1" x14ac:dyDescent="0.3">
      <c r="A615" s="46" t="s">
        <v>7092</v>
      </c>
      <c r="B615" s="2" t="s">
        <v>617</v>
      </c>
      <c r="C615" s="5">
        <v>7727170753</v>
      </c>
      <c r="D615" s="28" t="str">
        <f t="shared" si="27"/>
        <v>Link</v>
      </c>
      <c r="E615" s="29" t="str">
        <f t="shared" si="28"/>
        <v>구매처</v>
      </c>
      <c r="F615" s="6" t="s">
        <v>1979</v>
      </c>
      <c r="G615" s="12" t="s">
        <v>1978</v>
      </c>
      <c r="H615" s="21" t="s">
        <v>2905</v>
      </c>
      <c r="I615" s="2">
        <v>9999</v>
      </c>
      <c r="J615" s="2">
        <v>0</v>
      </c>
      <c r="K615" s="2">
        <v>27660</v>
      </c>
      <c r="L615" s="2">
        <v>24050</v>
      </c>
      <c r="M615" s="47">
        <v>0.15</v>
      </c>
      <c r="N615" s="2"/>
      <c r="O615" s="2"/>
      <c r="P615" s="2">
        <v>230515</v>
      </c>
      <c r="Q615" s="49">
        <f t="shared" si="29"/>
        <v>0.15010395010395011</v>
      </c>
    </row>
    <row r="616" spans="1:17" ht="31.2" customHeight="1" x14ac:dyDescent="0.3">
      <c r="A616" s="46" t="s">
        <v>7092</v>
      </c>
      <c r="B616" s="2" t="s">
        <v>618</v>
      </c>
      <c r="C616" s="5">
        <v>7727405242</v>
      </c>
      <c r="D616" s="28" t="str">
        <f t="shared" si="27"/>
        <v>Link</v>
      </c>
      <c r="E616" s="29" t="str">
        <f t="shared" si="28"/>
        <v>구매처</v>
      </c>
      <c r="F616" s="6" t="s">
        <v>1981</v>
      </c>
      <c r="G616" s="12" t="s">
        <v>1980</v>
      </c>
      <c r="H616" s="21" t="s">
        <v>2906</v>
      </c>
      <c r="I616" s="2">
        <v>9999</v>
      </c>
      <c r="J616" s="2">
        <v>0</v>
      </c>
      <c r="K616" s="2">
        <v>39680</v>
      </c>
      <c r="L616" s="2">
        <v>34500</v>
      </c>
      <c r="M616" s="47">
        <v>0.15</v>
      </c>
      <c r="N616" s="2"/>
      <c r="O616" s="2"/>
      <c r="P616" s="2">
        <v>230515</v>
      </c>
      <c r="Q616" s="49">
        <f t="shared" si="29"/>
        <v>0.15014492753623188</v>
      </c>
    </row>
    <row r="617" spans="1:17" ht="31.2" customHeight="1" x14ac:dyDescent="0.3">
      <c r="A617" s="46" t="s">
        <v>7092</v>
      </c>
      <c r="B617" s="2" t="s">
        <v>619</v>
      </c>
      <c r="C617" s="5">
        <v>7727411727</v>
      </c>
      <c r="D617" s="28" t="str">
        <f t="shared" si="27"/>
        <v>Link</v>
      </c>
      <c r="E617" s="29" t="str">
        <f t="shared" si="28"/>
        <v>구매처</v>
      </c>
      <c r="F617" s="6" t="s">
        <v>1983</v>
      </c>
      <c r="G617" s="12" t="s">
        <v>1982</v>
      </c>
      <c r="H617" s="21" t="s">
        <v>2907</v>
      </c>
      <c r="I617" s="2">
        <v>9999</v>
      </c>
      <c r="J617" s="2">
        <v>0</v>
      </c>
      <c r="K617" s="2">
        <v>25620</v>
      </c>
      <c r="L617" s="2">
        <v>22280</v>
      </c>
      <c r="M617" s="47">
        <v>0.15</v>
      </c>
      <c r="N617" s="2"/>
      <c r="O617" s="2"/>
      <c r="P617" s="2">
        <v>230515</v>
      </c>
      <c r="Q617" s="49">
        <f t="shared" si="29"/>
        <v>0.14991023339317774</v>
      </c>
    </row>
    <row r="618" spans="1:17" ht="31.2" customHeight="1" x14ac:dyDescent="0.3">
      <c r="A618" s="46" t="s">
        <v>7092</v>
      </c>
      <c r="B618" s="2" t="s">
        <v>620</v>
      </c>
      <c r="C618" s="5">
        <v>7727422707</v>
      </c>
      <c r="D618" s="28" t="str">
        <f t="shared" si="27"/>
        <v>Link</v>
      </c>
      <c r="E618" s="29" t="str">
        <f t="shared" si="28"/>
        <v>구매처</v>
      </c>
      <c r="F618" s="6" t="s">
        <v>1985</v>
      </c>
      <c r="G618" s="12" t="s">
        <v>1984</v>
      </c>
      <c r="H618" s="21" t="s">
        <v>2908</v>
      </c>
      <c r="I618" s="2">
        <v>9999</v>
      </c>
      <c r="J618" s="2">
        <v>0</v>
      </c>
      <c r="K618" s="2">
        <v>19220</v>
      </c>
      <c r="L618" s="2">
        <v>16710</v>
      </c>
      <c r="M618" s="47">
        <v>0.15</v>
      </c>
      <c r="N618" s="2"/>
      <c r="O618" s="2"/>
      <c r="P618" s="2">
        <v>230515</v>
      </c>
      <c r="Q618" s="49">
        <f t="shared" si="29"/>
        <v>0.15020945541591862</v>
      </c>
    </row>
    <row r="619" spans="1:17" ht="31.2" customHeight="1" x14ac:dyDescent="0.3">
      <c r="A619" s="46" t="s">
        <v>7092</v>
      </c>
      <c r="B619" s="2" t="s">
        <v>621</v>
      </c>
      <c r="C619" s="5">
        <v>7727435864</v>
      </c>
      <c r="D619" s="28" t="str">
        <f t="shared" si="27"/>
        <v>Link</v>
      </c>
      <c r="E619" s="29" t="str">
        <f t="shared" si="28"/>
        <v>구매처</v>
      </c>
      <c r="F619" s="6" t="s">
        <v>1987</v>
      </c>
      <c r="G619" s="12" t="s">
        <v>1986</v>
      </c>
      <c r="H619" s="21" t="s">
        <v>2909</v>
      </c>
      <c r="I619" s="2">
        <v>9999</v>
      </c>
      <c r="J619" s="2">
        <v>0</v>
      </c>
      <c r="K619" s="2">
        <v>21010</v>
      </c>
      <c r="L619" s="2">
        <v>18270</v>
      </c>
      <c r="M619" s="47">
        <v>0.15</v>
      </c>
      <c r="N619" s="2"/>
      <c r="O619" s="2"/>
      <c r="P619" s="2">
        <v>230515</v>
      </c>
      <c r="Q619" s="49">
        <f t="shared" si="29"/>
        <v>0.14997263273125341</v>
      </c>
    </row>
    <row r="620" spans="1:17" ht="31.2" customHeight="1" x14ac:dyDescent="0.3">
      <c r="A620" s="46" t="s">
        <v>7092</v>
      </c>
      <c r="B620" s="2" t="s">
        <v>622</v>
      </c>
      <c r="C620" s="5">
        <v>7727446731</v>
      </c>
      <c r="D620" s="28" t="str">
        <f t="shared" si="27"/>
        <v>Link</v>
      </c>
      <c r="E620" s="29" t="str">
        <f t="shared" si="28"/>
        <v>구매처</v>
      </c>
      <c r="F620" s="6" t="s">
        <v>1989</v>
      </c>
      <c r="G620" s="12" t="s">
        <v>1988</v>
      </c>
      <c r="H620" s="21" t="s">
        <v>2910</v>
      </c>
      <c r="I620" s="2">
        <v>9999</v>
      </c>
      <c r="J620" s="2">
        <v>0</v>
      </c>
      <c r="K620" s="2">
        <v>40250</v>
      </c>
      <c r="L620" s="2">
        <v>35000</v>
      </c>
      <c r="M620" s="47">
        <v>0.15</v>
      </c>
      <c r="N620" s="2"/>
      <c r="O620" s="2"/>
      <c r="P620" s="2">
        <v>230515</v>
      </c>
      <c r="Q620" s="49">
        <f t="shared" si="29"/>
        <v>0.15</v>
      </c>
    </row>
    <row r="621" spans="1:17" ht="31.2" customHeight="1" x14ac:dyDescent="0.3">
      <c r="A621" s="46" t="s">
        <v>7092</v>
      </c>
      <c r="B621" s="2" t="s">
        <v>623</v>
      </c>
      <c r="C621" s="5">
        <v>7727450222</v>
      </c>
      <c r="D621" s="28" t="str">
        <f t="shared" si="27"/>
        <v>Link</v>
      </c>
      <c r="E621" s="29" t="str">
        <f t="shared" si="28"/>
        <v>구매처</v>
      </c>
      <c r="F621" s="6" t="s">
        <v>1991</v>
      </c>
      <c r="G621" s="12" t="s">
        <v>1990</v>
      </c>
      <c r="H621" s="21" t="s">
        <v>2911</v>
      </c>
      <c r="I621" s="2">
        <v>9999</v>
      </c>
      <c r="J621" s="2">
        <v>0</v>
      </c>
      <c r="K621" s="2">
        <v>108690</v>
      </c>
      <c r="L621" s="2">
        <v>94510</v>
      </c>
      <c r="M621" s="47">
        <v>0.15</v>
      </c>
      <c r="N621" s="2"/>
      <c r="O621" s="2"/>
      <c r="P621" s="2">
        <v>230515</v>
      </c>
      <c r="Q621" s="49">
        <f t="shared" si="29"/>
        <v>0.15003703311818856</v>
      </c>
    </row>
    <row r="622" spans="1:17" ht="31.2" customHeight="1" x14ac:dyDescent="0.3">
      <c r="A622" s="46" t="s">
        <v>7092</v>
      </c>
      <c r="B622" s="2" t="s">
        <v>624</v>
      </c>
      <c r="C622" s="5">
        <v>7727454841</v>
      </c>
      <c r="D622" s="28" t="str">
        <f t="shared" si="27"/>
        <v>Link</v>
      </c>
      <c r="E622" s="29" t="str">
        <f t="shared" si="28"/>
        <v>구매처</v>
      </c>
      <c r="F622" s="6" t="s">
        <v>1993</v>
      </c>
      <c r="G622" s="12" t="s">
        <v>1992</v>
      </c>
      <c r="H622" s="21" t="s">
        <v>2912</v>
      </c>
      <c r="I622" s="2">
        <v>9999</v>
      </c>
      <c r="J622" s="2">
        <v>0</v>
      </c>
      <c r="K622" s="2">
        <v>14830</v>
      </c>
      <c r="L622" s="2">
        <v>12900</v>
      </c>
      <c r="M622" s="47">
        <v>0.15</v>
      </c>
      <c r="N622" s="2"/>
      <c r="O622" s="2"/>
      <c r="P622" s="2">
        <v>230515</v>
      </c>
      <c r="Q622" s="49">
        <f t="shared" si="29"/>
        <v>0.1496124031007752</v>
      </c>
    </row>
    <row r="623" spans="1:17" ht="31.2" customHeight="1" x14ac:dyDescent="0.3">
      <c r="A623" s="46" t="s">
        <v>7092</v>
      </c>
      <c r="B623" s="2" t="s">
        <v>625</v>
      </c>
      <c r="C623" s="5">
        <v>7727460674</v>
      </c>
      <c r="D623" s="28" t="str">
        <f t="shared" si="27"/>
        <v>Link</v>
      </c>
      <c r="E623" s="29" t="str">
        <f t="shared" si="28"/>
        <v>구매처</v>
      </c>
      <c r="F623" s="6" t="s">
        <v>1995</v>
      </c>
      <c r="G623" s="12" t="s">
        <v>1994</v>
      </c>
      <c r="H623" s="21" t="s">
        <v>2913</v>
      </c>
      <c r="I623" s="2">
        <v>9999</v>
      </c>
      <c r="J623" s="2">
        <v>0</v>
      </c>
      <c r="K623" s="2">
        <v>120930</v>
      </c>
      <c r="L623" s="2">
        <v>105160</v>
      </c>
      <c r="M623" s="47">
        <v>0.15</v>
      </c>
      <c r="N623" s="2"/>
      <c r="O623" s="2"/>
      <c r="P623" s="2">
        <v>230515</v>
      </c>
      <c r="Q623" s="49">
        <f t="shared" si="29"/>
        <v>0.14996196272346901</v>
      </c>
    </row>
    <row r="624" spans="1:17" ht="31.2" customHeight="1" x14ac:dyDescent="0.3">
      <c r="A624" s="46" t="s">
        <v>7092</v>
      </c>
      <c r="B624" s="2" t="s">
        <v>626</v>
      </c>
      <c r="C624" s="5">
        <v>7727474199</v>
      </c>
      <c r="D624" s="28" t="str">
        <f t="shared" si="27"/>
        <v>Link</v>
      </c>
      <c r="E624" s="29" t="str">
        <f t="shared" si="28"/>
        <v>구매처</v>
      </c>
      <c r="F624" s="6" t="s">
        <v>1997</v>
      </c>
      <c r="G624" s="12" t="s">
        <v>1996</v>
      </c>
      <c r="H624" s="21" t="s">
        <v>2914</v>
      </c>
      <c r="I624" s="2">
        <v>9999</v>
      </c>
      <c r="J624" s="2">
        <v>0</v>
      </c>
      <c r="K624" s="2">
        <v>30250</v>
      </c>
      <c r="L624" s="2">
        <v>9780</v>
      </c>
      <c r="M624" s="47">
        <v>0.15</v>
      </c>
      <c r="N624" s="2" t="b">
        <v>1</v>
      </c>
      <c r="O624" s="2" t="s">
        <v>8474</v>
      </c>
      <c r="P624" s="2">
        <v>230515</v>
      </c>
      <c r="Q624" s="49">
        <f t="shared" si="29"/>
        <v>2.093047034764826</v>
      </c>
    </row>
    <row r="625" spans="1:17" ht="31.2" customHeight="1" x14ac:dyDescent="0.3">
      <c r="A625" s="46" t="s">
        <v>7092</v>
      </c>
      <c r="B625" s="2" t="s">
        <v>627</v>
      </c>
      <c r="C625" s="5">
        <v>7727478432</v>
      </c>
      <c r="D625" s="28" t="str">
        <f t="shared" si="27"/>
        <v>Link</v>
      </c>
      <c r="E625" s="29" t="str">
        <f t="shared" si="28"/>
        <v>구매처</v>
      </c>
      <c r="F625" s="6" t="s">
        <v>1999</v>
      </c>
      <c r="G625" s="12" t="s">
        <v>1998</v>
      </c>
      <c r="H625" s="21" t="s">
        <v>2915</v>
      </c>
      <c r="I625" s="2">
        <v>9999</v>
      </c>
      <c r="J625" s="2">
        <v>0</v>
      </c>
      <c r="K625" s="2">
        <v>10340</v>
      </c>
      <c r="L625" s="2">
        <v>8990</v>
      </c>
      <c r="M625" s="47">
        <v>0.15</v>
      </c>
      <c r="N625" s="2"/>
      <c r="O625" s="2"/>
      <c r="P625" s="2">
        <v>230515</v>
      </c>
      <c r="Q625" s="49">
        <f t="shared" si="29"/>
        <v>0.15016685205784205</v>
      </c>
    </row>
    <row r="626" spans="1:17" ht="31.2" customHeight="1" x14ac:dyDescent="0.3">
      <c r="A626" s="46" t="s">
        <v>7092</v>
      </c>
      <c r="B626" s="2" t="s">
        <v>628</v>
      </c>
      <c r="C626" s="5">
        <v>7727486712</v>
      </c>
      <c r="D626" s="28" t="str">
        <f t="shared" si="27"/>
        <v>Link</v>
      </c>
      <c r="E626" s="29" t="str">
        <f t="shared" si="28"/>
        <v>구매처</v>
      </c>
      <c r="F626" s="6" t="s">
        <v>2001</v>
      </c>
      <c r="G626" s="12" t="s">
        <v>2000</v>
      </c>
      <c r="H626" s="21" t="s">
        <v>2916</v>
      </c>
      <c r="I626" s="2">
        <v>9999</v>
      </c>
      <c r="J626" s="2">
        <v>0</v>
      </c>
      <c r="K626" s="2">
        <v>45540</v>
      </c>
      <c r="L626" s="2">
        <v>23080</v>
      </c>
      <c r="M626" s="47">
        <v>0.15</v>
      </c>
      <c r="N626" s="2" t="b">
        <v>1</v>
      </c>
      <c r="O626" s="2" t="s">
        <v>8474</v>
      </c>
      <c r="P626" s="2">
        <v>230515</v>
      </c>
      <c r="Q626" s="49">
        <f t="shared" si="29"/>
        <v>0.97313691507798961</v>
      </c>
    </row>
    <row r="627" spans="1:17" ht="31.2" customHeight="1" x14ac:dyDescent="0.3">
      <c r="A627" s="46" t="s">
        <v>7092</v>
      </c>
      <c r="B627" s="2" t="s">
        <v>629</v>
      </c>
      <c r="C627" s="5">
        <v>7727528836</v>
      </c>
      <c r="D627" s="28" t="str">
        <f t="shared" si="27"/>
        <v>Link</v>
      </c>
      <c r="E627" s="29" t="str">
        <f t="shared" si="28"/>
        <v>구매처</v>
      </c>
      <c r="F627" s="6" t="s">
        <v>2003</v>
      </c>
      <c r="G627" s="12" t="s">
        <v>2002</v>
      </c>
      <c r="H627" s="21" t="s">
        <v>2917</v>
      </c>
      <c r="I627" s="2">
        <v>9999</v>
      </c>
      <c r="J627" s="2">
        <v>0</v>
      </c>
      <c r="K627" s="2">
        <v>24370</v>
      </c>
      <c r="L627" s="2">
        <v>21190</v>
      </c>
      <c r="M627" s="47">
        <v>0.15</v>
      </c>
      <c r="N627" s="2"/>
      <c r="O627" s="2"/>
      <c r="P627" s="2">
        <v>230515</v>
      </c>
      <c r="Q627" s="49">
        <f t="shared" si="29"/>
        <v>0.15007078810759791</v>
      </c>
    </row>
    <row r="628" spans="1:17" ht="31.2" customHeight="1" x14ac:dyDescent="0.3">
      <c r="A628" s="46" t="s">
        <v>7092</v>
      </c>
      <c r="B628" s="2" t="s">
        <v>630</v>
      </c>
      <c r="C628" s="5">
        <v>7727535947</v>
      </c>
      <c r="D628" s="28" t="str">
        <f t="shared" si="27"/>
        <v>Link</v>
      </c>
      <c r="E628" s="29" t="str">
        <f t="shared" si="28"/>
        <v>구매처</v>
      </c>
      <c r="F628" s="6" t="s">
        <v>2005</v>
      </c>
      <c r="G628" s="12" t="s">
        <v>2004</v>
      </c>
      <c r="H628" s="21" t="s">
        <v>2918</v>
      </c>
      <c r="I628" s="2">
        <v>9999</v>
      </c>
      <c r="J628" s="2">
        <v>0</v>
      </c>
      <c r="K628" s="2">
        <v>59490</v>
      </c>
      <c r="L628" s="2">
        <v>51730</v>
      </c>
      <c r="M628" s="47">
        <v>0.15</v>
      </c>
      <c r="N628" s="2"/>
      <c r="O628" s="2"/>
      <c r="P628" s="2">
        <v>230515</v>
      </c>
      <c r="Q628" s="49">
        <f t="shared" si="29"/>
        <v>0.15000966557123527</v>
      </c>
    </row>
    <row r="629" spans="1:17" ht="31.2" customHeight="1" x14ac:dyDescent="0.3">
      <c r="A629" s="46" t="s">
        <v>7092</v>
      </c>
      <c r="B629" s="2" t="s">
        <v>631</v>
      </c>
      <c r="C629" s="5">
        <v>7727543752</v>
      </c>
      <c r="D629" s="28" t="str">
        <f t="shared" si="27"/>
        <v>Link</v>
      </c>
      <c r="E629" s="29" t="str">
        <f t="shared" si="28"/>
        <v>구매처</v>
      </c>
      <c r="F629" s="6" t="s">
        <v>2007</v>
      </c>
      <c r="G629" s="12" t="s">
        <v>2006</v>
      </c>
      <c r="H629" s="21" t="s">
        <v>2919</v>
      </c>
      <c r="I629" s="2">
        <v>9999</v>
      </c>
      <c r="J629" s="2">
        <v>0</v>
      </c>
      <c r="K629" s="2">
        <v>23310</v>
      </c>
      <c r="L629" s="2">
        <v>20270</v>
      </c>
      <c r="M629" s="47">
        <v>0.15</v>
      </c>
      <c r="N629" s="2"/>
      <c r="O629" s="2"/>
      <c r="P629" s="2">
        <v>230515</v>
      </c>
      <c r="Q629" s="49">
        <f t="shared" si="29"/>
        <v>0.14997533300444005</v>
      </c>
    </row>
    <row r="630" spans="1:17" ht="31.2" customHeight="1" x14ac:dyDescent="0.3">
      <c r="A630" s="46" t="s">
        <v>7092</v>
      </c>
      <c r="B630" s="2" t="s">
        <v>632</v>
      </c>
      <c r="C630" s="5">
        <v>7727643670</v>
      </c>
      <c r="D630" s="28" t="str">
        <f t="shared" si="27"/>
        <v>Link</v>
      </c>
      <c r="E630" s="29" t="str">
        <f t="shared" si="28"/>
        <v>구매처</v>
      </c>
      <c r="F630" s="6" t="s">
        <v>2009</v>
      </c>
      <c r="G630" s="12" t="s">
        <v>2008</v>
      </c>
      <c r="H630" s="21" t="s">
        <v>2920</v>
      </c>
      <c r="I630" s="2">
        <v>9999</v>
      </c>
      <c r="J630" s="2">
        <v>0</v>
      </c>
      <c r="K630" s="2">
        <v>32370</v>
      </c>
      <c r="L630" s="2">
        <v>28150</v>
      </c>
      <c r="M630" s="47">
        <v>0.15</v>
      </c>
      <c r="N630" s="2"/>
      <c r="O630" s="2"/>
      <c r="P630" s="2">
        <v>230515</v>
      </c>
      <c r="Q630" s="49">
        <f t="shared" si="29"/>
        <v>0.14991119005328596</v>
      </c>
    </row>
    <row r="631" spans="1:17" ht="31.2" customHeight="1" x14ac:dyDescent="0.3">
      <c r="A631" s="46" t="s">
        <v>7092</v>
      </c>
      <c r="B631" s="2" t="s">
        <v>633</v>
      </c>
      <c r="C631" s="5">
        <v>7727651582</v>
      </c>
      <c r="D631" s="28" t="str">
        <f t="shared" si="27"/>
        <v>Link</v>
      </c>
      <c r="E631" s="29" t="str">
        <f t="shared" si="28"/>
        <v>구매처</v>
      </c>
      <c r="F631" s="6" t="s">
        <v>2011</v>
      </c>
      <c r="G631" s="12" t="s">
        <v>2010</v>
      </c>
      <c r="H631" s="21" t="s">
        <v>2921</v>
      </c>
      <c r="I631" s="2">
        <v>9999</v>
      </c>
      <c r="J631" s="2">
        <v>0</v>
      </c>
      <c r="K631" s="2">
        <v>15700</v>
      </c>
      <c r="L631" s="2">
        <v>13650</v>
      </c>
      <c r="M631" s="47">
        <v>0.15</v>
      </c>
      <c r="N631" s="2"/>
      <c r="O631" s="2"/>
      <c r="P631" s="2">
        <v>230515</v>
      </c>
      <c r="Q631" s="49">
        <f t="shared" si="29"/>
        <v>0.15018315018315018</v>
      </c>
    </row>
    <row r="632" spans="1:17" ht="31.2" customHeight="1" x14ac:dyDescent="0.3">
      <c r="A632" s="46" t="s">
        <v>7092</v>
      </c>
      <c r="B632" s="2" t="s">
        <v>634</v>
      </c>
      <c r="C632" s="5">
        <v>7727655988</v>
      </c>
      <c r="D632" s="28" t="str">
        <f t="shared" si="27"/>
        <v>Link</v>
      </c>
      <c r="E632" s="29" t="str">
        <f t="shared" si="28"/>
        <v>구매처</v>
      </c>
      <c r="F632" s="6" t="s">
        <v>2013</v>
      </c>
      <c r="G632" s="12" t="s">
        <v>2012</v>
      </c>
      <c r="H632" s="21" t="s">
        <v>2922</v>
      </c>
      <c r="I632" s="2">
        <v>9999</v>
      </c>
      <c r="J632" s="2">
        <v>0</v>
      </c>
      <c r="K632" s="2">
        <v>48880</v>
      </c>
      <c r="L632" s="2">
        <v>25980</v>
      </c>
      <c r="M632" s="47">
        <v>0.15</v>
      </c>
      <c r="N632" s="2" t="b">
        <v>1</v>
      </c>
      <c r="O632" s="2" t="s">
        <v>8474</v>
      </c>
      <c r="P632" s="2">
        <v>230515</v>
      </c>
      <c r="Q632" s="49">
        <f t="shared" si="29"/>
        <v>0.88144726712856047</v>
      </c>
    </row>
    <row r="633" spans="1:17" ht="31.2" customHeight="1" x14ac:dyDescent="0.3">
      <c r="A633" s="46" t="s">
        <v>7092</v>
      </c>
      <c r="B633" s="2" t="s">
        <v>635</v>
      </c>
      <c r="C633" s="5">
        <v>7727660435</v>
      </c>
      <c r="D633" s="28" t="str">
        <f t="shared" si="27"/>
        <v>Link</v>
      </c>
      <c r="E633" s="29" t="str">
        <f t="shared" si="28"/>
        <v>구매처</v>
      </c>
      <c r="F633" s="6" t="s">
        <v>2015</v>
      </c>
      <c r="G633" s="12" t="s">
        <v>2014</v>
      </c>
      <c r="H633" s="21" t="s">
        <v>2923</v>
      </c>
      <c r="I633" s="2">
        <v>9999</v>
      </c>
      <c r="J633" s="2">
        <v>0</v>
      </c>
      <c r="K633" s="2">
        <v>73050</v>
      </c>
      <c r="L633" s="2">
        <v>47000</v>
      </c>
      <c r="M633" s="47">
        <v>0.15</v>
      </c>
      <c r="N633" s="2" t="b">
        <v>1</v>
      </c>
      <c r="O633" s="2" t="s">
        <v>8474</v>
      </c>
      <c r="P633" s="2">
        <v>230515</v>
      </c>
      <c r="Q633" s="49">
        <f t="shared" si="29"/>
        <v>0.55425531914893622</v>
      </c>
    </row>
    <row r="634" spans="1:17" ht="31.2" customHeight="1" x14ac:dyDescent="0.3">
      <c r="A634" s="46" t="s">
        <v>7092</v>
      </c>
      <c r="B634" s="2" t="s">
        <v>636</v>
      </c>
      <c r="C634" s="5">
        <v>7727663599</v>
      </c>
      <c r="D634" s="28" t="str">
        <f t="shared" si="27"/>
        <v>Link</v>
      </c>
      <c r="E634" s="29" t="str">
        <f t="shared" si="28"/>
        <v>구매처</v>
      </c>
      <c r="F634" s="6" t="s">
        <v>2017</v>
      </c>
      <c r="G634" s="12" t="s">
        <v>2016</v>
      </c>
      <c r="H634" s="21" t="s">
        <v>2924</v>
      </c>
      <c r="I634" s="2">
        <v>9999</v>
      </c>
      <c r="J634" s="2">
        <v>0</v>
      </c>
      <c r="K634" s="2">
        <v>35700</v>
      </c>
      <c r="L634" s="2">
        <v>14520</v>
      </c>
      <c r="M634" s="47">
        <v>0.15</v>
      </c>
      <c r="N634" s="2" t="b">
        <v>1</v>
      </c>
      <c r="O634" s="2" t="s">
        <v>8474</v>
      </c>
      <c r="P634" s="2">
        <v>230515</v>
      </c>
      <c r="Q634" s="49">
        <f t="shared" si="29"/>
        <v>1.4586776859504131</v>
      </c>
    </row>
    <row r="635" spans="1:17" ht="31.2" customHeight="1" x14ac:dyDescent="0.3">
      <c r="A635" s="46" t="s">
        <v>7092</v>
      </c>
      <c r="B635" s="2" t="s">
        <v>637</v>
      </c>
      <c r="C635" s="5">
        <v>7727691395</v>
      </c>
      <c r="D635" s="28" t="str">
        <f t="shared" si="27"/>
        <v>Link</v>
      </c>
      <c r="E635" s="29" t="str">
        <f t="shared" si="28"/>
        <v>구매처</v>
      </c>
      <c r="F635" s="6" t="s">
        <v>2019</v>
      </c>
      <c r="G635" s="12" t="s">
        <v>2018</v>
      </c>
      <c r="H635" s="21" t="s">
        <v>2925</v>
      </c>
      <c r="I635" s="2">
        <v>9999</v>
      </c>
      <c r="J635" s="2">
        <v>0</v>
      </c>
      <c r="K635" s="2">
        <v>27480</v>
      </c>
      <c r="L635" s="2">
        <v>23900</v>
      </c>
      <c r="M635" s="47">
        <v>0.15</v>
      </c>
      <c r="N635" s="2"/>
      <c r="O635" s="2"/>
      <c r="P635" s="2">
        <v>230515</v>
      </c>
      <c r="Q635" s="49">
        <f t="shared" si="29"/>
        <v>0.14979079497907949</v>
      </c>
    </row>
    <row r="636" spans="1:17" ht="31.2" customHeight="1" x14ac:dyDescent="0.3">
      <c r="A636" s="46" t="s">
        <v>7092</v>
      </c>
      <c r="B636" s="2" t="s">
        <v>638</v>
      </c>
      <c r="C636" s="5">
        <v>7727723376</v>
      </c>
      <c r="D636" s="28" t="str">
        <f t="shared" ref="D636:D699" si="30">HYPERLINK(F636,"Link")</f>
        <v>Link</v>
      </c>
      <c r="E636" s="29" t="str">
        <f t="shared" ref="E636:E699" si="31">HYPERLINK(G636,"구매처")</f>
        <v>구매처</v>
      </c>
      <c r="F636" s="6" t="s">
        <v>2021</v>
      </c>
      <c r="G636" s="12" t="s">
        <v>2020</v>
      </c>
      <c r="H636" s="21" t="s">
        <v>2926</v>
      </c>
      <c r="I636" s="2">
        <v>9999</v>
      </c>
      <c r="J636" s="2">
        <v>0</v>
      </c>
      <c r="K636" s="2">
        <v>35540</v>
      </c>
      <c r="L636" s="2">
        <v>14380</v>
      </c>
      <c r="M636" s="47">
        <v>0.15</v>
      </c>
      <c r="N636" s="2" t="b">
        <v>1</v>
      </c>
      <c r="O636" s="2" t="s">
        <v>8474</v>
      </c>
      <c r="P636" s="2">
        <v>230515</v>
      </c>
      <c r="Q636" s="49">
        <f t="shared" si="29"/>
        <v>1.4714881780250348</v>
      </c>
    </row>
    <row r="637" spans="1:17" ht="31.2" customHeight="1" x14ac:dyDescent="0.3">
      <c r="A637" s="46" t="s">
        <v>7092</v>
      </c>
      <c r="B637" s="2" t="s">
        <v>639</v>
      </c>
      <c r="C637" s="5">
        <v>7727727559</v>
      </c>
      <c r="D637" s="28" t="str">
        <f t="shared" si="30"/>
        <v>Link</v>
      </c>
      <c r="E637" s="29" t="str">
        <f t="shared" si="31"/>
        <v>구매처</v>
      </c>
      <c r="F637" s="6" t="s">
        <v>2023</v>
      </c>
      <c r="G637" s="12" t="s">
        <v>2022</v>
      </c>
      <c r="H637" s="21" t="s">
        <v>2917</v>
      </c>
      <c r="I637" s="2">
        <v>9999</v>
      </c>
      <c r="J637" s="2">
        <v>0</v>
      </c>
      <c r="K637" s="2">
        <v>47760</v>
      </c>
      <c r="L637" s="2">
        <v>41530</v>
      </c>
      <c r="M637" s="47">
        <v>0.15</v>
      </c>
      <c r="N637" s="2"/>
      <c r="O637" s="2"/>
      <c r="P637" s="2">
        <v>230515</v>
      </c>
      <c r="Q637" s="49">
        <f t="shared" si="29"/>
        <v>0.15001203948952566</v>
      </c>
    </row>
    <row r="638" spans="1:17" ht="31.2" customHeight="1" x14ac:dyDescent="0.3">
      <c r="A638" s="46" t="s">
        <v>7092</v>
      </c>
      <c r="B638" s="2" t="s">
        <v>640</v>
      </c>
      <c r="C638" s="5">
        <v>7727732507</v>
      </c>
      <c r="D638" s="28" t="str">
        <f t="shared" si="30"/>
        <v>Link</v>
      </c>
      <c r="E638" s="29" t="str">
        <f t="shared" si="31"/>
        <v>구매처</v>
      </c>
      <c r="F638" s="6" t="s">
        <v>2025</v>
      </c>
      <c r="G638" s="12" t="s">
        <v>2024</v>
      </c>
      <c r="H638" s="21" t="s">
        <v>2927</v>
      </c>
      <c r="I638" s="2">
        <v>9999</v>
      </c>
      <c r="J638" s="2">
        <v>0</v>
      </c>
      <c r="K638" s="2">
        <v>50810</v>
      </c>
      <c r="L638" s="2">
        <v>44180</v>
      </c>
      <c r="M638" s="47">
        <v>0.15</v>
      </c>
      <c r="N638" s="2"/>
      <c r="O638" s="2"/>
      <c r="P638" s="2">
        <v>230515</v>
      </c>
      <c r="Q638" s="49">
        <f t="shared" si="29"/>
        <v>0.15006790402897238</v>
      </c>
    </row>
    <row r="639" spans="1:17" ht="31.2" customHeight="1" x14ac:dyDescent="0.3">
      <c r="A639" s="46" t="s">
        <v>7092</v>
      </c>
      <c r="B639" s="2" t="s">
        <v>641</v>
      </c>
      <c r="C639" s="5">
        <v>7727735610</v>
      </c>
      <c r="D639" s="28" t="str">
        <f t="shared" si="30"/>
        <v>Link</v>
      </c>
      <c r="E639" s="29" t="str">
        <f t="shared" si="31"/>
        <v>구매처</v>
      </c>
      <c r="F639" s="6" t="s">
        <v>2027</v>
      </c>
      <c r="G639" s="12" t="s">
        <v>2026</v>
      </c>
      <c r="H639" s="21" t="s">
        <v>2928</v>
      </c>
      <c r="I639" s="2">
        <v>9999</v>
      </c>
      <c r="J639" s="2">
        <v>0</v>
      </c>
      <c r="K639" s="2">
        <v>18980</v>
      </c>
      <c r="L639" s="2">
        <v>16500</v>
      </c>
      <c r="M639" s="47">
        <v>0.15</v>
      </c>
      <c r="N639" s="2"/>
      <c r="O639" s="2"/>
      <c r="P639" s="2">
        <v>230515</v>
      </c>
      <c r="Q639" s="49">
        <f t="shared" si="29"/>
        <v>0.1503030303030303</v>
      </c>
    </row>
    <row r="640" spans="1:17" ht="31.2" customHeight="1" x14ac:dyDescent="0.3">
      <c r="A640" s="46" t="s">
        <v>7092</v>
      </c>
      <c r="B640" s="2" t="s">
        <v>642</v>
      </c>
      <c r="C640" s="5">
        <v>7727784489</v>
      </c>
      <c r="D640" s="28" t="str">
        <f t="shared" si="30"/>
        <v>Link</v>
      </c>
      <c r="E640" s="29" t="str">
        <f t="shared" si="31"/>
        <v>구매처</v>
      </c>
      <c r="F640" s="6" t="s">
        <v>2029</v>
      </c>
      <c r="G640" s="12" t="s">
        <v>2028</v>
      </c>
      <c r="H640" s="21" t="s">
        <v>2929</v>
      </c>
      <c r="I640" s="2">
        <v>9999</v>
      </c>
      <c r="J640" s="2">
        <v>0</v>
      </c>
      <c r="K640" s="2">
        <v>45930</v>
      </c>
      <c r="L640" s="2">
        <v>39940</v>
      </c>
      <c r="M640" s="47">
        <v>0.15</v>
      </c>
      <c r="N640" s="2"/>
      <c r="O640" s="2"/>
      <c r="P640" s="2">
        <v>230515</v>
      </c>
      <c r="Q640" s="49">
        <f t="shared" si="29"/>
        <v>0.14997496244366551</v>
      </c>
    </row>
    <row r="641" spans="1:17" ht="31.2" customHeight="1" x14ac:dyDescent="0.3">
      <c r="A641" s="46" t="s">
        <v>7092</v>
      </c>
      <c r="B641" s="2" t="s">
        <v>643</v>
      </c>
      <c r="C641" s="5">
        <v>7727795178</v>
      </c>
      <c r="D641" s="28" t="str">
        <f t="shared" si="30"/>
        <v>Link</v>
      </c>
      <c r="E641" s="29" t="str">
        <f t="shared" si="31"/>
        <v>구매처</v>
      </c>
      <c r="F641" s="6" t="s">
        <v>2031</v>
      </c>
      <c r="G641" s="12" t="s">
        <v>2030</v>
      </c>
      <c r="H641" s="21" t="s">
        <v>2930</v>
      </c>
      <c r="I641" s="2">
        <v>9999</v>
      </c>
      <c r="J641" s="2">
        <v>0</v>
      </c>
      <c r="K641" s="2">
        <v>21610</v>
      </c>
      <c r="L641" s="2">
        <v>18790</v>
      </c>
      <c r="M641" s="47">
        <v>0.15</v>
      </c>
      <c r="N641" s="2"/>
      <c r="O641" s="2"/>
      <c r="P641" s="2">
        <v>230515</v>
      </c>
      <c r="Q641" s="49">
        <f t="shared" si="29"/>
        <v>0.15007982969664715</v>
      </c>
    </row>
    <row r="642" spans="1:17" ht="31.2" customHeight="1" x14ac:dyDescent="0.3">
      <c r="A642" s="46" t="s">
        <v>7092</v>
      </c>
      <c r="B642" s="2" t="s">
        <v>644</v>
      </c>
      <c r="C642" s="5">
        <v>7727831719</v>
      </c>
      <c r="D642" s="28" t="str">
        <f t="shared" si="30"/>
        <v>Link</v>
      </c>
      <c r="E642" s="29" t="str">
        <f t="shared" si="31"/>
        <v>구매처</v>
      </c>
      <c r="F642" s="6" t="s">
        <v>2033</v>
      </c>
      <c r="G642" s="12" t="s">
        <v>2032</v>
      </c>
      <c r="H642" s="21" t="s">
        <v>2931</v>
      </c>
      <c r="I642" s="2">
        <v>9999</v>
      </c>
      <c r="J642" s="2">
        <v>0</v>
      </c>
      <c r="K642" s="2">
        <v>10070</v>
      </c>
      <c r="L642" s="2">
        <v>8760</v>
      </c>
      <c r="M642" s="47">
        <v>0.15</v>
      </c>
      <c r="N642" s="2"/>
      <c r="O642" s="2"/>
      <c r="P642" s="2">
        <v>230515</v>
      </c>
      <c r="Q642" s="49">
        <f t="shared" si="29"/>
        <v>0.1495433789954338</v>
      </c>
    </row>
    <row r="643" spans="1:17" ht="31.2" customHeight="1" x14ac:dyDescent="0.3">
      <c r="A643" s="46" t="s">
        <v>7092</v>
      </c>
      <c r="B643" s="2" t="s">
        <v>645</v>
      </c>
      <c r="C643" s="5">
        <v>7727836357</v>
      </c>
      <c r="D643" s="28" t="str">
        <f t="shared" si="30"/>
        <v>Link</v>
      </c>
      <c r="E643" s="29" t="str">
        <f t="shared" si="31"/>
        <v>구매처</v>
      </c>
      <c r="F643" s="6" t="s">
        <v>2035</v>
      </c>
      <c r="G643" s="12" t="s">
        <v>2034</v>
      </c>
      <c r="H643" s="21" t="s">
        <v>2932</v>
      </c>
      <c r="I643" s="2">
        <v>9999</v>
      </c>
      <c r="J643" s="2">
        <v>0</v>
      </c>
      <c r="K643" s="2">
        <v>15130</v>
      </c>
      <c r="L643" s="2">
        <v>13160</v>
      </c>
      <c r="M643" s="47">
        <v>0.15</v>
      </c>
      <c r="N643" s="2"/>
      <c r="O643" s="2"/>
      <c r="P643" s="2">
        <v>230515</v>
      </c>
      <c r="Q643" s="49">
        <f t="shared" ref="Q643:Q706" si="32">(K643-L643) / L643</f>
        <v>0.14969604863221886</v>
      </c>
    </row>
    <row r="644" spans="1:17" ht="31.2" customHeight="1" x14ac:dyDescent="0.3">
      <c r="A644" s="46" t="s">
        <v>7092</v>
      </c>
      <c r="B644" s="2" t="s">
        <v>646</v>
      </c>
      <c r="C644" s="5">
        <v>7727841493</v>
      </c>
      <c r="D644" s="28" t="str">
        <f t="shared" si="30"/>
        <v>Link</v>
      </c>
      <c r="E644" s="29" t="str">
        <f t="shared" si="31"/>
        <v>구매처</v>
      </c>
      <c r="F644" s="6" t="s">
        <v>2037</v>
      </c>
      <c r="G644" s="12" t="s">
        <v>2036</v>
      </c>
      <c r="H644" s="21" t="s">
        <v>2933</v>
      </c>
      <c r="I644" s="2">
        <v>9999</v>
      </c>
      <c r="J644" s="2">
        <v>0</v>
      </c>
      <c r="K644" s="2">
        <v>45600</v>
      </c>
      <c r="L644" s="2">
        <v>23130</v>
      </c>
      <c r="M644" s="47">
        <v>0.15</v>
      </c>
      <c r="N644" s="2" t="b">
        <v>1</v>
      </c>
      <c r="O644" s="2" t="s">
        <v>8474</v>
      </c>
      <c r="P644" s="2">
        <v>230515</v>
      </c>
      <c r="Q644" s="49">
        <f t="shared" si="32"/>
        <v>0.97146562905317768</v>
      </c>
    </row>
    <row r="645" spans="1:17" ht="31.2" customHeight="1" x14ac:dyDescent="0.3">
      <c r="A645" s="46" t="s">
        <v>7092</v>
      </c>
      <c r="B645" s="2" t="s">
        <v>647</v>
      </c>
      <c r="C645" s="5">
        <v>7727850345</v>
      </c>
      <c r="D645" s="28" t="str">
        <f t="shared" si="30"/>
        <v>Link</v>
      </c>
      <c r="E645" s="29" t="str">
        <f t="shared" si="31"/>
        <v>구매처</v>
      </c>
      <c r="F645" s="6" t="s">
        <v>2039</v>
      </c>
      <c r="G645" s="12" t="s">
        <v>2038</v>
      </c>
      <c r="H645" s="21" t="s">
        <v>2934</v>
      </c>
      <c r="I645" s="2">
        <v>9999</v>
      </c>
      <c r="J645" s="2">
        <v>0</v>
      </c>
      <c r="K645" s="2">
        <v>50840</v>
      </c>
      <c r="L645" s="2">
        <v>44210</v>
      </c>
      <c r="M645" s="47">
        <v>0.15</v>
      </c>
      <c r="N645" s="2"/>
      <c r="O645" s="2"/>
      <c r="P645" s="2">
        <v>230515</v>
      </c>
      <c r="Q645" s="49">
        <f t="shared" si="32"/>
        <v>0.14996607102465506</v>
      </c>
    </row>
    <row r="646" spans="1:17" ht="31.2" customHeight="1" x14ac:dyDescent="0.3">
      <c r="A646" s="46" t="s">
        <v>7092</v>
      </c>
      <c r="B646" s="2" t="s">
        <v>648</v>
      </c>
      <c r="C646" s="5">
        <v>7727856502</v>
      </c>
      <c r="D646" s="28" t="str">
        <f t="shared" si="30"/>
        <v>Link</v>
      </c>
      <c r="E646" s="29" t="str">
        <f t="shared" si="31"/>
        <v>구매처</v>
      </c>
      <c r="F646" s="6" t="s">
        <v>2041</v>
      </c>
      <c r="G646" s="12" t="s">
        <v>2040</v>
      </c>
      <c r="H646" s="21" t="s">
        <v>2935</v>
      </c>
      <c r="I646" s="2">
        <v>9999</v>
      </c>
      <c r="J646" s="2">
        <v>0</v>
      </c>
      <c r="K646" s="2">
        <v>36870</v>
      </c>
      <c r="L646" s="2">
        <v>32060</v>
      </c>
      <c r="M646" s="47">
        <v>0.15</v>
      </c>
      <c r="N646" s="2"/>
      <c r="O646" s="2"/>
      <c r="P646" s="2">
        <v>230515</v>
      </c>
      <c r="Q646" s="49">
        <f t="shared" si="32"/>
        <v>0.15003119151590769</v>
      </c>
    </row>
    <row r="647" spans="1:17" ht="31.2" customHeight="1" x14ac:dyDescent="0.3">
      <c r="A647" s="46" t="s">
        <v>7092</v>
      </c>
      <c r="B647" s="2" t="s">
        <v>649</v>
      </c>
      <c r="C647" s="5">
        <v>7727860894</v>
      </c>
      <c r="D647" s="28" t="str">
        <f t="shared" si="30"/>
        <v>Link</v>
      </c>
      <c r="E647" s="29" t="str">
        <f t="shared" si="31"/>
        <v>구매처</v>
      </c>
      <c r="F647" s="6" t="s">
        <v>2043</v>
      </c>
      <c r="G647" s="12" t="s">
        <v>2042</v>
      </c>
      <c r="H647" s="21" t="s">
        <v>2936</v>
      </c>
      <c r="I647" s="2">
        <v>9999</v>
      </c>
      <c r="J647" s="2">
        <v>0</v>
      </c>
      <c r="K647" s="2">
        <v>50390</v>
      </c>
      <c r="L647" s="2">
        <v>43820</v>
      </c>
      <c r="M647" s="47">
        <v>0.15</v>
      </c>
      <c r="N647" s="2"/>
      <c r="O647" s="2"/>
      <c r="P647" s="2">
        <v>230515</v>
      </c>
      <c r="Q647" s="49">
        <f t="shared" si="32"/>
        <v>0.14993153811045185</v>
      </c>
    </row>
    <row r="648" spans="1:17" ht="31.2" customHeight="1" x14ac:dyDescent="0.3">
      <c r="A648" s="46" t="s">
        <v>7092</v>
      </c>
      <c r="B648" s="2" t="s">
        <v>650</v>
      </c>
      <c r="C648" s="5">
        <v>7727865056</v>
      </c>
      <c r="D648" s="28" t="str">
        <f t="shared" si="30"/>
        <v>Link</v>
      </c>
      <c r="E648" s="29" t="str">
        <f t="shared" si="31"/>
        <v>구매처</v>
      </c>
      <c r="F648" s="6" t="s">
        <v>2045</v>
      </c>
      <c r="G648" s="12" t="s">
        <v>2044</v>
      </c>
      <c r="H648" s="21" t="s">
        <v>2937</v>
      </c>
      <c r="I648" s="2">
        <v>9999</v>
      </c>
      <c r="J648" s="2">
        <v>0</v>
      </c>
      <c r="K648" s="2">
        <v>14970</v>
      </c>
      <c r="L648" s="2">
        <v>13020</v>
      </c>
      <c r="M648" s="47">
        <v>0.15</v>
      </c>
      <c r="N648" s="2"/>
      <c r="O648" s="2"/>
      <c r="P648" s="2">
        <v>230515</v>
      </c>
      <c r="Q648" s="49">
        <f t="shared" si="32"/>
        <v>0.14976958525345621</v>
      </c>
    </row>
    <row r="649" spans="1:17" ht="31.2" customHeight="1" x14ac:dyDescent="0.3">
      <c r="A649" s="46" t="s">
        <v>7092</v>
      </c>
      <c r="B649" s="2" t="s">
        <v>651</v>
      </c>
      <c r="C649" s="5">
        <v>7727868528</v>
      </c>
      <c r="D649" s="28" t="str">
        <f t="shared" si="30"/>
        <v>Link</v>
      </c>
      <c r="E649" s="29" t="str">
        <f t="shared" si="31"/>
        <v>구매처</v>
      </c>
      <c r="F649" s="6" t="s">
        <v>2047</v>
      </c>
      <c r="G649" s="12" t="s">
        <v>2046</v>
      </c>
      <c r="H649" s="21" t="s">
        <v>2938</v>
      </c>
      <c r="I649" s="2">
        <v>9999</v>
      </c>
      <c r="J649" s="2">
        <v>0</v>
      </c>
      <c r="K649" s="2">
        <v>42550</v>
      </c>
      <c r="L649" s="2">
        <v>37000</v>
      </c>
      <c r="M649" s="47">
        <v>0.15</v>
      </c>
      <c r="N649" s="2"/>
      <c r="O649" s="2"/>
      <c r="P649" s="2">
        <v>230515</v>
      </c>
      <c r="Q649" s="49">
        <f t="shared" si="32"/>
        <v>0.15</v>
      </c>
    </row>
    <row r="650" spans="1:17" ht="31.2" customHeight="1" x14ac:dyDescent="0.3">
      <c r="A650" s="46" t="s">
        <v>7092</v>
      </c>
      <c r="B650" s="2" t="s">
        <v>652</v>
      </c>
      <c r="C650" s="5">
        <v>7728262466</v>
      </c>
      <c r="D650" s="28" t="str">
        <f t="shared" si="30"/>
        <v>Link</v>
      </c>
      <c r="E650" s="29" t="str">
        <f t="shared" si="31"/>
        <v>구매처</v>
      </c>
      <c r="F650" s="6" t="s">
        <v>2049</v>
      </c>
      <c r="G650" s="12" t="s">
        <v>2048</v>
      </c>
      <c r="H650" s="21" t="s">
        <v>2939</v>
      </c>
      <c r="I650" s="2">
        <v>9999</v>
      </c>
      <c r="J650" s="2">
        <v>0</v>
      </c>
      <c r="K650" s="2">
        <v>81890</v>
      </c>
      <c r="L650" s="2">
        <v>71210</v>
      </c>
      <c r="M650" s="47">
        <v>0.15</v>
      </c>
      <c r="N650" s="2"/>
      <c r="O650" s="2"/>
      <c r="P650" s="2">
        <v>230515</v>
      </c>
      <c r="Q650" s="49">
        <f t="shared" si="32"/>
        <v>0.14997893554276084</v>
      </c>
    </row>
    <row r="651" spans="1:17" ht="31.2" customHeight="1" x14ac:dyDescent="0.3">
      <c r="A651" s="46" t="s">
        <v>7092</v>
      </c>
      <c r="B651" s="2" t="s">
        <v>653</v>
      </c>
      <c r="C651" s="5">
        <v>7728279542</v>
      </c>
      <c r="D651" s="28" t="str">
        <f t="shared" si="30"/>
        <v>Link</v>
      </c>
      <c r="E651" s="29" t="str">
        <f t="shared" si="31"/>
        <v>구매처</v>
      </c>
      <c r="F651" s="6" t="s">
        <v>2051</v>
      </c>
      <c r="G651" s="12" t="s">
        <v>2050</v>
      </c>
      <c r="H651" s="21" t="s">
        <v>2940</v>
      </c>
      <c r="I651" s="2">
        <v>9999</v>
      </c>
      <c r="J651" s="2">
        <v>0</v>
      </c>
      <c r="K651" s="2">
        <v>27050</v>
      </c>
      <c r="L651" s="2">
        <v>23520</v>
      </c>
      <c r="M651" s="47">
        <v>0.15</v>
      </c>
      <c r="N651" s="2"/>
      <c r="O651" s="2"/>
      <c r="P651" s="2">
        <v>230515</v>
      </c>
      <c r="Q651" s="49">
        <f t="shared" si="32"/>
        <v>0.15008503401360543</v>
      </c>
    </row>
    <row r="652" spans="1:17" ht="31.2" customHeight="1" x14ac:dyDescent="0.3">
      <c r="A652" s="46" t="s">
        <v>7092</v>
      </c>
      <c r="B652" s="2" t="s">
        <v>654</v>
      </c>
      <c r="C652" s="5">
        <v>7728291284</v>
      </c>
      <c r="D652" s="28" t="str">
        <f t="shared" si="30"/>
        <v>Link</v>
      </c>
      <c r="E652" s="29" t="str">
        <f t="shared" si="31"/>
        <v>구매처</v>
      </c>
      <c r="F652" s="6" t="s">
        <v>2053</v>
      </c>
      <c r="G652" s="12" t="s">
        <v>2052</v>
      </c>
      <c r="H652" s="21" t="s">
        <v>2941</v>
      </c>
      <c r="I652" s="2">
        <v>9999</v>
      </c>
      <c r="J652" s="2">
        <v>0</v>
      </c>
      <c r="K652" s="2">
        <v>40090</v>
      </c>
      <c r="L652" s="2">
        <v>34860</v>
      </c>
      <c r="M652" s="47">
        <v>0.15</v>
      </c>
      <c r="N652" s="2"/>
      <c r="O652" s="2"/>
      <c r="P652" s="2">
        <v>230515</v>
      </c>
      <c r="Q652" s="49">
        <f t="shared" si="32"/>
        <v>0.15002868617326448</v>
      </c>
    </row>
    <row r="653" spans="1:17" ht="31.2" customHeight="1" x14ac:dyDescent="0.3">
      <c r="A653" s="46" t="s">
        <v>7092</v>
      </c>
      <c r="B653" s="2" t="s">
        <v>655</v>
      </c>
      <c r="C653" s="5">
        <v>7728297274</v>
      </c>
      <c r="D653" s="28" t="str">
        <f t="shared" si="30"/>
        <v>Link</v>
      </c>
      <c r="E653" s="29" t="str">
        <f t="shared" si="31"/>
        <v>구매처</v>
      </c>
      <c r="F653" s="6" t="s">
        <v>2055</v>
      </c>
      <c r="G653" s="12" t="s">
        <v>2054</v>
      </c>
      <c r="H653" s="21" t="s">
        <v>2942</v>
      </c>
      <c r="I653" s="2">
        <v>9999</v>
      </c>
      <c r="J653" s="2">
        <v>0</v>
      </c>
      <c r="K653" s="2">
        <v>46070</v>
      </c>
      <c r="L653" s="2">
        <v>23540</v>
      </c>
      <c r="M653" s="47">
        <v>0.15</v>
      </c>
      <c r="N653" s="2" t="b">
        <v>1</v>
      </c>
      <c r="O653" s="2" t="s">
        <v>8474</v>
      </c>
      <c r="P653" s="2">
        <v>230515</v>
      </c>
      <c r="Q653" s="49">
        <f t="shared" si="32"/>
        <v>0.9570943075615973</v>
      </c>
    </row>
    <row r="654" spans="1:17" ht="31.2" customHeight="1" x14ac:dyDescent="0.3">
      <c r="A654" s="46" t="s">
        <v>7092</v>
      </c>
      <c r="B654" s="2" t="s">
        <v>656</v>
      </c>
      <c r="C654" s="5">
        <v>7728315407</v>
      </c>
      <c r="D654" s="28" t="str">
        <f t="shared" si="30"/>
        <v>Link</v>
      </c>
      <c r="E654" s="29" t="str">
        <f t="shared" si="31"/>
        <v>구매처</v>
      </c>
      <c r="F654" s="6" t="s">
        <v>2057</v>
      </c>
      <c r="G654" s="12" t="s">
        <v>2056</v>
      </c>
      <c r="H654" s="21" t="s">
        <v>2943</v>
      </c>
      <c r="I654" s="2">
        <v>9999</v>
      </c>
      <c r="J654" s="2">
        <v>0</v>
      </c>
      <c r="K654" s="2">
        <v>66360</v>
      </c>
      <c r="L654" s="2">
        <v>57700</v>
      </c>
      <c r="M654" s="47">
        <v>0.15</v>
      </c>
      <c r="N654" s="2"/>
      <c r="O654" s="2"/>
      <c r="P654" s="2">
        <v>230515</v>
      </c>
      <c r="Q654" s="49">
        <f t="shared" si="32"/>
        <v>0.15008665511265165</v>
      </c>
    </row>
    <row r="655" spans="1:17" ht="31.2" customHeight="1" x14ac:dyDescent="0.3">
      <c r="A655" s="46" t="s">
        <v>7092</v>
      </c>
      <c r="B655" s="2" t="s">
        <v>657</v>
      </c>
      <c r="C655" s="5">
        <v>7728334492</v>
      </c>
      <c r="D655" s="28" t="str">
        <f t="shared" si="30"/>
        <v>Link</v>
      </c>
      <c r="E655" s="29" t="str">
        <f t="shared" si="31"/>
        <v>구매처</v>
      </c>
      <c r="F655" s="6" t="s">
        <v>2059</v>
      </c>
      <c r="G655" s="12" t="s">
        <v>2058</v>
      </c>
      <c r="H655" s="21" t="s">
        <v>2944</v>
      </c>
      <c r="I655" s="2">
        <v>9999</v>
      </c>
      <c r="J655" s="2">
        <v>0</v>
      </c>
      <c r="K655" s="2">
        <v>15180</v>
      </c>
      <c r="L655" s="2">
        <v>13200</v>
      </c>
      <c r="M655" s="47">
        <v>0.15</v>
      </c>
      <c r="N655" s="2"/>
      <c r="O655" s="2"/>
      <c r="P655" s="2">
        <v>230515</v>
      </c>
      <c r="Q655" s="49">
        <f t="shared" si="32"/>
        <v>0.15</v>
      </c>
    </row>
    <row r="656" spans="1:17" ht="31.2" customHeight="1" x14ac:dyDescent="0.3">
      <c r="A656" s="46" t="s">
        <v>7092</v>
      </c>
      <c r="B656" s="2" t="s">
        <v>658</v>
      </c>
      <c r="C656" s="5">
        <v>7728394916</v>
      </c>
      <c r="D656" s="28" t="str">
        <f t="shared" si="30"/>
        <v>Link</v>
      </c>
      <c r="E656" s="29" t="str">
        <f t="shared" si="31"/>
        <v>구매처</v>
      </c>
      <c r="F656" s="6" t="s">
        <v>2061</v>
      </c>
      <c r="G656" s="12" t="s">
        <v>2060</v>
      </c>
      <c r="H656" s="21" t="s">
        <v>2945</v>
      </c>
      <c r="I656" s="2">
        <v>9999</v>
      </c>
      <c r="J656" s="2">
        <v>0</v>
      </c>
      <c r="K656" s="2">
        <v>17530</v>
      </c>
      <c r="L656" s="2">
        <v>15240</v>
      </c>
      <c r="M656" s="47">
        <v>0.15</v>
      </c>
      <c r="N656" s="2"/>
      <c r="O656" s="2"/>
      <c r="P656" s="2">
        <v>230515</v>
      </c>
      <c r="Q656" s="49">
        <f t="shared" si="32"/>
        <v>0.15026246719160105</v>
      </c>
    </row>
    <row r="657" spans="1:17" ht="31.2" customHeight="1" x14ac:dyDescent="0.3">
      <c r="A657" s="46" t="s">
        <v>7092</v>
      </c>
      <c r="B657" s="2" t="s">
        <v>659</v>
      </c>
      <c r="C657" s="5">
        <v>7728411552</v>
      </c>
      <c r="D657" s="28" t="str">
        <f t="shared" si="30"/>
        <v>Link</v>
      </c>
      <c r="E657" s="29" t="str">
        <f t="shared" si="31"/>
        <v>구매처</v>
      </c>
      <c r="F657" s="6" t="s">
        <v>2063</v>
      </c>
      <c r="G657" s="12" t="s">
        <v>2062</v>
      </c>
      <c r="H657" s="21" t="s">
        <v>2946</v>
      </c>
      <c r="I657" s="2">
        <v>9999</v>
      </c>
      <c r="J657" s="2">
        <v>0</v>
      </c>
      <c r="K657" s="2">
        <v>27860</v>
      </c>
      <c r="L657" s="2">
        <v>24230</v>
      </c>
      <c r="M657" s="47">
        <v>0.15</v>
      </c>
      <c r="N657" s="2"/>
      <c r="O657" s="2"/>
      <c r="P657" s="2">
        <v>230515</v>
      </c>
      <c r="Q657" s="49">
        <f t="shared" si="32"/>
        <v>0.14981427981840692</v>
      </c>
    </row>
    <row r="658" spans="1:17" ht="31.2" customHeight="1" x14ac:dyDescent="0.3">
      <c r="A658" s="46" t="s">
        <v>7092</v>
      </c>
      <c r="B658" s="2" t="s">
        <v>660</v>
      </c>
      <c r="C658" s="5">
        <v>7728422963</v>
      </c>
      <c r="D658" s="28" t="str">
        <f t="shared" si="30"/>
        <v>Link</v>
      </c>
      <c r="E658" s="29" t="str">
        <f t="shared" si="31"/>
        <v>구매처</v>
      </c>
      <c r="F658" s="6" t="s">
        <v>2065</v>
      </c>
      <c r="G658" s="12" t="s">
        <v>2064</v>
      </c>
      <c r="H658" s="21" t="s">
        <v>2947</v>
      </c>
      <c r="I658" s="2">
        <v>9999</v>
      </c>
      <c r="J658" s="2">
        <v>0</v>
      </c>
      <c r="K658" s="2">
        <v>44300</v>
      </c>
      <c r="L658" s="2">
        <v>38520</v>
      </c>
      <c r="M658" s="47">
        <v>0.15</v>
      </c>
      <c r="N658" s="2"/>
      <c r="O658" s="2"/>
      <c r="P658" s="2">
        <v>230515</v>
      </c>
      <c r="Q658" s="49">
        <f t="shared" si="32"/>
        <v>0.15005192107995846</v>
      </c>
    </row>
    <row r="659" spans="1:17" ht="31.2" customHeight="1" x14ac:dyDescent="0.3">
      <c r="A659" s="46" t="s">
        <v>7092</v>
      </c>
      <c r="B659" s="2" t="s">
        <v>661</v>
      </c>
      <c r="C659" s="5">
        <v>7728429763</v>
      </c>
      <c r="D659" s="28" t="str">
        <f t="shared" si="30"/>
        <v>Link</v>
      </c>
      <c r="E659" s="29" t="str">
        <f t="shared" si="31"/>
        <v>구매처</v>
      </c>
      <c r="F659" s="6" t="s">
        <v>2067</v>
      </c>
      <c r="G659" s="12" t="s">
        <v>2066</v>
      </c>
      <c r="H659" s="21" t="s">
        <v>2948</v>
      </c>
      <c r="I659" s="2">
        <v>9999</v>
      </c>
      <c r="J659" s="2">
        <v>0</v>
      </c>
      <c r="K659" s="2">
        <v>20570</v>
      </c>
      <c r="L659" s="2">
        <v>17890</v>
      </c>
      <c r="M659" s="47">
        <v>0.15</v>
      </c>
      <c r="N659" s="2"/>
      <c r="O659" s="2"/>
      <c r="P659" s="2">
        <v>230515</v>
      </c>
      <c r="Q659" s="49">
        <f t="shared" si="32"/>
        <v>0.14980435997764113</v>
      </c>
    </row>
    <row r="660" spans="1:17" ht="31.2" customHeight="1" x14ac:dyDescent="0.3">
      <c r="A660" s="46" t="s">
        <v>7092</v>
      </c>
      <c r="B660" s="2" t="s">
        <v>662</v>
      </c>
      <c r="C660" s="5">
        <v>7728435788</v>
      </c>
      <c r="D660" s="28" t="str">
        <f t="shared" si="30"/>
        <v>Link</v>
      </c>
      <c r="E660" s="29" t="str">
        <f t="shared" si="31"/>
        <v>구매처</v>
      </c>
      <c r="F660" s="6" t="s">
        <v>2069</v>
      </c>
      <c r="G660" s="12" t="s">
        <v>2068</v>
      </c>
      <c r="H660" s="21" t="s">
        <v>2949</v>
      </c>
      <c r="I660" s="2">
        <v>9999</v>
      </c>
      <c r="J660" s="2">
        <v>0</v>
      </c>
      <c r="K660" s="2">
        <v>21670</v>
      </c>
      <c r="L660" s="2">
        <v>18840</v>
      </c>
      <c r="M660" s="47">
        <v>0.15</v>
      </c>
      <c r="N660" s="2"/>
      <c r="O660" s="2"/>
      <c r="P660" s="2">
        <v>230515</v>
      </c>
      <c r="Q660" s="49">
        <f t="shared" si="32"/>
        <v>0.15021231422505307</v>
      </c>
    </row>
    <row r="661" spans="1:17" ht="31.2" customHeight="1" x14ac:dyDescent="0.3">
      <c r="A661" s="46" t="s">
        <v>7092</v>
      </c>
      <c r="B661" s="2" t="s">
        <v>663</v>
      </c>
      <c r="C661" s="5">
        <v>7728444269</v>
      </c>
      <c r="D661" s="28" t="str">
        <f t="shared" si="30"/>
        <v>Link</v>
      </c>
      <c r="E661" s="29" t="str">
        <f t="shared" si="31"/>
        <v>구매처</v>
      </c>
      <c r="F661" s="6" t="s">
        <v>2071</v>
      </c>
      <c r="G661" s="12" t="s">
        <v>2070</v>
      </c>
      <c r="H661" s="21" t="s">
        <v>2950</v>
      </c>
      <c r="I661" s="2">
        <v>9999</v>
      </c>
      <c r="J661" s="2">
        <v>0</v>
      </c>
      <c r="K661" s="2">
        <v>43030</v>
      </c>
      <c r="L661" s="2">
        <v>37420</v>
      </c>
      <c r="M661" s="47">
        <v>0.15</v>
      </c>
      <c r="N661" s="2"/>
      <c r="O661" s="2"/>
      <c r="P661" s="2">
        <v>230515</v>
      </c>
      <c r="Q661" s="49">
        <f t="shared" si="32"/>
        <v>0.14991982896846606</v>
      </c>
    </row>
    <row r="662" spans="1:17" ht="31.2" customHeight="1" x14ac:dyDescent="0.3">
      <c r="A662" s="46" t="s">
        <v>7092</v>
      </c>
      <c r="B662" s="2" t="s">
        <v>664</v>
      </c>
      <c r="C662" s="5">
        <v>7728472591</v>
      </c>
      <c r="D662" s="28" t="str">
        <f t="shared" si="30"/>
        <v>Link</v>
      </c>
      <c r="E662" s="29" t="str">
        <f t="shared" si="31"/>
        <v>구매처</v>
      </c>
      <c r="F662" s="6" t="s">
        <v>2073</v>
      </c>
      <c r="G662" s="12" t="s">
        <v>2072</v>
      </c>
      <c r="H662" s="21" t="s">
        <v>2951</v>
      </c>
      <c r="I662" s="2">
        <v>9999</v>
      </c>
      <c r="J662" s="2">
        <v>0</v>
      </c>
      <c r="K662" s="2">
        <v>36670</v>
      </c>
      <c r="L662" s="2">
        <v>31890</v>
      </c>
      <c r="M662" s="47">
        <v>0.15</v>
      </c>
      <c r="N662" s="2"/>
      <c r="O662" s="2"/>
      <c r="P662" s="2">
        <v>230515</v>
      </c>
      <c r="Q662" s="49">
        <f t="shared" si="32"/>
        <v>0.14989024772656004</v>
      </c>
    </row>
    <row r="663" spans="1:17" ht="31.2" customHeight="1" x14ac:dyDescent="0.3">
      <c r="A663" s="46" t="s">
        <v>7092</v>
      </c>
      <c r="B663" s="2" t="s">
        <v>665</v>
      </c>
      <c r="C663" s="5">
        <v>7728482501</v>
      </c>
      <c r="D663" s="28" t="str">
        <f t="shared" si="30"/>
        <v>Link</v>
      </c>
      <c r="E663" s="29" t="str">
        <f t="shared" si="31"/>
        <v>구매처</v>
      </c>
      <c r="F663" s="6" t="s">
        <v>2075</v>
      </c>
      <c r="G663" s="12" t="s">
        <v>2074</v>
      </c>
      <c r="H663" s="21" t="s">
        <v>2952</v>
      </c>
      <c r="I663" s="2">
        <v>9999</v>
      </c>
      <c r="J663" s="2">
        <v>0</v>
      </c>
      <c r="K663" s="2">
        <v>48080</v>
      </c>
      <c r="L663" s="2">
        <v>25290</v>
      </c>
      <c r="M663" s="47">
        <v>0.15</v>
      </c>
      <c r="N663" s="2" t="b">
        <v>1</v>
      </c>
      <c r="O663" s="2" t="s">
        <v>8474</v>
      </c>
      <c r="P663" s="2">
        <v>230515</v>
      </c>
      <c r="Q663" s="49">
        <f t="shared" si="32"/>
        <v>0.90114669829972316</v>
      </c>
    </row>
    <row r="664" spans="1:17" ht="31.2" customHeight="1" x14ac:dyDescent="0.3">
      <c r="A664" s="46" t="s">
        <v>7092</v>
      </c>
      <c r="B664" s="2" t="s">
        <v>666</v>
      </c>
      <c r="C664" s="5">
        <v>7728502227</v>
      </c>
      <c r="D664" s="28" t="str">
        <f t="shared" si="30"/>
        <v>Link</v>
      </c>
      <c r="E664" s="29" t="str">
        <f t="shared" si="31"/>
        <v>구매처</v>
      </c>
      <c r="F664" s="6" t="s">
        <v>2077</v>
      </c>
      <c r="G664" s="12" t="s">
        <v>2076</v>
      </c>
      <c r="H664" s="21" t="s">
        <v>2953</v>
      </c>
      <c r="I664" s="2">
        <v>9999</v>
      </c>
      <c r="J664" s="2">
        <v>0</v>
      </c>
      <c r="K664" s="2">
        <v>12790</v>
      </c>
      <c r="L664" s="2">
        <v>11120</v>
      </c>
      <c r="M664" s="47">
        <v>0.15</v>
      </c>
      <c r="N664" s="2"/>
      <c r="O664" s="2"/>
      <c r="P664" s="2">
        <v>230515</v>
      </c>
      <c r="Q664" s="49">
        <f t="shared" si="32"/>
        <v>0.15017985611510792</v>
      </c>
    </row>
    <row r="665" spans="1:17" ht="31.2" customHeight="1" x14ac:dyDescent="0.3">
      <c r="A665" s="46" t="s">
        <v>7092</v>
      </c>
      <c r="B665" s="2" t="s">
        <v>667</v>
      </c>
      <c r="C665" s="5">
        <v>7728513760</v>
      </c>
      <c r="D665" s="28" t="str">
        <f t="shared" si="30"/>
        <v>Link</v>
      </c>
      <c r="E665" s="29" t="str">
        <f t="shared" si="31"/>
        <v>구매처</v>
      </c>
      <c r="F665" s="6" t="s">
        <v>2079</v>
      </c>
      <c r="G665" s="12" t="s">
        <v>2078</v>
      </c>
      <c r="H665" s="21" t="s">
        <v>2954</v>
      </c>
      <c r="I665" s="2">
        <v>9999</v>
      </c>
      <c r="J665" s="2">
        <v>0</v>
      </c>
      <c r="K665" s="2">
        <v>104070</v>
      </c>
      <c r="L665" s="2">
        <v>90500</v>
      </c>
      <c r="M665" s="47">
        <v>0.15</v>
      </c>
      <c r="N665" s="2"/>
      <c r="O665" s="2"/>
      <c r="P665" s="2">
        <v>230515</v>
      </c>
      <c r="Q665" s="49">
        <f t="shared" si="32"/>
        <v>0.14994475138121546</v>
      </c>
    </row>
    <row r="666" spans="1:17" ht="31.2" customHeight="1" x14ac:dyDescent="0.3">
      <c r="A666" s="46" t="s">
        <v>7092</v>
      </c>
      <c r="B666" s="2" t="s">
        <v>668</v>
      </c>
      <c r="C666" s="5">
        <v>7728555478</v>
      </c>
      <c r="D666" s="28" t="str">
        <f t="shared" si="30"/>
        <v>Link</v>
      </c>
      <c r="E666" s="29" t="str">
        <f t="shared" si="31"/>
        <v>구매처</v>
      </c>
      <c r="F666" s="6" t="s">
        <v>2081</v>
      </c>
      <c r="G666" s="12" t="s">
        <v>2080</v>
      </c>
      <c r="H666" s="21" t="s">
        <v>2955</v>
      </c>
      <c r="I666" s="2">
        <v>9999</v>
      </c>
      <c r="J666" s="2">
        <v>0</v>
      </c>
      <c r="K666" s="2">
        <v>17900</v>
      </c>
      <c r="L666" s="2">
        <v>15570</v>
      </c>
      <c r="M666" s="47">
        <v>0.15</v>
      </c>
      <c r="N666" s="2"/>
      <c r="O666" s="2"/>
      <c r="P666" s="2">
        <v>230515</v>
      </c>
      <c r="Q666" s="49">
        <f t="shared" si="32"/>
        <v>0.14964675658317278</v>
      </c>
    </row>
    <row r="667" spans="1:17" ht="31.2" customHeight="1" x14ac:dyDescent="0.3">
      <c r="A667" s="46" t="s">
        <v>7092</v>
      </c>
      <c r="B667" s="2" t="s">
        <v>669</v>
      </c>
      <c r="C667" s="5">
        <v>7728639009</v>
      </c>
      <c r="D667" s="28" t="str">
        <f t="shared" si="30"/>
        <v>Link</v>
      </c>
      <c r="E667" s="29" t="str">
        <f t="shared" si="31"/>
        <v>구매처</v>
      </c>
      <c r="F667" s="6" t="s">
        <v>2083</v>
      </c>
      <c r="G667" s="12" t="s">
        <v>2082</v>
      </c>
      <c r="H667" s="21" t="s">
        <v>2956</v>
      </c>
      <c r="I667" s="2">
        <v>9999</v>
      </c>
      <c r="J667" s="2">
        <v>0</v>
      </c>
      <c r="K667" s="2">
        <v>44870</v>
      </c>
      <c r="L667" s="2">
        <v>39020</v>
      </c>
      <c r="M667" s="47">
        <v>0.15</v>
      </c>
      <c r="N667" s="2"/>
      <c r="O667" s="2"/>
      <c r="P667" s="2">
        <v>230515</v>
      </c>
      <c r="Q667" s="49">
        <f t="shared" si="32"/>
        <v>0.14992311635058944</v>
      </c>
    </row>
    <row r="668" spans="1:17" ht="31.2" customHeight="1" x14ac:dyDescent="0.3">
      <c r="A668" s="46" t="s">
        <v>7092</v>
      </c>
      <c r="B668" s="2" t="s">
        <v>670</v>
      </c>
      <c r="C668" s="5">
        <v>7728653870</v>
      </c>
      <c r="D668" s="28" t="str">
        <f t="shared" si="30"/>
        <v>Link</v>
      </c>
      <c r="E668" s="29" t="str">
        <f t="shared" si="31"/>
        <v>구매처</v>
      </c>
      <c r="F668" s="6" t="s">
        <v>2085</v>
      </c>
      <c r="G668" s="12" t="s">
        <v>2084</v>
      </c>
      <c r="H668" s="21" t="s">
        <v>2957</v>
      </c>
      <c r="I668" s="2">
        <v>9999</v>
      </c>
      <c r="J668" s="2">
        <v>0</v>
      </c>
      <c r="K668" s="2">
        <v>53800</v>
      </c>
      <c r="L668" s="2">
        <v>46780</v>
      </c>
      <c r="M668" s="47">
        <v>0.15</v>
      </c>
      <c r="N668" s="2"/>
      <c r="O668" s="2"/>
      <c r="P668" s="2">
        <v>230515</v>
      </c>
      <c r="Q668" s="49">
        <f t="shared" si="32"/>
        <v>0.15006412997007268</v>
      </c>
    </row>
    <row r="669" spans="1:17" ht="31.2" customHeight="1" x14ac:dyDescent="0.3">
      <c r="A669" s="46" t="s">
        <v>7092</v>
      </c>
      <c r="B669" s="2" t="s">
        <v>671</v>
      </c>
      <c r="C669" s="5">
        <v>7728664456</v>
      </c>
      <c r="D669" s="28" t="str">
        <f t="shared" si="30"/>
        <v>Link</v>
      </c>
      <c r="E669" s="29" t="str">
        <f t="shared" si="31"/>
        <v>구매처</v>
      </c>
      <c r="F669" s="6" t="s">
        <v>2087</v>
      </c>
      <c r="G669" s="12" t="s">
        <v>2086</v>
      </c>
      <c r="H669" s="21" t="s">
        <v>2958</v>
      </c>
      <c r="I669" s="2">
        <v>9999</v>
      </c>
      <c r="J669" s="2">
        <v>0</v>
      </c>
      <c r="K669" s="2">
        <v>19580</v>
      </c>
      <c r="L669" s="2">
        <v>17030</v>
      </c>
      <c r="M669" s="47">
        <v>0.15</v>
      </c>
      <c r="N669" s="2"/>
      <c r="O669" s="2"/>
      <c r="P669" s="2">
        <v>230515</v>
      </c>
      <c r="Q669" s="49">
        <f t="shared" si="32"/>
        <v>0.14973576042278333</v>
      </c>
    </row>
    <row r="670" spans="1:17" ht="31.2" customHeight="1" x14ac:dyDescent="0.3">
      <c r="A670" s="46" t="s">
        <v>7092</v>
      </c>
      <c r="B670" s="2" t="s">
        <v>672</v>
      </c>
      <c r="C670" s="5">
        <v>7731948919</v>
      </c>
      <c r="D670" s="28" t="str">
        <f t="shared" si="30"/>
        <v>Link</v>
      </c>
      <c r="E670" s="29" t="str">
        <f t="shared" si="31"/>
        <v>구매처</v>
      </c>
      <c r="F670" s="6" t="s">
        <v>2089</v>
      </c>
      <c r="G670" s="12" t="s">
        <v>2088</v>
      </c>
      <c r="H670" s="21" t="s">
        <v>2959</v>
      </c>
      <c r="I670" s="2">
        <v>9999</v>
      </c>
      <c r="J670" s="2">
        <v>0</v>
      </c>
      <c r="K670" s="2">
        <v>44900</v>
      </c>
      <c r="L670" s="2">
        <v>22520</v>
      </c>
      <c r="M670" s="47">
        <v>0.15</v>
      </c>
      <c r="N670" s="2" t="b">
        <v>1</v>
      </c>
      <c r="O670" s="2" t="s">
        <v>8474</v>
      </c>
      <c r="P670" s="2">
        <v>230515</v>
      </c>
      <c r="Q670" s="49">
        <f t="shared" si="32"/>
        <v>0.99378330373001778</v>
      </c>
    </row>
    <row r="671" spans="1:17" ht="31.2" customHeight="1" x14ac:dyDescent="0.3">
      <c r="A671" s="46" t="s">
        <v>7092</v>
      </c>
      <c r="B671" s="2" t="s">
        <v>673</v>
      </c>
      <c r="C671" s="5">
        <v>7731956116</v>
      </c>
      <c r="D671" s="28" t="str">
        <f t="shared" si="30"/>
        <v>Link</v>
      </c>
      <c r="E671" s="29" t="str">
        <f t="shared" si="31"/>
        <v>구매처</v>
      </c>
      <c r="F671" s="6" t="s">
        <v>2091</v>
      </c>
      <c r="G671" s="12" t="s">
        <v>2090</v>
      </c>
      <c r="H671" s="21" t="s">
        <v>2960</v>
      </c>
      <c r="I671" s="2">
        <v>9999</v>
      </c>
      <c r="J671" s="2">
        <v>0</v>
      </c>
      <c r="K671" s="2">
        <v>63710</v>
      </c>
      <c r="L671" s="2">
        <v>55400</v>
      </c>
      <c r="M671" s="47">
        <v>0.15</v>
      </c>
      <c r="N671" s="2"/>
      <c r="O671" s="2"/>
      <c r="P671" s="2">
        <v>230515</v>
      </c>
      <c r="Q671" s="49">
        <f t="shared" si="32"/>
        <v>0.15</v>
      </c>
    </row>
    <row r="672" spans="1:17" ht="31.2" customHeight="1" x14ac:dyDescent="0.3">
      <c r="A672" s="46" t="s">
        <v>7092</v>
      </c>
      <c r="B672" s="2" t="s">
        <v>674</v>
      </c>
      <c r="C672" s="5">
        <v>7731963547</v>
      </c>
      <c r="D672" s="28" t="str">
        <f t="shared" si="30"/>
        <v>Link</v>
      </c>
      <c r="E672" s="29" t="str">
        <f t="shared" si="31"/>
        <v>구매처</v>
      </c>
      <c r="F672" s="6" t="s">
        <v>2093</v>
      </c>
      <c r="G672" s="12" t="s">
        <v>2092</v>
      </c>
      <c r="H672" s="21" t="s">
        <v>2961</v>
      </c>
      <c r="I672" s="2">
        <v>9999</v>
      </c>
      <c r="J672" s="2">
        <v>0</v>
      </c>
      <c r="K672" s="2">
        <v>22800</v>
      </c>
      <c r="L672" s="2">
        <v>19830</v>
      </c>
      <c r="M672" s="47">
        <v>0.15</v>
      </c>
      <c r="N672" s="2"/>
      <c r="O672" s="2"/>
      <c r="P672" s="2">
        <v>230515</v>
      </c>
      <c r="Q672" s="49">
        <f t="shared" si="32"/>
        <v>0.14977307110438728</v>
      </c>
    </row>
    <row r="673" spans="1:17" ht="31.2" customHeight="1" x14ac:dyDescent="0.3">
      <c r="A673" s="46" t="s">
        <v>7092</v>
      </c>
      <c r="B673" s="2" t="s">
        <v>675</v>
      </c>
      <c r="C673" s="5">
        <v>7731970930</v>
      </c>
      <c r="D673" s="28" t="str">
        <f t="shared" si="30"/>
        <v>Link</v>
      </c>
      <c r="E673" s="29" t="str">
        <f t="shared" si="31"/>
        <v>구매처</v>
      </c>
      <c r="F673" s="6" t="s">
        <v>2095</v>
      </c>
      <c r="G673" s="12" t="s">
        <v>2094</v>
      </c>
      <c r="H673" s="21" t="s">
        <v>2962</v>
      </c>
      <c r="I673" s="2">
        <v>9999</v>
      </c>
      <c r="J673" s="2">
        <v>0</v>
      </c>
      <c r="K673" s="2">
        <v>20330</v>
      </c>
      <c r="L673" s="2">
        <v>17680</v>
      </c>
      <c r="M673" s="47">
        <v>0.15</v>
      </c>
      <c r="N673" s="2"/>
      <c r="O673" s="2"/>
      <c r="P673" s="2">
        <v>230515</v>
      </c>
      <c r="Q673" s="49">
        <f t="shared" si="32"/>
        <v>0.14988687782805429</v>
      </c>
    </row>
    <row r="674" spans="1:17" ht="31.2" customHeight="1" x14ac:dyDescent="0.3">
      <c r="A674" s="46" t="s">
        <v>7092</v>
      </c>
      <c r="B674" s="2" t="s">
        <v>676</v>
      </c>
      <c r="C674" s="5">
        <v>7731979308</v>
      </c>
      <c r="D674" s="28" t="str">
        <f t="shared" si="30"/>
        <v>Link</v>
      </c>
      <c r="E674" s="29" t="str">
        <f t="shared" si="31"/>
        <v>구매처</v>
      </c>
      <c r="F674" s="6" t="s">
        <v>2097</v>
      </c>
      <c r="G674" s="12" t="s">
        <v>2096</v>
      </c>
      <c r="H674" s="21" t="s">
        <v>2963</v>
      </c>
      <c r="I674" s="2">
        <v>9999</v>
      </c>
      <c r="J674" s="2">
        <v>0</v>
      </c>
      <c r="K674" s="2">
        <v>15600</v>
      </c>
      <c r="L674" s="2">
        <v>13570</v>
      </c>
      <c r="M674" s="47">
        <v>0.15</v>
      </c>
      <c r="N674" s="2"/>
      <c r="O674" s="2"/>
      <c r="P674" s="2">
        <v>230515</v>
      </c>
      <c r="Q674" s="49">
        <f t="shared" si="32"/>
        <v>0.14959469417833457</v>
      </c>
    </row>
    <row r="675" spans="1:17" ht="31.2" customHeight="1" x14ac:dyDescent="0.3">
      <c r="A675" s="46" t="s">
        <v>7092</v>
      </c>
      <c r="B675" s="2" t="s">
        <v>677</v>
      </c>
      <c r="C675" s="5">
        <v>7731984809</v>
      </c>
      <c r="D675" s="28" t="str">
        <f t="shared" si="30"/>
        <v>Link</v>
      </c>
      <c r="E675" s="29" t="str">
        <f t="shared" si="31"/>
        <v>구매처</v>
      </c>
      <c r="F675" s="6" t="s">
        <v>2099</v>
      </c>
      <c r="G675" s="12" t="s">
        <v>2098</v>
      </c>
      <c r="H675" s="21" t="s">
        <v>2964</v>
      </c>
      <c r="I675" s="2">
        <v>9999</v>
      </c>
      <c r="J675" s="2">
        <v>0</v>
      </c>
      <c r="K675" s="2">
        <v>22770</v>
      </c>
      <c r="L675" s="2">
        <v>19800</v>
      </c>
      <c r="M675" s="47">
        <v>0.15</v>
      </c>
      <c r="N675" s="2"/>
      <c r="O675" s="2"/>
      <c r="P675" s="2">
        <v>230515</v>
      </c>
      <c r="Q675" s="49">
        <f t="shared" si="32"/>
        <v>0.15</v>
      </c>
    </row>
    <row r="676" spans="1:17" ht="31.2" customHeight="1" x14ac:dyDescent="0.3">
      <c r="A676" s="46" t="s">
        <v>7092</v>
      </c>
      <c r="B676" s="2" t="s">
        <v>678</v>
      </c>
      <c r="C676" s="5">
        <v>7731988093</v>
      </c>
      <c r="D676" s="28" t="str">
        <f t="shared" si="30"/>
        <v>Link</v>
      </c>
      <c r="E676" s="29" t="str">
        <f t="shared" si="31"/>
        <v>구매처</v>
      </c>
      <c r="F676" s="6" t="s">
        <v>2101</v>
      </c>
      <c r="G676" s="12" t="s">
        <v>2100</v>
      </c>
      <c r="H676" s="21" t="s">
        <v>2965</v>
      </c>
      <c r="I676" s="2">
        <v>9999</v>
      </c>
      <c r="J676" s="2">
        <v>0</v>
      </c>
      <c r="K676" s="2">
        <v>38540</v>
      </c>
      <c r="L676" s="2">
        <v>16990</v>
      </c>
      <c r="M676" s="47">
        <v>0.15</v>
      </c>
      <c r="N676" s="2" t="b">
        <v>1</v>
      </c>
      <c r="O676" s="2" t="s">
        <v>8474</v>
      </c>
      <c r="P676" s="2">
        <v>230515</v>
      </c>
      <c r="Q676" s="49">
        <f t="shared" si="32"/>
        <v>1.2683931724543849</v>
      </c>
    </row>
    <row r="677" spans="1:17" ht="31.2" customHeight="1" x14ac:dyDescent="0.3">
      <c r="A677" s="46" t="s">
        <v>7092</v>
      </c>
      <c r="B677" s="2" t="s">
        <v>679</v>
      </c>
      <c r="C677" s="5">
        <v>7731992791</v>
      </c>
      <c r="D677" s="28" t="str">
        <f t="shared" si="30"/>
        <v>Link</v>
      </c>
      <c r="E677" s="29" t="str">
        <f t="shared" si="31"/>
        <v>구매처</v>
      </c>
      <c r="F677" s="6" t="s">
        <v>2103</v>
      </c>
      <c r="G677" s="12" t="s">
        <v>2102</v>
      </c>
      <c r="H677" s="21" t="s">
        <v>2966</v>
      </c>
      <c r="I677" s="2">
        <v>9999</v>
      </c>
      <c r="J677" s="2">
        <v>0</v>
      </c>
      <c r="K677" s="2">
        <v>49180</v>
      </c>
      <c r="L677" s="2">
        <v>42770</v>
      </c>
      <c r="M677" s="47">
        <v>0.15</v>
      </c>
      <c r="N677" s="2"/>
      <c r="O677" s="2"/>
      <c r="P677" s="2">
        <v>230515</v>
      </c>
      <c r="Q677" s="49">
        <f t="shared" si="32"/>
        <v>0.14987140519055411</v>
      </c>
    </row>
    <row r="678" spans="1:17" ht="31.2" customHeight="1" x14ac:dyDescent="0.3">
      <c r="A678" s="46" t="s">
        <v>7092</v>
      </c>
      <c r="B678" s="2" t="s">
        <v>680</v>
      </c>
      <c r="C678" s="5">
        <v>7732006018</v>
      </c>
      <c r="D678" s="28" t="str">
        <f t="shared" si="30"/>
        <v>Link</v>
      </c>
      <c r="E678" s="29" t="str">
        <f t="shared" si="31"/>
        <v>구매처</v>
      </c>
      <c r="F678" s="6" t="s">
        <v>2105</v>
      </c>
      <c r="G678" s="12" t="s">
        <v>2104</v>
      </c>
      <c r="H678" s="21" t="s">
        <v>2967</v>
      </c>
      <c r="I678" s="2">
        <v>9999</v>
      </c>
      <c r="J678" s="2">
        <v>0</v>
      </c>
      <c r="K678" s="2">
        <v>37470</v>
      </c>
      <c r="L678" s="2">
        <v>32580</v>
      </c>
      <c r="M678" s="47">
        <v>0.15</v>
      </c>
      <c r="N678" s="2"/>
      <c r="O678" s="2"/>
      <c r="P678" s="2">
        <v>230515</v>
      </c>
      <c r="Q678" s="49">
        <f t="shared" si="32"/>
        <v>0.15009208103130756</v>
      </c>
    </row>
    <row r="679" spans="1:17" ht="31.2" customHeight="1" x14ac:dyDescent="0.3">
      <c r="A679" s="46" t="s">
        <v>7092</v>
      </c>
      <c r="B679" s="2" t="s">
        <v>681</v>
      </c>
      <c r="C679" s="5">
        <v>7732023131</v>
      </c>
      <c r="D679" s="28" t="str">
        <f t="shared" si="30"/>
        <v>Link</v>
      </c>
      <c r="E679" s="29" t="str">
        <f t="shared" si="31"/>
        <v>구매처</v>
      </c>
      <c r="F679" s="6" t="s">
        <v>2107</v>
      </c>
      <c r="G679" s="12" t="s">
        <v>2106</v>
      </c>
      <c r="H679" s="21" t="s">
        <v>2968</v>
      </c>
      <c r="I679" s="2">
        <v>9999</v>
      </c>
      <c r="J679" s="2">
        <v>0</v>
      </c>
      <c r="K679" s="2">
        <v>37350</v>
      </c>
      <c r="L679" s="2">
        <v>32480</v>
      </c>
      <c r="M679" s="47">
        <v>0.15</v>
      </c>
      <c r="N679" s="2"/>
      <c r="O679" s="2"/>
      <c r="P679" s="2">
        <v>230515</v>
      </c>
      <c r="Q679" s="49">
        <f t="shared" si="32"/>
        <v>0.1499384236453202</v>
      </c>
    </row>
    <row r="680" spans="1:17" ht="31.2" customHeight="1" x14ac:dyDescent="0.3">
      <c r="A680" s="46" t="s">
        <v>7092</v>
      </c>
      <c r="B680" s="2" t="s">
        <v>682</v>
      </c>
      <c r="C680" s="5">
        <v>7732047417</v>
      </c>
      <c r="D680" s="28" t="str">
        <f t="shared" si="30"/>
        <v>Link</v>
      </c>
      <c r="E680" s="29" t="str">
        <f t="shared" si="31"/>
        <v>구매처</v>
      </c>
      <c r="F680" s="6" t="s">
        <v>2109</v>
      </c>
      <c r="G680" s="12" t="s">
        <v>2108</v>
      </c>
      <c r="H680" s="21" t="s">
        <v>2969</v>
      </c>
      <c r="I680" s="2">
        <v>9999</v>
      </c>
      <c r="J680" s="2">
        <v>0</v>
      </c>
      <c r="K680" s="2">
        <v>14350</v>
      </c>
      <c r="L680" s="2">
        <v>12480</v>
      </c>
      <c r="M680" s="47">
        <v>0.15</v>
      </c>
      <c r="N680" s="2"/>
      <c r="O680" s="2"/>
      <c r="P680" s="2">
        <v>230515</v>
      </c>
      <c r="Q680" s="49">
        <f t="shared" si="32"/>
        <v>0.14983974358974358</v>
      </c>
    </row>
    <row r="681" spans="1:17" ht="31.2" customHeight="1" x14ac:dyDescent="0.3">
      <c r="A681" s="46" t="s">
        <v>7092</v>
      </c>
      <c r="B681" s="2" t="s">
        <v>683</v>
      </c>
      <c r="C681" s="5">
        <v>7732053938</v>
      </c>
      <c r="D681" s="28" t="str">
        <f t="shared" si="30"/>
        <v>Link</v>
      </c>
      <c r="E681" s="29" t="str">
        <f t="shared" si="31"/>
        <v>구매처</v>
      </c>
      <c r="F681" s="6" t="s">
        <v>2111</v>
      </c>
      <c r="G681" s="12" t="s">
        <v>2110</v>
      </c>
      <c r="H681" s="21" t="s">
        <v>2970</v>
      </c>
      <c r="I681" s="2">
        <v>9999</v>
      </c>
      <c r="J681" s="2">
        <v>0</v>
      </c>
      <c r="K681" s="2">
        <v>24400</v>
      </c>
      <c r="L681" s="2">
        <v>21220</v>
      </c>
      <c r="M681" s="47">
        <v>0.15</v>
      </c>
      <c r="N681" s="2"/>
      <c r="O681" s="2"/>
      <c r="P681" s="2">
        <v>230515</v>
      </c>
      <c r="Q681" s="49">
        <f t="shared" si="32"/>
        <v>0.14985862393967955</v>
      </c>
    </row>
    <row r="682" spans="1:17" ht="31.2" customHeight="1" x14ac:dyDescent="0.3">
      <c r="A682" s="46" t="s">
        <v>7092</v>
      </c>
      <c r="B682" s="2" t="s">
        <v>684</v>
      </c>
      <c r="C682" s="5">
        <v>7726879463</v>
      </c>
      <c r="D682" s="28" t="str">
        <f t="shared" si="30"/>
        <v>Link</v>
      </c>
      <c r="E682" s="29" t="str">
        <f t="shared" si="31"/>
        <v>구매처</v>
      </c>
      <c r="F682" s="6" t="s">
        <v>2113</v>
      </c>
      <c r="G682" s="12" t="s">
        <v>2112</v>
      </c>
      <c r="H682" s="21" t="s">
        <v>2971</v>
      </c>
      <c r="I682" s="2">
        <v>9999</v>
      </c>
      <c r="J682" s="2">
        <v>0</v>
      </c>
      <c r="K682" s="2">
        <v>10420</v>
      </c>
      <c r="L682" s="2">
        <v>9060</v>
      </c>
      <c r="M682" s="47">
        <v>0.15</v>
      </c>
      <c r="N682" s="2"/>
      <c r="O682" s="2"/>
      <c r="P682" s="2">
        <v>230515</v>
      </c>
      <c r="Q682" s="49">
        <f t="shared" si="32"/>
        <v>0.15011037527593818</v>
      </c>
    </row>
    <row r="683" spans="1:17" ht="31.2" customHeight="1" x14ac:dyDescent="0.3">
      <c r="A683" s="46" t="s">
        <v>7092</v>
      </c>
      <c r="B683" s="2" t="s">
        <v>685</v>
      </c>
      <c r="C683" s="5">
        <v>7732061627</v>
      </c>
      <c r="D683" s="28" t="str">
        <f t="shared" si="30"/>
        <v>Link</v>
      </c>
      <c r="E683" s="29" t="str">
        <f t="shared" si="31"/>
        <v>구매처</v>
      </c>
      <c r="F683" s="6" t="s">
        <v>2115</v>
      </c>
      <c r="G683" s="12" t="s">
        <v>2114</v>
      </c>
      <c r="H683" s="21" t="s">
        <v>2972</v>
      </c>
      <c r="I683" s="2">
        <v>9999</v>
      </c>
      <c r="J683" s="2">
        <v>0</v>
      </c>
      <c r="K683" s="2">
        <v>41860</v>
      </c>
      <c r="L683" s="2">
        <v>19880</v>
      </c>
      <c r="M683" s="47">
        <v>0.15</v>
      </c>
      <c r="N683" s="2" t="b">
        <v>1</v>
      </c>
      <c r="O683" s="2" t="s">
        <v>8474</v>
      </c>
      <c r="P683" s="2">
        <v>230515</v>
      </c>
      <c r="Q683" s="49">
        <f t="shared" si="32"/>
        <v>1.1056338028169015</v>
      </c>
    </row>
    <row r="684" spans="1:17" ht="31.2" customHeight="1" x14ac:dyDescent="0.3">
      <c r="A684" s="46" t="s">
        <v>7092</v>
      </c>
      <c r="B684" s="2" t="s">
        <v>686</v>
      </c>
      <c r="C684" s="5">
        <v>7732078847</v>
      </c>
      <c r="D684" s="28" t="str">
        <f t="shared" si="30"/>
        <v>Link</v>
      </c>
      <c r="E684" s="29" t="str">
        <f t="shared" si="31"/>
        <v>구매처</v>
      </c>
      <c r="F684" s="6" t="s">
        <v>2117</v>
      </c>
      <c r="G684" s="12" t="s">
        <v>2116</v>
      </c>
      <c r="H684" s="21" t="s">
        <v>2973</v>
      </c>
      <c r="I684" s="2">
        <v>9999</v>
      </c>
      <c r="J684" s="2">
        <v>0</v>
      </c>
      <c r="K684" s="2">
        <v>12810</v>
      </c>
      <c r="L684" s="2">
        <v>11140</v>
      </c>
      <c r="M684" s="47">
        <v>0.15</v>
      </c>
      <c r="N684" s="2"/>
      <c r="O684" s="2"/>
      <c r="P684" s="2">
        <v>230515</v>
      </c>
      <c r="Q684" s="49">
        <f t="shared" si="32"/>
        <v>0.14991023339317774</v>
      </c>
    </row>
    <row r="685" spans="1:17" ht="31.2" customHeight="1" x14ac:dyDescent="0.3">
      <c r="A685" s="46" t="s">
        <v>7092</v>
      </c>
      <c r="B685" s="2" t="s">
        <v>687</v>
      </c>
      <c r="C685" s="5">
        <v>7732108984</v>
      </c>
      <c r="D685" s="28" t="str">
        <f t="shared" si="30"/>
        <v>Link</v>
      </c>
      <c r="E685" s="29" t="str">
        <f t="shared" si="31"/>
        <v>구매처</v>
      </c>
      <c r="F685" s="6" t="s">
        <v>2119</v>
      </c>
      <c r="G685" s="12" t="s">
        <v>2118</v>
      </c>
      <c r="H685" s="21" t="s">
        <v>2974</v>
      </c>
      <c r="I685" s="2">
        <v>9999</v>
      </c>
      <c r="J685" s="2">
        <v>0</v>
      </c>
      <c r="K685" s="2">
        <v>37600</v>
      </c>
      <c r="L685" s="2">
        <v>32700</v>
      </c>
      <c r="M685" s="47">
        <v>0.15</v>
      </c>
      <c r="N685" s="2"/>
      <c r="O685" s="2"/>
      <c r="P685" s="2">
        <v>230515</v>
      </c>
      <c r="Q685" s="49">
        <f t="shared" si="32"/>
        <v>0.14984709480122324</v>
      </c>
    </row>
    <row r="686" spans="1:17" ht="31.2" customHeight="1" x14ac:dyDescent="0.3">
      <c r="A686" s="46" t="s">
        <v>7092</v>
      </c>
      <c r="B686" s="2" t="s">
        <v>688</v>
      </c>
      <c r="C686" s="5">
        <v>7732118524</v>
      </c>
      <c r="D686" s="28" t="str">
        <f t="shared" si="30"/>
        <v>Link</v>
      </c>
      <c r="E686" s="29" t="str">
        <f t="shared" si="31"/>
        <v>구매처</v>
      </c>
      <c r="F686" s="6" t="s">
        <v>2121</v>
      </c>
      <c r="G686" s="12" t="s">
        <v>2120</v>
      </c>
      <c r="H686" s="21" t="s">
        <v>2975</v>
      </c>
      <c r="I686" s="2">
        <v>9999</v>
      </c>
      <c r="J686" s="2">
        <v>0</v>
      </c>
      <c r="K686" s="2">
        <v>33340</v>
      </c>
      <c r="L686" s="2">
        <v>28990</v>
      </c>
      <c r="M686" s="47">
        <v>0.15</v>
      </c>
      <c r="N686" s="2"/>
      <c r="O686" s="2"/>
      <c r="P686" s="2">
        <v>230515</v>
      </c>
      <c r="Q686" s="49">
        <f t="shared" si="32"/>
        <v>0.1500517419799931</v>
      </c>
    </row>
    <row r="687" spans="1:17" ht="31.2" customHeight="1" x14ac:dyDescent="0.3">
      <c r="A687" s="46" t="s">
        <v>7092</v>
      </c>
      <c r="B687" s="2" t="s">
        <v>689</v>
      </c>
      <c r="C687" s="5">
        <v>7732141224</v>
      </c>
      <c r="D687" s="28" t="str">
        <f t="shared" si="30"/>
        <v>Link</v>
      </c>
      <c r="E687" s="29" t="str">
        <f t="shared" si="31"/>
        <v>구매처</v>
      </c>
      <c r="F687" s="6" t="s">
        <v>2123</v>
      </c>
      <c r="G687" s="12" t="s">
        <v>2122</v>
      </c>
      <c r="H687" s="21" t="s">
        <v>2976</v>
      </c>
      <c r="I687" s="2">
        <v>9999</v>
      </c>
      <c r="J687" s="2">
        <v>0</v>
      </c>
      <c r="K687" s="2">
        <v>20610</v>
      </c>
      <c r="L687" s="2">
        <v>17920</v>
      </c>
      <c r="M687" s="47">
        <v>0.15</v>
      </c>
      <c r="N687" s="2"/>
      <c r="O687" s="2"/>
      <c r="P687" s="2">
        <v>230515</v>
      </c>
      <c r="Q687" s="49">
        <f t="shared" si="32"/>
        <v>0.15011160714285715</v>
      </c>
    </row>
    <row r="688" spans="1:17" ht="31.2" customHeight="1" x14ac:dyDescent="0.3">
      <c r="A688" s="46" t="s">
        <v>7092</v>
      </c>
      <c r="B688" s="2" t="s">
        <v>690</v>
      </c>
      <c r="C688" s="5">
        <v>7732150277</v>
      </c>
      <c r="D688" s="28" t="str">
        <f t="shared" si="30"/>
        <v>Link</v>
      </c>
      <c r="E688" s="29" t="str">
        <f t="shared" si="31"/>
        <v>구매처</v>
      </c>
      <c r="F688" s="6" t="s">
        <v>2125</v>
      </c>
      <c r="G688" s="12" t="s">
        <v>2124</v>
      </c>
      <c r="H688" s="21" t="s">
        <v>2977</v>
      </c>
      <c r="I688" s="2">
        <v>9999</v>
      </c>
      <c r="J688" s="2">
        <v>0</v>
      </c>
      <c r="K688" s="2">
        <v>15180</v>
      </c>
      <c r="L688" s="2">
        <v>13200</v>
      </c>
      <c r="M688" s="47">
        <v>0.15</v>
      </c>
      <c r="N688" s="2"/>
      <c r="O688" s="2"/>
      <c r="P688" s="2">
        <v>230515</v>
      </c>
      <c r="Q688" s="49">
        <f t="shared" si="32"/>
        <v>0.15</v>
      </c>
    </row>
    <row r="689" spans="1:17" ht="31.2" customHeight="1" x14ac:dyDescent="0.3">
      <c r="A689" s="46" t="s">
        <v>7092</v>
      </c>
      <c r="B689" s="2" t="s">
        <v>691</v>
      </c>
      <c r="C689" s="5">
        <v>7732164986</v>
      </c>
      <c r="D689" s="28" t="str">
        <f t="shared" si="30"/>
        <v>Link</v>
      </c>
      <c r="E689" s="29" t="str">
        <f t="shared" si="31"/>
        <v>구매처</v>
      </c>
      <c r="F689" s="6" t="s">
        <v>2127</v>
      </c>
      <c r="G689" s="12" t="s">
        <v>2126</v>
      </c>
      <c r="H689" s="21" t="s">
        <v>2978</v>
      </c>
      <c r="I689" s="2">
        <v>9999</v>
      </c>
      <c r="J689" s="2">
        <v>0</v>
      </c>
      <c r="K689" s="2">
        <v>74860</v>
      </c>
      <c r="L689" s="2">
        <v>65100</v>
      </c>
      <c r="M689" s="47">
        <v>0.15</v>
      </c>
      <c r="N689" s="2"/>
      <c r="O689" s="2"/>
      <c r="P689" s="2">
        <v>230515</v>
      </c>
      <c r="Q689" s="49">
        <f t="shared" si="32"/>
        <v>0.1499231950844854</v>
      </c>
    </row>
    <row r="690" spans="1:17" ht="31.2" customHeight="1" x14ac:dyDescent="0.3">
      <c r="A690" s="46" t="s">
        <v>7092</v>
      </c>
      <c r="B690" s="2" t="s">
        <v>692</v>
      </c>
      <c r="C690" s="5">
        <v>7732242697</v>
      </c>
      <c r="D690" s="28" t="str">
        <f t="shared" si="30"/>
        <v>Link</v>
      </c>
      <c r="E690" s="29" t="str">
        <f t="shared" si="31"/>
        <v>구매처</v>
      </c>
      <c r="F690" s="6" t="s">
        <v>2129</v>
      </c>
      <c r="G690" s="12" t="s">
        <v>2128</v>
      </c>
      <c r="H690" s="21" t="s">
        <v>2979</v>
      </c>
      <c r="I690" s="2">
        <v>9999</v>
      </c>
      <c r="J690" s="2">
        <v>0</v>
      </c>
      <c r="K690" s="2">
        <v>36240</v>
      </c>
      <c r="L690" s="2">
        <v>31510</v>
      </c>
      <c r="M690" s="47">
        <v>0.15</v>
      </c>
      <c r="N690" s="2"/>
      <c r="O690" s="2"/>
      <c r="P690" s="2">
        <v>230515</v>
      </c>
      <c r="Q690" s="49">
        <f t="shared" si="32"/>
        <v>0.15011107584893685</v>
      </c>
    </row>
    <row r="691" spans="1:17" ht="31.2" customHeight="1" x14ac:dyDescent="0.3">
      <c r="A691" s="46" t="s">
        <v>7092</v>
      </c>
      <c r="B691" s="2" t="s">
        <v>693</v>
      </c>
      <c r="C691" s="5">
        <v>7732249239</v>
      </c>
      <c r="D691" s="28" t="str">
        <f t="shared" si="30"/>
        <v>Link</v>
      </c>
      <c r="E691" s="29" t="str">
        <f t="shared" si="31"/>
        <v>구매처</v>
      </c>
      <c r="F691" s="6" t="s">
        <v>2131</v>
      </c>
      <c r="G691" s="12" t="s">
        <v>2130</v>
      </c>
      <c r="H691" s="21" t="s">
        <v>2980</v>
      </c>
      <c r="I691" s="2">
        <v>9999</v>
      </c>
      <c r="J691" s="2">
        <v>0</v>
      </c>
      <c r="K691" s="2">
        <v>18320</v>
      </c>
      <c r="L691" s="2">
        <v>15930</v>
      </c>
      <c r="M691" s="47">
        <v>0.15</v>
      </c>
      <c r="N691" s="2"/>
      <c r="O691" s="2"/>
      <c r="P691" s="2">
        <v>230515</v>
      </c>
      <c r="Q691" s="49">
        <f t="shared" si="32"/>
        <v>0.15003138731952292</v>
      </c>
    </row>
    <row r="692" spans="1:17" ht="31.2" customHeight="1" x14ac:dyDescent="0.3">
      <c r="A692" s="46" t="s">
        <v>7092</v>
      </c>
      <c r="B692" s="2" t="s">
        <v>694</v>
      </c>
      <c r="C692" s="5">
        <v>7732258300</v>
      </c>
      <c r="D692" s="28" t="str">
        <f t="shared" si="30"/>
        <v>Link</v>
      </c>
      <c r="E692" s="29" t="str">
        <f t="shared" si="31"/>
        <v>구매처</v>
      </c>
      <c r="F692" s="6" t="s">
        <v>2133</v>
      </c>
      <c r="G692" s="12" t="s">
        <v>2132</v>
      </c>
      <c r="H692" s="21" t="s">
        <v>2981</v>
      </c>
      <c r="I692" s="2">
        <v>9999</v>
      </c>
      <c r="J692" s="2">
        <v>0</v>
      </c>
      <c r="K692" s="2">
        <v>12700</v>
      </c>
      <c r="L692" s="2">
        <v>11040</v>
      </c>
      <c r="M692" s="47">
        <v>0.15</v>
      </c>
      <c r="N692" s="2"/>
      <c r="O692" s="2"/>
      <c r="P692" s="2">
        <v>230515</v>
      </c>
      <c r="Q692" s="49">
        <f t="shared" si="32"/>
        <v>0.15036231884057971</v>
      </c>
    </row>
    <row r="693" spans="1:17" ht="31.2" customHeight="1" x14ac:dyDescent="0.3">
      <c r="A693" s="46" t="s">
        <v>7092</v>
      </c>
      <c r="B693" s="2" t="s">
        <v>695</v>
      </c>
      <c r="C693" s="5">
        <v>7732265439</v>
      </c>
      <c r="D693" s="28" t="str">
        <f t="shared" si="30"/>
        <v>Link</v>
      </c>
      <c r="E693" s="29" t="str">
        <f t="shared" si="31"/>
        <v>구매처</v>
      </c>
      <c r="F693" s="6" t="s">
        <v>2135</v>
      </c>
      <c r="G693" s="12" t="s">
        <v>2134</v>
      </c>
      <c r="H693" s="21" t="s">
        <v>2982</v>
      </c>
      <c r="I693" s="2">
        <v>9999</v>
      </c>
      <c r="J693" s="2">
        <v>0</v>
      </c>
      <c r="K693" s="2">
        <v>42550</v>
      </c>
      <c r="L693" s="2">
        <v>37000</v>
      </c>
      <c r="M693" s="47">
        <v>0.15</v>
      </c>
      <c r="N693" s="2"/>
      <c r="O693" s="2"/>
      <c r="P693" s="2">
        <v>230515</v>
      </c>
      <c r="Q693" s="49">
        <f t="shared" si="32"/>
        <v>0.15</v>
      </c>
    </row>
    <row r="694" spans="1:17" ht="31.2" customHeight="1" x14ac:dyDescent="0.3">
      <c r="A694" s="46" t="s">
        <v>7092</v>
      </c>
      <c r="B694" s="2" t="s">
        <v>696</v>
      </c>
      <c r="C694" s="5">
        <v>7732278439</v>
      </c>
      <c r="D694" s="28" t="str">
        <f t="shared" si="30"/>
        <v>Link</v>
      </c>
      <c r="E694" s="29" t="str">
        <f t="shared" si="31"/>
        <v>구매처</v>
      </c>
      <c r="F694" s="6" t="s">
        <v>2137</v>
      </c>
      <c r="G694" s="12" t="s">
        <v>2136</v>
      </c>
      <c r="H694" s="21" t="s">
        <v>2983</v>
      </c>
      <c r="I694" s="2">
        <v>9999</v>
      </c>
      <c r="J694" s="2">
        <v>0</v>
      </c>
      <c r="K694" s="2">
        <v>33460</v>
      </c>
      <c r="L694" s="2">
        <v>29100</v>
      </c>
      <c r="M694" s="47">
        <v>0.15</v>
      </c>
      <c r="N694" s="2"/>
      <c r="O694" s="2"/>
      <c r="P694" s="2">
        <v>230515</v>
      </c>
      <c r="Q694" s="49">
        <f t="shared" si="32"/>
        <v>0.14982817869415807</v>
      </c>
    </row>
    <row r="695" spans="1:17" ht="31.2" customHeight="1" x14ac:dyDescent="0.3">
      <c r="A695" s="46" t="s">
        <v>7092</v>
      </c>
      <c r="B695" s="2" t="s">
        <v>697</v>
      </c>
      <c r="C695" s="5">
        <v>7732285130</v>
      </c>
      <c r="D695" s="28" t="str">
        <f t="shared" si="30"/>
        <v>Link</v>
      </c>
      <c r="E695" s="29" t="str">
        <f t="shared" si="31"/>
        <v>구매처</v>
      </c>
      <c r="F695" s="6" t="s">
        <v>2139</v>
      </c>
      <c r="G695" s="12" t="s">
        <v>2138</v>
      </c>
      <c r="H695" s="21" t="s">
        <v>2984</v>
      </c>
      <c r="I695" s="2">
        <v>9999</v>
      </c>
      <c r="J695" s="2">
        <v>0</v>
      </c>
      <c r="K695" s="2">
        <v>46900</v>
      </c>
      <c r="L695" s="2">
        <v>24260</v>
      </c>
      <c r="M695" s="47">
        <v>0.15</v>
      </c>
      <c r="N695" s="2" t="b">
        <v>1</v>
      </c>
      <c r="O695" s="2" t="s">
        <v>8474</v>
      </c>
      <c r="P695" s="2">
        <v>230515</v>
      </c>
      <c r="Q695" s="49">
        <f t="shared" si="32"/>
        <v>0.93322341302555645</v>
      </c>
    </row>
    <row r="696" spans="1:17" ht="31.2" customHeight="1" x14ac:dyDescent="0.3">
      <c r="A696" s="46" t="s">
        <v>7092</v>
      </c>
      <c r="B696" s="2" t="s">
        <v>698</v>
      </c>
      <c r="C696" s="5">
        <v>7732292162</v>
      </c>
      <c r="D696" s="28" t="str">
        <f t="shared" si="30"/>
        <v>Link</v>
      </c>
      <c r="E696" s="29" t="str">
        <f t="shared" si="31"/>
        <v>구매처</v>
      </c>
      <c r="F696" s="6" t="s">
        <v>2141</v>
      </c>
      <c r="G696" s="12" t="s">
        <v>2140</v>
      </c>
      <c r="H696" s="21" t="s">
        <v>2985</v>
      </c>
      <c r="I696" s="2">
        <v>9999</v>
      </c>
      <c r="J696" s="2">
        <v>0</v>
      </c>
      <c r="K696" s="2">
        <v>15400</v>
      </c>
      <c r="L696" s="2">
        <v>13390</v>
      </c>
      <c r="M696" s="47">
        <v>0.15</v>
      </c>
      <c r="N696" s="2"/>
      <c r="O696" s="2"/>
      <c r="P696" s="2">
        <v>230515</v>
      </c>
      <c r="Q696" s="49">
        <f t="shared" si="32"/>
        <v>0.15011202389843167</v>
      </c>
    </row>
    <row r="697" spans="1:17" ht="31.2" customHeight="1" x14ac:dyDescent="0.3">
      <c r="A697" s="46" t="s">
        <v>7092</v>
      </c>
      <c r="B697" s="2" t="s">
        <v>699</v>
      </c>
      <c r="C697" s="5">
        <v>7732300550</v>
      </c>
      <c r="D697" s="28" t="str">
        <f t="shared" si="30"/>
        <v>Link</v>
      </c>
      <c r="E697" s="29" t="str">
        <f t="shared" si="31"/>
        <v>구매처</v>
      </c>
      <c r="F697" s="6" t="s">
        <v>2143</v>
      </c>
      <c r="G697" s="12" t="s">
        <v>2142</v>
      </c>
      <c r="H697" s="21" t="s">
        <v>2986</v>
      </c>
      <c r="I697" s="2">
        <v>9999</v>
      </c>
      <c r="J697" s="2">
        <v>0</v>
      </c>
      <c r="K697" s="2">
        <v>12820</v>
      </c>
      <c r="L697" s="2">
        <v>11150</v>
      </c>
      <c r="M697" s="47">
        <v>0.15</v>
      </c>
      <c r="N697" s="2"/>
      <c r="O697" s="2"/>
      <c r="P697" s="2">
        <v>230515</v>
      </c>
      <c r="Q697" s="49">
        <f t="shared" si="32"/>
        <v>0.14977578475336323</v>
      </c>
    </row>
    <row r="698" spans="1:17" ht="31.2" customHeight="1" x14ac:dyDescent="0.3">
      <c r="A698" s="46" t="s">
        <v>7092</v>
      </c>
      <c r="B698" s="2" t="s">
        <v>700</v>
      </c>
      <c r="C698" s="5">
        <v>7732307083</v>
      </c>
      <c r="D698" s="28" t="str">
        <f t="shared" si="30"/>
        <v>Link</v>
      </c>
      <c r="E698" s="29" t="str">
        <f t="shared" si="31"/>
        <v>구매처</v>
      </c>
      <c r="F698" s="6" t="s">
        <v>2145</v>
      </c>
      <c r="G698" s="12" t="s">
        <v>2144</v>
      </c>
      <c r="H698" s="21" t="s">
        <v>2987</v>
      </c>
      <c r="I698" s="2">
        <v>9999</v>
      </c>
      <c r="J698" s="2">
        <v>0</v>
      </c>
      <c r="K698" s="2">
        <v>60570</v>
      </c>
      <c r="L698" s="2">
        <v>52670</v>
      </c>
      <c r="M698" s="47">
        <v>0.15</v>
      </c>
      <c r="N698" s="2"/>
      <c r="O698" s="2"/>
      <c r="P698" s="2">
        <v>230515</v>
      </c>
      <c r="Q698" s="49">
        <f t="shared" si="32"/>
        <v>0.14999050692994115</v>
      </c>
    </row>
    <row r="699" spans="1:17" ht="31.2" customHeight="1" x14ac:dyDescent="0.3">
      <c r="A699" s="46" t="s">
        <v>7092</v>
      </c>
      <c r="B699" s="2" t="s">
        <v>701</v>
      </c>
      <c r="C699" s="5">
        <v>7732312619</v>
      </c>
      <c r="D699" s="28" t="str">
        <f t="shared" si="30"/>
        <v>Link</v>
      </c>
      <c r="E699" s="29" t="str">
        <f t="shared" si="31"/>
        <v>구매처</v>
      </c>
      <c r="F699" s="6" t="s">
        <v>2147</v>
      </c>
      <c r="G699" s="12" t="s">
        <v>2146</v>
      </c>
      <c r="H699" s="21" t="s">
        <v>2988</v>
      </c>
      <c r="I699" s="2">
        <v>9999</v>
      </c>
      <c r="J699" s="2">
        <v>0</v>
      </c>
      <c r="K699" s="2">
        <v>63460</v>
      </c>
      <c r="L699" s="2">
        <v>55180</v>
      </c>
      <c r="M699" s="47">
        <v>0.15</v>
      </c>
      <c r="N699" s="2"/>
      <c r="O699" s="2"/>
      <c r="P699" s="2">
        <v>230515</v>
      </c>
      <c r="Q699" s="49">
        <f t="shared" si="32"/>
        <v>0.15005436752446538</v>
      </c>
    </row>
    <row r="700" spans="1:17" ht="31.2" customHeight="1" x14ac:dyDescent="0.3">
      <c r="A700" s="46" t="s">
        <v>7092</v>
      </c>
      <c r="B700" s="2" t="s">
        <v>702</v>
      </c>
      <c r="C700" s="5">
        <v>7732318877</v>
      </c>
      <c r="D700" s="28" t="str">
        <f t="shared" ref="D700:D763" si="33">HYPERLINK(F700,"Link")</f>
        <v>Link</v>
      </c>
      <c r="E700" s="29" t="str">
        <f t="shared" ref="E700:E763" si="34">HYPERLINK(G700,"구매처")</f>
        <v>구매처</v>
      </c>
      <c r="F700" s="6" t="s">
        <v>2149</v>
      </c>
      <c r="G700" s="12" t="s">
        <v>2148</v>
      </c>
      <c r="H700" s="21" t="s">
        <v>2989</v>
      </c>
      <c r="I700" s="2">
        <v>9999</v>
      </c>
      <c r="J700" s="2">
        <v>0</v>
      </c>
      <c r="K700" s="2">
        <v>40860</v>
      </c>
      <c r="L700" s="2">
        <v>35530</v>
      </c>
      <c r="M700" s="47">
        <v>0.15</v>
      </c>
      <c r="N700" s="2"/>
      <c r="O700" s="2"/>
      <c r="P700" s="2">
        <v>230515</v>
      </c>
      <c r="Q700" s="49">
        <f t="shared" si="32"/>
        <v>0.15001407261469182</v>
      </c>
    </row>
    <row r="701" spans="1:17" ht="31.2" customHeight="1" x14ac:dyDescent="0.3">
      <c r="A701" s="46" t="s">
        <v>7092</v>
      </c>
      <c r="B701" s="2" t="s">
        <v>703</v>
      </c>
      <c r="C701" s="5">
        <v>7732352449</v>
      </c>
      <c r="D701" s="28" t="str">
        <f t="shared" si="33"/>
        <v>Link</v>
      </c>
      <c r="E701" s="29" t="str">
        <f t="shared" si="34"/>
        <v>구매처</v>
      </c>
      <c r="F701" s="6" t="s">
        <v>2151</v>
      </c>
      <c r="G701" s="12" t="s">
        <v>2150</v>
      </c>
      <c r="H701" s="21" t="s">
        <v>2990</v>
      </c>
      <c r="I701" s="2">
        <v>9999</v>
      </c>
      <c r="J701" s="2">
        <v>0</v>
      </c>
      <c r="K701" s="2">
        <v>46920</v>
      </c>
      <c r="L701" s="2">
        <v>40800</v>
      </c>
      <c r="M701" s="47">
        <v>0.15</v>
      </c>
      <c r="N701" s="2"/>
      <c r="O701" s="2"/>
      <c r="P701" s="2">
        <v>230515</v>
      </c>
      <c r="Q701" s="49">
        <f t="shared" si="32"/>
        <v>0.15</v>
      </c>
    </row>
    <row r="702" spans="1:17" ht="31.2" customHeight="1" x14ac:dyDescent="0.3">
      <c r="A702" s="46" t="s">
        <v>7092</v>
      </c>
      <c r="B702" s="2" t="s">
        <v>704</v>
      </c>
      <c r="C702" s="5">
        <v>7732370474</v>
      </c>
      <c r="D702" s="28" t="str">
        <f t="shared" si="33"/>
        <v>Link</v>
      </c>
      <c r="E702" s="29" t="str">
        <f t="shared" si="34"/>
        <v>구매처</v>
      </c>
      <c r="F702" s="6" t="s">
        <v>2153</v>
      </c>
      <c r="G702" s="12" t="s">
        <v>2152</v>
      </c>
      <c r="H702" s="21" t="s">
        <v>2991</v>
      </c>
      <c r="I702" s="2">
        <v>9999</v>
      </c>
      <c r="J702" s="2">
        <v>0</v>
      </c>
      <c r="K702" s="2">
        <v>37860</v>
      </c>
      <c r="L702" s="2">
        <v>32920</v>
      </c>
      <c r="M702" s="47">
        <v>0.15</v>
      </c>
      <c r="N702" s="2"/>
      <c r="O702" s="2"/>
      <c r="P702" s="2">
        <v>230515</v>
      </c>
      <c r="Q702" s="49">
        <f t="shared" si="32"/>
        <v>0.15006075334143379</v>
      </c>
    </row>
    <row r="703" spans="1:17" ht="31.2" customHeight="1" x14ac:dyDescent="0.3">
      <c r="A703" s="46" t="s">
        <v>7092</v>
      </c>
      <c r="B703" s="2" t="s">
        <v>705</v>
      </c>
      <c r="C703" s="5">
        <v>7732378672</v>
      </c>
      <c r="D703" s="28" t="str">
        <f t="shared" si="33"/>
        <v>Link</v>
      </c>
      <c r="E703" s="29" t="str">
        <f t="shared" si="34"/>
        <v>구매처</v>
      </c>
      <c r="F703" s="6" t="s">
        <v>2155</v>
      </c>
      <c r="G703" s="12" t="s">
        <v>2154</v>
      </c>
      <c r="H703" s="21" t="s">
        <v>2992</v>
      </c>
      <c r="I703" s="2">
        <v>9999</v>
      </c>
      <c r="J703" s="2">
        <v>0</v>
      </c>
      <c r="K703" s="2">
        <v>58460</v>
      </c>
      <c r="L703" s="2">
        <v>50840</v>
      </c>
      <c r="M703" s="47">
        <v>0.15</v>
      </c>
      <c r="N703" s="2"/>
      <c r="O703" s="2"/>
      <c r="P703" s="2">
        <v>230515</v>
      </c>
      <c r="Q703" s="49">
        <f t="shared" si="32"/>
        <v>0.14988198269079464</v>
      </c>
    </row>
    <row r="704" spans="1:17" ht="31.2" customHeight="1" x14ac:dyDescent="0.3">
      <c r="A704" s="46" t="s">
        <v>7092</v>
      </c>
      <c r="B704" s="2" t="s">
        <v>706</v>
      </c>
      <c r="C704" s="5">
        <v>7732386006</v>
      </c>
      <c r="D704" s="28" t="str">
        <f t="shared" si="33"/>
        <v>Link</v>
      </c>
      <c r="E704" s="29" t="str">
        <f t="shared" si="34"/>
        <v>구매처</v>
      </c>
      <c r="F704" s="6" t="s">
        <v>2157</v>
      </c>
      <c r="G704" s="12" t="s">
        <v>2156</v>
      </c>
      <c r="H704" s="21" t="s">
        <v>2993</v>
      </c>
      <c r="I704" s="2">
        <v>9999</v>
      </c>
      <c r="J704" s="2">
        <v>0</v>
      </c>
      <c r="K704" s="2">
        <v>26780</v>
      </c>
      <c r="L704" s="2">
        <v>23290</v>
      </c>
      <c r="M704" s="47">
        <v>0.15</v>
      </c>
      <c r="N704" s="2"/>
      <c r="O704" s="2"/>
      <c r="P704" s="2">
        <v>230515</v>
      </c>
      <c r="Q704" s="49">
        <f t="shared" si="32"/>
        <v>0.14984972091026191</v>
      </c>
    </row>
    <row r="705" spans="1:17" ht="31.2" customHeight="1" x14ac:dyDescent="0.3">
      <c r="A705" s="46" t="s">
        <v>7092</v>
      </c>
      <c r="B705" s="2" t="s">
        <v>707</v>
      </c>
      <c r="C705" s="5">
        <v>7732401686</v>
      </c>
      <c r="D705" s="28" t="str">
        <f t="shared" si="33"/>
        <v>Link</v>
      </c>
      <c r="E705" s="29" t="str">
        <f t="shared" si="34"/>
        <v>구매처</v>
      </c>
      <c r="F705" s="6" t="s">
        <v>2159</v>
      </c>
      <c r="G705" s="12" t="s">
        <v>2158</v>
      </c>
      <c r="H705" s="21" t="s">
        <v>2994</v>
      </c>
      <c r="I705" s="2">
        <v>9999</v>
      </c>
      <c r="J705" s="2">
        <v>0</v>
      </c>
      <c r="K705" s="2">
        <v>18120</v>
      </c>
      <c r="L705" s="2">
        <v>15760</v>
      </c>
      <c r="M705" s="47">
        <v>0.15</v>
      </c>
      <c r="N705" s="2"/>
      <c r="O705" s="2"/>
      <c r="P705" s="2">
        <v>230515</v>
      </c>
      <c r="Q705" s="49">
        <f t="shared" si="32"/>
        <v>0.14974619289340102</v>
      </c>
    </row>
    <row r="706" spans="1:17" ht="31.2" customHeight="1" x14ac:dyDescent="0.3">
      <c r="A706" s="46" t="s">
        <v>7092</v>
      </c>
      <c r="B706" s="2" t="s">
        <v>708</v>
      </c>
      <c r="C706" s="5">
        <v>7732406732</v>
      </c>
      <c r="D706" s="28" t="str">
        <f t="shared" si="33"/>
        <v>Link</v>
      </c>
      <c r="E706" s="29" t="str">
        <f t="shared" si="34"/>
        <v>구매처</v>
      </c>
      <c r="F706" s="6" t="s">
        <v>2161</v>
      </c>
      <c r="G706" s="12" t="s">
        <v>2160</v>
      </c>
      <c r="H706" s="21" t="s">
        <v>2995</v>
      </c>
      <c r="I706" s="2">
        <v>9999</v>
      </c>
      <c r="J706" s="2">
        <v>0</v>
      </c>
      <c r="K706" s="2">
        <v>25150</v>
      </c>
      <c r="L706" s="2">
        <v>21870</v>
      </c>
      <c r="M706" s="47">
        <v>0.15</v>
      </c>
      <c r="N706" s="2"/>
      <c r="O706" s="2"/>
      <c r="P706" s="2">
        <v>230515</v>
      </c>
      <c r="Q706" s="49">
        <f t="shared" si="32"/>
        <v>0.14997713763145862</v>
      </c>
    </row>
    <row r="707" spans="1:17" ht="31.2" customHeight="1" x14ac:dyDescent="0.3">
      <c r="A707" s="46" t="s">
        <v>7092</v>
      </c>
      <c r="B707" s="2" t="s">
        <v>709</v>
      </c>
      <c r="C707" s="5">
        <v>7732416007</v>
      </c>
      <c r="D707" s="28" t="str">
        <f t="shared" si="33"/>
        <v>Link</v>
      </c>
      <c r="E707" s="29" t="str">
        <f t="shared" si="34"/>
        <v>구매처</v>
      </c>
      <c r="F707" s="6" t="s">
        <v>2163</v>
      </c>
      <c r="G707" s="12" t="s">
        <v>2162</v>
      </c>
      <c r="H707" s="21" t="s">
        <v>2996</v>
      </c>
      <c r="I707" s="2">
        <v>9999</v>
      </c>
      <c r="J707" s="2">
        <v>0</v>
      </c>
      <c r="K707" s="2">
        <v>18780</v>
      </c>
      <c r="L707" s="2">
        <v>16330</v>
      </c>
      <c r="M707" s="47">
        <v>0.15</v>
      </c>
      <c r="N707" s="2"/>
      <c r="O707" s="2"/>
      <c r="P707" s="2">
        <v>230515</v>
      </c>
      <c r="Q707" s="49">
        <f t="shared" ref="Q707:Q770" si="35">(K707-L707) / L707</f>
        <v>0.15003061849357011</v>
      </c>
    </row>
    <row r="708" spans="1:17" ht="31.2" customHeight="1" x14ac:dyDescent="0.3">
      <c r="A708" s="46" t="s">
        <v>7092</v>
      </c>
      <c r="B708" s="2" t="s">
        <v>710</v>
      </c>
      <c r="C708" s="5">
        <v>7732423786</v>
      </c>
      <c r="D708" s="28" t="str">
        <f t="shared" si="33"/>
        <v>Link</v>
      </c>
      <c r="E708" s="29" t="str">
        <f t="shared" si="34"/>
        <v>구매처</v>
      </c>
      <c r="F708" s="6" t="s">
        <v>2165</v>
      </c>
      <c r="G708" s="12" t="s">
        <v>2164</v>
      </c>
      <c r="H708" s="21" t="s">
        <v>2997</v>
      </c>
      <c r="I708" s="2">
        <v>9999</v>
      </c>
      <c r="J708" s="2">
        <v>0</v>
      </c>
      <c r="K708" s="2">
        <v>29680</v>
      </c>
      <c r="L708" s="2">
        <v>25810</v>
      </c>
      <c r="M708" s="47">
        <v>0.15</v>
      </c>
      <c r="N708" s="2"/>
      <c r="O708" s="2"/>
      <c r="P708" s="2">
        <v>230515</v>
      </c>
      <c r="Q708" s="49">
        <f t="shared" si="35"/>
        <v>0.14994188299108874</v>
      </c>
    </row>
    <row r="709" spans="1:17" ht="31.2" customHeight="1" x14ac:dyDescent="0.3">
      <c r="A709" s="46" t="s">
        <v>7092</v>
      </c>
      <c r="B709" s="2" t="s">
        <v>711</v>
      </c>
      <c r="C709" s="5">
        <v>7732439012</v>
      </c>
      <c r="D709" s="28" t="str">
        <f t="shared" si="33"/>
        <v>Link</v>
      </c>
      <c r="E709" s="29" t="str">
        <f t="shared" si="34"/>
        <v>구매처</v>
      </c>
      <c r="F709" s="6" t="s">
        <v>2167</v>
      </c>
      <c r="G709" s="12" t="s">
        <v>2166</v>
      </c>
      <c r="H709" s="21" t="s">
        <v>2998</v>
      </c>
      <c r="I709" s="2">
        <v>9999</v>
      </c>
      <c r="J709" s="2">
        <v>0</v>
      </c>
      <c r="K709" s="2">
        <v>34510</v>
      </c>
      <c r="L709" s="2">
        <v>30010</v>
      </c>
      <c r="M709" s="47">
        <v>0.15</v>
      </c>
      <c r="N709" s="2"/>
      <c r="O709" s="2"/>
      <c r="P709" s="2">
        <v>230515</v>
      </c>
      <c r="Q709" s="49">
        <f t="shared" si="35"/>
        <v>0.14995001666111296</v>
      </c>
    </row>
    <row r="710" spans="1:17" ht="31.2" customHeight="1" x14ac:dyDescent="0.3">
      <c r="A710" s="46" t="s">
        <v>7092</v>
      </c>
      <c r="B710" s="2" t="s">
        <v>712</v>
      </c>
      <c r="C710" s="5">
        <v>7732444907</v>
      </c>
      <c r="D710" s="28" t="str">
        <f t="shared" si="33"/>
        <v>Link</v>
      </c>
      <c r="E710" s="29" t="str">
        <f t="shared" si="34"/>
        <v>구매처</v>
      </c>
      <c r="F710" s="6" t="s">
        <v>2169</v>
      </c>
      <c r="G710" s="12" t="s">
        <v>2168</v>
      </c>
      <c r="H710" s="21" t="s">
        <v>2999</v>
      </c>
      <c r="I710" s="2">
        <v>9999</v>
      </c>
      <c r="J710" s="2">
        <v>0</v>
      </c>
      <c r="K710" s="2">
        <v>70460</v>
      </c>
      <c r="L710" s="2">
        <v>61270</v>
      </c>
      <c r="M710" s="47">
        <v>0.15</v>
      </c>
      <c r="N710" s="2"/>
      <c r="O710" s="2"/>
      <c r="P710" s="2">
        <v>230515</v>
      </c>
      <c r="Q710" s="49">
        <f t="shared" si="35"/>
        <v>0.14999183939937979</v>
      </c>
    </row>
    <row r="711" spans="1:17" ht="31.2" customHeight="1" x14ac:dyDescent="0.3">
      <c r="A711" s="46" t="s">
        <v>7092</v>
      </c>
      <c r="B711" s="2" t="s">
        <v>713</v>
      </c>
      <c r="C711" s="5">
        <v>7732449537</v>
      </c>
      <c r="D711" s="28" t="str">
        <f t="shared" si="33"/>
        <v>Link</v>
      </c>
      <c r="E711" s="29" t="str">
        <f t="shared" si="34"/>
        <v>구매처</v>
      </c>
      <c r="F711" s="6" t="s">
        <v>2171</v>
      </c>
      <c r="G711" s="12" t="s">
        <v>2170</v>
      </c>
      <c r="H711" s="21" t="s">
        <v>3000</v>
      </c>
      <c r="I711" s="2">
        <v>9999</v>
      </c>
      <c r="J711" s="2">
        <v>0</v>
      </c>
      <c r="K711" s="2">
        <v>13790</v>
      </c>
      <c r="L711" s="2">
        <v>11990</v>
      </c>
      <c r="M711" s="47">
        <v>0.15</v>
      </c>
      <c r="N711" s="2"/>
      <c r="O711" s="2"/>
      <c r="P711" s="2">
        <v>230515</v>
      </c>
      <c r="Q711" s="49">
        <f t="shared" si="35"/>
        <v>0.15012510425354461</v>
      </c>
    </row>
    <row r="712" spans="1:17" ht="31.2" customHeight="1" x14ac:dyDescent="0.3">
      <c r="A712" s="46" t="s">
        <v>7092</v>
      </c>
      <c r="B712" s="2" t="s">
        <v>714</v>
      </c>
      <c r="C712" s="5">
        <v>7732456849</v>
      </c>
      <c r="D712" s="28" t="str">
        <f t="shared" si="33"/>
        <v>Link</v>
      </c>
      <c r="E712" s="29" t="str">
        <f t="shared" si="34"/>
        <v>구매처</v>
      </c>
      <c r="F712" s="6" t="s">
        <v>2173</v>
      </c>
      <c r="G712" s="12" t="s">
        <v>2172</v>
      </c>
      <c r="H712" s="21" t="s">
        <v>3001</v>
      </c>
      <c r="I712" s="2">
        <v>9999</v>
      </c>
      <c r="J712" s="2">
        <v>0</v>
      </c>
      <c r="K712" s="2">
        <v>16730</v>
      </c>
      <c r="L712" s="2">
        <v>14550</v>
      </c>
      <c r="M712" s="47">
        <v>0.15</v>
      </c>
      <c r="N712" s="2"/>
      <c r="O712" s="2"/>
      <c r="P712" s="2">
        <v>230515</v>
      </c>
      <c r="Q712" s="49">
        <f t="shared" si="35"/>
        <v>0.14982817869415807</v>
      </c>
    </row>
    <row r="713" spans="1:17" ht="31.2" customHeight="1" x14ac:dyDescent="0.3">
      <c r="A713" s="46" t="s">
        <v>7092</v>
      </c>
      <c r="B713" s="2" t="s">
        <v>715</v>
      </c>
      <c r="C713" s="5">
        <v>7732465251</v>
      </c>
      <c r="D713" s="28" t="str">
        <f t="shared" si="33"/>
        <v>Link</v>
      </c>
      <c r="E713" s="29" t="str">
        <f t="shared" si="34"/>
        <v>구매처</v>
      </c>
      <c r="F713" s="6" t="s">
        <v>2175</v>
      </c>
      <c r="G713" s="12" t="s">
        <v>2174</v>
      </c>
      <c r="H713" s="21" t="s">
        <v>3002</v>
      </c>
      <c r="I713" s="2">
        <v>9999</v>
      </c>
      <c r="J713" s="2">
        <v>0</v>
      </c>
      <c r="K713" s="2">
        <v>29970</v>
      </c>
      <c r="L713" s="2">
        <v>26060</v>
      </c>
      <c r="M713" s="47">
        <v>0.15</v>
      </c>
      <c r="N713" s="2"/>
      <c r="O713" s="2"/>
      <c r="P713" s="2">
        <v>230515</v>
      </c>
      <c r="Q713" s="49">
        <f t="shared" si="35"/>
        <v>0.15003837298541828</v>
      </c>
    </row>
    <row r="714" spans="1:17" ht="31.2" customHeight="1" x14ac:dyDescent="0.3">
      <c r="A714" s="46" t="s">
        <v>7092</v>
      </c>
      <c r="B714" s="2" t="s">
        <v>716</v>
      </c>
      <c r="C714" s="5">
        <v>7732472635</v>
      </c>
      <c r="D714" s="28" t="str">
        <f t="shared" si="33"/>
        <v>Link</v>
      </c>
      <c r="E714" s="29" t="str">
        <f t="shared" si="34"/>
        <v>구매처</v>
      </c>
      <c r="F714" s="6" t="s">
        <v>2177</v>
      </c>
      <c r="G714" s="12" t="s">
        <v>2176</v>
      </c>
      <c r="H714" s="21" t="s">
        <v>3003</v>
      </c>
      <c r="I714" s="2">
        <v>9999</v>
      </c>
      <c r="J714" s="2">
        <v>0</v>
      </c>
      <c r="K714" s="2">
        <v>58330</v>
      </c>
      <c r="L714" s="2">
        <v>34200</v>
      </c>
      <c r="M714" s="47">
        <v>0.15</v>
      </c>
      <c r="N714" s="2" t="b">
        <v>1</v>
      </c>
      <c r="O714" s="2" t="s">
        <v>8474</v>
      </c>
      <c r="P714" s="2">
        <v>230515</v>
      </c>
      <c r="Q714" s="49">
        <f t="shared" si="35"/>
        <v>0.7055555555555556</v>
      </c>
    </row>
    <row r="715" spans="1:17" ht="31.2" customHeight="1" x14ac:dyDescent="0.3">
      <c r="A715" s="46" t="s">
        <v>7092</v>
      </c>
      <c r="B715" s="2" t="s">
        <v>717</v>
      </c>
      <c r="C715" s="5">
        <v>7732480616</v>
      </c>
      <c r="D715" s="28" t="str">
        <f t="shared" si="33"/>
        <v>Link</v>
      </c>
      <c r="E715" s="29" t="str">
        <f t="shared" si="34"/>
        <v>구매처</v>
      </c>
      <c r="F715" s="6" t="s">
        <v>2179</v>
      </c>
      <c r="G715" s="12" t="s">
        <v>2178</v>
      </c>
      <c r="H715" s="21" t="s">
        <v>3004</v>
      </c>
      <c r="I715" s="2">
        <v>9999</v>
      </c>
      <c r="J715" s="2">
        <v>0</v>
      </c>
      <c r="K715" s="2">
        <v>23530</v>
      </c>
      <c r="L715" s="2">
        <v>20460</v>
      </c>
      <c r="M715" s="47">
        <v>0.15</v>
      </c>
      <c r="N715" s="2"/>
      <c r="O715" s="2"/>
      <c r="P715" s="2">
        <v>230515</v>
      </c>
      <c r="Q715" s="49">
        <f t="shared" si="35"/>
        <v>0.15004887585532747</v>
      </c>
    </row>
    <row r="716" spans="1:17" ht="31.2" customHeight="1" x14ac:dyDescent="0.3">
      <c r="A716" s="46" t="s">
        <v>7092</v>
      </c>
      <c r="B716" s="2" t="s">
        <v>718</v>
      </c>
      <c r="C716" s="5">
        <v>7732486376</v>
      </c>
      <c r="D716" s="28" t="str">
        <f t="shared" si="33"/>
        <v>Link</v>
      </c>
      <c r="E716" s="29" t="str">
        <f t="shared" si="34"/>
        <v>구매처</v>
      </c>
      <c r="F716" s="6" t="s">
        <v>2181</v>
      </c>
      <c r="G716" s="12" t="s">
        <v>2180</v>
      </c>
      <c r="H716" s="21" t="s">
        <v>3005</v>
      </c>
      <c r="I716" s="2">
        <v>9999</v>
      </c>
      <c r="J716" s="2">
        <v>0</v>
      </c>
      <c r="K716" s="2">
        <v>52460</v>
      </c>
      <c r="L716" s="2">
        <v>29100</v>
      </c>
      <c r="M716" s="47">
        <v>0.15</v>
      </c>
      <c r="N716" s="2" t="b">
        <v>1</v>
      </c>
      <c r="O716" s="2" t="s">
        <v>8474</v>
      </c>
      <c r="P716" s="2">
        <v>230515</v>
      </c>
      <c r="Q716" s="49">
        <f t="shared" si="35"/>
        <v>0.80274914089347083</v>
      </c>
    </row>
    <row r="717" spans="1:17" ht="31.2" customHeight="1" x14ac:dyDescent="0.3">
      <c r="A717" s="46" t="s">
        <v>7092</v>
      </c>
      <c r="B717" s="2" t="s">
        <v>719</v>
      </c>
      <c r="C717" s="5">
        <v>7732534433</v>
      </c>
      <c r="D717" s="28" t="str">
        <f t="shared" si="33"/>
        <v>Link</v>
      </c>
      <c r="E717" s="29" t="str">
        <f t="shared" si="34"/>
        <v>구매처</v>
      </c>
      <c r="F717" s="6" t="s">
        <v>2183</v>
      </c>
      <c r="G717" s="12" t="s">
        <v>2182</v>
      </c>
      <c r="H717" s="21" t="s">
        <v>3006</v>
      </c>
      <c r="I717" s="2">
        <v>9999</v>
      </c>
      <c r="J717" s="2">
        <v>0</v>
      </c>
      <c r="K717" s="2">
        <v>63130</v>
      </c>
      <c r="L717" s="2">
        <v>54900</v>
      </c>
      <c r="M717" s="47">
        <v>0.15</v>
      </c>
      <c r="N717" s="2"/>
      <c r="O717" s="2"/>
      <c r="P717" s="2">
        <v>230515</v>
      </c>
      <c r="Q717" s="49">
        <f t="shared" si="35"/>
        <v>0.14990892531876138</v>
      </c>
    </row>
    <row r="718" spans="1:17" ht="31.2" customHeight="1" x14ac:dyDescent="0.3">
      <c r="A718" s="46" t="s">
        <v>7092</v>
      </c>
      <c r="B718" s="2" t="s">
        <v>720</v>
      </c>
      <c r="C718" s="5">
        <v>7732539970</v>
      </c>
      <c r="D718" s="28" t="str">
        <f t="shared" si="33"/>
        <v>Link</v>
      </c>
      <c r="E718" s="29" t="str">
        <f t="shared" si="34"/>
        <v>구매처</v>
      </c>
      <c r="F718" s="6" t="s">
        <v>2185</v>
      </c>
      <c r="G718" s="12" t="s">
        <v>2184</v>
      </c>
      <c r="H718" s="21" t="s">
        <v>3007</v>
      </c>
      <c r="I718" s="2">
        <v>9999</v>
      </c>
      <c r="J718" s="2">
        <v>0</v>
      </c>
      <c r="K718" s="2">
        <v>20560</v>
      </c>
      <c r="L718" s="2">
        <v>17880</v>
      </c>
      <c r="M718" s="47">
        <v>0.15</v>
      </c>
      <c r="N718" s="2"/>
      <c r="O718" s="2"/>
      <c r="P718" s="2">
        <v>230515</v>
      </c>
      <c r="Q718" s="49">
        <f t="shared" si="35"/>
        <v>0.14988814317673377</v>
      </c>
    </row>
    <row r="719" spans="1:17" ht="31.2" customHeight="1" x14ac:dyDescent="0.3">
      <c r="A719" s="46" t="s">
        <v>7092</v>
      </c>
      <c r="B719" s="2" t="s">
        <v>721</v>
      </c>
      <c r="C719" s="5">
        <v>7732546531</v>
      </c>
      <c r="D719" s="28" t="str">
        <f t="shared" si="33"/>
        <v>Link</v>
      </c>
      <c r="E719" s="29" t="str">
        <f t="shared" si="34"/>
        <v>구매처</v>
      </c>
      <c r="F719" s="6" t="s">
        <v>2187</v>
      </c>
      <c r="G719" s="12" t="s">
        <v>2186</v>
      </c>
      <c r="H719" s="21" t="s">
        <v>3008</v>
      </c>
      <c r="I719" s="2">
        <v>9999</v>
      </c>
      <c r="J719" s="2">
        <v>0</v>
      </c>
      <c r="K719" s="2">
        <v>11940</v>
      </c>
      <c r="L719" s="2">
        <v>10380</v>
      </c>
      <c r="M719" s="47">
        <v>0.15</v>
      </c>
      <c r="N719" s="2"/>
      <c r="O719" s="2"/>
      <c r="P719" s="2">
        <v>230515</v>
      </c>
      <c r="Q719" s="49">
        <f t="shared" si="35"/>
        <v>0.15028901734104047</v>
      </c>
    </row>
    <row r="720" spans="1:17" ht="31.2" customHeight="1" x14ac:dyDescent="0.3">
      <c r="A720" s="46" t="s">
        <v>7092</v>
      </c>
      <c r="B720" s="2" t="s">
        <v>722</v>
      </c>
      <c r="C720" s="5">
        <v>7732554602</v>
      </c>
      <c r="D720" s="28" t="str">
        <f t="shared" si="33"/>
        <v>Link</v>
      </c>
      <c r="E720" s="29" t="str">
        <f t="shared" si="34"/>
        <v>구매처</v>
      </c>
      <c r="F720" s="6" t="s">
        <v>2189</v>
      </c>
      <c r="G720" s="12" t="s">
        <v>2188</v>
      </c>
      <c r="H720" s="21" t="s">
        <v>3009</v>
      </c>
      <c r="I720" s="2">
        <v>9999</v>
      </c>
      <c r="J720" s="2">
        <v>0</v>
      </c>
      <c r="K720" s="2">
        <v>25760</v>
      </c>
      <c r="L720" s="2">
        <v>22400</v>
      </c>
      <c r="M720" s="47">
        <v>0.15</v>
      </c>
      <c r="N720" s="2"/>
      <c r="O720" s="2"/>
      <c r="P720" s="2">
        <v>230515</v>
      </c>
      <c r="Q720" s="49">
        <f t="shared" si="35"/>
        <v>0.15</v>
      </c>
    </row>
    <row r="721" spans="1:17" ht="31.2" customHeight="1" x14ac:dyDescent="0.3">
      <c r="A721" s="46" t="s">
        <v>7092</v>
      </c>
      <c r="B721" s="2" t="s">
        <v>723</v>
      </c>
      <c r="C721" s="5">
        <v>7732562300</v>
      </c>
      <c r="D721" s="28" t="str">
        <f t="shared" si="33"/>
        <v>Link</v>
      </c>
      <c r="E721" s="29" t="str">
        <f t="shared" si="34"/>
        <v>구매처</v>
      </c>
      <c r="F721" s="6" t="s">
        <v>2191</v>
      </c>
      <c r="G721" s="12" t="s">
        <v>2190</v>
      </c>
      <c r="H721" s="21" t="s">
        <v>3010</v>
      </c>
      <c r="I721" s="2">
        <v>9999</v>
      </c>
      <c r="J721" s="2">
        <v>0</v>
      </c>
      <c r="K721" s="2">
        <v>52800</v>
      </c>
      <c r="L721" s="2">
        <v>45910</v>
      </c>
      <c r="M721" s="47">
        <v>0.15</v>
      </c>
      <c r="N721" s="2"/>
      <c r="O721" s="2"/>
      <c r="P721" s="2">
        <v>230515</v>
      </c>
      <c r="Q721" s="49">
        <f t="shared" si="35"/>
        <v>0.15007623611413634</v>
      </c>
    </row>
    <row r="722" spans="1:17" ht="31.2" customHeight="1" x14ac:dyDescent="0.3">
      <c r="A722" s="46" t="s">
        <v>7092</v>
      </c>
      <c r="B722" s="2" t="s">
        <v>724</v>
      </c>
      <c r="C722" s="5">
        <v>7732570676</v>
      </c>
      <c r="D722" s="28" t="str">
        <f t="shared" si="33"/>
        <v>Link</v>
      </c>
      <c r="E722" s="29" t="str">
        <f t="shared" si="34"/>
        <v>구매처</v>
      </c>
      <c r="F722" s="6" t="s">
        <v>2193</v>
      </c>
      <c r="G722" s="12" t="s">
        <v>2192</v>
      </c>
      <c r="H722" s="21" t="s">
        <v>3011</v>
      </c>
      <c r="I722" s="2">
        <v>9999</v>
      </c>
      <c r="J722" s="2">
        <v>0</v>
      </c>
      <c r="K722" s="2">
        <v>51660</v>
      </c>
      <c r="L722" s="2">
        <v>28400</v>
      </c>
      <c r="M722" s="47">
        <v>0.15</v>
      </c>
      <c r="N722" s="2" t="b">
        <v>1</v>
      </c>
      <c r="O722" s="2" t="s">
        <v>8474</v>
      </c>
      <c r="P722" s="2">
        <v>230515</v>
      </c>
      <c r="Q722" s="49">
        <f t="shared" si="35"/>
        <v>0.81901408450704227</v>
      </c>
    </row>
    <row r="723" spans="1:17" ht="31.2" customHeight="1" x14ac:dyDescent="0.3">
      <c r="A723" s="46" t="s">
        <v>7092</v>
      </c>
      <c r="B723" s="2" t="s">
        <v>725</v>
      </c>
      <c r="C723" s="5">
        <v>7732577128</v>
      </c>
      <c r="D723" s="28" t="str">
        <f t="shared" si="33"/>
        <v>Link</v>
      </c>
      <c r="E723" s="29" t="str">
        <f t="shared" si="34"/>
        <v>구매처</v>
      </c>
      <c r="F723" s="6" t="s">
        <v>2195</v>
      </c>
      <c r="G723" s="12" t="s">
        <v>2194</v>
      </c>
      <c r="H723" s="21" t="s">
        <v>3012</v>
      </c>
      <c r="I723" s="2">
        <v>9999</v>
      </c>
      <c r="J723" s="2">
        <v>0</v>
      </c>
      <c r="K723" s="2">
        <v>24670</v>
      </c>
      <c r="L723" s="2">
        <v>21450</v>
      </c>
      <c r="M723" s="47">
        <v>0.15</v>
      </c>
      <c r="N723" s="2"/>
      <c r="O723" s="2"/>
      <c r="P723" s="2">
        <v>230515</v>
      </c>
      <c r="Q723" s="49">
        <f t="shared" si="35"/>
        <v>0.15011655011655012</v>
      </c>
    </row>
    <row r="724" spans="1:17" ht="31.2" customHeight="1" x14ac:dyDescent="0.3">
      <c r="A724" s="46" t="s">
        <v>7092</v>
      </c>
      <c r="B724" s="2" t="s">
        <v>726</v>
      </c>
      <c r="C724" s="5">
        <v>7732584225</v>
      </c>
      <c r="D724" s="28" t="str">
        <f t="shared" si="33"/>
        <v>Link</v>
      </c>
      <c r="E724" s="29" t="str">
        <f t="shared" si="34"/>
        <v>구매처</v>
      </c>
      <c r="F724" s="6" t="s">
        <v>2197</v>
      </c>
      <c r="G724" s="12" t="s">
        <v>2196</v>
      </c>
      <c r="H724" s="21" t="s">
        <v>3013</v>
      </c>
      <c r="I724" s="2">
        <v>9999</v>
      </c>
      <c r="J724" s="2">
        <v>0</v>
      </c>
      <c r="K724" s="2">
        <v>17240</v>
      </c>
      <c r="L724" s="2">
        <v>14990</v>
      </c>
      <c r="M724" s="47">
        <v>0.15</v>
      </c>
      <c r="N724" s="2"/>
      <c r="O724" s="2"/>
      <c r="P724" s="2">
        <v>230515</v>
      </c>
      <c r="Q724" s="49">
        <f t="shared" si="35"/>
        <v>0.15010006671114076</v>
      </c>
    </row>
    <row r="725" spans="1:17" ht="31.2" customHeight="1" x14ac:dyDescent="0.3">
      <c r="A725" s="46" t="s">
        <v>7092</v>
      </c>
      <c r="B725" s="2" t="s">
        <v>727</v>
      </c>
      <c r="C725" s="5">
        <v>7732600420</v>
      </c>
      <c r="D725" s="28" t="str">
        <f t="shared" si="33"/>
        <v>Link</v>
      </c>
      <c r="E725" s="29" t="str">
        <f t="shared" si="34"/>
        <v>구매처</v>
      </c>
      <c r="F725" s="6" t="s">
        <v>2199</v>
      </c>
      <c r="G725" s="12" t="s">
        <v>2198</v>
      </c>
      <c r="H725" s="21" t="s">
        <v>3014</v>
      </c>
      <c r="I725" s="2">
        <v>9999</v>
      </c>
      <c r="J725" s="2">
        <v>0</v>
      </c>
      <c r="K725" s="2">
        <v>120740</v>
      </c>
      <c r="L725" s="2">
        <v>104990</v>
      </c>
      <c r="M725" s="47">
        <v>0.15</v>
      </c>
      <c r="N725" s="2"/>
      <c r="O725" s="2"/>
      <c r="P725" s="2">
        <v>230515</v>
      </c>
      <c r="Q725" s="49">
        <f t="shared" si="35"/>
        <v>0.15001428707495951</v>
      </c>
    </row>
    <row r="726" spans="1:17" ht="31.2" customHeight="1" x14ac:dyDescent="0.3">
      <c r="A726" s="46" t="s">
        <v>7092</v>
      </c>
      <c r="B726" s="2" t="s">
        <v>728</v>
      </c>
      <c r="C726" s="5">
        <v>7732609368</v>
      </c>
      <c r="D726" s="28" t="str">
        <f t="shared" si="33"/>
        <v>Link</v>
      </c>
      <c r="E726" s="29" t="str">
        <f t="shared" si="34"/>
        <v>구매처</v>
      </c>
      <c r="F726" s="6" t="s">
        <v>2201</v>
      </c>
      <c r="G726" s="12" t="s">
        <v>2200</v>
      </c>
      <c r="H726" s="21" t="s">
        <v>3015</v>
      </c>
      <c r="I726" s="2">
        <v>9999</v>
      </c>
      <c r="J726" s="2">
        <v>0</v>
      </c>
      <c r="K726" s="2">
        <v>12900</v>
      </c>
      <c r="L726" s="2">
        <v>11220</v>
      </c>
      <c r="M726" s="47">
        <v>0.15</v>
      </c>
      <c r="N726" s="2"/>
      <c r="O726" s="2"/>
      <c r="P726" s="2">
        <v>230515</v>
      </c>
      <c r="Q726" s="49">
        <f t="shared" si="35"/>
        <v>0.1497326203208556</v>
      </c>
    </row>
    <row r="727" spans="1:17" ht="31.2" customHeight="1" x14ac:dyDescent="0.3">
      <c r="A727" s="46" t="s">
        <v>7092</v>
      </c>
      <c r="B727" s="2" t="s">
        <v>729</v>
      </c>
      <c r="C727" s="5">
        <v>7732614231</v>
      </c>
      <c r="D727" s="28" t="str">
        <f t="shared" si="33"/>
        <v>Link</v>
      </c>
      <c r="E727" s="29" t="str">
        <f t="shared" si="34"/>
        <v>구매처</v>
      </c>
      <c r="F727" s="6" t="s">
        <v>2203</v>
      </c>
      <c r="G727" s="12" t="s">
        <v>2202</v>
      </c>
      <c r="H727" s="21" t="s">
        <v>3016</v>
      </c>
      <c r="I727" s="2">
        <v>9999</v>
      </c>
      <c r="J727" s="2">
        <v>0</v>
      </c>
      <c r="K727" s="2">
        <v>22290</v>
      </c>
      <c r="L727" s="2">
        <v>19380</v>
      </c>
      <c r="M727" s="47">
        <v>0.15</v>
      </c>
      <c r="N727" s="2"/>
      <c r="O727" s="2"/>
      <c r="P727" s="2">
        <v>230515</v>
      </c>
      <c r="Q727" s="49">
        <f t="shared" si="35"/>
        <v>0.15015479876160992</v>
      </c>
    </row>
    <row r="728" spans="1:17" ht="31.2" customHeight="1" x14ac:dyDescent="0.3">
      <c r="A728" s="46" t="s">
        <v>7092</v>
      </c>
      <c r="B728" s="2" t="s">
        <v>730</v>
      </c>
      <c r="C728" s="5">
        <v>7732619921</v>
      </c>
      <c r="D728" s="28" t="str">
        <f t="shared" si="33"/>
        <v>Link</v>
      </c>
      <c r="E728" s="29" t="str">
        <f t="shared" si="34"/>
        <v>구매처</v>
      </c>
      <c r="F728" s="6" t="s">
        <v>2205</v>
      </c>
      <c r="G728" s="12" t="s">
        <v>2204</v>
      </c>
      <c r="H728" s="21" t="s">
        <v>3017</v>
      </c>
      <c r="I728" s="2">
        <v>9999</v>
      </c>
      <c r="J728" s="2">
        <v>0</v>
      </c>
      <c r="K728" s="2">
        <v>13780</v>
      </c>
      <c r="L728" s="2">
        <v>11980</v>
      </c>
      <c r="M728" s="47">
        <v>0.15</v>
      </c>
      <c r="N728" s="2"/>
      <c r="O728" s="2"/>
      <c r="P728" s="2">
        <v>230515</v>
      </c>
      <c r="Q728" s="49">
        <f t="shared" si="35"/>
        <v>0.15025041736227046</v>
      </c>
    </row>
    <row r="729" spans="1:17" ht="31.2" customHeight="1" x14ac:dyDescent="0.3">
      <c r="A729" s="46" t="s">
        <v>7092</v>
      </c>
      <c r="B729" s="2" t="s">
        <v>731</v>
      </c>
      <c r="C729" s="5">
        <v>7732632511</v>
      </c>
      <c r="D729" s="28" t="str">
        <f t="shared" si="33"/>
        <v>Link</v>
      </c>
      <c r="E729" s="29" t="str">
        <f t="shared" si="34"/>
        <v>구매처</v>
      </c>
      <c r="F729" s="6" t="s">
        <v>2207</v>
      </c>
      <c r="G729" s="12" t="s">
        <v>2206</v>
      </c>
      <c r="H729" s="21" t="s">
        <v>3018</v>
      </c>
      <c r="I729" s="2">
        <v>9999</v>
      </c>
      <c r="J729" s="2">
        <v>0</v>
      </c>
      <c r="K729" s="2">
        <v>45360</v>
      </c>
      <c r="L729" s="2">
        <v>22920</v>
      </c>
      <c r="M729" s="47">
        <v>0.15</v>
      </c>
      <c r="N729" s="2" t="b">
        <v>1</v>
      </c>
      <c r="O729" s="2" t="s">
        <v>8474</v>
      </c>
      <c r="P729" s="2">
        <v>230515</v>
      </c>
      <c r="Q729" s="49">
        <f t="shared" si="35"/>
        <v>0.97905759162303663</v>
      </c>
    </row>
    <row r="730" spans="1:17" ht="31.2" customHeight="1" x14ac:dyDescent="0.3">
      <c r="A730" s="46" t="s">
        <v>7092</v>
      </c>
      <c r="B730" s="2" t="s">
        <v>732</v>
      </c>
      <c r="C730" s="5">
        <v>7732639209</v>
      </c>
      <c r="D730" s="28" t="str">
        <f t="shared" si="33"/>
        <v>Link</v>
      </c>
      <c r="E730" s="29" t="str">
        <f t="shared" si="34"/>
        <v>구매처</v>
      </c>
      <c r="F730" s="6" t="s">
        <v>2209</v>
      </c>
      <c r="G730" s="12" t="s">
        <v>2208</v>
      </c>
      <c r="H730" s="21" t="s">
        <v>3019</v>
      </c>
      <c r="I730" s="2">
        <v>9999</v>
      </c>
      <c r="J730" s="2">
        <v>0</v>
      </c>
      <c r="K730" s="2">
        <v>44780</v>
      </c>
      <c r="L730" s="2">
        <v>38940</v>
      </c>
      <c r="M730" s="47">
        <v>0.15</v>
      </c>
      <c r="N730" s="2"/>
      <c r="O730" s="2"/>
      <c r="P730" s="2">
        <v>230515</v>
      </c>
      <c r="Q730" s="49">
        <f t="shared" si="35"/>
        <v>0.14997431946584489</v>
      </c>
    </row>
    <row r="731" spans="1:17" ht="31.2" customHeight="1" x14ac:dyDescent="0.3">
      <c r="A731" s="46" t="s">
        <v>7092</v>
      </c>
      <c r="B731" s="2" t="s">
        <v>733</v>
      </c>
      <c r="C731" s="5">
        <v>7732661224</v>
      </c>
      <c r="D731" s="28" t="str">
        <f t="shared" si="33"/>
        <v>Link</v>
      </c>
      <c r="E731" s="29" t="str">
        <f t="shared" si="34"/>
        <v>구매처</v>
      </c>
      <c r="F731" s="6" t="s">
        <v>2211</v>
      </c>
      <c r="G731" s="12" t="s">
        <v>2210</v>
      </c>
      <c r="H731" s="21" t="s">
        <v>3020</v>
      </c>
      <c r="I731" s="2">
        <v>9999</v>
      </c>
      <c r="J731" s="2">
        <v>0</v>
      </c>
      <c r="K731" s="2">
        <v>37480</v>
      </c>
      <c r="L731" s="2">
        <v>32590</v>
      </c>
      <c r="M731" s="47">
        <v>0.15</v>
      </c>
      <c r="N731" s="2"/>
      <c r="O731" s="2"/>
      <c r="P731" s="2">
        <v>230515</v>
      </c>
      <c r="Q731" s="49">
        <f t="shared" si="35"/>
        <v>0.15004602638846271</v>
      </c>
    </row>
    <row r="732" spans="1:17" ht="31.2" customHeight="1" x14ac:dyDescent="0.3">
      <c r="A732" s="46" t="s">
        <v>7092</v>
      </c>
      <c r="B732" s="2" t="s">
        <v>734</v>
      </c>
      <c r="C732" s="5">
        <v>7732668863</v>
      </c>
      <c r="D732" s="28" t="str">
        <f t="shared" si="33"/>
        <v>Link</v>
      </c>
      <c r="E732" s="29" t="str">
        <f t="shared" si="34"/>
        <v>구매처</v>
      </c>
      <c r="F732" s="6" t="s">
        <v>2213</v>
      </c>
      <c r="G732" s="12" t="s">
        <v>2212</v>
      </c>
      <c r="H732" s="21" t="s">
        <v>3021</v>
      </c>
      <c r="I732" s="2">
        <v>9999</v>
      </c>
      <c r="J732" s="2">
        <v>0</v>
      </c>
      <c r="K732" s="2">
        <v>18630</v>
      </c>
      <c r="L732" s="2">
        <v>16200</v>
      </c>
      <c r="M732" s="47">
        <v>0.15</v>
      </c>
      <c r="N732" s="2"/>
      <c r="O732" s="2"/>
      <c r="P732" s="2">
        <v>230515</v>
      </c>
      <c r="Q732" s="49">
        <f t="shared" si="35"/>
        <v>0.15</v>
      </c>
    </row>
    <row r="733" spans="1:17" ht="31.2" customHeight="1" x14ac:dyDescent="0.3">
      <c r="A733" s="46" t="s">
        <v>7092</v>
      </c>
      <c r="B733" s="2" t="s">
        <v>735</v>
      </c>
      <c r="C733" s="5">
        <v>7732682306</v>
      </c>
      <c r="D733" s="28" t="str">
        <f t="shared" si="33"/>
        <v>Link</v>
      </c>
      <c r="E733" s="29" t="str">
        <f t="shared" si="34"/>
        <v>구매처</v>
      </c>
      <c r="F733" s="6" t="s">
        <v>2215</v>
      </c>
      <c r="G733" s="12" t="s">
        <v>2214</v>
      </c>
      <c r="H733" s="21" t="s">
        <v>3022</v>
      </c>
      <c r="I733" s="2">
        <v>9999</v>
      </c>
      <c r="J733" s="2">
        <v>0</v>
      </c>
      <c r="K733" s="2">
        <v>25850</v>
      </c>
      <c r="L733" s="2">
        <v>22480</v>
      </c>
      <c r="M733" s="47">
        <v>0.15</v>
      </c>
      <c r="N733" s="2"/>
      <c r="O733" s="2"/>
      <c r="P733" s="2">
        <v>230515</v>
      </c>
      <c r="Q733" s="49">
        <f t="shared" si="35"/>
        <v>0.14991103202846975</v>
      </c>
    </row>
    <row r="734" spans="1:17" ht="31.2" customHeight="1" x14ac:dyDescent="0.3">
      <c r="A734" s="46" t="s">
        <v>7092</v>
      </c>
      <c r="B734" s="2" t="s">
        <v>736</v>
      </c>
      <c r="C734" s="5">
        <v>7732686059</v>
      </c>
      <c r="D734" s="28" t="str">
        <f t="shared" si="33"/>
        <v>Link</v>
      </c>
      <c r="E734" s="29" t="str">
        <f t="shared" si="34"/>
        <v>구매처</v>
      </c>
      <c r="F734" s="6" t="s">
        <v>2217</v>
      </c>
      <c r="G734" s="12" t="s">
        <v>2216</v>
      </c>
      <c r="H734" s="21" t="s">
        <v>3023</v>
      </c>
      <c r="I734" s="2">
        <v>9999</v>
      </c>
      <c r="J734" s="2">
        <v>0</v>
      </c>
      <c r="K734" s="2">
        <v>38970</v>
      </c>
      <c r="L734" s="2">
        <v>33890</v>
      </c>
      <c r="M734" s="47">
        <v>0.15</v>
      </c>
      <c r="N734" s="2"/>
      <c r="O734" s="2"/>
      <c r="P734" s="2">
        <v>230515</v>
      </c>
      <c r="Q734" s="49">
        <f t="shared" si="35"/>
        <v>0.14989672469755089</v>
      </c>
    </row>
    <row r="735" spans="1:17" ht="31.2" customHeight="1" x14ac:dyDescent="0.3">
      <c r="A735" s="46" t="s">
        <v>7092</v>
      </c>
      <c r="B735" s="2" t="s">
        <v>737</v>
      </c>
      <c r="C735" s="5">
        <v>7732691527</v>
      </c>
      <c r="D735" s="28" t="str">
        <f t="shared" si="33"/>
        <v>Link</v>
      </c>
      <c r="E735" s="29" t="str">
        <f t="shared" si="34"/>
        <v>구매처</v>
      </c>
      <c r="F735" s="6" t="s">
        <v>2219</v>
      </c>
      <c r="G735" s="12" t="s">
        <v>2218</v>
      </c>
      <c r="H735" s="21" t="s">
        <v>3024</v>
      </c>
      <c r="I735" s="2">
        <v>9999</v>
      </c>
      <c r="J735" s="2">
        <v>0</v>
      </c>
      <c r="K735" s="2">
        <v>18200</v>
      </c>
      <c r="L735" s="2">
        <v>15830</v>
      </c>
      <c r="M735" s="47">
        <v>0.15</v>
      </c>
      <c r="N735" s="2"/>
      <c r="O735" s="2"/>
      <c r="P735" s="2">
        <v>230515</v>
      </c>
      <c r="Q735" s="49">
        <f t="shared" si="35"/>
        <v>0.14971572962728996</v>
      </c>
    </row>
    <row r="736" spans="1:17" ht="31.2" customHeight="1" x14ac:dyDescent="0.3">
      <c r="A736" s="46" t="s">
        <v>7092</v>
      </c>
      <c r="B736" s="2" t="s">
        <v>738</v>
      </c>
      <c r="C736" s="5">
        <v>7732698734</v>
      </c>
      <c r="D736" s="28" t="str">
        <f t="shared" si="33"/>
        <v>Link</v>
      </c>
      <c r="E736" s="29" t="str">
        <f t="shared" si="34"/>
        <v>구매처</v>
      </c>
      <c r="F736" s="6" t="s">
        <v>2221</v>
      </c>
      <c r="G736" s="12" t="s">
        <v>2220</v>
      </c>
      <c r="H736" s="21" t="s">
        <v>3025</v>
      </c>
      <c r="I736" s="2">
        <v>9999</v>
      </c>
      <c r="J736" s="2">
        <v>0</v>
      </c>
      <c r="K736" s="2">
        <v>18930</v>
      </c>
      <c r="L736" s="2">
        <v>16460</v>
      </c>
      <c r="M736" s="47">
        <v>0.15</v>
      </c>
      <c r="N736" s="2"/>
      <c r="O736" s="2"/>
      <c r="P736" s="2">
        <v>230515</v>
      </c>
      <c r="Q736" s="49">
        <f t="shared" si="35"/>
        <v>0.15006075334143379</v>
      </c>
    </row>
    <row r="737" spans="1:17" ht="31.2" customHeight="1" x14ac:dyDescent="0.3">
      <c r="A737" s="46" t="s">
        <v>7092</v>
      </c>
      <c r="B737" s="2" t="s">
        <v>739</v>
      </c>
      <c r="C737" s="5">
        <v>7732701879</v>
      </c>
      <c r="D737" s="28" t="str">
        <f t="shared" si="33"/>
        <v>Link</v>
      </c>
      <c r="E737" s="29" t="str">
        <f t="shared" si="34"/>
        <v>구매처</v>
      </c>
      <c r="F737" s="6" t="s">
        <v>2223</v>
      </c>
      <c r="G737" s="12" t="s">
        <v>2222</v>
      </c>
      <c r="H737" s="21" t="s">
        <v>3026</v>
      </c>
      <c r="I737" s="2">
        <v>9999</v>
      </c>
      <c r="J737" s="2">
        <v>0</v>
      </c>
      <c r="K737" s="2">
        <v>44690</v>
      </c>
      <c r="L737" s="2">
        <v>38860</v>
      </c>
      <c r="M737" s="47">
        <v>0.15</v>
      </c>
      <c r="N737" s="2"/>
      <c r="O737" s="2"/>
      <c r="P737" s="2">
        <v>230515</v>
      </c>
      <c r="Q737" s="49">
        <f t="shared" si="35"/>
        <v>0.15002573340195574</v>
      </c>
    </row>
    <row r="738" spans="1:17" ht="31.2" customHeight="1" x14ac:dyDescent="0.3">
      <c r="A738" s="46" t="s">
        <v>7092</v>
      </c>
      <c r="B738" s="2" t="s">
        <v>740</v>
      </c>
      <c r="C738" s="5">
        <v>7732705496</v>
      </c>
      <c r="D738" s="28" t="str">
        <f t="shared" si="33"/>
        <v>Link</v>
      </c>
      <c r="E738" s="29" t="str">
        <f t="shared" si="34"/>
        <v>구매처</v>
      </c>
      <c r="F738" s="6" t="s">
        <v>2225</v>
      </c>
      <c r="G738" s="12" t="s">
        <v>2224</v>
      </c>
      <c r="H738" s="21" t="s">
        <v>3027</v>
      </c>
      <c r="I738" s="2">
        <v>9999</v>
      </c>
      <c r="J738" s="2">
        <v>0</v>
      </c>
      <c r="K738" s="2">
        <v>10750</v>
      </c>
      <c r="L738" s="2">
        <v>9350</v>
      </c>
      <c r="M738" s="47">
        <v>0.15</v>
      </c>
      <c r="N738" s="2"/>
      <c r="O738" s="2"/>
      <c r="P738" s="2">
        <v>230515</v>
      </c>
      <c r="Q738" s="49">
        <f t="shared" si="35"/>
        <v>0.1497326203208556</v>
      </c>
    </row>
    <row r="739" spans="1:17" ht="31.2" customHeight="1" x14ac:dyDescent="0.3">
      <c r="A739" s="46" t="s">
        <v>7092</v>
      </c>
      <c r="B739" s="2" t="s">
        <v>741</v>
      </c>
      <c r="C739" s="5">
        <v>7732709483</v>
      </c>
      <c r="D739" s="28" t="str">
        <f t="shared" si="33"/>
        <v>Link</v>
      </c>
      <c r="E739" s="29" t="str">
        <f t="shared" si="34"/>
        <v>구매처</v>
      </c>
      <c r="F739" s="6" t="s">
        <v>2227</v>
      </c>
      <c r="G739" s="12" t="s">
        <v>2226</v>
      </c>
      <c r="H739" s="21" t="s">
        <v>3028</v>
      </c>
      <c r="I739" s="2">
        <v>9999</v>
      </c>
      <c r="J739" s="2">
        <v>0</v>
      </c>
      <c r="K739" s="2">
        <v>23400</v>
      </c>
      <c r="L739" s="2">
        <v>20350</v>
      </c>
      <c r="M739" s="47">
        <v>0.15</v>
      </c>
      <c r="N739" s="2"/>
      <c r="O739" s="2"/>
      <c r="P739" s="2">
        <v>230515</v>
      </c>
      <c r="Q739" s="49">
        <f t="shared" si="35"/>
        <v>0.14987714987714987</v>
      </c>
    </row>
    <row r="740" spans="1:17" ht="31.2" customHeight="1" x14ac:dyDescent="0.3">
      <c r="A740" s="46" t="s">
        <v>7092</v>
      </c>
      <c r="B740" s="2" t="s">
        <v>742</v>
      </c>
      <c r="C740" s="5">
        <v>7732712866</v>
      </c>
      <c r="D740" s="28" t="str">
        <f t="shared" si="33"/>
        <v>Link</v>
      </c>
      <c r="E740" s="29" t="str">
        <f t="shared" si="34"/>
        <v>구매처</v>
      </c>
      <c r="F740" s="6" t="s">
        <v>2229</v>
      </c>
      <c r="G740" s="12" t="s">
        <v>2228</v>
      </c>
      <c r="H740" s="21" t="s">
        <v>3029</v>
      </c>
      <c r="I740" s="2">
        <v>9999</v>
      </c>
      <c r="J740" s="2">
        <v>0</v>
      </c>
      <c r="K740" s="2">
        <v>49000</v>
      </c>
      <c r="L740" s="2">
        <v>26090</v>
      </c>
      <c r="M740" s="47">
        <v>0.15</v>
      </c>
      <c r="N740" s="2" t="b">
        <v>1</v>
      </c>
      <c r="O740" s="2" t="s">
        <v>8474</v>
      </c>
      <c r="P740" s="2">
        <v>230515</v>
      </c>
      <c r="Q740" s="49">
        <f t="shared" si="35"/>
        <v>0.87811422000766581</v>
      </c>
    </row>
    <row r="741" spans="1:17" ht="31.2" customHeight="1" x14ac:dyDescent="0.3">
      <c r="A741" s="46" t="s">
        <v>7092</v>
      </c>
      <c r="B741" s="2" t="s">
        <v>743</v>
      </c>
      <c r="C741" s="5">
        <v>7732716875</v>
      </c>
      <c r="D741" s="28" t="str">
        <f t="shared" si="33"/>
        <v>Link</v>
      </c>
      <c r="E741" s="29" t="str">
        <f t="shared" si="34"/>
        <v>구매처</v>
      </c>
      <c r="F741" s="6" t="s">
        <v>2231</v>
      </c>
      <c r="G741" s="12" t="s">
        <v>2230</v>
      </c>
      <c r="H741" s="21" t="s">
        <v>3030</v>
      </c>
      <c r="I741" s="2">
        <v>9999</v>
      </c>
      <c r="J741" s="2">
        <v>0</v>
      </c>
      <c r="K741" s="2">
        <v>52550</v>
      </c>
      <c r="L741" s="2">
        <v>45700</v>
      </c>
      <c r="M741" s="47">
        <v>0.15</v>
      </c>
      <c r="N741" s="2"/>
      <c r="O741" s="2"/>
      <c r="P741" s="2">
        <v>230515</v>
      </c>
      <c r="Q741" s="49">
        <f t="shared" si="35"/>
        <v>0.14989059080962802</v>
      </c>
    </row>
    <row r="742" spans="1:17" ht="31.2" customHeight="1" x14ac:dyDescent="0.3">
      <c r="A742" s="46" t="s">
        <v>7092</v>
      </c>
      <c r="B742" s="2" t="s">
        <v>744</v>
      </c>
      <c r="C742" s="5">
        <v>7732719473</v>
      </c>
      <c r="D742" s="28" t="str">
        <f t="shared" si="33"/>
        <v>Link</v>
      </c>
      <c r="E742" s="29" t="str">
        <f t="shared" si="34"/>
        <v>구매처</v>
      </c>
      <c r="F742" s="6" t="s">
        <v>2233</v>
      </c>
      <c r="G742" s="12" t="s">
        <v>2232</v>
      </c>
      <c r="H742" s="21" t="s">
        <v>3031</v>
      </c>
      <c r="I742" s="2">
        <v>9999</v>
      </c>
      <c r="J742" s="2">
        <v>0</v>
      </c>
      <c r="K742" s="2">
        <v>15580</v>
      </c>
      <c r="L742" s="2">
        <v>13550</v>
      </c>
      <c r="M742" s="47">
        <v>0.15</v>
      </c>
      <c r="N742" s="2"/>
      <c r="O742" s="2"/>
      <c r="P742" s="2">
        <v>230515</v>
      </c>
      <c r="Q742" s="49">
        <f t="shared" si="35"/>
        <v>0.14981549815498155</v>
      </c>
    </row>
    <row r="743" spans="1:17" ht="31.2" customHeight="1" x14ac:dyDescent="0.3">
      <c r="A743" s="46" t="s">
        <v>7092</v>
      </c>
      <c r="B743" s="2" t="s">
        <v>745</v>
      </c>
      <c r="C743" s="5">
        <v>7732723730</v>
      </c>
      <c r="D743" s="28" t="str">
        <f t="shared" si="33"/>
        <v>Link</v>
      </c>
      <c r="E743" s="29" t="str">
        <f t="shared" si="34"/>
        <v>구매처</v>
      </c>
      <c r="F743" s="6" t="s">
        <v>2235</v>
      </c>
      <c r="G743" s="12" t="s">
        <v>2234</v>
      </c>
      <c r="H743" s="21" t="s">
        <v>3032</v>
      </c>
      <c r="I743" s="2">
        <v>9999</v>
      </c>
      <c r="J743" s="2">
        <v>0</v>
      </c>
      <c r="K743" s="2">
        <v>59180</v>
      </c>
      <c r="L743" s="2">
        <v>34940</v>
      </c>
      <c r="M743" s="47">
        <v>0.15</v>
      </c>
      <c r="N743" s="2" t="b">
        <v>1</v>
      </c>
      <c r="O743" s="2" t="s">
        <v>8474</v>
      </c>
      <c r="P743" s="2">
        <v>230515</v>
      </c>
      <c r="Q743" s="49">
        <f t="shared" si="35"/>
        <v>0.69376073268460214</v>
      </c>
    </row>
    <row r="744" spans="1:17" ht="31.2" customHeight="1" x14ac:dyDescent="0.3">
      <c r="A744" s="46" t="s">
        <v>7092</v>
      </c>
      <c r="B744" s="2" t="s">
        <v>746</v>
      </c>
      <c r="C744" s="5">
        <v>7732727258</v>
      </c>
      <c r="D744" s="28" t="str">
        <f t="shared" si="33"/>
        <v>Link</v>
      </c>
      <c r="E744" s="29" t="str">
        <f t="shared" si="34"/>
        <v>구매처</v>
      </c>
      <c r="F744" s="6" t="s">
        <v>2237</v>
      </c>
      <c r="G744" s="12" t="s">
        <v>2236</v>
      </c>
      <c r="H744" s="21" t="s">
        <v>3033</v>
      </c>
      <c r="I744" s="2">
        <v>9999</v>
      </c>
      <c r="J744" s="2">
        <v>0</v>
      </c>
      <c r="K744" s="2">
        <v>26380</v>
      </c>
      <c r="L744" s="2">
        <v>22940</v>
      </c>
      <c r="M744" s="47">
        <v>0.15</v>
      </c>
      <c r="N744" s="2"/>
      <c r="O744" s="2"/>
      <c r="P744" s="2">
        <v>230515</v>
      </c>
      <c r="Q744" s="49">
        <f t="shared" si="35"/>
        <v>0.14995640802092414</v>
      </c>
    </row>
    <row r="745" spans="1:17" ht="31.2" customHeight="1" x14ac:dyDescent="0.3">
      <c r="A745" s="46" t="s">
        <v>7092</v>
      </c>
      <c r="B745" s="2" t="s">
        <v>747</v>
      </c>
      <c r="C745" s="5">
        <v>7732731165</v>
      </c>
      <c r="D745" s="28" t="str">
        <f t="shared" si="33"/>
        <v>Link</v>
      </c>
      <c r="E745" s="29" t="str">
        <f t="shared" si="34"/>
        <v>구매처</v>
      </c>
      <c r="F745" s="6" t="s">
        <v>2239</v>
      </c>
      <c r="G745" s="12" t="s">
        <v>2238</v>
      </c>
      <c r="H745" s="21" t="s">
        <v>3034</v>
      </c>
      <c r="I745" s="2">
        <v>9999</v>
      </c>
      <c r="J745" s="2">
        <v>0</v>
      </c>
      <c r="K745" s="2">
        <v>21000</v>
      </c>
      <c r="L745" s="2">
        <v>18260</v>
      </c>
      <c r="M745" s="47">
        <v>0.15</v>
      </c>
      <c r="N745" s="2"/>
      <c r="O745" s="2"/>
      <c r="P745" s="2">
        <v>230515</v>
      </c>
      <c r="Q745" s="49">
        <f t="shared" si="35"/>
        <v>0.15005476451259583</v>
      </c>
    </row>
    <row r="746" spans="1:17" ht="31.2" customHeight="1" x14ac:dyDescent="0.3">
      <c r="A746" s="46" t="s">
        <v>7092</v>
      </c>
      <c r="B746" s="2" t="s">
        <v>748</v>
      </c>
      <c r="C746" s="5">
        <v>7732740151</v>
      </c>
      <c r="D746" s="28" t="str">
        <f t="shared" si="33"/>
        <v>Link</v>
      </c>
      <c r="E746" s="29" t="str">
        <f t="shared" si="34"/>
        <v>구매처</v>
      </c>
      <c r="F746" s="6" t="s">
        <v>2241</v>
      </c>
      <c r="G746" s="12" t="s">
        <v>2240</v>
      </c>
      <c r="H746" s="21" t="s">
        <v>3035</v>
      </c>
      <c r="I746" s="2">
        <v>9999</v>
      </c>
      <c r="J746" s="2">
        <v>0</v>
      </c>
      <c r="K746" s="2">
        <v>28650</v>
      </c>
      <c r="L746" s="2">
        <v>24910</v>
      </c>
      <c r="M746" s="47">
        <v>0.15</v>
      </c>
      <c r="N746" s="2"/>
      <c r="O746" s="2"/>
      <c r="P746" s="2">
        <v>230515</v>
      </c>
      <c r="Q746" s="49">
        <f t="shared" si="35"/>
        <v>0.15014050582095545</v>
      </c>
    </row>
    <row r="747" spans="1:17" ht="31.2" customHeight="1" x14ac:dyDescent="0.3">
      <c r="A747" s="46" t="s">
        <v>7092</v>
      </c>
      <c r="B747" s="2" t="s">
        <v>749</v>
      </c>
      <c r="C747" s="5">
        <v>7732743320</v>
      </c>
      <c r="D747" s="28" t="str">
        <f t="shared" si="33"/>
        <v>Link</v>
      </c>
      <c r="E747" s="29" t="str">
        <f t="shared" si="34"/>
        <v>구매처</v>
      </c>
      <c r="F747" s="6" t="s">
        <v>2243</v>
      </c>
      <c r="G747" s="12" t="s">
        <v>2242</v>
      </c>
      <c r="H747" s="21" t="s">
        <v>3036</v>
      </c>
      <c r="I747" s="2">
        <v>9999</v>
      </c>
      <c r="J747" s="2">
        <v>0</v>
      </c>
      <c r="K747" s="2">
        <v>28780</v>
      </c>
      <c r="L747" s="2">
        <v>8500</v>
      </c>
      <c r="M747" s="47">
        <v>0.15</v>
      </c>
      <c r="N747" s="2" t="b">
        <v>1</v>
      </c>
      <c r="O747" s="2" t="s">
        <v>8474</v>
      </c>
      <c r="P747" s="2">
        <v>230515</v>
      </c>
      <c r="Q747" s="49">
        <f t="shared" si="35"/>
        <v>2.3858823529411763</v>
      </c>
    </row>
    <row r="748" spans="1:17" ht="31.2" customHeight="1" x14ac:dyDescent="0.3">
      <c r="A748" s="46" t="s">
        <v>7092</v>
      </c>
      <c r="B748" s="2" t="s">
        <v>750</v>
      </c>
      <c r="C748" s="5">
        <v>7732746430</v>
      </c>
      <c r="D748" s="28" t="str">
        <f t="shared" si="33"/>
        <v>Link</v>
      </c>
      <c r="E748" s="29" t="str">
        <f t="shared" si="34"/>
        <v>구매처</v>
      </c>
      <c r="F748" s="6" t="s">
        <v>2245</v>
      </c>
      <c r="G748" s="12" t="s">
        <v>2244</v>
      </c>
      <c r="H748" s="21" t="s">
        <v>3037</v>
      </c>
      <c r="I748" s="2">
        <v>9999</v>
      </c>
      <c r="J748" s="2">
        <v>0</v>
      </c>
      <c r="K748" s="2">
        <v>6940</v>
      </c>
      <c r="L748" s="2">
        <v>6040</v>
      </c>
      <c r="M748" s="47">
        <v>0.15</v>
      </c>
      <c r="N748" s="2"/>
      <c r="O748" s="2"/>
      <c r="P748" s="2">
        <v>230515</v>
      </c>
      <c r="Q748" s="49">
        <f t="shared" si="35"/>
        <v>0.1490066225165563</v>
      </c>
    </row>
    <row r="749" spans="1:17" ht="31.2" customHeight="1" x14ac:dyDescent="0.3">
      <c r="A749" s="46" t="s">
        <v>7092</v>
      </c>
      <c r="B749" s="2" t="s">
        <v>751</v>
      </c>
      <c r="C749" s="5">
        <v>7732751740</v>
      </c>
      <c r="D749" s="28" t="str">
        <f t="shared" si="33"/>
        <v>Link</v>
      </c>
      <c r="E749" s="29" t="str">
        <f t="shared" si="34"/>
        <v>구매처</v>
      </c>
      <c r="F749" s="6" t="s">
        <v>2247</v>
      </c>
      <c r="G749" s="12" t="s">
        <v>2246</v>
      </c>
      <c r="H749" s="21" t="s">
        <v>3038</v>
      </c>
      <c r="I749" s="2">
        <v>9999</v>
      </c>
      <c r="J749" s="2">
        <v>0</v>
      </c>
      <c r="K749" s="2">
        <v>23220</v>
      </c>
      <c r="L749" s="2">
        <v>20190</v>
      </c>
      <c r="M749" s="47">
        <v>0.15</v>
      </c>
      <c r="N749" s="2"/>
      <c r="O749" s="2"/>
      <c r="P749" s="2">
        <v>230515</v>
      </c>
      <c r="Q749" s="49">
        <f t="shared" si="35"/>
        <v>0.150074294205052</v>
      </c>
    </row>
    <row r="750" spans="1:17" ht="31.2" customHeight="1" x14ac:dyDescent="0.3">
      <c r="A750" s="46" t="s">
        <v>7092</v>
      </c>
      <c r="B750" s="2" t="s">
        <v>752</v>
      </c>
      <c r="C750" s="5">
        <v>7732755642</v>
      </c>
      <c r="D750" s="28" t="str">
        <f t="shared" si="33"/>
        <v>Link</v>
      </c>
      <c r="E750" s="29" t="str">
        <f t="shared" si="34"/>
        <v>구매처</v>
      </c>
      <c r="F750" s="6" t="s">
        <v>2249</v>
      </c>
      <c r="G750" s="12" t="s">
        <v>2248</v>
      </c>
      <c r="H750" s="21" t="s">
        <v>3039</v>
      </c>
      <c r="I750" s="2">
        <v>9999</v>
      </c>
      <c r="J750" s="2">
        <v>0</v>
      </c>
      <c r="K750" s="2">
        <v>48930</v>
      </c>
      <c r="L750" s="2">
        <v>42550</v>
      </c>
      <c r="M750" s="47">
        <v>0.15</v>
      </c>
      <c r="N750" s="2"/>
      <c r="O750" s="2"/>
      <c r="P750" s="2">
        <v>230515</v>
      </c>
      <c r="Q750" s="49">
        <f t="shared" si="35"/>
        <v>0.14994124559341951</v>
      </c>
    </row>
    <row r="751" spans="1:17" ht="31.2" customHeight="1" x14ac:dyDescent="0.3">
      <c r="A751" s="46" t="s">
        <v>7092</v>
      </c>
      <c r="B751" s="2" t="s">
        <v>753</v>
      </c>
      <c r="C751" s="5">
        <v>7732767859</v>
      </c>
      <c r="D751" s="28" t="str">
        <f t="shared" si="33"/>
        <v>Link</v>
      </c>
      <c r="E751" s="29" t="str">
        <f t="shared" si="34"/>
        <v>구매처</v>
      </c>
      <c r="F751" s="6" t="s">
        <v>2251</v>
      </c>
      <c r="G751" s="12" t="s">
        <v>2250</v>
      </c>
      <c r="H751" s="21" t="s">
        <v>3040</v>
      </c>
      <c r="I751" s="2">
        <v>9999</v>
      </c>
      <c r="J751" s="2">
        <v>0</v>
      </c>
      <c r="K751" s="2">
        <v>20690</v>
      </c>
      <c r="L751" s="2">
        <v>17990</v>
      </c>
      <c r="M751" s="47">
        <v>0.15</v>
      </c>
      <c r="N751" s="2"/>
      <c r="O751" s="2"/>
      <c r="P751" s="2">
        <v>230515</v>
      </c>
      <c r="Q751" s="49">
        <f t="shared" si="35"/>
        <v>0.15008337965536409</v>
      </c>
    </row>
    <row r="752" spans="1:17" ht="31.2" customHeight="1" x14ac:dyDescent="0.3">
      <c r="A752" s="46" t="s">
        <v>7092</v>
      </c>
      <c r="B752" s="2" t="s">
        <v>754</v>
      </c>
      <c r="C752" s="5">
        <v>7732802050</v>
      </c>
      <c r="D752" s="28" t="str">
        <f t="shared" si="33"/>
        <v>Link</v>
      </c>
      <c r="E752" s="29" t="str">
        <f t="shared" si="34"/>
        <v>구매처</v>
      </c>
      <c r="F752" s="6" t="s">
        <v>2253</v>
      </c>
      <c r="G752" s="12" t="s">
        <v>2252</v>
      </c>
      <c r="H752" s="21" t="s">
        <v>3041</v>
      </c>
      <c r="I752" s="2">
        <v>9999</v>
      </c>
      <c r="J752" s="2">
        <v>0</v>
      </c>
      <c r="K752" s="2">
        <v>97750</v>
      </c>
      <c r="L752" s="2">
        <v>85000</v>
      </c>
      <c r="M752" s="47">
        <v>0.15</v>
      </c>
      <c r="N752" s="2"/>
      <c r="O752" s="2"/>
      <c r="P752" s="2">
        <v>230515</v>
      </c>
      <c r="Q752" s="49">
        <f t="shared" si="35"/>
        <v>0.15</v>
      </c>
    </row>
    <row r="753" spans="1:17" ht="31.2" customHeight="1" x14ac:dyDescent="0.3">
      <c r="A753" s="46" t="s">
        <v>7092</v>
      </c>
      <c r="B753" s="2" t="s">
        <v>755</v>
      </c>
      <c r="C753" s="5">
        <v>7732811581</v>
      </c>
      <c r="D753" s="28" t="str">
        <f t="shared" si="33"/>
        <v>Link</v>
      </c>
      <c r="E753" s="29" t="str">
        <f t="shared" si="34"/>
        <v>구매처</v>
      </c>
      <c r="F753" s="6" t="s">
        <v>2255</v>
      </c>
      <c r="G753" s="12" t="s">
        <v>2254</v>
      </c>
      <c r="H753" s="21" t="s">
        <v>3042</v>
      </c>
      <c r="I753" s="2">
        <v>9999</v>
      </c>
      <c r="J753" s="2">
        <v>0</v>
      </c>
      <c r="K753" s="2">
        <v>106270</v>
      </c>
      <c r="L753" s="2">
        <v>92410</v>
      </c>
      <c r="M753" s="47">
        <v>0.15</v>
      </c>
      <c r="N753" s="2"/>
      <c r="O753" s="2"/>
      <c r="P753" s="2">
        <v>230515</v>
      </c>
      <c r="Q753" s="49">
        <f t="shared" si="35"/>
        <v>0.14998376799047722</v>
      </c>
    </row>
    <row r="754" spans="1:17" ht="31.2" customHeight="1" x14ac:dyDescent="0.3">
      <c r="A754" s="46" t="s">
        <v>7092</v>
      </c>
      <c r="B754" s="2" t="s">
        <v>756</v>
      </c>
      <c r="C754" s="5">
        <v>7732814716</v>
      </c>
      <c r="D754" s="28" t="str">
        <f t="shared" si="33"/>
        <v>Link</v>
      </c>
      <c r="E754" s="29" t="str">
        <f t="shared" si="34"/>
        <v>구매처</v>
      </c>
      <c r="F754" s="6" t="s">
        <v>2257</v>
      </c>
      <c r="G754" s="12" t="s">
        <v>2256</v>
      </c>
      <c r="H754" s="21" t="s">
        <v>3043</v>
      </c>
      <c r="I754" s="2">
        <v>9999</v>
      </c>
      <c r="J754" s="2">
        <v>0</v>
      </c>
      <c r="K754" s="2">
        <v>43020</v>
      </c>
      <c r="L754" s="2">
        <v>20890</v>
      </c>
      <c r="M754" s="47">
        <v>0.15</v>
      </c>
      <c r="N754" s="2" t="b">
        <v>1</v>
      </c>
      <c r="O754" s="2" t="s">
        <v>8474</v>
      </c>
      <c r="P754" s="2">
        <v>230515</v>
      </c>
      <c r="Q754" s="49">
        <f t="shared" si="35"/>
        <v>1.0593585447582576</v>
      </c>
    </row>
    <row r="755" spans="1:17" ht="31.2" customHeight="1" x14ac:dyDescent="0.3">
      <c r="A755" s="46" t="s">
        <v>7092</v>
      </c>
      <c r="B755" s="2" t="s">
        <v>757</v>
      </c>
      <c r="C755" s="5">
        <v>7732822886</v>
      </c>
      <c r="D755" s="28" t="str">
        <f t="shared" si="33"/>
        <v>Link</v>
      </c>
      <c r="E755" s="29" t="str">
        <f t="shared" si="34"/>
        <v>구매처</v>
      </c>
      <c r="F755" s="6" t="s">
        <v>2259</v>
      </c>
      <c r="G755" s="12" t="s">
        <v>2258</v>
      </c>
      <c r="H755" s="21" t="s">
        <v>3044</v>
      </c>
      <c r="I755" s="2">
        <v>9999</v>
      </c>
      <c r="J755" s="2">
        <v>0</v>
      </c>
      <c r="K755" s="2">
        <v>28820</v>
      </c>
      <c r="L755" s="2">
        <v>25060</v>
      </c>
      <c r="M755" s="47">
        <v>0.15</v>
      </c>
      <c r="N755" s="2"/>
      <c r="O755" s="2"/>
      <c r="P755" s="2">
        <v>230515</v>
      </c>
      <c r="Q755" s="49">
        <f t="shared" si="35"/>
        <v>0.15003990422984836</v>
      </c>
    </row>
    <row r="756" spans="1:17" ht="31.2" customHeight="1" x14ac:dyDescent="0.3">
      <c r="A756" s="46" t="s">
        <v>7092</v>
      </c>
      <c r="B756" s="2" t="s">
        <v>758</v>
      </c>
      <c r="C756" s="5">
        <v>7732817612</v>
      </c>
      <c r="D756" s="28" t="str">
        <f t="shared" si="33"/>
        <v>Link</v>
      </c>
      <c r="E756" s="29" t="str">
        <f t="shared" si="34"/>
        <v>구매처</v>
      </c>
      <c r="F756" s="6" t="s">
        <v>2261</v>
      </c>
      <c r="G756" s="12" t="s">
        <v>2260</v>
      </c>
      <c r="H756" s="21" t="s">
        <v>3045</v>
      </c>
      <c r="I756" s="2">
        <v>9999</v>
      </c>
      <c r="J756" s="2">
        <v>0</v>
      </c>
      <c r="K756" s="2">
        <v>49440</v>
      </c>
      <c r="L756" s="2">
        <v>26470</v>
      </c>
      <c r="M756" s="47">
        <v>0.15</v>
      </c>
      <c r="N756" s="2" t="b">
        <v>1</v>
      </c>
      <c r="O756" s="2" t="s">
        <v>8474</v>
      </c>
      <c r="P756" s="2">
        <v>230515</v>
      </c>
      <c r="Q756" s="49">
        <f t="shared" si="35"/>
        <v>0.86777483944087641</v>
      </c>
    </row>
    <row r="757" spans="1:17" ht="31.2" customHeight="1" x14ac:dyDescent="0.3">
      <c r="A757" s="46" t="s">
        <v>7092</v>
      </c>
      <c r="B757" s="2" t="s">
        <v>759</v>
      </c>
      <c r="C757" s="5">
        <v>7732825569</v>
      </c>
      <c r="D757" s="28" t="str">
        <f t="shared" si="33"/>
        <v>Link</v>
      </c>
      <c r="E757" s="29" t="str">
        <f t="shared" si="34"/>
        <v>구매처</v>
      </c>
      <c r="F757" s="6" t="s">
        <v>2263</v>
      </c>
      <c r="G757" s="12" t="s">
        <v>2262</v>
      </c>
      <c r="H757" s="21" t="s">
        <v>3046</v>
      </c>
      <c r="I757" s="2">
        <v>9999</v>
      </c>
      <c r="J757" s="2">
        <v>0</v>
      </c>
      <c r="K757" s="2">
        <v>12180</v>
      </c>
      <c r="L757" s="2">
        <v>10590</v>
      </c>
      <c r="M757" s="47">
        <v>0.15</v>
      </c>
      <c r="N757" s="2"/>
      <c r="O757" s="2"/>
      <c r="P757" s="2">
        <v>230515</v>
      </c>
      <c r="Q757" s="49">
        <f t="shared" si="35"/>
        <v>0.1501416430594901</v>
      </c>
    </row>
    <row r="758" spans="1:17" ht="31.2" customHeight="1" x14ac:dyDescent="0.3">
      <c r="A758" s="46" t="s">
        <v>7092</v>
      </c>
      <c r="B758" s="2" t="s">
        <v>760</v>
      </c>
      <c r="C758" s="5">
        <v>7732829351</v>
      </c>
      <c r="D758" s="28" t="str">
        <f t="shared" si="33"/>
        <v>Link</v>
      </c>
      <c r="E758" s="29" t="str">
        <f t="shared" si="34"/>
        <v>구매처</v>
      </c>
      <c r="F758" s="6" t="s">
        <v>2265</v>
      </c>
      <c r="G758" s="12" t="s">
        <v>2264</v>
      </c>
      <c r="H758" s="21" t="s">
        <v>3047</v>
      </c>
      <c r="I758" s="2">
        <v>9999</v>
      </c>
      <c r="J758" s="2">
        <v>0</v>
      </c>
      <c r="K758" s="2">
        <v>8690</v>
      </c>
      <c r="L758" s="2">
        <v>7560</v>
      </c>
      <c r="M758" s="47">
        <v>0.15</v>
      </c>
      <c r="N758" s="2"/>
      <c r="O758" s="2"/>
      <c r="P758" s="2">
        <v>230515</v>
      </c>
      <c r="Q758" s="49">
        <f t="shared" si="35"/>
        <v>0.14947089947089948</v>
      </c>
    </row>
    <row r="759" spans="1:17" ht="31.2" customHeight="1" x14ac:dyDescent="0.3">
      <c r="A759" s="46" t="s">
        <v>7092</v>
      </c>
      <c r="B759" s="2" t="s">
        <v>761</v>
      </c>
      <c r="C759" s="5">
        <v>7732833246</v>
      </c>
      <c r="D759" s="28" t="str">
        <f t="shared" si="33"/>
        <v>Link</v>
      </c>
      <c r="E759" s="29" t="str">
        <f t="shared" si="34"/>
        <v>구매처</v>
      </c>
      <c r="F759" s="6" t="s">
        <v>2267</v>
      </c>
      <c r="G759" s="12" t="s">
        <v>2266</v>
      </c>
      <c r="H759" s="21" t="s">
        <v>3048</v>
      </c>
      <c r="I759" s="2">
        <v>9999</v>
      </c>
      <c r="J759" s="2">
        <v>0</v>
      </c>
      <c r="K759" s="2">
        <v>17260</v>
      </c>
      <c r="L759" s="2">
        <v>15010</v>
      </c>
      <c r="M759" s="47">
        <v>0.15</v>
      </c>
      <c r="N759" s="2"/>
      <c r="O759" s="2"/>
      <c r="P759" s="2">
        <v>230515</v>
      </c>
      <c r="Q759" s="49">
        <f t="shared" si="35"/>
        <v>0.14990006662225183</v>
      </c>
    </row>
    <row r="760" spans="1:17" ht="31.2" customHeight="1" x14ac:dyDescent="0.3">
      <c r="A760" s="46" t="s">
        <v>7092</v>
      </c>
      <c r="B760" s="2" t="s">
        <v>762</v>
      </c>
      <c r="C760" s="5">
        <v>7732836745</v>
      </c>
      <c r="D760" s="28" t="str">
        <f t="shared" si="33"/>
        <v>Link</v>
      </c>
      <c r="E760" s="29" t="str">
        <f t="shared" si="34"/>
        <v>구매처</v>
      </c>
      <c r="F760" s="6" t="s">
        <v>2269</v>
      </c>
      <c r="G760" s="12" t="s">
        <v>2268</v>
      </c>
      <c r="H760" s="21" t="s">
        <v>3049</v>
      </c>
      <c r="I760" s="2">
        <v>9999</v>
      </c>
      <c r="J760" s="2">
        <v>0</v>
      </c>
      <c r="K760" s="2">
        <v>20900</v>
      </c>
      <c r="L760" s="2">
        <v>18170</v>
      </c>
      <c r="M760" s="47">
        <v>0.15</v>
      </c>
      <c r="N760" s="2"/>
      <c r="O760" s="2"/>
      <c r="P760" s="2">
        <v>230515</v>
      </c>
      <c r="Q760" s="49">
        <f t="shared" si="35"/>
        <v>0.15024766097963677</v>
      </c>
    </row>
    <row r="761" spans="1:17" ht="31.2" customHeight="1" x14ac:dyDescent="0.3">
      <c r="A761" s="46" t="s">
        <v>7092</v>
      </c>
      <c r="B761" s="2" t="s">
        <v>763</v>
      </c>
      <c r="C761" s="5">
        <v>7732839370</v>
      </c>
      <c r="D761" s="28" t="str">
        <f t="shared" si="33"/>
        <v>Link</v>
      </c>
      <c r="E761" s="29" t="str">
        <f t="shared" si="34"/>
        <v>구매처</v>
      </c>
      <c r="F761" s="6" t="s">
        <v>2271</v>
      </c>
      <c r="G761" s="12" t="s">
        <v>2270</v>
      </c>
      <c r="H761" s="21" t="s">
        <v>3050</v>
      </c>
      <c r="I761" s="2">
        <v>9999</v>
      </c>
      <c r="J761" s="2">
        <v>0</v>
      </c>
      <c r="K761" s="2">
        <v>30580</v>
      </c>
      <c r="L761" s="2">
        <v>26590</v>
      </c>
      <c r="M761" s="47">
        <v>0.15</v>
      </c>
      <c r="N761" s="2"/>
      <c r="O761" s="2"/>
      <c r="P761" s="2">
        <v>230515</v>
      </c>
      <c r="Q761" s="49">
        <f t="shared" si="35"/>
        <v>0.15005641218503196</v>
      </c>
    </row>
    <row r="762" spans="1:17" ht="31.2" customHeight="1" x14ac:dyDescent="0.3">
      <c r="A762" s="46" t="s">
        <v>7092</v>
      </c>
      <c r="B762" s="2" t="s">
        <v>764</v>
      </c>
      <c r="C762" s="5">
        <v>7732845622</v>
      </c>
      <c r="D762" s="28" t="str">
        <f t="shared" si="33"/>
        <v>Link</v>
      </c>
      <c r="E762" s="29" t="str">
        <f t="shared" si="34"/>
        <v>구매처</v>
      </c>
      <c r="F762" s="6" t="s">
        <v>2273</v>
      </c>
      <c r="G762" s="12" t="s">
        <v>2272</v>
      </c>
      <c r="H762" s="21" t="s">
        <v>3051</v>
      </c>
      <c r="I762" s="2">
        <v>9999</v>
      </c>
      <c r="J762" s="2">
        <v>0</v>
      </c>
      <c r="K762" s="2">
        <v>65110</v>
      </c>
      <c r="L762" s="2">
        <v>56620</v>
      </c>
      <c r="M762" s="47">
        <v>0.15</v>
      </c>
      <c r="N762" s="2"/>
      <c r="O762" s="2"/>
      <c r="P762" s="2">
        <v>230515</v>
      </c>
      <c r="Q762" s="49">
        <f t="shared" si="35"/>
        <v>0.14994701518897915</v>
      </c>
    </row>
    <row r="763" spans="1:17" ht="31.2" customHeight="1" x14ac:dyDescent="0.3">
      <c r="A763" s="46" t="s">
        <v>7092</v>
      </c>
      <c r="B763" s="2" t="s">
        <v>765</v>
      </c>
      <c r="C763" s="5">
        <v>7732849018</v>
      </c>
      <c r="D763" s="28" t="str">
        <f t="shared" si="33"/>
        <v>Link</v>
      </c>
      <c r="E763" s="29" t="str">
        <f t="shared" si="34"/>
        <v>구매처</v>
      </c>
      <c r="F763" s="6" t="s">
        <v>2275</v>
      </c>
      <c r="G763" s="12" t="s">
        <v>2274</v>
      </c>
      <c r="H763" s="21" t="s">
        <v>3052</v>
      </c>
      <c r="I763" s="2">
        <v>9999</v>
      </c>
      <c r="J763" s="2">
        <v>0</v>
      </c>
      <c r="K763" s="2">
        <v>25410</v>
      </c>
      <c r="L763" s="2">
        <v>22100</v>
      </c>
      <c r="M763" s="47">
        <v>0.15</v>
      </c>
      <c r="N763" s="2"/>
      <c r="O763" s="2"/>
      <c r="P763" s="2">
        <v>230515</v>
      </c>
      <c r="Q763" s="49">
        <f t="shared" si="35"/>
        <v>0.14977375565610859</v>
      </c>
    </row>
    <row r="764" spans="1:17" ht="31.2" customHeight="1" x14ac:dyDescent="0.3">
      <c r="A764" s="46" t="s">
        <v>7092</v>
      </c>
      <c r="B764" s="2" t="s">
        <v>766</v>
      </c>
      <c r="C764" s="5">
        <v>7732851660</v>
      </c>
      <c r="D764" s="28" t="str">
        <f t="shared" ref="D764:D826" si="36">HYPERLINK(F764,"Link")</f>
        <v>Link</v>
      </c>
      <c r="E764" s="29" t="str">
        <f t="shared" ref="E764:E826" si="37">HYPERLINK(G764,"구매처")</f>
        <v>구매처</v>
      </c>
      <c r="F764" s="6" t="s">
        <v>2277</v>
      </c>
      <c r="G764" s="12" t="s">
        <v>2276</v>
      </c>
      <c r="H764" s="21" t="s">
        <v>3053</v>
      </c>
      <c r="I764" s="2">
        <v>9999</v>
      </c>
      <c r="J764" s="2">
        <v>0</v>
      </c>
      <c r="K764" s="2">
        <v>36050</v>
      </c>
      <c r="L764" s="2">
        <v>14830</v>
      </c>
      <c r="M764" s="47">
        <v>0.15</v>
      </c>
      <c r="N764" s="2" t="b">
        <v>1</v>
      </c>
      <c r="O764" s="2" t="s">
        <v>8474</v>
      </c>
      <c r="P764" s="2">
        <v>230515</v>
      </c>
      <c r="Q764" s="49">
        <f t="shared" si="35"/>
        <v>1.4308833445718139</v>
      </c>
    </row>
    <row r="765" spans="1:17" ht="31.2" customHeight="1" x14ac:dyDescent="0.3">
      <c r="A765" s="46" t="s">
        <v>7092</v>
      </c>
      <c r="B765" s="2" t="s">
        <v>767</v>
      </c>
      <c r="C765" s="5">
        <v>7732857548</v>
      </c>
      <c r="D765" s="28" t="str">
        <f t="shared" si="36"/>
        <v>Link</v>
      </c>
      <c r="E765" s="29" t="str">
        <f t="shared" si="37"/>
        <v>구매처</v>
      </c>
      <c r="F765" s="6" t="s">
        <v>2279</v>
      </c>
      <c r="G765" s="12" t="s">
        <v>2278</v>
      </c>
      <c r="H765" s="21" t="s">
        <v>3054</v>
      </c>
      <c r="I765" s="2">
        <v>9999</v>
      </c>
      <c r="J765" s="2">
        <v>0</v>
      </c>
      <c r="K765" s="2">
        <v>45420</v>
      </c>
      <c r="L765" s="2">
        <v>39500</v>
      </c>
      <c r="M765" s="47">
        <v>0.15</v>
      </c>
      <c r="N765" s="2"/>
      <c r="O765" s="2"/>
      <c r="P765" s="2">
        <v>230515</v>
      </c>
      <c r="Q765" s="49">
        <f t="shared" si="35"/>
        <v>0.14987341772151899</v>
      </c>
    </row>
    <row r="766" spans="1:17" ht="31.2" customHeight="1" x14ac:dyDescent="0.3">
      <c r="A766" s="46" t="s">
        <v>7092</v>
      </c>
      <c r="B766" s="2" t="s">
        <v>768</v>
      </c>
      <c r="C766" s="5">
        <v>7732872998</v>
      </c>
      <c r="D766" s="28" t="str">
        <f t="shared" si="36"/>
        <v>Link</v>
      </c>
      <c r="E766" s="29" t="str">
        <f t="shared" si="37"/>
        <v>구매처</v>
      </c>
      <c r="F766" s="6" t="s">
        <v>2281</v>
      </c>
      <c r="G766" s="12" t="s">
        <v>2280</v>
      </c>
      <c r="H766" s="21" t="s">
        <v>3055</v>
      </c>
      <c r="I766" s="2">
        <v>9999</v>
      </c>
      <c r="J766" s="2">
        <v>0</v>
      </c>
      <c r="K766" s="2">
        <v>25760</v>
      </c>
      <c r="L766" s="2">
        <v>22400</v>
      </c>
      <c r="M766" s="47">
        <v>0.15</v>
      </c>
      <c r="N766" s="2"/>
      <c r="O766" s="2"/>
      <c r="P766" s="2">
        <v>230515</v>
      </c>
      <c r="Q766" s="49">
        <f t="shared" si="35"/>
        <v>0.15</v>
      </c>
    </row>
    <row r="767" spans="1:17" ht="31.2" customHeight="1" x14ac:dyDescent="0.3">
      <c r="A767" s="46" t="s">
        <v>7092</v>
      </c>
      <c r="B767" s="2" t="s">
        <v>769</v>
      </c>
      <c r="C767" s="5">
        <v>7791221104</v>
      </c>
      <c r="D767" s="28" t="str">
        <f t="shared" si="36"/>
        <v>Link</v>
      </c>
      <c r="E767" s="29" t="str">
        <f t="shared" si="37"/>
        <v>구매처</v>
      </c>
      <c r="F767" s="6" t="s">
        <v>2283</v>
      </c>
      <c r="G767" s="12" t="s">
        <v>2282</v>
      </c>
      <c r="H767" s="21" t="s">
        <v>3056</v>
      </c>
      <c r="I767" s="2">
        <v>9999</v>
      </c>
      <c r="J767" s="2">
        <v>0</v>
      </c>
      <c r="K767" s="2">
        <v>75150</v>
      </c>
      <c r="L767" s="2">
        <v>65350</v>
      </c>
      <c r="M767" s="47">
        <v>0.15</v>
      </c>
      <c r="N767" s="2"/>
      <c r="O767" s="2"/>
      <c r="P767" s="2">
        <v>230515</v>
      </c>
      <c r="Q767" s="49">
        <f t="shared" si="35"/>
        <v>0.14996174445294569</v>
      </c>
    </row>
    <row r="768" spans="1:17" ht="31.2" customHeight="1" x14ac:dyDescent="0.3">
      <c r="A768" s="46" t="s">
        <v>7092</v>
      </c>
      <c r="B768" s="2" t="s">
        <v>770</v>
      </c>
      <c r="C768" s="5">
        <v>7791275431</v>
      </c>
      <c r="D768" s="28" t="str">
        <f t="shared" si="36"/>
        <v>Link</v>
      </c>
      <c r="E768" s="29" t="str">
        <f t="shared" si="37"/>
        <v>구매처</v>
      </c>
      <c r="F768" s="6" t="s">
        <v>2285</v>
      </c>
      <c r="G768" s="12" t="s">
        <v>2284</v>
      </c>
      <c r="H768" s="21" t="s">
        <v>3057</v>
      </c>
      <c r="I768" s="2">
        <v>9999</v>
      </c>
      <c r="J768" s="2">
        <v>0</v>
      </c>
      <c r="K768" s="2">
        <v>14040</v>
      </c>
      <c r="L768" s="2">
        <v>12210</v>
      </c>
      <c r="M768" s="47">
        <v>0.15</v>
      </c>
      <c r="N768" s="2"/>
      <c r="O768" s="2"/>
      <c r="P768" s="2">
        <v>230515</v>
      </c>
      <c r="Q768" s="49">
        <f t="shared" si="35"/>
        <v>0.14987714987714987</v>
      </c>
    </row>
    <row r="769" spans="1:17" ht="31.2" customHeight="1" x14ac:dyDescent="0.3">
      <c r="A769" s="46" t="s">
        <v>7092</v>
      </c>
      <c r="B769" s="2" t="s">
        <v>771</v>
      </c>
      <c r="C769" s="5">
        <v>7791280203</v>
      </c>
      <c r="D769" s="28" t="str">
        <f t="shared" si="36"/>
        <v>Link</v>
      </c>
      <c r="E769" s="29" t="str">
        <f t="shared" si="37"/>
        <v>구매처</v>
      </c>
      <c r="F769" s="6" t="s">
        <v>2287</v>
      </c>
      <c r="G769" s="12" t="s">
        <v>2286</v>
      </c>
      <c r="H769" s="21" t="s">
        <v>3058</v>
      </c>
      <c r="I769" s="2">
        <v>9999</v>
      </c>
      <c r="J769" s="2">
        <v>0</v>
      </c>
      <c r="K769" s="2">
        <v>19850</v>
      </c>
      <c r="L769" s="2">
        <v>17260</v>
      </c>
      <c r="M769" s="47">
        <v>0.15</v>
      </c>
      <c r="N769" s="2"/>
      <c r="O769" s="2"/>
      <c r="P769" s="2">
        <v>230515</v>
      </c>
      <c r="Q769" s="49">
        <f t="shared" si="35"/>
        <v>0.15005793742757823</v>
      </c>
    </row>
    <row r="770" spans="1:17" ht="31.2" customHeight="1" x14ac:dyDescent="0.3">
      <c r="A770" s="46" t="s">
        <v>7092</v>
      </c>
      <c r="B770" s="2" t="s">
        <v>772</v>
      </c>
      <c r="C770" s="5">
        <v>7791286301</v>
      </c>
      <c r="D770" s="28" t="str">
        <f t="shared" si="36"/>
        <v>Link</v>
      </c>
      <c r="E770" s="29" t="str">
        <f t="shared" si="37"/>
        <v>구매처</v>
      </c>
      <c r="F770" s="6" t="s">
        <v>2289</v>
      </c>
      <c r="G770" s="12" t="s">
        <v>2288</v>
      </c>
      <c r="H770" s="21" t="s">
        <v>3059</v>
      </c>
      <c r="I770" s="2">
        <v>9999</v>
      </c>
      <c r="J770" s="2">
        <v>0</v>
      </c>
      <c r="K770" s="2">
        <v>29420</v>
      </c>
      <c r="L770" s="2">
        <v>25580</v>
      </c>
      <c r="M770" s="47">
        <v>0.15</v>
      </c>
      <c r="N770" s="2"/>
      <c r="O770" s="2"/>
      <c r="P770" s="2">
        <v>230515</v>
      </c>
      <c r="Q770" s="49">
        <f t="shared" si="35"/>
        <v>0.15011727912431588</v>
      </c>
    </row>
    <row r="771" spans="1:17" ht="31.2" customHeight="1" x14ac:dyDescent="0.4">
      <c r="A771" s="46" t="s">
        <v>7092</v>
      </c>
      <c r="B771" s="2" t="s">
        <v>8472</v>
      </c>
      <c r="C771" s="13">
        <v>7966387793</v>
      </c>
      <c r="D771" s="28" t="str">
        <f t="shared" si="36"/>
        <v>Link</v>
      </c>
      <c r="E771" s="29" t="str">
        <f t="shared" si="37"/>
        <v>구매처</v>
      </c>
      <c r="F771" s="27" t="s">
        <v>7124</v>
      </c>
      <c r="G771" s="7" t="s">
        <v>2290</v>
      </c>
      <c r="H771" s="23" t="s">
        <v>3060</v>
      </c>
      <c r="I771" s="2">
        <v>9999</v>
      </c>
      <c r="J771" s="2">
        <v>0</v>
      </c>
      <c r="K771" s="2">
        <v>57780</v>
      </c>
      <c r="L771" s="2">
        <v>33720</v>
      </c>
      <c r="M771" s="47">
        <v>0.15</v>
      </c>
      <c r="N771" s="2" t="b">
        <v>1</v>
      </c>
      <c r="O771" s="2" t="s">
        <v>8474</v>
      </c>
      <c r="P771" s="2">
        <v>230515</v>
      </c>
      <c r="Q771" s="49">
        <f t="shared" ref="Q771:Q834" si="38">(K771-L771) / L771</f>
        <v>0.71352313167259784</v>
      </c>
    </row>
    <row r="772" spans="1:17" ht="31.2" customHeight="1" thickBot="1" x14ac:dyDescent="0.45">
      <c r="A772" s="46" t="s">
        <v>7092</v>
      </c>
      <c r="B772" s="32" t="s">
        <v>773</v>
      </c>
      <c r="C772" s="33">
        <v>7967214355</v>
      </c>
      <c r="D772" s="34" t="str">
        <f t="shared" si="36"/>
        <v>Link</v>
      </c>
      <c r="E772" s="35" t="str">
        <f t="shared" si="37"/>
        <v>구매처</v>
      </c>
      <c r="F772" s="36" t="s">
        <v>7114</v>
      </c>
      <c r="G772" s="37" t="s">
        <v>2291</v>
      </c>
      <c r="H772" s="38" t="s">
        <v>3061</v>
      </c>
      <c r="I772" s="2">
        <v>9999</v>
      </c>
      <c r="J772" s="2">
        <v>0</v>
      </c>
      <c r="K772" s="2">
        <v>37350</v>
      </c>
      <c r="L772" s="2">
        <v>15960</v>
      </c>
      <c r="M772" s="47">
        <v>0.15</v>
      </c>
      <c r="N772" s="2" t="b">
        <v>1</v>
      </c>
      <c r="O772" s="2" t="s">
        <v>8474</v>
      </c>
      <c r="P772" s="2">
        <v>230515</v>
      </c>
      <c r="Q772" s="49">
        <f t="shared" si="38"/>
        <v>1.3402255639097744</v>
      </c>
    </row>
    <row r="773" spans="1:17" ht="31.2" customHeight="1" thickTop="1" x14ac:dyDescent="0.4">
      <c r="A773" s="45" t="s">
        <v>7093</v>
      </c>
      <c r="B773" s="39" t="s">
        <v>3062</v>
      </c>
      <c r="C773" s="40">
        <v>8063109909</v>
      </c>
      <c r="D773" s="41" t="str">
        <f t="shared" si="36"/>
        <v>Link</v>
      </c>
      <c r="E773" s="42" t="str">
        <f t="shared" si="37"/>
        <v>구매처</v>
      </c>
      <c r="F773" s="43" t="s">
        <v>7115</v>
      </c>
      <c r="G773" s="43" t="s">
        <v>4405</v>
      </c>
      <c r="H773" s="44" t="s">
        <v>5748</v>
      </c>
      <c r="I773" s="2">
        <v>9999</v>
      </c>
      <c r="J773" s="2">
        <v>0</v>
      </c>
      <c r="K773" s="2">
        <v>39050</v>
      </c>
      <c r="L773" s="2">
        <v>19608</v>
      </c>
      <c r="M773" s="47">
        <v>0.15</v>
      </c>
      <c r="N773" s="2" t="b">
        <v>1</v>
      </c>
      <c r="O773" s="2" t="s">
        <v>8474</v>
      </c>
      <c r="P773" s="2">
        <v>230515</v>
      </c>
      <c r="Q773" s="49">
        <f t="shared" si="38"/>
        <v>0.99153406772745822</v>
      </c>
    </row>
    <row r="774" spans="1:17" ht="31.2" customHeight="1" x14ac:dyDescent="0.4">
      <c r="A774" s="45" t="s">
        <v>7093</v>
      </c>
      <c r="B774" s="2" t="s">
        <v>3063</v>
      </c>
      <c r="C774" s="5">
        <v>8063109910</v>
      </c>
      <c r="D774" s="28" t="str">
        <f t="shared" si="36"/>
        <v>Link</v>
      </c>
      <c r="E774" s="29" t="str">
        <f t="shared" si="37"/>
        <v>구매처</v>
      </c>
      <c r="F774" s="26" t="s">
        <v>7116</v>
      </c>
      <c r="G774" s="18" t="s">
        <v>4406</v>
      </c>
      <c r="H774" s="24" t="s">
        <v>5749</v>
      </c>
      <c r="I774" s="2">
        <v>9999</v>
      </c>
      <c r="J774" s="2">
        <v>0</v>
      </c>
      <c r="K774" s="2">
        <v>31170</v>
      </c>
      <c r="L774" s="2">
        <v>12759</v>
      </c>
      <c r="M774" s="47">
        <v>0.15</v>
      </c>
      <c r="N774" s="2" t="b">
        <v>1</v>
      </c>
      <c r="O774" s="2" t="s">
        <v>8474</v>
      </c>
      <c r="P774" s="2">
        <v>230515</v>
      </c>
      <c r="Q774" s="49">
        <f t="shared" si="38"/>
        <v>1.4429814248765578</v>
      </c>
    </row>
    <row r="775" spans="1:17" ht="31.2" customHeight="1" x14ac:dyDescent="0.4">
      <c r="A775" s="45" t="s">
        <v>7093</v>
      </c>
      <c r="B775" s="2" t="s">
        <v>3064</v>
      </c>
      <c r="C775" s="5">
        <v>8063109911</v>
      </c>
      <c r="D775" s="28" t="str">
        <f t="shared" si="36"/>
        <v>Link</v>
      </c>
      <c r="E775" s="29" t="str">
        <f t="shared" si="37"/>
        <v>구매처</v>
      </c>
      <c r="F775" s="26" t="s">
        <v>8457</v>
      </c>
      <c r="G775" s="18" t="s">
        <v>4407</v>
      </c>
      <c r="H775" s="24" t="s">
        <v>5750</v>
      </c>
      <c r="I775" s="2">
        <v>9999</v>
      </c>
      <c r="J775" s="2">
        <v>0</v>
      </c>
      <c r="K775" s="2">
        <v>26380</v>
      </c>
      <c r="L775" s="2">
        <v>8596</v>
      </c>
      <c r="M775" s="47">
        <v>0.15</v>
      </c>
      <c r="N775" s="2" t="b">
        <v>1</v>
      </c>
      <c r="O775" s="2" t="s">
        <v>8474</v>
      </c>
      <c r="P775" s="2">
        <v>230515</v>
      </c>
      <c r="Q775" s="49">
        <f t="shared" si="38"/>
        <v>2.0688692415076781</v>
      </c>
    </row>
    <row r="776" spans="1:17" ht="31.2" customHeight="1" x14ac:dyDescent="0.4">
      <c r="A776" s="45" t="s">
        <v>7093</v>
      </c>
      <c r="B776" s="2" t="s">
        <v>3065</v>
      </c>
      <c r="C776" s="5">
        <v>8063109912</v>
      </c>
      <c r="D776" s="28" t="str">
        <f t="shared" si="36"/>
        <v>Link</v>
      </c>
      <c r="E776" s="29" t="str">
        <f t="shared" si="37"/>
        <v>구매처</v>
      </c>
      <c r="F776" s="18" t="s">
        <v>7117</v>
      </c>
      <c r="G776" s="18" t="s">
        <v>4408</v>
      </c>
      <c r="H776" s="24" t="s">
        <v>5751</v>
      </c>
      <c r="I776" s="2">
        <v>9999</v>
      </c>
      <c r="J776" s="2">
        <v>0</v>
      </c>
      <c r="K776" s="2">
        <v>23770</v>
      </c>
      <c r="L776" s="2">
        <v>20683</v>
      </c>
      <c r="M776" s="47">
        <v>0.15</v>
      </c>
      <c r="N776" s="2"/>
      <c r="O776" s="2"/>
      <c r="P776" s="2">
        <v>230515</v>
      </c>
      <c r="Q776" s="49">
        <f t="shared" si="38"/>
        <v>0.149253009718126</v>
      </c>
    </row>
    <row r="777" spans="1:17" ht="31.2" customHeight="1" x14ac:dyDescent="0.4">
      <c r="A777" s="45" t="s">
        <v>7093</v>
      </c>
      <c r="B777" s="2" t="s">
        <v>3066</v>
      </c>
      <c r="C777" s="5">
        <v>8063109913</v>
      </c>
      <c r="D777" s="28" t="str">
        <f t="shared" si="36"/>
        <v>Link</v>
      </c>
      <c r="E777" s="29" t="str">
        <f t="shared" si="37"/>
        <v>구매처</v>
      </c>
      <c r="F777" s="17" t="s">
        <v>7118</v>
      </c>
      <c r="G777" s="17" t="s">
        <v>4409</v>
      </c>
      <c r="H777" s="24" t="s">
        <v>5752</v>
      </c>
      <c r="I777" s="2">
        <v>9999</v>
      </c>
      <c r="J777" s="2">
        <v>0</v>
      </c>
      <c r="K777" s="2">
        <v>27470</v>
      </c>
      <c r="L777" s="2">
        <v>9536</v>
      </c>
      <c r="M777" s="47">
        <v>0.15</v>
      </c>
      <c r="N777" s="2" t="b">
        <v>1</v>
      </c>
      <c r="O777" s="2" t="s">
        <v>8474</v>
      </c>
      <c r="P777" s="2">
        <v>230515</v>
      </c>
      <c r="Q777" s="49">
        <f t="shared" si="38"/>
        <v>1.8806627516778522</v>
      </c>
    </row>
    <row r="778" spans="1:17" ht="31.2" customHeight="1" x14ac:dyDescent="0.4">
      <c r="A778" s="45" t="s">
        <v>7093</v>
      </c>
      <c r="B778" s="2" t="s">
        <v>3067</v>
      </c>
      <c r="C778" s="5">
        <v>8063109914</v>
      </c>
      <c r="D778" s="28" t="str">
        <f t="shared" si="36"/>
        <v>Link</v>
      </c>
      <c r="E778" s="29" t="str">
        <f t="shared" si="37"/>
        <v>구매처</v>
      </c>
      <c r="F778" s="17" t="s">
        <v>7119</v>
      </c>
      <c r="G778" s="17" t="s">
        <v>4410</v>
      </c>
      <c r="H778" s="24" t="s">
        <v>5753</v>
      </c>
      <c r="I778" s="2">
        <v>9999</v>
      </c>
      <c r="J778" s="2">
        <v>0</v>
      </c>
      <c r="K778" s="2">
        <v>42290</v>
      </c>
      <c r="L778" s="2">
        <v>22429</v>
      </c>
      <c r="M778" s="47">
        <v>0.15</v>
      </c>
      <c r="N778" s="2" t="b">
        <v>1</v>
      </c>
      <c r="O778" s="2" t="s">
        <v>8474</v>
      </c>
      <c r="P778" s="2">
        <v>230515</v>
      </c>
      <c r="Q778" s="49">
        <f t="shared" si="38"/>
        <v>0.88550537250880557</v>
      </c>
    </row>
    <row r="779" spans="1:17" ht="31.2" customHeight="1" x14ac:dyDescent="0.4">
      <c r="A779" s="45" t="s">
        <v>7093</v>
      </c>
      <c r="B779" s="2" t="s">
        <v>3068</v>
      </c>
      <c r="C779" s="5">
        <v>8063109915</v>
      </c>
      <c r="D779" s="28" t="str">
        <f t="shared" si="36"/>
        <v>Link</v>
      </c>
      <c r="E779" s="29" t="str">
        <f t="shared" si="37"/>
        <v>구매처</v>
      </c>
      <c r="F779" s="18" t="s">
        <v>7120</v>
      </c>
      <c r="G779" s="18" t="s">
        <v>4411</v>
      </c>
      <c r="H779" s="24" t="s">
        <v>5754</v>
      </c>
      <c r="I779" s="2">
        <v>9999</v>
      </c>
      <c r="J779" s="2">
        <v>0</v>
      </c>
      <c r="K779" s="2">
        <v>65150</v>
      </c>
      <c r="L779" s="2">
        <v>42305</v>
      </c>
      <c r="M779" s="47">
        <v>0.15</v>
      </c>
      <c r="N779" s="2" t="b">
        <v>1</v>
      </c>
      <c r="O779" s="2" t="s">
        <v>8474</v>
      </c>
      <c r="P779" s="2">
        <v>230515</v>
      </c>
      <c r="Q779" s="49">
        <f t="shared" si="38"/>
        <v>0.54000709136035929</v>
      </c>
    </row>
    <row r="780" spans="1:17" ht="31.2" customHeight="1" x14ac:dyDescent="0.4">
      <c r="A780" s="45" t="s">
        <v>7093</v>
      </c>
      <c r="B780" s="2" t="s">
        <v>3069</v>
      </c>
      <c r="C780" s="5">
        <v>8063109916</v>
      </c>
      <c r="D780" s="28" t="str">
        <f t="shared" si="36"/>
        <v>Link</v>
      </c>
      <c r="E780" s="29" t="str">
        <f t="shared" si="37"/>
        <v>구매처</v>
      </c>
      <c r="F780" s="17" t="s">
        <v>7121</v>
      </c>
      <c r="G780" s="17" t="s">
        <v>4412</v>
      </c>
      <c r="H780" s="24" t="s">
        <v>5755</v>
      </c>
      <c r="I780" s="2">
        <v>9999</v>
      </c>
      <c r="J780" s="2">
        <v>0</v>
      </c>
      <c r="K780" s="2">
        <v>30890</v>
      </c>
      <c r="L780" s="2">
        <v>26860</v>
      </c>
      <c r="M780" s="47">
        <v>0.15</v>
      </c>
      <c r="N780" s="2"/>
      <c r="O780" s="2"/>
      <c r="P780" s="2">
        <v>230515</v>
      </c>
      <c r="Q780" s="49">
        <f t="shared" si="38"/>
        <v>0.15003723008190617</v>
      </c>
    </row>
    <row r="781" spans="1:17" ht="31.2" customHeight="1" x14ac:dyDescent="0.4">
      <c r="A781" s="45" t="s">
        <v>7093</v>
      </c>
      <c r="B781" s="2" t="s">
        <v>3070</v>
      </c>
      <c r="C781" s="5">
        <v>8063109919</v>
      </c>
      <c r="D781" s="28" t="str">
        <f t="shared" si="36"/>
        <v>Link</v>
      </c>
      <c r="E781" s="29" t="str">
        <f t="shared" si="37"/>
        <v>구매처</v>
      </c>
      <c r="F781" s="18" t="s">
        <v>7122</v>
      </c>
      <c r="G781" s="18" t="s">
        <v>4413</v>
      </c>
      <c r="H781" s="24" t="s">
        <v>5756</v>
      </c>
      <c r="I781" s="2">
        <v>9999</v>
      </c>
      <c r="J781" s="2">
        <v>0</v>
      </c>
      <c r="K781" s="2">
        <v>53520</v>
      </c>
      <c r="L781" s="2">
        <v>32218</v>
      </c>
      <c r="M781" s="47">
        <v>0.15</v>
      </c>
      <c r="N781" s="2" t="b">
        <v>1</v>
      </c>
      <c r="O781" s="2" t="s">
        <v>8474</v>
      </c>
      <c r="P781" s="2">
        <v>230515</v>
      </c>
      <c r="Q781" s="49">
        <f t="shared" si="38"/>
        <v>0.66118318952138555</v>
      </c>
    </row>
    <row r="782" spans="1:17" ht="31.2" customHeight="1" x14ac:dyDescent="0.4">
      <c r="A782" s="45" t="s">
        <v>7093</v>
      </c>
      <c r="B782" s="2" t="s">
        <v>3071</v>
      </c>
      <c r="C782" s="5">
        <v>8063109924</v>
      </c>
      <c r="D782" s="28" t="str">
        <f t="shared" si="36"/>
        <v>Link</v>
      </c>
      <c r="E782" s="29" t="str">
        <f t="shared" si="37"/>
        <v>구매처</v>
      </c>
      <c r="F782" s="18" t="s">
        <v>7123</v>
      </c>
      <c r="G782" s="18" t="s">
        <v>4414</v>
      </c>
      <c r="H782" s="24" t="s">
        <v>5757</v>
      </c>
      <c r="I782" s="2">
        <v>9999</v>
      </c>
      <c r="J782" s="2">
        <v>0</v>
      </c>
      <c r="K782" s="2">
        <v>9880</v>
      </c>
      <c r="L782" s="2">
        <v>8596</v>
      </c>
      <c r="M782" s="47">
        <v>0.15</v>
      </c>
      <c r="N782" s="2"/>
      <c r="O782" s="2"/>
      <c r="P782" s="2">
        <v>230515</v>
      </c>
      <c r="Q782" s="49">
        <f t="shared" si="38"/>
        <v>0.14937180083759888</v>
      </c>
    </row>
    <row r="783" spans="1:17" ht="31.2" customHeight="1" x14ac:dyDescent="0.4">
      <c r="A783" s="45" t="s">
        <v>7093</v>
      </c>
      <c r="B783" s="2" t="s">
        <v>3072</v>
      </c>
      <c r="C783" s="5">
        <v>8063109925</v>
      </c>
      <c r="D783" s="28" t="str">
        <f t="shared" si="36"/>
        <v>Link</v>
      </c>
      <c r="E783" s="29" t="str">
        <f t="shared" si="37"/>
        <v>구매처</v>
      </c>
      <c r="F783" s="25" t="s">
        <v>8458</v>
      </c>
      <c r="G783" s="18" t="s">
        <v>4415</v>
      </c>
      <c r="H783" s="24" t="s">
        <v>5758</v>
      </c>
      <c r="I783" s="2">
        <v>9999</v>
      </c>
      <c r="J783" s="2">
        <v>0</v>
      </c>
      <c r="K783" s="2">
        <v>23750</v>
      </c>
      <c r="L783" s="2">
        <v>6313</v>
      </c>
      <c r="M783" s="47">
        <v>0.15</v>
      </c>
      <c r="N783" s="2" t="b">
        <v>1</v>
      </c>
      <c r="O783" s="2" t="s">
        <v>8474</v>
      </c>
      <c r="P783" s="2">
        <v>230515</v>
      </c>
      <c r="Q783" s="49">
        <f t="shared" si="38"/>
        <v>2.7620782512276256</v>
      </c>
    </row>
    <row r="784" spans="1:17" ht="31.2" customHeight="1" x14ac:dyDescent="0.4">
      <c r="A784" s="45" t="s">
        <v>7093</v>
      </c>
      <c r="B784" s="2" t="s">
        <v>3073</v>
      </c>
      <c r="C784" s="5">
        <v>8063109926</v>
      </c>
      <c r="D784" s="28" t="str">
        <f t="shared" si="36"/>
        <v>Link</v>
      </c>
      <c r="E784" s="29" t="str">
        <f t="shared" si="37"/>
        <v>구매처</v>
      </c>
      <c r="F784" s="18" t="s">
        <v>7125</v>
      </c>
      <c r="G784" s="18" t="s">
        <v>4416</v>
      </c>
      <c r="H784" s="24" t="s">
        <v>5759</v>
      </c>
      <c r="I784" s="2">
        <v>9999</v>
      </c>
      <c r="J784" s="2">
        <v>0</v>
      </c>
      <c r="K784" s="2">
        <v>17750</v>
      </c>
      <c r="L784" s="2">
        <v>15445</v>
      </c>
      <c r="M784" s="47">
        <v>0.15</v>
      </c>
      <c r="N784" s="2"/>
      <c r="O784" s="2"/>
      <c r="P784" s="2">
        <v>230515</v>
      </c>
      <c r="Q784" s="49">
        <f t="shared" si="38"/>
        <v>0.14923923599870509</v>
      </c>
    </row>
    <row r="785" spans="1:17" ht="31.2" customHeight="1" x14ac:dyDescent="0.4">
      <c r="A785" s="45" t="s">
        <v>7093</v>
      </c>
      <c r="B785" s="2" t="s">
        <v>3074</v>
      </c>
      <c r="C785" s="5">
        <v>8063109927</v>
      </c>
      <c r="D785" s="28" t="str">
        <f t="shared" si="36"/>
        <v>Link</v>
      </c>
      <c r="E785" s="29" t="str">
        <f t="shared" si="37"/>
        <v>구매처</v>
      </c>
      <c r="F785" s="18" t="s">
        <v>7126</v>
      </c>
      <c r="G785" s="18" t="s">
        <v>4417</v>
      </c>
      <c r="H785" s="24" t="s">
        <v>5760</v>
      </c>
      <c r="I785" s="2">
        <v>9999</v>
      </c>
      <c r="J785" s="2">
        <v>0</v>
      </c>
      <c r="K785" s="2">
        <v>8260</v>
      </c>
      <c r="L785" s="2">
        <v>7186</v>
      </c>
      <c r="M785" s="47">
        <v>0.15</v>
      </c>
      <c r="N785" s="2"/>
      <c r="O785" s="2"/>
      <c r="P785" s="2">
        <v>230515</v>
      </c>
      <c r="Q785" s="49">
        <f t="shared" si="38"/>
        <v>0.14945727804063458</v>
      </c>
    </row>
    <row r="786" spans="1:17" ht="31.2" customHeight="1" x14ac:dyDescent="0.4">
      <c r="A786" s="45" t="s">
        <v>7093</v>
      </c>
      <c r="B786" s="2" t="s">
        <v>3075</v>
      </c>
      <c r="C786" s="5">
        <v>8063109928</v>
      </c>
      <c r="D786" s="28" t="str">
        <f t="shared" si="36"/>
        <v>Link</v>
      </c>
      <c r="E786" s="29" t="str">
        <f t="shared" si="37"/>
        <v>구매처</v>
      </c>
      <c r="F786" s="18" t="s">
        <v>7127</v>
      </c>
      <c r="G786" s="18" t="s">
        <v>4418</v>
      </c>
      <c r="H786" s="24" t="s">
        <v>5761</v>
      </c>
      <c r="I786" s="2">
        <v>9999</v>
      </c>
      <c r="J786" s="2">
        <v>0</v>
      </c>
      <c r="K786" s="2">
        <v>8260</v>
      </c>
      <c r="L786" s="2">
        <v>7186</v>
      </c>
      <c r="M786" s="47">
        <v>0.15</v>
      </c>
      <c r="N786" s="2"/>
      <c r="O786" s="2"/>
      <c r="P786" s="2">
        <v>230515</v>
      </c>
      <c r="Q786" s="49">
        <f t="shared" si="38"/>
        <v>0.14945727804063458</v>
      </c>
    </row>
    <row r="787" spans="1:17" ht="31.2" customHeight="1" x14ac:dyDescent="0.4">
      <c r="A787" s="45" t="s">
        <v>7093</v>
      </c>
      <c r="B787" s="2" t="s">
        <v>3076</v>
      </c>
      <c r="C787" s="5">
        <v>8063109929</v>
      </c>
      <c r="D787" s="28" t="str">
        <f t="shared" si="36"/>
        <v>Link</v>
      </c>
      <c r="E787" s="29" t="str">
        <f t="shared" si="37"/>
        <v>구매처</v>
      </c>
      <c r="F787" s="18" t="s">
        <v>7128</v>
      </c>
      <c r="G787" s="18" t="s">
        <v>4419</v>
      </c>
      <c r="H787" s="24" t="s">
        <v>5762</v>
      </c>
      <c r="I787" s="2">
        <v>9999</v>
      </c>
      <c r="J787" s="2">
        <v>0</v>
      </c>
      <c r="K787" s="2">
        <v>8260</v>
      </c>
      <c r="L787" s="2">
        <v>7186</v>
      </c>
      <c r="M787" s="47">
        <v>0.15</v>
      </c>
      <c r="N787" s="2"/>
      <c r="O787" s="2"/>
      <c r="P787" s="2">
        <v>230515</v>
      </c>
      <c r="Q787" s="49">
        <f t="shared" si="38"/>
        <v>0.14945727804063458</v>
      </c>
    </row>
    <row r="788" spans="1:17" ht="31.2" customHeight="1" x14ac:dyDescent="0.4">
      <c r="A788" s="45" t="s">
        <v>7093</v>
      </c>
      <c r="B788" s="2" t="s">
        <v>3077</v>
      </c>
      <c r="C788" s="5">
        <v>8063109930</v>
      </c>
      <c r="D788" s="28" t="str">
        <f t="shared" si="36"/>
        <v>Link</v>
      </c>
      <c r="E788" s="29" t="str">
        <f t="shared" si="37"/>
        <v>구매처</v>
      </c>
      <c r="F788" s="18" t="s">
        <v>7129</v>
      </c>
      <c r="G788" s="18" t="s">
        <v>4420</v>
      </c>
      <c r="H788" s="24" t="s">
        <v>5763</v>
      </c>
      <c r="I788" s="2">
        <v>9999</v>
      </c>
      <c r="J788" s="2">
        <v>0</v>
      </c>
      <c r="K788" s="2">
        <v>27320</v>
      </c>
      <c r="L788" s="2">
        <v>23772</v>
      </c>
      <c r="M788" s="47">
        <v>0.15</v>
      </c>
      <c r="N788" s="2"/>
      <c r="O788" s="2"/>
      <c r="P788" s="2">
        <v>230515</v>
      </c>
      <c r="Q788" s="49">
        <f t="shared" si="38"/>
        <v>0.14925121992259802</v>
      </c>
    </row>
    <row r="789" spans="1:17" ht="31.2" customHeight="1" x14ac:dyDescent="0.4">
      <c r="A789" s="45" t="s">
        <v>7093</v>
      </c>
      <c r="B789" s="2" t="s">
        <v>3078</v>
      </c>
      <c r="C789" s="5">
        <v>8063109932</v>
      </c>
      <c r="D789" s="28" t="str">
        <f t="shared" si="36"/>
        <v>Link</v>
      </c>
      <c r="E789" s="29" t="str">
        <f t="shared" si="37"/>
        <v>구매처</v>
      </c>
      <c r="F789" s="18" t="s">
        <v>7130</v>
      </c>
      <c r="G789" s="18" t="s">
        <v>4421</v>
      </c>
      <c r="H789" s="24" t="s">
        <v>5764</v>
      </c>
      <c r="I789" s="2">
        <v>9999</v>
      </c>
      <c r="J789" s="2">
        <v>0</v>
      </c>
      <c r="K789" s="2">
        <v>23910</v>
      </c>
      <c r="L789" s="2">
        <v>6447</v>
      </c>
      <c r="M789" s="47">
        <v>0.15</v>
      </c>
      <c r="N789" s="2" t="b">
        <v>1</v>
      </c>
      <c r="O789" s="2" t="s">
        <v>8474</v>
      </c>
      <c r="P789" s="2">
        <v>230515</v>
      </c>
      <c r="Q789" s="49">
        <f t="shared" si="38"/>
        <v>2.7087017217310376</v>
      </c>
    </row>
    <row r="790" spans="1:17" ht="31.2" customHeight="1" x14ac:dyDescent="0.4">
      <c r="A790" s="45" t="s">
        <v>7093</v>
      </c>
      <c r="B790" s="2" t="s">
        <v>3079</v>
      </c>
      <c r="C790" s="5">
        <v>8063109933</v>
      </c>
      <c r="D790" s="28" t="str">
        <f t="shared" si="36"/>
        <v>Link</v>
      </c>
      <c r="E790" s="29" t="str">
        <f t="shared" si="37"/>
        <v>구매처</v>
      </c>
      <c r="F790" s="18" t="s">
        <v>7131</v>
      </c>
      <c r="G790" s="18" t="s">
        <v>4422</v>
      </c>
      <c r="H790" s="24" t="s">
        <v>5765</v>
      </c>
      <c r="I790" s="2">
        <v>9999</v>
      </c>
      <c r="J790" s="2">
        <v>0</v>
      </c>
      <c r="K790" s="2">
        <v>20670</v>
      </c>
      <c r="L790" s="2">
        <v>3627</v>
      </c>
      <c r="M790" s="47">
        <v>0.15</v>
      </c>
      <c r="N790" s="2" t="b">
        <v>1</v>
      </c>
      <c r="O790" s="2" t="s">
        <v>8474</v>
      </c>
      <c r="P790" s="2">
        <v>230515</v>
      </c>
      <c r="Q790" s="49">
        <f t="shared" si="38"/>
        <v>4.698924731182796</v>
      </c>
    </row>
    <row r="791" spans="1:17" ht="31.2" customHeight="1" x14ac:dyDescent="0.4">
      <c r="A791" s="45" t="s">
        <v>7093</v>
      </c>
      <c r="B791" s="2" t="s">
        <v>3080</v>
      </c>
      <c r="C791" s="5">
        <v>8063109934</v>
      </c>
      <c r="D791" s="28" t="str">
        <f t="shared" si="36"/>
        <v>Link</v>
      </c>
      <c r="E791" s="29" t="str">
        <f t="shared" si="37"/>
        <v>구매처</v>
      </c>
      <c r="F791" s="18" t="s">
        <v>7132</v>
      </c>
      <c r="G791" s="18" t="s">
        <v>4423</v>
      </c>
      <c r="H791" s="24" t="s">
        <v>5766</v>
      </c>
      <c r="I791" s="2">
        <v>9999</v>
      </c>
      <c r="J791" s="2">
        <v>0</v>
      </c>
      <c r="K791" s="2">
        <v>35020</v>
      </c>
      <c r="L791" s="2">
        <v>16116</v>
      </c>
      <c r="M791" s="47">
        <v>0.15</v>
      </c>
      <c r="N791" s="2" t="b">
        <v>1</v>
      </c>
      <c r="O791" s="2" t="s">
        <v>8474</v>
      </c>
      <c r="P791" s="2">
        <v>230515</v>
      </c>
      <c r="Q791" s="49">
        <f t="shared" si="38"/>
        <v>1.1729957805907174</v>
      </c>
    </row>
    <row r="792" spans="1:17" ht="31.2" customHeight="1" x14ac:dyDescent="0.4">
      <c r="A792" s="45" t="s">
        <v>7093</v>
      </c>
      <c r="B792" s="2" t="s">
        <v>3081</v>
      </c>
      <c r="C792" s="5">
        <v>8063109935</v>
      </c>
      <c r="D792" s="28" t="str">
        <f t="shared" si="36"/>
        <v>Link</v>
      </c>
      <c r="E792" s="29" t="str">
        <f t="shared" si="37"/>
        <v>구매처</v>
      </c>
      <c r="F792" s="18" t="s">
        <v>7133</v>
      </c>
      <c r="G792" s="18" t="s">
        <v>4424</v>
      </c>
      <c r="H792" s="24" t="s">
        <v>5767</v>
      </c>
      <c r="I792" s="2">
        <v>9999</v>
      </c>
      <c r="J792" s="2">
        <v>0</v>
      </c>
      <c r="K792" s="2">
        <v>5080</v>
      </c>
      <c r="L792" s="2">
        <v>4418</v>
      </c>
      <c r="M792" s="47">
        <v>0.15</v>
      </c>
      <c r="N792" s="2"/>
      <c r="O792" s="2"/>
      <c r="P792" s="2">
        <v>230515</v>
      </c>
      <c r="Q792" s="49">
        <f t="shared" si="38"/>
        <v>0.14984155726573109</v>
      </c>
    </row>
    <row r="793" spans="1:17" ht="31.2" customHeight="1" x14ac:dyDescent="0.4">
      <c r="A793" s="45" t="s">
        <v>7093</v>
      </c>
      <c r="B793" s="2" t="s">
        <v>3082</v>
      </c>
      <c r="C793" s="5">
        <v>8063109936</v>
      </c>
      <c r="D793" s="28" t="str">
        <f t="shared" si="36"/>
        <v>Link</v>
      </c>
      <c r="E793" s="29" t="str">
        <f t="shared" si="37"/>
        <v>구매처</v>
      </c>
      <c r="F793" s="18" t="s">
        <v>7134</v>
      </c>
      <c r="G793" s="18" t="s">
        <v>4425</v>
      </c>
      <c r="H793" s="24" t="s">
        <v>5768</v>
      </c>
      <c r="I793" s="2">
        <v>9999</v>
      </c>
      <c r="J793" s="2">
        <v>0</v>
      </c>
      <c r="K793" s="2">
        <v>14670</v>
      </c>
      <c r="L793" s="2">
        <v>12759</v>
      </c>
      <c r="M793" s="47">
        <v>0.15</v>
      </c>
      <c r="N793" s="2"/>
      <c r="O793" s="2"/>
      <c r="P793" s="2">
        <v>230515</v>
      </c>
      <c r="Q793" s="49">
        <f t="shared" si="38"/>
        <v>0.14977662826240301</v>
      </c>
    </row>
    <row r="794" spans="1:17" ht="31.2" customHeight="1" x14ac:dyDescent="0.4">
      <c r="A794" s="45" t="s">
        <v>7093</v>
      </c>
      <c r="B794" s="2" t="s">
        <v>3083</v>
      </c>
      <c r="C794" s="5">
        <v>8063109937</v>
      </c>
      <c r="D794" s="28" t="str">
        <f t="shared" si="36"/>
        <v>Link</v>
      </c>
      <c r="E794" s="29" t="str">
        <f t="shared" si="37"/>
        <v>구매처</v>
      </c>
      <c r="F794" s="18" t="s">
        <v>7135</v>
      </c>
      <c r="G794" s="18" t="s">
        <v>4426</v>
      </c>
      <c r="H794" s="24" t="s">
        <v>5769</v>
      </c>
      <c r="I794" s="2">
        <v>9999</v>
      </c>
      <c r="J794" s="2">
        <v>0</v>
      </c>
      <c r="K794" s="2">
        <v>8960</v>
      </c>
      <c r="L794" s="2">
        <v>7790</v>
      </c>
      <c r="M794" s="47">
        <v>0.15</v>
      </c>
      <c r="N794" s="2"/>
      <c r="O794" s="2"/>
      <c r="P794" s="2">
        <v>230515</v>
      </c>
      <c r="Q794" s="49">
        <f t="shared" si="38"/>
        <v>0.15019255455712452</v>
      </c>
    </row>
    <row r="795" spans="1:17" ht="31.2" customHeight="1" x14ac:dyDescent="0.4">
      <c r="A795" s="45" t="s">
        <v>7093</v>
      </c>
      <c r="B795" s="2" t="s">
        <v>3084</v>
      </c>
      <c r="C795" s="5">
        <v>8063109938</v>
      </c>
      <c r="D795" s="28" t="str">
        <f t="shared" si="36"/>
        <v>Link</v>
      </c>
      <c r="E795" s="29" t="str">
        <f t="shared" si="37"/>
        <v>구매처</v>
      </c>
      <c r="F795" s="18" t="s">
        <v>7136</v>
      </c>
      <c r="G795" s="18" t="s">
        <v>4427</v>
      </c>
      <c r="H795" s="24" t="s">
        <v>5770</v>
      </c>
      <c r="I795" s="2">
        <v>9999</v>
      </c>
      <c r="J795" s="2">
        <v>0</v>
      </c>
      <c r="K795" s="2">
        <v>8960</v>
      </c>
      <c r="L795" s="2">
        <v>7790</v>
      </c>
      <c r="M795" s="47">
        <v>0.15</v>
      </c>
      <c r="N795" s="2"/>
      <c r="O795" s="2"/>
      <c r="P795" s="2">
        <v>230515</v>
      </c>
      <c r="Q795" s="49">
        <f t="shared" si="38"/>
        <v>0.15019255455712452</v>
      </c>
    </row>
    <row r="796" spans="1:17" ht="31.2" customHeight="1" x14ac:dyDescent="0.4">
      <c r="A796" s="45" t="s">
        <v>7093</v>
      </c>
      <c r="B796" s="2" t="s">
        <v>3085</v>
      </c>
      <c r="C796" s="5">
        <v>8063109940</v>
      </c>
      <c r="D796" s="28" t="str">
        <f t="shared" si="36"/>
        <v>Link</v>
      </c>
      <c r="E796" s="29" t="str">
        <f t="shared" si="37"/>
        <v>구매처</v>
      </c>
      <c r="F796" s="18" t="s">
        <v>7137</v>
      </c>
      <c r="G796" s="18" t="s">
        <v>4428</v>
      </c>
      <c r="H796" s="24" t="s">
        <v>5771</v>
      </c>
      <c r="I796" s="2">
        <v>9999</v>
      </c>
      <c r="J796" s="2">
        <v>0</v>
      </c>
      <c r="K796" s="2">
        <v>33490</v>
      </c>
      <c r="L796" s="2">
        <v>14773</v>
      </c>
      <c r="M796" s="47">
        <v>0.15</v>
      </c>
      <c r="N796" s="2" t="b">
        <v>1</v>
      </c>
      <c r="O796" s="2" t="s">
        <v>8474</v>
      </c>
      <c r="P796" s="2">
        <v>230515</v>
      </c>
      <c r="Q796" s="49">
        <f t="shared" si="38"/>
        <v>1.2669735327963176</v>
      </c>
    </row>
    <row r="797" spans="1:17" ht="31.2" customHeight="1" x14ac:dyDescent="0.4">
      <c r="A797" s="45" t="s">
        <v>7093</v>
      </c>
      <c r="B797" s="2" t="s">
        <v>3086</v>
      </c>
      <c r="C797" s="5">
        <v>8063109941</v>
      </c>
      <c r="D797" s="28" t="str">
        <f t="shared" si="36"/>
        <v>Link</v>
      </c>
      <c r="E797" s="29" t="str">
        <f t="shared" si="37"/>
        <v>구매처</v>
      </c>
      <c r="F797" s="18" t="s">
        <v>7138</v>
      </c>
      <c r="G797" s="18" t="s">
        <v>4429</v>
      </c>
      <c r="H797" s="24" t="s">
        <v>5772</v>
      </c>
      <c r="I797" s="2">
        <v>9999</v>
      </c>
      <c r="J797" s="2">
        <v>0</v>
      </c>
      <c r="K797" s="2">
        <v>24610</v>
      </c>
      <c r="L797" s="2">
        <v>7051</v>
      </c>
      <c r="M797" s="47">
        <v>0.15</v>
      </c>
      <c r="N797" s="2" t="b">
        <v>1</v>
      </c>
      <c r="O797" s="2" t="s">
        <v>8474</v>
      </c>
      <c r="P797" s="2">
        <v>230515</v>
      </c>
      <c r="Q797" s="49">
        <f t="shared" si="38"/>
        <v>2.4902850659480924</v>
      </c>
    </row>
    <row r="798" spans="1:17" ht="31.2" customHeight="1" x14ac:dyDescent="0.4">
      <c r="A798" s="45" t="s">
        <v>7093</v>
      </c>
      <c r="B798" s="2" t="s">
        <v>3087</v>
      </c>
      <c r="C798" s="5">
        <v>8063109942</v>
      </c>
      <c r="D798" s="28" t="str">
        <f t="shared" si="36"/>
        <v>Link</v>
      </c>
      <c r="E798" s="29" t="str">
        <f t="shared" si="37"/>
        <v>구매처</v>
      </c>
      <c r="F798" s="18" t="s">
        <v>7139</v>
      </c>
      <c r="G798" s="18" t="s">
        <v>4430</v>
      </c>
      <c r="H798" s="24" t="s">
        <v>5773</v>
      </c>
      <c r="I798" s="2">
        <v>9999</v>
      </c>
      <c r="J798" s="2">
        <v>0</v>
      </c>
      <c r="K798" s="2">
        <v>13590</v>
      </c>
      <c r="L798" s="2">
        <v>11819</v>
      </c>
      <c r="M798" s="47">
        <v>0.15</v>
      </c>
      <c r="N798" s="2"/>
      <c r="O798" s="2"/>
      <c r="P798" s="2">
        <v>230515</v>
      </c>
      <c r="Q798" s="49">
        <f t="shared" si="38"/>
        <v>0.14984347237498943</v>
      </c>
    </row>
    <row r="799" spans="1:17" ht="31.2" customHeight="1" x14ac:dyDescent="0.4">
      <c r="A799" s="45" t="s">
        <v>7093</v>
      </c>
      <c r="B799" s="2" t="s">
        <v>3088</v>
      </c>
      <c r="C799" s="5">
        <v>8063109943</v>
      </c>
      <c r="D799" s="28" t="str">
        <f t="shared" si="36"/>
        <v>Link</v>
      </c>
      <c r="E799" s="29" t="str">
        <f t="shared" si="37"/>
        <v>구매처</v>
      </c>
      <c r="F799" s="18" t="s">
        <v>7140</v>
      </c>
      <c r="G799" s="18" t="s">
        <v>4431</v>
      </c>
      <c r="H799" s="24" t="s">
        <v>5774</v>
      </c>
      <c r="I799" s="2">
        <v>9999</v>
      </c>
      <c r="J799" s="2">
        <v>0</v>
      </c>
      <c r="K799" s="2">
        <v>8020</v>
      </c>
      <c r="L799" s="2">
        <v>6984</v>
      </c>
      <c r="M799" s="47">
        <v>0.15</v>
      </c>
      <c r="N799" s="2"/>
      <c r="O799" s="2"/>
      <c r="P799" s="2">
        <v>230515</v>
      </c>
      <c r="Q799" s="49">
        <f t="shared" si="38"/>
        <v>0.14833906071019473</v>
      </c>
    </row>
    <row r="800" spans="1:17" ht="31.2" customHeight="1" x14ac:dyDescent="0.4">
      <c r="A800" s="45" t="s">
        <v>7093</v>
      </c>
      <c r="B800" s="2" t="s">
        <v>3089</v>
      </c>
      <c r="C800" s="5">
        <v>8063109946</v>
      </c>
      <c r="D800" s="28" t="str">
        <f t="shared" si="36"/>
        <v>Link</v>
      </c>
      <c r="E800" s="29" t="str">
        <f t="shared" si="37"/>
        <v>구매처</v>
      </c>
      <c r="F800" s="18" t="s">
        <v>7141</v>
      </c>
      <c r="G800" s="18" t="s">
        <v>4432</v>
      </c>
      <c r="H800" s="24" t="s">
        <v>5775</v>
      </c>
      <c r="I800" s="2">
        <v>9999</v>
      </c>
      <c r="J800" s="2">
        <v>0</v>
      </c>
      <c r="K800" s="2">
        <v>8020</v>
      </c>
      <c r="L800" s="2">
        <v>6984</v>
      </c>
      <c r="M800" s="47">
        <v>0.15</v>
      </c>
      <c r="N800" s="2"/>
      <c r="O800" s="2"/>
      <c r="P800" s="2">
        <v>230515</v>
      </c>
      <c r="Q800" s="49">
        <f t="shared" si="38"/>
        <v>0.14833906071019473</v>
      </c>
    </row>
    <row r="801" spans="1:17" ht="31.2" customHeight="1" x14ac:dyDescent="0.4">
      <c r="A801" s="45" t="s">
        <v>7093</v>
      </c>
      <c r="B801" s="2" t="s">
        <v>3090</v>
      </c>
      <c r="C801" s="5">
        <v>8063109947</v>
      </c>
      <c r="D801" s="28" t="str">
        <f t="shared" si="36"/>
        <v>Link</v>
      </c>
      <c r="E801" s="29" t="str">
        <f t="shared" si="37"/>
        <v>구매처</v>
      </c>
      <c r="F801" s="18" t="s">
        <v>7142</v>
      </c>
      <c r="G801" s="18" t="s">
        <v>4433</v>
      </c>
      <c r="H801" s="24" t="s">
        <v>5776</v>
      </c>
      <c r="I801" s="2">
        <v>9999</v>
      </c>
      <c r="J801" s="2">
        <v>0</v>
      </c>
      <c r="K801" s="2">
        <v>8490</v>
      </c>
      <c r="L801" s="2">
        <v>7387</v>
      </c>
      <c r="M801" s="47">
        <v>0.15</v>
      </c>
      <c r="N801" s="2"/>
      <c r="O801" s="2"/>
      <c r="P801" s="2">
        <v>230515</v>
      </c>
      <c r="Q801" s="49">
        <f t="shared" si="38"/>
        <v>0.14931636658995534</v>
      </c>
    </row>
    <row r="802" spans="1:17" ht="31.2" customHeight="1" x14ac:dyDescent="0.4">
      <c r="A802" s="45" t="s">
        <v>7093</v>
      </c>
      <c r="B802" s="2" t="s">
        <v>3091</v>
      </c>
      <c r="C802" s="5">
        <v>8063109948</v>
      </c>
      <c r="D802" s="28" t="str">
        <f t="shared" si="36"/>
        <v>Link</v>
      </c>
      <c r="E802" s="29" t="str">
        <f t="shared" si="37"/>
        <v>구매처</v>
      </c>
      <c r="F802" s="18" t="s">
        <v>7143</v>
      </c>
      <c r="G802" s="18" t="s">
        <v>4434</v>
      </c>
      <c r="H802" s="24" t="s">
        <v>5777</v>
      </c>
      <c r="I802" s="2">
        <v>9999</v>
      </c>
      <c r="J802" s="2">
        <v>0</v>
      </c>
      <c r="K802" s="2">
        <v>8490</v>
      </c>
      <c r="L802" s="2">
        <v>7387</v>
      </c>
      <c r="M802" s="47">
        <v>0.15</v>
      </c>
      <c r="N802" s="2"/>
      <c r="O802" s="2"/>
      <c r="P802" s="2">
        <v>230515</v>
      </c>
      <c r="Q802" s="49">
        <f t="shared" si="38"/>
        <v>0.14931636658995534</v>
      </c>
    </row>
    <row r="803" spans="1:17" ht="31.2" customHeight="1" x14ac:dyDescent="0.4">
      <c r="A803" s="45" t="s">
        <v>7093</v>
      </c>
      <c r="B803" s="2" t="s">
        <v>3092</v>
      </c>
      <c r="C803" s="5">
        <v>8063109949</v>
      </c>
      <c r="D803" s="28" t="str">
        <f t="shared" si="36"/>
        <v>Link</v>
      </c>
      <c r="E803" s="29" t="str">
        <f t="shared" si="37"/>
        <v>구매처</v>
      </c>
      <c r="F803" s="18" t="s">
        <v>7144</v>
      </c>
      <c r="G803" s="18" t="s">
        <v>4435</v>
      </c>
      <c r="H803" s="24" t="s">
        <v>5778</v>
      </c>
      <c r="I803" s="2">
        <v>9999</v>
      </c>
      <c r="J803" s="2">
        <v>0</v>
      </c>
      <c r="K803" s="2">
        <v>6480</v>
      </c>
      <c r="L803" s="2">
        <v>5641</v>
      </c>
      <c r="M803" s="47">
        <v>0.15</v>
      </c>
      <c r="N803" s="2"/>
      <c r="O803" s="2"/>
      <c r="P803" s="2">
        <v>230515</v>
      </c>
      <c r="Q803" s="49">
        <f t="shared" si="38"/>
        <v>0.14873249423861018</v>
      </c>
    </row>
    <row r="804" spans="1:17" ht="31.2" customHeight="1" x14ac:dyDescent="0.4">
      <c r="A804" s="45" t="s">
        <v>7093</v>
      </c>
      <c r="B804" s="2" t="s">
        <v>3093</v>
      </c>
      <c r="C804" s="5">
        <v>8063109950</v>
      </c>
      <c r="D804" s="28" t="str">
        <f t="shared" si="36"/>
        <v>Link</v>
      </c>
      <c r="E804" s="29" t="str">
        <f t="shared" si="37"/>
        <v>구매처</v>
      </c>
      <c r="F804" s="18" t="s">
        <v>7145</v>
      </c>
      <c r="G804" s="18" t="s">
        <v>4436</v>
      </c>
      <c r="H804" s="24" t="s">
        <v>5779</v>
      </c>
      <c r="I804" s="2">
        <v>9999</v>
      </c>
      <c r="J804" s="2">
        <v>0</v>
      </c>
      <c r="K804" s="2">
        <v>23440</v>
      </c>
      <c r="L804" s="2">
        <v>6044</v>
      </c>
      <c r="M804" s="47">
        <v>0.15</v>
      </c>
      <c r="N804" s="2" t="b">
        <v>1</v>
      </c>
      <c r="O804" s="2" t="s">
        <v>8474</v>
      </c>
      <c r="P804" s="2">
        <v>230515</v>
      </c>
      <c r="Q804" s="49">
        <f t="shared" si="38"/>
        <v>2.8782263401720716</v>
      </c>
    </row>
    <row r="805" spans="1:17" ht="31.2" customHeight="1" x14ac:dyDescent="0.4">
      <c r="A805" s="45" t="s">
        <v>7093</v>
      </c>
      <c r="B805" s="2" t="s">
        <v>3094</v>
      </c>
      <c r="C805" s="5">
        <v>8063109951</v>
      </c>
      <c r="D805" s="28" t="str">
        <f t="shared" si="36"/>
        <v>Link</v>
      </c>
      <c r="E805" s="29" t="str">
        <f t="shared" si="37"/>
        <v>구매처</v>
      </c>
      <c r="F805" s="18" t="s">
        <v>7146</v>
      </c>
      <c r="G805" s="18" t="s">
        <v>4437</v>
      </c>
      <c r="H805" s="24" t="s">
        <v>5780</v>
      </c>
      <c r="I805" s="2">
        <v>9999</v>
      </c>
      <c r="J805" s="2">
        <v>0</v>
      </c>
      <c r="K805" s="2">
        <v>9140</v>
      </c>
      <c r="L805" s="2">
        <v>7951</v>
      </c>
      <c r="M805" s="47">
        <v>0.15</v>
      </c>
      <c r="N805" s="2"/>
      <c r="O805" s="2"/>
      <c r="P805" s="2">
        <v>230515</v>
      </c>
      <c r="Q805" s="49">
        <f t="shared" si="38"/>
        <v>0.1495409382467614</v>
      </c>
    </row>
    <row r="806" spans="1:17" ht="31.2" customHeight="1" x14ac:dyDescent="0.4">
      <c r="A806" s="45" t="s">
        <v>7093</v>
      </c>
      <c r="B806" s="2" t="s">
        <v>3095</v>
      </c>
      <c r="C806" s="5">
        <v>8063109952</v>
      </c>
      <c r="D806" s="28" t="str">
        <f t="shared" si="36"/>
        <v>Link</v>
      </c>
      <c r="E806" s="29" t="str">
        <f t="shared" si="37"/>
        <v>구매처</v>
      </c>
      <c r="F806" s="18" t="s">
        <v>7147</v>
      </c>
      <c r="G806" s="18" t="s">
        <v>4438</v>
      </c>
      <c r="H806" s="24" t="s">
        <v>5781</v>
      </c>
      <c r="I806" s="2">
        <v>9999</v>
      </c>
      <c r="J806" s="2">
        <v>0</v>
      </c>
      <c r="K806" s="2">
        <v>8330</v>
      </c>
      <c r="L806" s="2">
        <v>7253</v>
      </c>
      <c r="M806" s="47">
        <v>0.15</v>
      </c>
      <c r="N806" s="2"/>
      <c r="O806" s="2"/>
      <c r="P806" s="2">
        <v>230515</v>
      </c>
      <c r="Q806" s="49">
        <f t="shared" si="38"/>
        <v>0.14849027988418587</v>
      </c>
    </row>
    <row r="807" spans="1:17" ht="31.2" customHeight="1" x14ac:dyDescent="0.4">
      <c r="A807" s="45" t="s">
        <v>7093</v>
      </c>
      <c r="B807" s="2" t="s">
        <v>3096</v>
      </c>
      <c r="C807" s="5">
        <v>8063109954</v>
      </c>
      <c r="D807" s="28" t="str">
        <f t="shared" si="36"/>
        <v>Link</v>
      </c>
      <c r="E807" s="29" t="str">
        <f t="shared" si="37"/>
        <v>구매처</v>
      </c>
      <c r="F807" s="18" t="s">
        <v>7148</v>
      </c>
      <c r="G807" s="18" t="s">
        <v>4439</v>
      </c>
      <c r="H807" s="24" t="s">
        <v>5782</v>
      </c>
      <c r="I807" s="2">
        <v>9999</v>
      </c>
      <c r="J807" s="2">
        <v>0</v>
      </c>
      <c r="K807" s="2">
        <v>8330</v>
      </c>
      <c r="L807" s="2">
        <v>7253</v>
      </c>
      <c r="M807" s="47">
        <v>0.15</v>
      </c>
      <c r="N807" s="2"/>
      <c r="O807" s="2"/>
      <c r="P807" s="2">
        <v>230515</v>
      </c>
      <c r="Q807" s="49">
        <f t="shared" si="38"/>
        <v>0.14849027988418587</v>
      </c>
    </row>
    <row r="808" spans="1:17" ht="31.2" customHeight="1" x14ac:dyDescent="0.4">
      <c r="A808" s="45" t="s">
        <v>7093</v>
      </c>
      <c r="B808" s="2" t="s">
        <v>3097</v>
      </c>
      <c r="C808" s="5">
        <v>8063109955</v>
      </c>
      <c r="D808" s="28" t="str">
        <f t="shared" si="36"/>
        <v>Link</v>
      </c>
      <c r="E808" s="29" t="str">
        <f t="shared" si="37"/>
        <v>구매처</v>
      </c>
      <c r="F808" s="18" t="s">
        <v>7149</v>
      </c>
      <c r="G808" s="18" t="s">
        <v>4440</v>
      </c>
      <c r="H808" s="24" t="s">
        <v>5783</v>
      </c>
      <c r="I808" s="2">
        <v>9999</v>
      </c>
      <c r="J808" s="2">
        <v>0</v>
      </c>
      <c r="K808" s="2">
        <v>8330</v>
      </c>
      <c r="L808" s="2">
        <v>7253</v>
      </c>
      <c r="M808" s="47">
        <v>0.15</v>
      </c>
      <c r="N808" s="2"/>
      <c r="O808" s="2"/>
      <c r="P808" s="2">
        <v>230515</v>
      </c>
      <c r="Q808" s="49">
        <f t="shared" si="38"/>
        <v>0.14849027988418587</v>
      </c>
    </row>
    <row r="809" spans="1:17" ht="31.2" customHeight="1" x14ac:dyDescent="0.4">
      <c r="A809" s="45" t="s">
        <v>7093</v>
      </c>
      <c r="B809" s="2" t="s">
        <v>3098</v>
      </c>
      <c r="C809" s="5">
        <v>8063109956</v>
      </c>
      <c r="D809" s="28" t="str">
        <f t="shared" si="36"/>
        <v>Link</v>
      </c>
      <c r="E809" s="29" t="str">
        <f t="shared" si="37"/>
        <v>구매처</v>
      </c>
      <c r="F809" s="18" t="s">
        <v>7150</v>
      </c>
      <c r="G809" s="18" t="s">
        <v>4441</v>
      </c>
      <c r="H809" s="24" t="s">
        <v>5784</v>
      </c>
      <c r="I809" s="2">
        <v>9999</v>
      </c>
      <c r="J809" s="2">
        <v>0</v>
      </c>
      <c r="K809" s="2">
        <v>9720</v>
      </c>
      <c r="L809" s="2">
        <v>8461</v>
      </c>
      <c r="M809" s="47">
        <v>0.15</v>
      </c>
      <c r="N809" s="2"/>
      <c r="O809" s="2"/>
      <c r="P809" s="2">
        <v>230515</v>
      </c>
      <c r="Q809" s="49">
        <f t="shared" si="38"/>
        <v>0.14880037820588582</v>
      </c>
    </row>
    <row r="810" spans="1:17" ht="31.2" customHeight="1" x14ac:dyDescent="0.4">
      <c r="A810" s="45" t="s">
        <v>7093</v>
      </c>
      <c r="B810" s="2" t="s">
        <v>3099</v>
      </c>
      <c r="C810" s="5">
        <v>8063109957</v>
      </c>
      <c r="D810" s="28" t="str">
        <f t="shared" si="36"/>
        <v>Link</v>
      </c>
      <c r="E810" s="29" t="str">
        <f t="shared" si="37"/>
        <v>구매처</v>
      </c>
      <c r="F810" s="18" t="s">
        <v>7151</v>
      </c>
      <c r="G810" s="18" t="s">
        <v>4442</v>
      </c>
      <c r="H810" s="24" t="s">
        <v>5785</v>
      </c>
      <c r="I810" s="2">
        <v>9999</v>
      </c>
      <c r="J810" s="2">
        <v>0</v>
      </c>
      <c r="K810" s="2">
        <v>26070</v>
      </c>
      <c r="L810" s="2">
        <v>8327</v>
      </c>
      <c r="M810" s="47">
        <v>0.15</v>
      </c>
      <c r="N810" s="2" t="b">
        <v>1</v>
      </c>
      <c r="O810" s="2" t="s">
        <v>8474</v>
      </c>
      <c r="P810" s="2">
        <v>230515</v>
      </c>
      <c r="Q810" s="49">
        <f t="shared" si="38"/>
        <v>2.130779392338177</v>
      </c>
    </row>
    <row r="811" spans="1:17" ht="31.2" customHeight="1" x14ac:dyDescent="0.4">
      <c r="A811" s="45" t="s">
        <v>7093</v>
      </c>
      <c r="B811" s="2" t="s">
        <v>3100</v>
      </c>
      <c r="C811" s="5">
        <v>8063109958</v>
      </c>
      <c r="D811" s="28" t="str">
        <f t="shared" si="36"/>
        <v>Link</v>
      </c>
      <c r="E811" s="29" t="str">
        <f t="shared" si="37"/>
        <v>구매처</v>
      </c>
      <c r="F811" s="18" t="s">
        <v>7152</v>
      </c>
      <c r="G811" s="18" t="s">
        <v>4443</v>
      </c>
      <c r="H811" s="24" t="s">
        <v>5786</v>
      </c>
      <c r="I811" s="2">
        <v>9999</v>
      </c>
      <c r="J811" s="2">
        <v>0</v>
      </c>
      <c r="K811" s="2">
        <v>27770</v>
      </c>
      <c r="L811" s="2">
        <v>9804</v>
      </c>
      <c r="M811" s="47">
        <v>0.15</v>
      </c>
      <c r="N811" s="2" t="b">
        <v>1</v>
      </c>
      <c r="O811" s="2" t="s">
        <v>8474</v>
      </c>
      <c r="P811" s="2">
        <v>230515</v>
      </c>
      <c r="Q811" s="49">
        <f t="shared" si="38"/>
        <v>1.8325173398612811</v>
      </c>
    </row>
    <row r="812" spans="1:17" ht="31.2" customHeight="1" x14ac:dyDescent="0.4">
      <c r="A812" s="45" t="s">
        <v>7093</v>
      </c>
      <c r="B812" s="2" t="s">
        <v>3101</v>
      </c>
      <c r="C812" s="5">
        <v>8063109959</v>
      </c>
      <c r="D812" s="28" t="str">
        <f t="shared" si="36"/>
        <v>Link</v>
      </c>
      <c r="E812" s="29" t="str">
        <f t="shared" si="37"/>
        <v>구매처</v>
      </c>
      <c r="F812" s="18" t="s">
        <v>7153</v>
      </c>
      <c r="G812" s="18" t="s">
        <v>4444</v>
      </c>
      <c r="H812" s="24" t="s">
        <v>5787</v>
      </c>
      <c r="I812" s="2">
        <v>9999</v>
      </c>
      <c r="J812" s="2">
        <v>0</v>
      </c>
      <c r="K812" s="2">
        <v>27770</v>
      </c>
      <c r="L812" s="2">
        <v>9804</v>
      </c>
      <c r="M812" s="47">
        <v>0.15</v>
      </c>
      <c r="N812" s="2" t="b">
        <v>1</v>
      </c>
      <c r="O812" s="2" t="s">
        <v>8474</v>
      </c>
      <c r="P812" s="2">
        <v>230515</v>
      </c>
      <c r="Q812" s="49">
        <f t="shared" si="38"/>
        <v>1.8325173398612811</v>
      </c>
    </row>
    <row r="813" spans="1:17" ht="31.2" customHeight="1" x14ac:dyDescent="0.4">
      <c r="A813" s="45" t="s">
        <v>7093</v>
      </c>
      <c r="B813" s="2" t="s">
        <v>3102</v>
      </c>
      <c r="C813" s="5">
        <v>8063109960</v>
      </c>
      <c r="D813" s="28" t="str">
        <f t="shared" si="36"/>
        <v>Link</v>
      </c>
      <c r="E813" s="29" t="str">
        <f t="shared" si="37"/>
        <v>구매처</v>
      </c>
      <c r="F813" s="18" t="s">
        <v>7154</v>
      </c>
      <c r="G813" s="18" t="s">
        <v>4445</v>
      </c>
      <c r="H813" s="24" t="s">
        <v>5788</v>
      </c>
      <c r="I813" s="2">
        <v>9999</v>
      </c>
      <c r="J813" s="2">
        <v>0</v>
      </c>
      <c r="K813" s="2">
        <v>8960</v>
      </c>
      <c r="L813" s="2">
        <v>7790</v>
      </c>
      <c r="M813" s="47">
        <v>0.15</v>
      </c>
      <c r="N813" s="2"/>
      <c r="O813" s="2"/>
      <c r="P813" s="2">
        <v>230515</v>
      </c>
      <c r="Q813" s="49">
        <f t="shared" si="38"/>
        <v>0.15019255455712452</v>
      </c>
    </row>
    <row r="814" spans="1:17" ht="31.2" customHeight="1" x14ac:dyDescent="0.4">
      <c r="A814" s="45" t="s">
        <v>7093</v>
      </c>
      <c r="B814" s="2" t="s">
        <v>3103</v>
      </c>
      <c r="C814" s="5">
        <v>8063109961</v>
      </c>
      <c r="D814" s="28" t="str">
        <f t="shared" si="36"/>
        <v>Link</v>
      </c>
      <c r="E814" s="29" t="str">
        <f t="shared" si="37"/>
        <v>구매처</v>
      </c>
      <c r="F814" s="18" t="s">
        <v>7155</v>
      </c>
      <c r="G814" s="18" t="s">
        <v>4446</v>
      </c>
      <c r="H814" s="24" t="s">
        <v>5789</v>
      </c>
      <c r="I814" s="2">
        <v>9999</v>
      </c>
      <c r="J814" s="2">
        <v>0</v>
      </c>
      <c r="K814" s="2">
        <v>8330</v>
      </c>
      <c r="L814" s="2">
        <v>7253</v>
      </c>
      <c r="M814" s="47">
        <v>0.15</v>
      </c>
      <c r="N814" s="2"/>
      <c r="O814" s="2"/>
      <c r="P814" s="2">
        <v>230515</v>
      </c>
      <c r="Q814" s="49">
        <f t="shared" si="38"/>
        <v>0.14849027988418587</v>
      </c>
    </row>
    <row r="815" spans="1:17" ht="31.2" customHeight="1" x14ac:dyDescent="0.4">
      <c r="A815" s="45" t="s">
        <v>7093</v>
      </c>
      <c r="B815" s="2" t="s">
        <v>3104</v>
      </c>
      <c r="C815" s="5">
        <v>8063110414</v>
      </c>
      <c r="D815" s="28" t="str">
        <f t="shared" si="36"/>
        <v>Link</v>
      </c>
      <c r="E815" s="29" t="str">
        <f t="shared" si="37"/>
        <v>구매처</v>
      </c>
      <c r="F815" s="18" t="s">
        <v>7156</v>
      </c>
      <c r="G815" s="18" t="s">
        <v>4447</v>
      </c>
      <c r="H815" s="24" t="s">
        <v>5790</v>
      </c>
      <c r="I815" s="2">
        <v>9999</v>
      </c>
      <c r="J815" s="2">
        <v>0</v>
      </c>
      <c r="K815" s="2">
        <v>25460</v>
      </c>
      <c r="L815" s="2">
        <v>7790</v>
      </c>
      <c r="M815" s="47">
        <v>0.15</v>
      </c>
      <c r="N815" s="2" t="b">
        <v>1</v>
      </c>
      <c r="O815" s="2" t="s">
        <v>8474</v>
      </c>
      <c r="P815" s="2">
        <v>230515</v>
      </c>
      <c r="Q815" s="49">
        <f t="shared" si="38"/>
        <v>2.2682926829268291</v>
      </c>
    </row>
    <row r="816" spans="1:17" ht="31.2" customHeight="1" x14ac:dyDescent="0.4">
      <c r="A816" s="45" t="s">
        <v>7093</v>
      </c>
      <c r="B816" s="2" t="s">
        <v>3105</v>
      </c>
      <c r="C816" s="5">
        <v>8063110415</v>
      </c>
      <c r="D816" s="28" t="str">
        <f t="shared" si="36"/>
        <v>Link</v>
      </c>
      <c r="E816" s="29" t="str">
        <f t="shared" si="37"/>
        <v>구매처</v>
      </c>
      <c r="F816" s="18" t="s">
        <v>7157</v>
      </c>
      <c r="G816" s="18" t="s">
        <v>4448</v>
      </c>
      <c r="H816" s="24" t="s">
        <v>5791</v>
      </c>
      <c r="I816" s="2">
        <v>9999</v>
      </c>
      <c r="J816" s="2">
        <v>0</v>
      </c>
      <c r="K816" s="2">
        <v>4010</v>
      </c>
      <c r="L816" s="2">
        <v>3492</v>
      </c>
      <c r="M816" s="47">
        <v>0.15</v>
      </c>
      <c r="N816" s="2"/>
      <c r="O816" s="2"/>
      <c r="P816" s="2">
        <v>230515</v>
      </c>
      <c r="Q816" s="49">
        <f t="shared" si="38"/>
        <v>0.14833906071019473</v>
      </c>
    </row>
    <row r="817" spans="1:17" ht="31.2" customHeight="1" x14ac:dyDescent="0.4">
      <c r="A817" s="45" t="s">
        <v>7093</v>
      </c>
      <c r="B817" s="2" t="s">
        <v>3106</v>
      </c>
      <c r="C817" s="5">
        <v>8063110416</v>
      </c>
      <c r="D817" s="28" t="str">
        <f t="shared" si="36"/>
        <v>Link</v>
      </c>
      <c r="E817" s="29" t="str">
        <f t="shared" si="37"/>
        <v>구매처</v>
      </c>
      <c r="F817" s="18" t="s">
        <v>7158</v>
      </c>
      <c r="G817" s="18" t="s">
        <v>4449</v>
      </c>
      <c r="H817" s="24" t="s">
        <v>5792</v>
      </c>
      <c r="I817" s="2">
        <v>9999</v>
      </c>
      <c r="J817" s="2">
        <v>0</v>
      </c>
      <c r="K817" s="2">
        <v>4010</v>
      </c>
      <c r="L817" s="2">
        <v>3492</v>
      </c>
      <c r="M817" s="47">
        <v>0.15</v>
      </c>
      <c r="N817" s="2"/>
      <c r="O817" s="2"/>
      <c r="P817" s="2">
        <v>230515</v>
      </c>
      <c r="Q817" s="49">
        <f t="shared" si="38"/>
        <v>0.14833906071019473</v>
      </c>
    </row>
    <row r="818" spans="1:17" ht="31.2" customHeight="1" x14ac:dyDescent="0.4">
      <c r="A818" s="45" t="s">
        <v>7093</v>
      </c>
      <c r="B818" s="2" t="s">
        <v>3107</v>
      </c>
      <c r="C818" s="5">
        <v>8063110417</v>
      </c>
      <c r="D818" s="28" t="str">
        <f t="shared" si="36"/>
        <v>Link</v>
      </c>
      <c r="E818" s="29" t="str">
        <f t="shared" si="37"/>
        <v>구매처</v>
      </c>
      <c r="F818" s="18" t="s">
        <v>7159</v>
      </c>
      <c r="G818" s="18" t="s">
        <v>4450</v>
      </c>
      <c r="H818" s="24" t="s">
        <v>5793</v>
      </c>
      <c r="I818" s="2">
        <v>9999</v>
      </c>
      <c r="J818" s="2">
        <v>0</v>
      </c>
      <c r="K818" s="2">
        <v>4010</v>
      </c>
      <c r="L818" s="2">
        <v>3492</v>
      </c>
      <c r="M818" s="47">
        <v>0.15</v>
      </c>
      <c r="N818" s="2"/>
      <c r="O818" s="2"/>
      <c r="P818" s="2">
        <v>230515</v>
      </c>
      <c r="Q818" s="49">
        <f t="shared" si="38"/>
        <v>0.14833906071019473</v>
      </c>
    </row>
    <row r="819" spans="1:17" ht="31.2" customHeight="1" x14ac:dyDescent="0.4">
      <c r="A819" s="45" t="s">
        <v>7093</v>
      </c>
      <c r="B819" s="2" t="s">
        <v>3108</v>
      </c>
      <c r="C819" s="5">
        <v>8063110418</v>
      </c>
      <c r="D819" s="28" t="str">
        <f t="shared" si="36"/>
        <v>Link</v>
      </c>
      <c r="E819" s="29" t="str">
        <f t="shared" si="37"/>
        <v>구매처</v>
      </c>
      <c r="F819" s="18" t="s">
        <v>7160</v>
      </c>
      <c r="G819" s="18" t="s">
        <v>4451</v>
      </c>
      <c r="H819" s="24" t="s">
        <v>5794</v>
      </c>
      <c r="I819" s="2">
        <v>9999</v>
      </c>
      <c r="J819" s="2">
        <v>0</v>
      </c>
      <c r="K819" s="2">
        <v>3860</v>
      </c>
      <c r="L819" s="2">
        <v>3358</v>
      </c>
      <c r="M819" s="47">
        <v>0.15</v>
      </c>
      <c r="N819" s="2"/>
      <c r="O819" s="2"/>
      <c r="P819" s="2">
        <v>230515</v>
      </c>
      <c r="Q819" s="49">
        <f t="shared" si="38"/>
        <v>0.14949374627754616</v>
      </c>
    </row>
    <row r="820" spans="1:17" ht="31.2" customHeight="1" x14ac:dyDescent="0.4">
      <c r="A820" s="45" t="s">
        <v>7093</v>
      </c>
      <c r="B820" s="2" t="s">
        <v>3109</v>
      </c>
      <c r="C820" s="5">
        <v>8063110419</v>
      </c>
      <c r="D820" s="28" t="str">
        <f t="shared" si="36"/>
        <v>Link</v>
      </c>
      <c r="E820" s="29" t="str">
        <f t="shared" si="37"/>
        <v>구매처</v>
      </c>
      <c r="F820" s="18" t="s">
        <v>7161</v>
      </c>
      <c r="G820" s="18" t="s">
        <v>4452</v>
      </c>
      <c r="H820" s="24" t="s">
        <v>5795</v>
      </c>
      <c r="I820" s="2">
        <v>9999</v>
      </c>
      <c r="J820" s="2">
        <v>0</v>
      </c>
      <c r="K820" s="2">
        <v>3860</v>
      </c>
      <c r="L820" s="2">
        <v>3358</v>
      </c>
      <c r="M820" s="47">
        <v>0.15</v>
      </c>
      <c r="N820" s="2"/>
      <c r="O820" s="2"/>
      <c r="P820" s="2">
        <v>230515</v>
      </c>
      <c r="Q820" s="49">
        <f t="shared" si="38"/>
        <v>0.14949374627754616</v>
      </c>
    </row>
    <row r="821" spans="1:17" ht="31.2" customHeight="1" x14ac:dyDescent="0.4">
      <c r="A821" s="45" t="s">
        <v>7093</v>
      </c>
      <c r="B821" s="2" t="s">
        <v>3110</v>
      </c>
      <c r="C821" s="5">
        <v>8063110420</v>
      </c>
      <c r="D821" s="28" t="str">
        <f t="shared" si="36"/>
        <v>Link</v>
      </c>
      <c r="E821" s="29" t="str">
        <f t="shared" si="37"/>
        <v>구매처</v>
      </c>
      <c r="F821" s="18" t="s">
        <v>7162</v>
      </c>
      <c r="G821" s="18" t="s">
        <v>4453</v>
      </c>
      <c r="H821" s="24" t="s">
        <v>5796</v>
      </c>
      <c r="I821" s="2">
        <v>9999</v>
      </c>
      <c r="J821" s="2">
        <v>0</v>
      </c>
      <c r="K821" s="2">
        <v>4010</v>
      </c>
      <c r="L821" s="2">
        <v>3492</v>
      </c>
      <c r="M821" s="47">
        <v>0.15</v>
      </c>
      <c r="N821" s="2"/>
      <c r="O821" s="2"/>
      <c r="P821" s="2">
        <v>230515</v>
      </c>
      <c r="Q821" s="49">
        <f t="shared" si="38"/>
        <v>0.14833906071019473</v>
      </c>
    </row>
    <row r="822" spans="1:17" ht="31.2" customHeight="1" x14ac:dyDescent="0.4">
      <c r="A822" s="45" t="s">
        <v>7093</v>
      </c>
      <c r="B822" s="2" t="s">
        <v>3111</v>
      </c>
      <c r="C822" s="5">
        <v>8063110421</v>
      </c>
      <c r="D822" s="28" t="str">
        <f t="shared" si="36"/>
        <v>Link</v>
      </c>
      <c r="E822" s="29" t="str">
        <f t="shared" si="37"/>
        <v>구매처</v>
      </c>
      <c r="F822" s="18" t="s">
        <v>7163</v>
      </c>
      <c r="G822" s="18" t="s">
        <v>4454</v>
      </c>
      <c r="H822" s="24" t="s">
        <v>5797</v>
      </c>
      <c r="I822" s="2">
        <v>9999</v>
      </c>
      <c r="J822" s="2">
        <v>0</v>
      </c>
      <c r="K822" s="2">
        <v>3860</v>
      </c>
      <c r="L822" s="2">
        <v>3358</v>
      </c>
      <c r="M822" s="47">
        <v>0.15</v>
      </c>
      <c r="N822" s="2"/>
      <c r="O822" s="2"/>
      <c r="P822" s="2">
        <v>230515</v>
      </c>
      <c r="Q822" s="49">
        <f t="shared" si="38"/>
        <v>0.14949374627754616</v>
      </c>
    </row>
    <row r="823" spans="1:17" ht="31.2" customHeight="1" x14ac:dyDescent="0.4">
      <c r="A823" s="45" t="s">
        <v>7093</v>
      </c>
      <c r="B823" s="2" t="s">
        <v>3112</v>
      </c>
      <c r="C823" s="5">
        <v>8063110422</v>
      </c>
      <c r="D823" s="28" t="str">
        <f t="shared" si="36"/>
        <v>Link</v>
      </c>
      <c r="E823" s="29" t="str">
        <f t="shared" si="37"/>
        <v>구매처</v>
      </c>
      <c r="F823" s="18" t="s">
        <v>7164</v>
      </c>
      <c r="G823" s="18" t="s">
        <v>4455</v>
      </c>
      <c r="H823" s="24" t="s">
        <v>5798</v>
      </c>
      <c r="I823" s="2">
        <v>9999</v>
      </c>
      <c r="J823" s="2">
        <v>0</v>
      </c>
      <c r="K823" s="2">
        <v>7640</v>
      </c>
      <c r="L823" s="2">
        <v>6648</v>
      </c>
      <c r="M823" s="47">
        <v>0.15</v>
      </c>
      <c r="N823" s="2"/>
      <c r="O823" s="2"/>
      <c r="P823" s="2">
        <v>230515</v>
      </c>
      <c r="Q823" s="49">
        <f t="shared" si="38"/>
        <v>0.14921780986762936</v>
      </c>
    </row>
    <row r="824" spans="1:17" ht="31.2" customHeight="1" x14ac:dyDescent="0.4">
      <c r="A824" s="45" t="s">
        <v>7093</v>
      </c>
      <c r="B824" s="2" t="s">
        <v>3113</v>
      </c>
      <c r="C824" s="5">
        <v>8063110423</v>
      </c>
      <c r="D824" s="28" t="str">
        <f t="shared" si="36"/>
        <v>Link</v>
      </c>
      <c r="E824" s="29" t="str">
        <f t="shared" si="37"/>
        <v>구매처</v>
      </c>
      <c r="F824" s="18" t="s">
        <v>7165</v>
      </c>
      <c r="G824" s="18" t="s">
        <v>4456</v>
      </c>
      <c r="H824" s="24" t="s">
        <v>5799</v>
      </c>
      <c r="I824" s="2">
        <v>9999</v>
      </c>
      <c r="J824" s="2">
        <v>0</v>
      </c>
      <c r="K824" s="2">
        <v>2010</v>
      </c>
      <c r="L824" s="2">
        <v>1746</v>
      </c>
      <c r="M824" s="47">
        <v>0.15</v>
      </c>
      <c r="N824" s="2"/>
      <c r="O824" s="2"/>
      <c r="P824" s="2">
        <v>230515</v>
      </c>
      <c r="Q824" s="49">
        <f t="shared" si="38"/>
        <v>0.15120274914089346</v>
      </c>
    </row>
    <row r="825" spans="1:17" ht="31.2" customHeight="1" x14ac:dyDescent="0.4">
      <c r="A825" s="45" t="s">
        <v>7093</v>
      </c>
      <c r="B825" s="2" t="s">
        <v>3114</v>
      </c>
      <c r="C825" s="5">
        <v>8063110424</v>
      </c>
      <c r="D825" s="28" t="str">
        <f t="shared" si="36"/>
        <v>Link</v>
      </c>
      <c r="E825" s="29" t="str">
        <f t="shared" si="37"/>
        <v>구매처</v>
      </c>
      <c r="F825" s="18" t="s">
        <v>7166</v>
      </c>
      <c r="G825" s="18" t="s">
        <v>4457</v>
      </c>
      <c r="H825" s="24" t="s">
        <v>5800</v>
      </c>
      <c r="I825" s="2">
        <v>9999</v>
      </c>
      <c r="J825" s="2">
        <v>0</v>
      </c>
      <c r="K825" s="2">
        <v>2780</v>
      </c>
      <c r="L825" s="2">
        <v>2418</v>
      </c>
      <c r="M825" s="47">
        <v>0.15</v>
      </c>
      <c r="N825" s="2"/>
      <c r="O825" s="2"/>
      <c r="P825" s="2">
        <v>230515</v>
      </c>
      <c r="Q825" s="49">
        <f t="shared" si="38"/>
        <v>0.14971050454921422</v>
      </c>
    </row>
    <row r="826" spans="1:17" ht="31.2" customHeight="1" x14ac:dyDescent="0.4">
      <c r="A826" s="45" t="s">
        <v>7093</v>
      </c>
      <c r="B826" s="2" t="s">
        <v>3115</v>
      </c>
      <c r="C826" s="5">
        <v>8063110425</v>
      </c>
      <c r="D826" s="28" t="str">
        <f t="shared" si="36"/>
        <v>Link</v>
      </c>
      <c r="E826" s="29" t="str">
        <f t="shared" si="37"/>
        <v>구매처</v>
      </c>
      <c r="F826" s="18" t="s">
        <v>7167</v>
      </c>
      <c r="G826" s="18" t="s">
        <v>4458</v>
      </c>
      <c r="H826" s="24" t="s">
        <v>5801</v>
      </c>
      <c r="I826" s="2">
        <v>9999</v>
      </c>
      <c r="J826" s="2">
        <v>0</v>
      </c>
      <c r="K826" s="2">
        <v>26920</v>
      </c>
      <c r="L826" s="2">
        <v>9066</v>
      </c>
      <c r="M826" s="47">
        <v>0.15</v>
      </c>
      <c r="N826" s="2" t="b">
        <v>1</v>
      </c>
      <c r="O826" s="2" t="s">
        <v>8474</v>
      </c>
      <c r="P826" s="2">
        <v>230515</v>
      </c>
      <c r="Q826" s="49">
        <f t="shared" si="38"/>
        <v>1.9693359805868078</v>
      </c>
    </row>
    <row r="827" spans="1:17" ht="31.2" customHeight="1" x14ac:dyDescent="0.4">
      <c r="A827" s="45" t="s">
        <v>7093</v>
      </c>
      <c r="B827" s="2" t="s">
        <v>3116</v>
      </c>
      <c r="C827" s="5">
        <v>8063110426</v>
      </c>
      <c r="D827" s="28" t="str">
        <f t="shared" ref="D827:D888" si="39">HYPERLINK(F827,"Link")</f>
        <v>Link</v>
      </c>
      <c r="E827" s="29" t="str">
        <f t="shared" ref="E827:E888" si="40">HYPERLINK(G827,"구매처")</f>
        <v>구매처</v>
      </c>
      <c r="F827" s="18" t="s">
        <v>7168</v>
      </c>
      <c r="G827" s="18" t="s">
        <v>4459</v>
      </c>
      <c r="H827" s="24" t="s">
        <v>5802</v>
      </c>
      <c r="I827" s="2">
        <v>9999</v>
      </c>
      <c r="J827" s="2">
        <v>0</v>
      </c>
      <c r="K827" s="2">
        <v>24370</v>
      </c>
      <c r="L827" s="2">
        <v>6850</v>
      </c>
      <c r="M827" s="47">
        <v>0.15</v>
      </c>
      <c r="N827" s="2" t="b">
        <v>1</v>
      </c>
      <c r="O827" s="2" t="s">
        <v>8474</v>
      </c>
      <c r="P827" s="2">
        <v>230515</v>
      </c>
      <c r="Q827" s="49">
        <f t="shared" si="38"/>
        <v>2.5576642335766424</v>
      </c>
    </row>
    <row r="828" spans="1:17" ht="31.2" customHeight="1" x14ac:dyDescent="0.4">
      <c r="A828" s="45" t="s">
        <v>7093</v>
      </c>
      <c r="B828" s="2" t="s">
        <v>3117</v>
      </c>
      <c r="C828" s="5">
        <v>8063110427</v>
      </c>
      <c r="D828" s="28" t="str">
        <f t="shared" si="39"/>
        <v>Link</v>
      </c>
      <c r="E828" s="29" t="str">
        <f t="shared" si="40"/>
        <v>구매처</v>
      </c>
      <c r="F828" s="18" t="s">
        <v>7169</v>
      </c>
      <c r="G828" s="18" t="s">
        <v>4460</v>
      </c>
      <c r="H828" s="24" t="s">
        <v>5803</v>
      </c>
      <c r="I828" s="2">
        <v>9999</v>
      </c>
      <c r="J828" s="2">
        <v>0</v>
      </c>
      <c r="K828" s="2">
        <v>8950</v>
      </c>
      <c r="L828" s="2">
        <v>7790</v>
      </c>
      <c r="M828" s="47">
        <v>0.15</v>
      </c>
      <c r="N828" s="2"/>
      <c r="O828" s="2"/>
      <c r="P828" s="2">
        <v>230515</v>
      </c>
      <c r="Q828" s="49">
        <f t="shared" si="38"/>
        <v>0.14890885750962773</v>
      </c>
    </row>
    <row r="829" spans="1:17" ht="31.2" customHeight="1" x14ac:dyDescent="0.4">
      <c r="A829" s="45" t="s">
        <v>7093</v>
      </c>
      <c r="B829" s="2" t="s">
        <v>3118</v>
      </c>
      <c r="C829" s="5">
        <v>8063110428</v>
      </c>
      <c r="D829" s="28" t="str">
        <f t="shared" si="39"/>
        <v>Link</v>
      </c>
      <c r="E829" s="29" t="str">
        <f t="shared" si="40"/>
        <v>구매처</v>
      </c>
      <c r="F829" s="18" t="s">
        <v>7170</v>
      </c>
      <c r="G829" s="18" t="s">
        <v>4461</v>
      </c>
      <c r="H829" s="24" t="s">
        <v>5804</v>
      </c>
      <c r="I829" s="2">
        <v>9999</v>
      </c>
      <c r="J829" s="2">
        <v>0</v>
      </c>
      <c r="K829" s="2">
        <v>25450</v>
      </c>
      <c r="L829" s="2">
        <v>7790</v>
      </c>
      <c r="M829" s="47">
        <v>0.15</v>
      </c>
      <c r="N829" s="2" t="b">
        <v>1</v>
      </c>
      <c r="O829" s="2" t="s">
        <v>8474</v>
      </c>
      <c r="P829" s="2">
        <v>230515</v>
      </c>
      <c r="Q829" s="49">
        <f t="shared" si="38"/>
        <v>2.2670089858793325</v>
      </c>
    </row>
    <row r="830" spans="1:17" ht="31.2" customHeight="1" x14ac:dyDescent="0.4">
      <c r="A830" s="45" t="s">
        <v>7093</v>
      </c>
      <c r="B830" s="2" t="s">
        <v>3119</v>
      </c>
      <c r="C830" s="5">
        <v>8063110429</v>
      </c>
      <c r="D830" s="28" t="str">
        <f t="shared" si="39"/>
        <v>Link</v>
      </c>
      <c r="E830" s="29" t="str">
        <f t="shared" si="40"/>
        <v>구매처</v>
      </c>
      <c r="F830" s="18" t="s">
        <v>7171</v>
      </c>
      <c r="G830" s="18" t="s">
        <v>4462</v>
      </c>
      <c r="H830" s="24" t="s">
        <v>5805</v>
      </c>
      <c r="I830" s="2">
        <v>9999</v>
      </c>
      <c r="J830" s="2">
        <v>0</v>
      </c>
      <c r="K830" s="2">
        <v>23580</v>
      </c>
      <c r="L830" s="2">
        <v>6164</v>
      </c>
      <c r="M830" s="47">
        <v>0.15</v>
      </c>
      <c r="N830" s="2" t="b">
        <v>1</v>
      </c>
      <c r="O830" s="2" t="s">
        <v>8474</v>
      </c>
      <c r="P830" s="2">
        <v>230515</v>
      </c>
      <c r="Q830" s="49">
        <f t="shared" si="38"/>
        <v>2.825438027255029</v>
      </c>
    </row>
    <row r="831" spans="1:17" ht="31.2" customHeight="1" x14ac:dyDescent="0.4">
      <c r="A831" s="45" t="s">
        <v>7093</v>
      </c>
      <c r="B831" s="2" t="s">
        <v>3120</v>
      </c>
      <c r="C831" s="5">
        <v>8063110430</v>
      </c>
      <c r="D831" s="28" t="str">
        <f t="shared" si="39"/>
        <v>Link</v>
      </c>
      <c r="E831" s="29" t="str">
        <f t="shared" si="40"/>
        <v>구매처</v>
      </c>
      <c r="F831" s="18" t="s">
        <v>7172</v>
      </c>
      <c r="G831" s="18" t="s">
        <v>4463</v>
      </c>
      <c r="H831" s="24" t="s">
        <v>5806</v>
      </c>
      <c r="I831" s="2">
        <v>9999</v>
      </c>
      <c r="J831" s="2">
        <v>0</v>
      </c>
      <c r="K831" s="2">
        <v>23290</v>
      </c>
      <c r="L831" s="2">
        <v>5910</v>
      </c>
      <c r="M831" s="47">
        <v>0.15</v>
      </c>
      <c r="N831" s="2" t="b">
        <v>1</v>
      </c>
      <c r="O831" s="2" t="s">
        <v>8474</v>
      </c>
      <c r="P831" s="2">
        <v>230515</v>
      </c>
      <c r="Q831" s="49">
        <f t="shared" si="38"/>
        <v>2.9407783417935702</v>
      </c>
    </row>
    <row r="832" spans="1:17" ht="31.2" customHeight="1" x14ac:dyDescent="0.4">
      <c r="A832" s="45" t="s">
        <v>7093</v>
      </c>
      <c r="B832" s="2" t="s">
        <v>3121</v>
      </c>
      <c r="C832" s="5">
        <v>8063110431</v>
      </c>
      <c r="D832" s="28" t="str">
        <f t="shared" si="39"/>
        <v>Link</v>
      </c>
      <c r="E832" s="29" t="str">
        <f t="shared" si="40"/>
        <v>구매처</v>
      </c>
      <c r="F832" s="18" t="s">
        <v>7173</v>
      </c>
      <c r="G832" s="18" t="s">
        <v>4464</v>
      </c>
      <c r="H832" s="24" t="s">
        <v>5807</v>
      </c>
      <c r="I832" s="2">
        <v>9999</v>
      </c>
      <c r="J832" s="2">
        <v>0</v>
      </c>
      <c r="K832" s="2">
        <v>10340</v>
      </c>
      <c r="L832" s="2">
        <v>8999</v>
      </c>
      <c r="M832" s="47">
        <v>0.15</v>
      </c>
      <c r="N832" s="2"/>
      <c r="O832" s="2"/>
      <c r="P832" s="2">
        <v>230515</v>
      </c>
      <c r="Q832" s="49">
        <f t="shared" si="38"/>
        <v>0.14901655739526615</v>
      </c>
    </row>
    <row r="833" spans="1:17" ht="31.2" customHeight="1" x14ac:dyDescent="0.4">
      <c r="A833" s="45" t="s">
        <v>7093</v>
      </c>
      <c r="B833" s="2" t="s">
        <v>3122</v>
      </c>
      <c r="C833" s="5">
        <v>8063110433</v>
      </c>
      <c r="D833" s="28" t="str">
        <f t="shared" si="39"/>
        <v>Link</v>
      </c>
      <c r="E833" s="29" t="str">
        <f t="shared" si="40"/>
        <v>구매처</v>
      </c>
      <c r="F833" s="18" t="s">
        <v>7174</v>
      </c>
      <c r="G833" s="18" t="s">
        <v>4465</v>
      </c>
      <c r="H833" s="24" t="s">
        <v>5808</v>
      </c>
      <c r="I833" s="2">
        <v>9999</v>
      </c>
      <c r="J833" s="2">
        <v>0</v>
      </c>
      <c r="K833" s="2">
        <v>24370</v>
      </c>
      <c r="L833" s="2">
        <v>6850</v>
      </c>
      <c r="M833" s="47">
        <v>0.15</v>
      </c>
      <c r="N833" s="2" t="b">
        <v>1</v>
      </c>
      <c r="O833" s="2" t="s">
        <v>8474</v>
      </c>
      <c r="P833" s="2">
        <v>230515</v>
      </c>
      <c r="Q833" s="49">
        <f t="shared" si="38"/>
        <v>2.5576642335766424</v>
      </c>
    </row>
    <row r="834" spans="1:17" ht="31.2" customHeight="1" x14ac:dyDescent="0.4">
      <c r="A834" s="45" t="s">
        <v>7093</v>
      </c>
      <c r="B834" s="2" t="s">
        <v>3123</v>
      </c>
      <c r="C834" s="5">
        <v>8063110434</v>
      </c>
      <c r="D834" s="28" t="str">
        <f t="shared" si="39"/>
        <v>Link</v>
      </c>
      <c r="E834" s="29" t="str">
        <f t="shared" si="40"/>
        <v>구매처</v>
      </c>
      <c r="F834" s="18" t="s">
        <v>7175</v>
      </c>
      <c r="G834" s="18" t="s">
        <v>4466</v>
      </c>
      <c r="H834" s="24" t="s">
        <v>5809</v>
      </c>
      <c r="I834" s="2">
        <v>9999</v>
      </c>
      <c r="J834" s="2">
        <v>0</v>
      </c>
      <c r="K834" s="2">
        <v>14040</v>
      </c>
      <c r="L834" s="2">
        <v>12222</v>
      </c>
      <c r="M834" s="47">
        <v>0.15</v>
      </c>
      <c r="N834" s="2"/>
      <c r="O834" s="2"/>
      <c r="P834" s="2">
        <v>230515</v>
      </c>
      <c r="Q834" s="49">
        <f t="shared" si="38"/>
        <v>0.14874815905743741</v>
      </c>
    </row>
    <row r="835" spans="1:17" ht="31.2" customHeight="1" x14ac:dyDescent="0.4">
      <c r="A835" s="45" t="s">
        <v>7093</v>
      </c>
      <c r="B835" s="2" t="s">
        <v>3124</v>
      </c>
      <c r="C835" s="5">
        <v>8063110435</v>
      </c>
      <c r="D835" s="28" t="str">
        <f t="shared" si="39"/>
        <v>Link</v>
      </c>
      <c r="E835" s="29" t="str">
        <f t="shared" si="40"/>
        <v>구매처</v>
      </c>
      <c r="F835" s="18" t="s">
        <v>7176</v>
      </c>
      <c r="G835" s="18" t="s">
        <v>4467</v>
      </c>
      <c r="H835" s="24" t="s">
        <v>5810</v>
      </c>
      <c r="I835" s="2">
        <v>9999</v>
      </c>
      <c r="J835" s="2">
        <v>0</v>
      </c>
      <c r="K835" s="2">
        <v>22980</v>
      </c>
      <c r="L835" s="2">
        <v>5641</v>
      </c>
      <c r="M835" s="47">
        <v>0.15</v>
      </c>
      <c r="N835" s="2" t="b">
        <v>1</v>
      </c>
      <c r="O835" s="2" t="s">
        <v>8474</v>
      </c>
      <c r="P835" s="2">
        <v>230515</v>
      </c>
      <c r="Q835" s="49">
        <f t="shared" ref="Q835:Q898" si="41">(K835-L835) / L835</f>
        <v>3.0737457897535898</v>
      </c>
    </row>
    <row r="836" spans="1:17" ht="31.2" customHeight="1" x14ac:dyDescent="0.4">
      <c r="A836" s="45" t="s">
        <v>7093</v>
      </c>
      <c r="B836" s="2" t="s">
        <v>3125</v>
      </c>
      <c r="C836" s="5">
        <v>8063110436</v>
      </c>
      <c r="D836" s="28" t="str">
        <f t="shared" si="39"/>
        <v>Link</v>
      </c>
      <c r="E836" s="29" t="str">
        <f t="shared" si="40"/>
        <v>구매처</v>
      </c>
      <c r="F836" s="18" t="s">
        <v>7177</v>
      </c>
      <c r="G836" s="18" t="s">
        <v>4468</v>
      </c>
      <c r="H836" s="24" t="s">
        <v>5811</v>
      </c>
      <c r="I836" s="2">
        <v>9999</v>
      </c>
      <c r="J836" s="2">
        <v>0</v>
      </c>
      <c r="K836" s="2">
        <v>20280</v>
      </c>
      <c r="L836" s="2">
        <v>3291</v>
      </c>
      <c r="M836" s="47">
        <v>0.15</v>
      </c>
      <c r="N836" s="2" t="b">
        <v>1</v>
      </c>
      <c r="O836" s="2" t="s">
        <v>8474</v>
      </c>
      <c r="P836" s="2">
        <v>230515</v>
      </c>
      <c r="Q836" s="49">
        <f t="shared" si="41"/>
        <v>5.1622607110300818</v>
      </c>
    </row>
    <row r="837" spans="1:17" ht="31.2" customHeight="1" x14ac:dyDescent="0.4">
      <c r="A837" s="45" t="s">
        <v>7093</v>
      </c>
      <c r="B837" s="2" t="s">
        <v>3126</v>
      </c>
      <c r="C837" s="5">
        <v>8063110437</v>
      </c>
      <c r="D837" s="28" t="str">
        <f t="shared" si="39"/>
        <v>Link</v>
      </c>
      <c r="E837" s="29" t="str">
        <f t="shared" si="40"/>
        <v>구매처</v>
      </c>
      <c r="F837" s="18" t="s">
        <v>7178</v>
      </c>
      <c r="G837" s="18" t="s">
        <v>4469</v>
      </c>
      <c r="H837" s="24" t="s">
        <v>5812</v>
      </c>
      <c r="I837" s="2">
        <v>9999</v>
      </c>
      <c r="J837" s="2">
        <v>0</v>
      </c>
      <c r="K837" s="2">
        <v>20360</v>
      </c>
      <c r="L837" s="2">
        <v>3358</v>
      </c>
      <c r="M837" s="47">
        <v>0.15</v>
      </c>
      <c r="N837" s="2" t="b">
        <v>1</v>
      </c>
      <c r="O837" s="2" t="s">
        <v>8474</v>
      </c>
      <c r="P837" s="2">
        <v>230515</v>
      </c>
      <c r="Q837" s="49">
        <f t="shared" si="41"/>
        <v>5.0631328171530674</v>
      </c>
    </row>
    <row r="838" spans="1:17" ht="31.2" customHeight="1" x14ac:dyDescent="0.4">
      <c r="A838" s="45" t="s">
        <v>7093</v>
      </c>
      <c r="B838" s="2" t="s">
        <v>3127</v>
      </c>
      <c r="C838" s="5">
        <v>8063110438</v>
      </c>
      <c r="D838" s="28" t="str">
        <f t="shared" si="39"/>
        <v>Link</v>
      </c>
      <c r="E838" s="29" t="str">
        <f t="shared" si="40"/>
        <v>구매처</v>
      </c>
      <c r="F838" s="18" t="s">
        <v>7179</v>
      </c>
      <c r="G838" s="18" t="s">
        <v>4470</v>
      </c>
      <c r="H838" s="24" t="s">
        <v>5813</v>
      </c>
      <c r="I838" s="2">
        <v>9999</v>
      </c>
      <c r="J838" s="2">
        <v>0</v>
      </c>
      <c r="K838" s="2">
        <v>7720</v>
      </c>
      <c r="L838" s="2">
        <v>6715</v>
      </c>
      <c r="M838" s="47">
        <v>0.15</v>
      </c>
      <c r="N838" s="2"/>
      <c r="O838" s="2"/>
      <c r="P838" s="2">
        <v>230515</v>
      </c>
      <c r="Q838" s="49">
        <f t="shared" si="41"/>
        <v>0.14966492926284439</v>
      </c>
    </row>
    <row r="839" spans="1:17" ht="31.2" customHeight="1" x14ac:dyDescent="0.4">
      <c r="A839" s="45" t="s">
        <v>7093</v>
      </c>
      <c r="B839" s="2" t="s">
        <v>3128</v>
      </c>
      <c r="C839" s="5">
        <v>8063110439</v>
      </c>
      <c r="D839" s="28" t="str">
        <f t="shared" si="39"/>
        <v>Link</v>
      </c>
      <c r="E839" s="29" t="str">
        <f t="shared" si="40"/>
        <v>구매처</v>
      </c>
      <c r="F839" s="18" t="s">
        <v>7180</v>
      </c>
      <c r="G839" s="18" t="s">
        <v>4471</v>
      </c>
      <c r="H839" s="24" t="s">
        <v>5814</v>
      </c>
      <c r="I839" s="2">
        <v>9999</v>
      </c>
      <c r="J839" s="2">
        <v>0</v>
      </c>
      <c r="K839" s="2">
        <v>22830</v>
      </c>
      <c r="L839" s="2">
        <v>5506</v>
      </c>
      <c r="M839" s="47">
        <v>0.15</v>
      </c>
      <c r="N839" s="2" t="b">
        <v>1</v>
      </c>
      <c r="O839" s="2" t="s">
        <v>8474</v>
      </c>
      <c r="P839" s="2">
        <v>230515</v>
      </c>
      <c r="Q839" s="49">
        <f t="shared" si="41"/>
        <v>3.146385760988013</v>
      </c>
    </row>
    <row r="840" spans="1:17" ht="31.2" customHeight="1" x14ac:dyDescent="0.4">
      <c r="A840" s="45" t="s">
        <v>7093</v>
      </c>
      <c r="B840" s="2" t="s">
        <v>3129</v>
      </c>
      <c r="C840" s="5">
        <v>8063110441</v>
      </c>
      <c r="D840" s="28" t="str">
        <f t="shared" si="39"/>
        <v>Link</v>
      </c>
      <c r="E840" s="29" t="str">
        <f t="shared" si="40"/>
        <v>구매처</v>
      </c>
      <c r="F840" s="18" t="s">
        <v>7181</v>
      </c>
      <c r="G840" s="18" t="s">
        <v>4472</v>
      </c>
      <c r="H840" s="24" t="s">
        <v>5815</v>
      </c>
      <c r="I840" s="2">
        <v>9999</v>
      </c>
      <c r="J840" s="2">
        <v>0</v>
      </c>
      <c r="K840" s="2">
        <v>25450</v>
      </c>
      <c r="L840" s="2">
        <v>7790</v>
      </c>
      <c r="M840" s="47">
        <v>0.15</v>
      </c>
      <c r="N840" s="2" t="b">
        <v>1</v>
      </c>
      <c r="O840" s="2" t="s">
        <v>8474</v>
      </c>
      <c r="P840" s="2">
        <v>230515</v>
      </c>
      <c r="Q840" s="49">
        <f t="shared" si="41"/>
        <v>2.2670089858793325</v>
      </c>
    </row>
    <row r="841" spans="1:17" ht="31.2" customHeight="1" x14ac:dyDescent="0.4">
      <c r="A841" s="45" t="s">
        <v>7093</v>
      </c>
      <c r="B841" s="2" t="s">
        <v>3130</v>
      </c>
      <c r="C841" s="5">
        <v>8063110442</v>
      </c>
      <c r="D841" s="28" t="str">
        <f t="shared" si="39"/>
        <v>Link</v>
      </c>
      <c r="E841" s="29" t="str">
        <f t="shared" si="40"/>
        <v>구매처</v>
      </c>
      <c r="F841" s="18" t="s">
        <v>7182</v>
      </c>
      <c r="G841" s="18" t="s">
        <v>4473</v>
      </c>
      <c r="H841" s="24" t="s">
        <v>5816</v>
      </c>
      <c r="I841" s="2">
        <v>9999</v>
      </c>
      <c r="J841" s="2">
        <v>0</v>
      </c>
      <c r="K841" s="2">
        <v>25450</v>
      </c>
      <c r="L841" s="2">
        <v>7790</v>
      </c>
      <c r="M841" s="47">
        <v>0.15</v>
      </c>
      <c r="N841" s="2" t="b">
        <v>1</v>
      </c>
      <c r="O841" s="2" t="s">
        <v>8474</v>
      </c>
      <c r="P841" s="2">
        <v>230515</v>
      </c>
      <c r="Q841" s="49">
        <f t="shared" si="41"/>
        <v>2.2670089858793325</v>
      </c>
    </row>
    <row r="842" spans="1:17" ht="31.2" customHeight="1" x14ac:dyDescent="0.4">
      <c r="A842" s="45" t="s">
        <v>7093</v>
      </c>
      <c r="B842" s="2" t="s">
        <v>3131</v>
      </c>
      <c r="C842" s="5">
        <v>8063110443</v>
      </c>
      <c r="D842" s="28" t="str">
        <f t="shared" si="39"/>
        <v>Link</v>
      </c>
      <c r="E842" s="29" t="str">
        <f t="shared" si="40"/>
        <v>구매처</v>
      </c>
      <c r="F842" s="18" t="s">
        <v>7183</v>
      </c>
      <c r="G842" s="18" t="s">
        <v>4474</v>
      </c>
      <c r="H842" s="24" t="s">
        <v>5817</v>
      </c>
      <c r="I842" s="2">
        <v>9999</v>
      </c>
      <c r="J842" s="2">
        <v>0</v>
      </c>
      <c r="K842" s="2">
        <v>24830</v>
      </c>
      <c r="L842" s="2">
        <v>7253</v>
      </c>
      <c r="M842" s="47">
        <v>0.15</v>
      </c>
      <c r="N842" s="2" t="b">
        <v>1</v>
      </c>
      <c r="O842" s="2" t="s">
        <v>8474</v>
      </c>
      <c r="P842" s="2">
        <v>230515</v>
      </c>
      <c r="Q842" s="49">
        <f t="shared" si="41"/>
        <v>2.4234110023438578</v>
      </c>
    </row>
    <row r="843" spans="1:17" ht="31.2" customHeight="1" x14ac:dyDescent="0.4">
      <c r="A843" s="45" t="s">
        <v>7093</v>
      </c>
      <c r="B843" s="2" t="s">
        <v>3132</v>
      </c>
      <c r="C843" s="5">
        <v>8063110444</v>
      </c>
      <c r="D843" s="28" t="str">
        <f t="shared" si="39"/>
        <v>Link</v>
      </c>
      <c r="E843" s="29" t="str">
        <f t="shared" si="40"/>
        <v>구매처</v>
      </c>
      <c r="F843" s="18" t="s">
        <v>7184</v>
      </c>
      <c r="G843" s="18" t="s">
        <v>4475</v>
      </c>
      <c r="H843" s="24" t="s">
        <v>5818</v>
      </c>
      <c r="I843" s="2">
        <v>9999</v>
      </c>
      <c r="J843" s="2">
        <v>0</v>
      </c>
      <c r="K843" s="2">
        <v>24830</v>
      </c>
      <c r="L843" s="2">
        <v>7253</v>
      </c>
      <c r="M843" s="47">
        <v>0.15</v>
      </c>
      <c r="N843" s="2" t="b">
        <v>1</v>
      </c>
      <c r="O843" s="2" t="s">
        <v>8474</v>
      </c>
      <c r="P843" s="2">
        <v>230515</v>
      </c>
      <c r="Q843" s="49">
        <f t="shared" si="41"/>
        <v>2.4234110023438578</v>
      </c>
    </row>
    <row r="844" spans="1:17" ht="31.2" customHeight="1" x14ac:dyDescent="0.4">
      <c r="A844" s="45" t="s">
        <v>7093</v>
      </c>
      <c r="B844" s="2" t="s">
        <v>3133</v>
      </c>
      <c r="C844" s="5">
        <v>8063110446</v>
      </c>
      <c r="D844" s="28" t="str">
        <f t="shared" si="39"/>
        <v>Link</v>
      </c>
      <c r="E844" s="29" t="str">
        <f t="shared" si="40"/>
        <v>구매처</v>
      </c>
      <c r="F844" s="18" t="s">
        <v>7185</v>
      </c>
      <c r="G844" s="18" t="s">
        <v>4476</v>
      </c>
      <c r="H844" s="24" t="s">
        <v>5819</v>
      </c>
      <c r="I844" s="2">
        <v>9999</v>
      </c>
      <c r="J844" s="2">
        <v>0</v>
      </c>
      <c r="K844" s="2">
        <v>24830</v>
      </c>
      <c r="L844" s="2">
        <v>7253</v>
      </c>
      <c r="M844" s="47">
        <v>0.15</v>
      </c>
      <c r="N844" s="2" t="b">
        <v>1</v>
      </c>
      <c r="O844" s="2" t="s">
        <v>8474</v>
      </c>
      <c r="P844" s="2">
        <v>230515</v>
      </c>
      <c r="Q844" s="49">
        <f t="shared" si="41"/>
        <v>2.4234110023438578</v>
      </c>
    </row>
    <row r="845" spans="1:17" ht="31.2" customHeight="1" x14ac:dyDescent="0.4">
      <c r="A845" s="45" t="s">
        <v>7093</v>
      </c>
      <c r="B845" s="2" t="s">
        <v>3134</v>
      </c>
      <c r="C845" s="5">
        <v>8063110447</v>
      </c>
      <c r="D845" s="28" t="str">
        <f t="shared" si="39"/>
        <v>Link</v>
      </c>
      <c r="E845" s="29" t="str">
        <f t="shared" si="40"/>
        <v>구매처</v>
      </c>
      <c r="F845" s="18" t="s">
        <v>7186</v>
      </c>
      <c r="G845" s="18" t="s">
        <v>4477</v>
      </c>
      <c r="H845" s="24" t="s">
        <v>5820</v>
      </c>
      <c r="I845" s="2">
        <v>9999</v>
      </c>
      <c r="J845" s="2">
        <v>0</v>
      </c>
      <c r="K845" s="2">
        <v>6790</v>
      </c>
      <c r="L845" s="2">
        <v>5910</v>
      </c>
      <c r="M845" s="47">
        <v>0.15</v>
      </c>
      <c r="N845" s="2"/>
      <c r="O845" s="2"/>
      <c r="P845" s="2">
        <v>230515</v>
      </c>
      <c r="Q845" s="49">
        <f t="shared" si="41"/>
        <v>0.14890016920473773</v>
      </c>
    </row>
    <row r="846" spans="1:17" ht="31.2" customHeight="1" x14ac:dyDescent="0.4">
      <c r="A846" s="45" t="s">
        <v>7093</v>
      </c>
      <c r="B846" s="2" t="s">
        <v>3135</v>
      </c>
      <c r="C846" s="5">
        <v>8063110448</v>
      </c>
      <c r="D846" s="28" t="str">
        <f t="shared" si="39"/>
        <v>Link</v>
      </c>
      <c r="E846" s="29" t="str">
        <f t="shared" si="40"/>
        <v>구매처</v>
      </c>
      <c r="F846" s="18" t="s">
        <v>7187</v>
      </c>
      <c r="G846" s="18" t="s">
        <v>4478</v>
      </c>
      <c r="H846" s="24" t="s">
        <v>5821</v>
      </c>
      <c r="I846" s="2">
        <v>9999</v>
      </c>
      <c r="J846" s="2">
        <v>0</v>
      </c>
      <c r="K846" s="2">
        <v>6790</v>
      </c>
      <c r="L846" s="2">
        <v>5910</v>
      </c>
      <c r="M846" s="47">
        <v>0.15</v>
      </c>
      <c r="N846" s="2"/>
      <c r="O846" s="2"/>
      <c r="P846" s="2">
        <v>230515</v>
      </c>
      <c r="Q846" s="49">
        <f t="shared" si="41"/>
        <v>0.14890016920473773</v>
      </c>
    </row>
    <row r="847" spans="1:17" ht="31.2" customHeight="1" x14ac:dyDescent="0.4">
      <c r="A847" s="45" t="s">
        <v>7093</v>
      </c>
      <c r="B847" s="2" t="s">
        <v>3136</v>
      </c>
      <c r="C847" s="5">
        <v>8063110449</v>
      </c>
      <c r="D847" s="28" t="str">
        <f t="shared" si="39"/>
        <v>Link</v>
      </c>
      <c r="E847" s="29" t="str">
        <f t="shared" si="40"/>
        <v>구매처</v>
      </c>
      <c r="F847" s="18" t="s">
        <v>7188</v>
      </c>
      <c r="G847" s="18" t="s">
        <v>4479</v>
      </c>
      <c r="H847" s="24" t="s">
        <v>5822</v>
      </c>
      <c r="I847" s="2">
        <v>9999</v>
      </c>
      <c r="J847" s="2">
        <v>0</v>
      </c>
      <c r="K847" s="2">
        <v>8330</v>
      </c>
      <c r="L847" s="2">
        <v>7253</v>
      </c>
      <c r="M847" s="47">
        <v>0.15</v>
      </c>
      <c r="N847" s="2"/>
      <c r="O847" s="2"/>
      <c r="P847" s="2">
        <v>230515</v>
      </c>
      <c r="Q847" s="49">
        <f t="shared" si="41"/>
        <v>0.14849027988418587</v>
      </c>
    </row>
    <row r="848" spans="1:17" ht="31.2" customHeight="1" x14ac:dyDescent="0.4">
      <c r="A848" s="45" t="s">
        <v>7093</v>
      </c>
      <c r="B848" s="2" t="s">
        <v>3137</v>
      </c>
      <c r="C848" s="5">
        <v>8063110450</v>
      </c>
      <c r="D848" s="28" t="str">
        <f t="shared" si="39"/>
        <v>Link</v>
      </c>
      <c r="E848" s="29" t="str">
        <f t="shared" si="40"/>
        <v>구매처</v>
      </c>
      <c r="F848" s="18" t="s">
        <v>7189</v>
      </c>
      <c r="G848" s="18" t="s">
        <v>4480</v>
      </c>
      <c r="H848" s="24" t="s">
        <v>5823</v>
      </c>
      <c r="I848" s="2">
        <v>9999</v>
      </c>
      <c r="J848" s="2">
        <v>0</v>
      </c>
      <c r="K848" s="2">
        <v>24520</v>
      </c>
      <c r="L848" s="2">
        <v>6984</v>
      </c>
      <c r="M848" s="47">
        <v>0.15</v>
      </c>
      <c r="N848" s="2" t="b">
        <v>1</v>
      </c>
      <c r="O848" s="2" t="s">
        <v>8474</v>
      </c>
      <c r="P848" s="2">
        <v>230515</v>
      </c>
      <c r="Q848" s="49">
        <f t="shared" si="41"/>
        <v>2.5108820160366552</v>
      </c>
    </row>
    <row r="849" spans="1:17" ht="31.2" customHeight="1" x14ac:dyDescent="0.4">
      <c r="A849" s="45" t="s">
        <v>7093</v>
      </c>
      <c r="B849" s="2" t="s">
        <v>3138</v>
      </c>
      <c r="C849" s="5">
        <v>8063110451</v>
      </c>
      <c r="D849" s="28" t="str">
        <f t="shared" si="39"/>
        <v>Link</v>
      </c>
      <c r="E849" s="29" t="str">
        <f t="shared" si="40"/>
        <v>구매처</v>
      </c>
      <c r="F849" s="18" t="s">
        <v>7190</v>
      </c>
      <c r="G849" s="18" t="s">
        <v>4481</v>
      </c>
      <c r="H849" s="24" t="s">
        <v>5824</v>
      </c>
      <c r="I849" s="2">
        <v>9999</v>
      </c>
      <c r="J849" s="2">
        <v>0</v>
      </c>
      <c r="K849" s="2">
        <v>6250</v>
      </c>
      <c r="L849" s="2">
        <v>5440</v>
      </c>
      <c r="M849" s="47">
        <v>0.15</v>
      </c>
      <c r="N849" s="2"/>
      <c r="O849" s="2"/>
      <c r="P849" s="2">
        <v>230515</v>
      </c>
      <c r="Q849" s="49">
        <f t="shared" si="41"/>
        <v>0.14889705882352941</v>
      </c>
    </row>
    <row r="850" spans="1:17" ht="31.2" customHeight="1" x14ac:dyDescent="0.4">
      <c r="A850" s="45" t="s">
        <v>7093</v>
      </c>
      <c r="B850" s="2" t="s">
        <v>3139</v>
      </c>
      <c r="C850" s="5">
        <v>8063110453</v>
      </c>
      <c r="D850" s="28" t="str">
        <f t="shared" si="39"/>
        <v>Link</v>
      </c>
      <c r="E850" s="29" t="str">
        <f t="shared" si="40"/>
        <v>구매처</v>
      </c>
      <c r="F850" s="18" t="s">
        <v>7191</v>
      </c>
      <c r="G850" s="18" t="s">
        <v>4482</v>
      </c>
      <c r="H850" s="24" t="s">
        <v>5825</v>
      </c>
      <c r="I850" s="2">
        <v>9999</v>
      </c>
      <c r="J850" s="2">
        <v>0</v>
      </c>
      <c r="K850" s="2">
        <v>23290</v>
      </c>
      <c r="L850" s="2">
        <v>5910</v>
      </c>
      <c r="M850" s="47">
        <v>0.15</v>
      </c>
      <c r="N850" s="2" t="b">
        <v>1</v>
      </c>
      <c r="O850" s="2" t="s">
        <v>8474</v>
      </c>
      <c r="P850" s="2">
        <v>230515</v>
      </c>
      <c r="Q850" s="49">
        <f t="shared" si="41"/>
        <v>2.9407783417935702</v>
      </c>
    </row>
    <row r="851" spans="1:17" ht="31.2" customHeight="1" x14ac:dyDescent="0.4">
      <c r="A851" s="45" t="s">
        <v>7093</v>
      </c>
      <c r="B851" s="2" t="s">
        <v>3140</v>
      </c>
      <c r="C851" s="5">
        <v>8063110454</v>
      </c>
      <c r="D851" s="28" t="str">
        <f t="shared" si="39"/>
        <v>Link</v>
      </c>
      <c r="E851" s="29" t="str">
        <f t="shared" si="40"/>
        <v>구매처</v>
      </c>
      <c r="F851" s="18" t="s">
        <v>7192</v>
      </c>
      <c r="G851" s="18" t="s">
        <v>4483</v>
      </c>
      <c r="H851" s="24" t="s">
        <v>5826</v>
      </c>
      <c r="I851" s="2">
        <v>9999</v>
      </c>
      <c r="J851" s="2">
        <v>0</v>
      </c>
      <c r="K851" s="2">
        <v>8100</v>
      </c>
      <c r="L851" s="2">
        <v>7051</v>
      </c>
      <c r="M851" s="47">
        <v>0.15</v>
      </c>
      <c r="N851" s="2"/>
      <c r="O851" s="2"/>
      <c r="P851" s="2">
        <v>230515</v>
      </c>
      <c r="Q851" s="49">
        <f t="shared" si="41"/>
        <v>0.14877322365621898</v>
      </c>
    </row>
    <row r="852" spans="1:17" ht="31.2" customHeight="1" x14ac:dyDescent="0.4">
      <c r="A852" s="45" t="s">
        <v>7093</v>
      </c>
      <c r="B852" s="2" t="s">
        <v>3141</v>
      </c>
      <c r="C852" s="5">
        <v>8063110455</v>
      </c>
      <c r="D852" s="28" t="str">
        <f t="shared" si="39"/>
        <v>Link</v>
      </c>
      <c r="E852" s="29" t="str">
        <f t="shared" si="40"/>
        <v>구매처</v>
      </c>
      <c r="F852" s="18" t="s">
        <v>7193</v>
      </c>
      <c r="G852" s="18" t="s">
        <v>4484</v>
      </c>
      <c r="H852" s="24" t="s">
        <v>5827</v>
      </c>
      <c r="I852" s="2">
        <v>9999</v>
      </c>
      <c r="J852" s="2">
        <v>0</v>
      </c>
      <c r="K852" s="2">
        <v>8100</v>
      </c>
      <c r="L852" s="2">
        <v>7051</v>
      </c>
      <c r="M852" s="47">
        <v>0.15</v>
      </c>
      <c r="N852" s="2"/>
      <c r="O852" s="2"/>
      <c r="P852" s="2">
        <v>230515</v>
      </c>
      <c r="Q852" s="49">
        <f t="shared" si="41"/>
        <v>0.14877322365621898</v>
      </c>
    </row>
    <row r="853" spans="1:17" ht="31.2" customHeight="1" x14ac:dyDescent="0.4">
      <c r="A853" s="45" t="s">
        <v>7093</v>
      </c>
      <c r="B853" s="2" t="s">
        <v>3142</v>
      </c>
      <c r="C853" s="5">
        <v>8063110456</v>
      </c>
      <c r="D853" s="28" t="str">
        <f t="shared" si="39"/>
        <v>Link</v>
      </c>
      <c r="E853" s="29" t="str">
        <f t="shared" si="40"/>
        <v>구매처</v>
      </c>
      <c r="F853" s="18" t="s">
        <v>7194</v>
      </c>
      <c r="G853" s="18" t="s">
        <v>4485</v>
      </c>
      <c r="H853" s="24" t="s">
        <v>5828</v>
      </c>
      <c r="I853" s="2">
        <v>9999</v>
      </c>
      <c r="J853" s="2">
        <v>0</v>
      </c>
      <c r="K853" s="2">
        <v>8100</v>
      </c>
      <c r="L853" s="2">
        <v>7051</v>
      </c>
      <c r="M853" s="47">
        <v>0.15</v>
      </c>
      <c r="N853" s="2"/>
      <c r="O853" s="2"/>
      <c r="P853" s="2">
        <v>230515</v>
      </c>
      <c r="Q853" s="49">
        <f t="shared" si="41"/>
        <v>0.14877322365621898</v>
      </c>
    </row>
    <row r="854" spans="1:17" ht="31.2" customHeight="1" x14ac:dyDescent="0.4">
      <c r="A854" s="45" t="s">
        <v>7093</v>
      </c>
      <c r="B854" s="2" t="s">
        <v>3143</v>
      </c>
      <c r="C854" s="5">
        <v>8063110457</v>
      </c>
      <c r="D854" s="28" t="str">
        <f t="shared" si="39"/>
        <v>Link</v>
      </c>
      <c r="E854" s="29" t="str">
        <f t="shared" si="40"/>
        <v>구매처</v>
      </c>
      <c r="F854" s="18" t="s">
        <v>7195</v>
      </c>
      <c r="G854" s="18" t="s">
        <v>4486</v>
      </c>
      <c r="H854" s="24" t="s">
        <v>5829</v>
      </c>
      <c r="I854" s="2">
        <v>9999</v>
      </c>
      <c r="J854" s="2">
        <v>0</v>
      </c>
      <c r="K854" s="2">
        <v>61260</v>
      </c>
      <c r="L854" s="2">
        <v>38947</v>
      </c>
      <c r="M854" s="47">
        <v>0.15</v>
      </c>
      <c r="N854" s="2" t="b">
        <v>1</v>
      </c>
      <c r="O854" s="2" t="s">
        <v>8474</v>
      </c>
      <c r="P854" s="2">
        <v>230515</v>
      </c>
      <c r="Q854" s="49">
        <f t="shared" si="41"/>
        <v>0.57290677073972318</v>
      </c>
    </row>
    <row r="855" spans="1:17" ht="31.2" customHeight="1" x14ac:dyDescent="0.4">
      <c r="A855" s="45" t="s">
        <v>7093</v>
      </c>
      <c r="B855" s="2" t="s">
        <v>3144</v>
      </c>
      <c r="C855" s="5">
        <v>8063110459</v>
      </c>
      <c r="D855" s="28" t="str">
        <f t="shared" si="39"/>
        <v>Link</v>
      </c>
      <c r="E855" s="29" t="str">
        <f t="shared" si="40"/>
        <v>구매처</v>
      </c>
      <c r="F855" s="18" t="s">
        <v>7196</v>
      </c>
      <c r="G855" s="18" t="s">
        <v>4487</v>
      </c>
      <c r="H855" s="24" t="s">
        <v>5830</v>
      </c>
      <c r="I855" s="2">
        <v>9999</v>
      </c>
      <c r="J855" s="2">
        <v>0</v>
      </c>
      <c r="K855" s="2">
        <v>22660</v>
      </c>
      <c r="L855" s="2">
        <v>5359</v>
      </c>
      <c r="M855" s="47">
        <v>0.15</v>
      </c>
      <c r="N855" s="2" t="b">
        <v>1</v>
      </c>
      <c r="O855" s="2" t="s">
        <v>8474</v>
      </c>
      <c r="P855" s="2">
        <v>230515</v>
      </c>
      <c r="Q855" s="49">
        <f t="shared" si="41"/>
        <v>3.228400821048703</v>
      </c>
    </row>
    <row r="856" spans="1:17" ht="31.2" customHeight="1" x14ac:dyDescent="0.4">
      <c r="A856" s="45" t="s">
        <v>7093</v>
      </c>
      <c r="B856" s="2" t="s">
        <v>3145</v>
      </c>
      <c r="C856" s="5">
        <v>8063110460</v>
      </c>
      <c r="D856" s="28" t="str">
        <f t="shared" si="39"/>
        <v>Link</v>
      </c>
      <c r="E856" s="29" t="str">
        <f t="shared" si="40"/>
        <v>구매처</v>
      </c>
      <c r="F856" s="18" t="s">
        <v>7197</v>
      </c>
      <c r="G856" s="18" t="s">
        <v>4488</v>
      </c>
      <c r="H856" s="24" t="s">
        <v>5831</v>
      </c>
      <c r="I856" s="2">
        <v>9999</v>
      </c>
      <c r="J856" s="2">
        <v>0</v>
      </c>
      <c r="K856" s="2">
        <v>8100</v>
      </c>
      <c r="L856" s="2">
        <v>7051</v>
      </c>
      <c r="M856" s="47">
        <v>0.15</v>
      </c>
      <c r="N856" s="2"/>
      <c r="O856" s="2"/>
      <c r="P856" s="2">
        <v>230515</v>
      </c>
      <c r="Q856" s="49">
        <f t="shared" si="41"/>
        <v>0.14877322365621898</v>
      </c>
    </row>
    <row r="857" spans="1:17" ht="31.2" customHeight="1" x14ac:dyDescent="0.4">
      <c r="A857" s="45" t="s">
        <v>7093</v>
      </c>
      <c r="B857" s="2" t="s">
        <v>3146</v>
      </c>
      <c r="C857" s="5">
        <v>8063110461</v>
      </c>
      <c r="D857" s="28" t="str">
        <f t="shared" si="39"/>
        <v>Link</v>
      </c>
      <c r="E857" s="29" t="str">
        <f t="shared" si="40"/>
        <v>구매처</v>
      </c>
      <c r="F857" s="18" t="s">
        <v>7198</v>
      </c>
      <c r="G857" s="18" t="s">
        <v>4489</v>
      </c>
      <c r="H857" s="24" t="s">
        <v>5832</v>
      </c>
      <c r="I857" s="2">
        <v>9999</v>
      </c>
      <c r="J857" s="2">
        <v>0</v>
      </c>
      <c r="K857" s="2">
        <v>24370</v>
      </c>
      <c r="L857" s="2">
        <v>6850</v>
      </c>
      <c r="M857" s="47">
        <v>0.15</v>
      </c>
      <c r="N857" s="2" t="b">
        <v>1</v>
      </c>
      <c r="O857" s="2" t="s">
        <v>8474</v>
      </c>
      <c r="P857" s="2">
        <v>230515</v>
      </c>
      <c r="Q857" s="49">
        <f t="shared" si="41"/>
        <v>2.5576642335766424</v>
      </c>
    </row>
    <row r="858" spans="1:17" ht="31.2" customHeight="1" x14ac:dyDescent="0.4">
      <c r="A858" s="45" t="s">
        <v>7093</v>
      </c>
      <c r="B858" s="2" t="s">
        <v>3147</v>
      </c>
      <c r="C858" s="5">
        <v>8063110462</v>
      </c>
      <c r="D858" s="28" t="str">
        <f t="shared" si="39"/>
        <v>Link</v>
      </c>
      <c r="E858" s="29" t="str">
        <f t="shared" si="40"/>
        <v>구매처</v>
      </c>
      <c r="F858" s="18" t="s">
        <v>7199</v>
      </c>
      <c r="G858" s="18" t="s">
        <v>4490</v>
      </c>
      <c r="H858" s="24" t="s">
        <v>5833</v>
      </c>
      <c r="I858" s="2">
        <v>9999</v>
      </c>
      <c r="J858" s="2">
        <v>0</v>
      </c>
      <c r="K858" s="2">
        <v>24820</v>
      </c>
      <c r="L858" s="2">
        <v>7239</v>
      </c>
      <c r="M858" s="47">
        <v>0.15</v>
      </c>
      <c r="N858" s="2" t="b">
        <v>1</v>
      </c>
      <c r="O858" s="2" t="s">
        <v>8474</v>
      </c>
      <c r="P858" s="2">
        <v>230515</v>
      </c>
      <c r="Q858" s="49">
        <f t="shared" si="41"/>
        <v>2.4286503660726622</v>
      </c>
    </row>
    <row r="859" spans="1:17" ht="31.2" customHeight="1" x14ac:dyDescent="0.4">
      <c r="A859" s="45" t="s">
        <v>7093</v>
      </c>
      <c r="B859" s="2" t="s">
        <v>3148</v>
      </c>
      <c r="C859" s="5">
        <v>8063110463</v>
      </c>
      <c r="D859" s="28" t="str">
        <f t="shared" si="39"/>
        <v>Link</v>
      </c>
      <c r="E859" s="29" t="str">
        <f t="shared" si="40"/>
        <v>구매처</v>
      </c>
      <c r="F859" s="18" t="s">
        <v>7200</v>
      </c>
      <c r="G859" s="18" t="s">
        <v>4491</v>
      </c>
      <c r="H859" s="24" t="s">
        <v>5834</v>
      </c>
      <c r="I859" s="2">
        <v>9999</v>
      </c>
      <c r="J859" s="2">
        <v>0</v>
      </c>
      <c r="K859" s="2">
        <v>24060</v>
      </c>
      <c r="L859" s="2">
        <v>6581</v>
      </c>
      <c r="M859" s="47">
        <v>0.15</v>
      </c>
      <c r="N859" s="2" t="b">
        <v>1</v>
      </c>
      <c r="O859" s="2" t="s">
        <v>8474</v>
      </c>
      <c r="P859" s="2">
        <v>230515</v>
      </c>
      <c r="Q859" s="49">
        <f t="shared" si="41"/>
        <v>2.6559793344476526</v>
      </c>
    </row>
    <row r="860" spans="1:17" ht="31.2" customHeight="1" x14ac:dyDescent="0.4">
      <c r="A860" s="45" t="s">
        <v>7093</v>
      </c>
      <c r="B860" s="2" t="s">
        <v>3149</v>
      </c>
      <c r="C860" s="5">
        <v>8063110464</v>
      </c>
      <c r="D860" s="28" t="str">
        <f t="shared" si="39"/>
        <v>Link</v>
      </c>
      <c r="E860" s="29" t="str">
        <f t="shared" si="40"/>
        <v>구매처</v>
      </c>
      <c r="F860" s="18" t="s">
        <v>7201</v>
      </c>
      <c r="G860" s="18" t="s">
        <v>4492</v>
      </c>
      <c r="H860" s="24" t="s">
        <v>5835</v>
      </c>
      <c r="I860" s="2">
        <v>9999</v>
      </c>
      <c r="J860" s="2">
        <v>0</v>
      </c>
      <c r="K860" s="2">
        <v>24060</v>
      </c>
      <c r="L860" s="2">
        <v>6581</v>
      </c>
      <c r="M860" s="47">
        <v>0.15</v>
      </c>
      <c r="N860" s="2" t="b">
        <v>1</v>
      </c>
      <c r="O860" s="2" t="s">
        <v>8474</v>
      </c>
      <c r="P860" s="2">
        <v>230515</v>
      </c>
      <c r="Q860" s="49">
        <f t="shared" si="41"/>
        <v>2.6559793344476526</v>
      </c>
    </row>
    <row r="861" spans="1:17" ht="31.2" customHeight="1" x14ac:dyDescent="0.4">
      <c r="A861" s="45" t="s">
        <v>7093</v>
      </c>
      <c r="B861" s="2" t="s">
        <v>3150</v>
      </c>
      <c r="C861" s="5">
        <v>8063110465</v>
      </c>
      <c r="D861" s="28" t="str">
        <f t="shared" si="39"/>
        <v>Link</v>
      </c>
      <c r="E861" s="29" t="str">
        <f t="shared" si="40"/>
        <v>구매처</v>
      </c>
      <c r="F861" s="18" t="s">
        <v>7202</v>
      </c>
      <c r="G861" s="18" t="s">
        <v>4493</v>
      </c>
      <c r="H861" s="24" t="s">
        <v>5836</v>
      </c>
      <c r="I861" s="2">
        <v>9999</v>
      </c>
      <c r="J861" s="2">
        <v>0</v>
      </c>
      <c r="K861" s="2">
        <v>6330</v>
      </c>
      <c r="L861" s="2">
        <v>5507</v>
      </c>
      <c r="M861" s="47">
        <v>0.15</v>
      </c>
      <c r="N861" s="2"/>
      <c r="O861" s="2"/>
      <c r="P861" s="2">
        <v>230515</v>
      </c>
      <c r="Q861" s="49">
        <f t="shared" si="41"/>
        <v>0.14944615943344833</v>
      </c>
    </row>
    <row r="862" spans="1:17" ht="31.2" customHeight="1" x14ac:dyDescent="0.4">
      <c r="A862" s="45" t="s">
        <v>7093</v>
      </c>
      <c r="B862" s="2" t="s">
        <v>3151</v>
      </c>
      <c r="C862" s="5">
        <v>8063110466</v>
      </c>
      <c r="D862" s="28" t="str">
        <f t="shared" si="39"/>
        <v>Link</v>
      </c>
      <c r="E862" s="29" t="str">
        <f t="shared" si="40"/>
        <v>구매처</v>
      </c>
      <c r="F862" s="18" t="s">
        <v>7203</v>
      </c>
      <c r="G862" s="18" t="s">
        <v>4494</v>
      </c>
      <c r="H862" s="24" t="s">
        <v>5837</v>
      </c>
      <c r="I862" s="2">
        <v>9999</v>
      </c>
      <c r="J862" s="2">
        <v>0</v>
      </c>
      <c r="K862" s="2">
        <v>5560</v>
      </c>
      <c r="L862" s="2">
        <v>4835</v>
      </c>
      <c r="M862" s="47">
        <v>0.15</v>
      </c>
      <c r="N862" s="2"/>
      <c r="O862" s="2"/>
      <c r="P862" s="2">
        <v>230515</v>
      </c>
      <c r="Q862" s="49">
        <f t="shared" si="41"/>
        <v>0.14994829369183041</v>
      </c>
    </row>
    <row r="863" spans="1:17" ht="31.2" customHeight="1" x14ac:dyDescent="0.4">
      <c r="A863" s="45" t="s">
        <v>7093</v>
      </c>
      <c r="B863" s="2" t="s">
        <v>3152</v>
      </c>
      <c r="C863" s="5">
        <v>8063110467</v>
      </c>
      <c r="D863" s="28" t="str">
        <f t="shared" si="39"/>
        <v>Link</v>
      </c>
      <c r="E863" s="29" t="str">
        <f t="shared" si="40"/>
        <v>구매처</v>
      </c>
      <c r="F863" s="18" t="s">
        <v>7204</v>
      </c>
      <c r="G863" s="18" t="s">
        <v>4495</v>
      </c>
      <c r="H863" s="24" t="s">
        <v>5838</v>
      </c>
      <c r="I863" s="2">
        <v>9999</v>
      </c>
      <c r="J863" s="2">
        <v>0</v>
      </c>
      <c r="K863" s="2">
        <v>5560</v>
      </c>
      <c r="L863" s="2">
        <v>4835</v>
      </c>
      <c r="M863" s="47">
        <v>0.15</v>
      </c>
      <c r="N863" s="2"/>
      <c r="O863" s="2"/>
      <c r="P863" s="2">
        <v>230515</v>
      </c>
      <c r="Q863" s="49">
        <f t="shared" si="41"/>
        <v>0.14994829369183041</v>
      </c>
    </row>
    <row r="864" spans="1:17" ht="31.2" customHeight="1" x14ac:dyDescent="0.4">
      <c r="A864" s="45" t="s">
        <v>7093</v>
      </c>
      <c r="B864" s="2" t="s">
        <v>3153</v>
      </c>
      <c r="C864" s="5">
        <v>8063110871</v>
      </c>
      <c r="D864" s="28" t="str">
        <f t="shared" si="39"/>
        <v>Link</v>
      </c>
      <c r="E864" s="29" t="str">
        <f t="shared" si="40"/>
        <v>구매처</v>
      </c>
      <c r="F864" s="18" t="s">
        <v>7205</v>
      </c>
      <c r="G864" s="18" t="s">
        <v>4496</v>
      </c>
      <c r="H864" s="24" t="s">
        <v>5839</v>
      </c>
      <c r="I864" s="2">
        <v>9999</v>
      </c>
      <c r="J864" s="2">
        <v>0</v>
      </c>
      <c r="K864" s="2">
        <v>23600</v>
      </c>
      <c r="L864" s="2">
        <v>6178</v>
      </c>
      <c r="M864" s="47">
        <v>0.15</v>
      </c>
      <c r="N864" s="2" t="b">
        <v>1</v>
      </c>
      <c r="O864" s="2" t="s">
        <v>8474</v>
      </c>
      <c r="P864" s="2">
        <v>230515</v>
      </c>
      <c r="Q864" s="49">
        <f t="shared" si="41"/>
        <v>2.8200064745872448</v>
      </c>
    </row>
    <row r="865" spans="1:17" ht="31.2" customHeight="1" x14ac:dyDescent="0.4">
      <c r="A865" s="45" t="s">
        <v>7093</v>
      </c>
      <c r="B865" s="2" t="s">
        <v>3154</v>
      </c>
      <c r="C865" s="5">
        <v>8063110872</v>
      </c>
      <c r="D865" s="28" t="str">
        <f t="shared" si="39"/>
        <v>Link</v>
      </c>
      <c r="E865" s="29" t="str">
        <f t="shared" si="40"/>
        <v>구매처</v>
      </c>
      <c r="F865" s="18" t="s">
        <v>7206</v>
      </c>
      <c r="G865" s="18" t="s">
        <v>4497</v>
      </c>
      <c r="H865" s="24" t="s">
        <v>5840</v>
      </c>
      <c r="I865" s="2">
        <v>9999</v>
      </c>
      <c r="J865" s="2">
        <v>0</v>
      </c>
      <c r="K865" s="2">
        <v>23750</v>
      </c>
      <c r="L865" s="2">
        <v>6313</v>
      </c>
      <c r="M865" s="47">
        <v>0.15</v>
      </c>
      <c r="N865" s="2" t="b">
        <v>1</v>
      </c>
      <c r="O865" s="2" t="s">
        <v>8474</v>
      </c>
      <c r="P865" s="2">
        <v>230515</v>
      </c>
      <c r="Q865" s="49">
        <f t="shared" si="41"/>
        <v>2.7620782512276256</v>
      </c>
    </row>
    <row r="866" spans="1:17" ht="31.2" customHeight="1" x14ac:dyDescent="0.4">
      <c r="A866" s="45" t="s">
        <v>7093</v>
      </c>
      <c r="B866" s="2" t="s">
        <v>3155</v>
      </c>
      <c r="C866" s="5">
        <v>8063110873</v>
      </c>
      <c r="D866" s="28" t="str">
        <f t="shared" si="39"/>
        <v>Link</v>
      </c>
      <c r="E866" s="29" t="str">
        <f t="shared" si="40"/>
        <v>구매처</v>
      </c>
      <c r="F866" s="18" t="s">
        <v>7207</v>
      </c>
      <c r="G866" s="18" t="s">
        <v>4498</v>
      </c>
      <c r="H866" s="24" t="s">
        <v>5841</v>
      </c>
      <c r="I866" s="2">
        <v>9999</v>
      </c>
      <c r="J866" s="2">
        <v>0</v>
      </c>
      <c r="K866" s="2">
        <v>4940</v>
      </c>
      <c r="L866" s="2">
        <v>4298</v>
      </c>
      <c r="M866" s="47">
        <v>0.15</v>
      </c>
      <c r="N866" s="2"/>
      <c r="O866" s="2"/>
      <c r="P866" s="2">
        <v>230515</v>
      </c>
      <c r="Q866" s="49">
        <f t="shared" si="41"/>
        <v>0.14937180083759888</v>
      </c>
    </row>
    <row r="867" spans="1:17" ht="31.2" customHeight="1" x14ac:dyDescent="0.4">
      <c r="A867" s="45" t="s">
        <v>7093</v>
      </c>
      <c r="B867" s="2" t="s">
        <v>3156</v>
      </c>
      <c r="C867" s="5">
        <v>8063110874</v>
      </c>
      <c r="D867" s="28" t="str">
        <f t="shared" si="39"/>
        <v>Link</v>
      </c>
      <c r="E867" s="29" t="str">
        <f t="shared" si="40"/>
        <v>구매처</v>
      </c>
      <c r="F867" s="18" t="s">
        <v>7208</v>
      </c>
      <c r="G867" s="18" t="s">
        <v>4499</v>
      </c>
      <c r="H867" s="24" t="s">
        <v>5842</v>
      </c>
      <c r="I867" s="2">
        <v>9999</v>
      </c>
      <c r="J867" s="2">
        <v>0</v>
      </c>
      <c r="K867" s="2">
        <v>6640</v>
      </c>
      <c r="L867" s="2">
        <v>5775</v>
      </c>
      <c r="M867" s="47">
        <v>0.15</v>
      </c>
      <c r="N867" s="2"/>
      <c r="O867" s="2"/>
      <c r="P867" s="2">
        <v>230515</v>
      </c>
      <c r="Q867" s="49">
        <f t="shared" si="41"/>
        <v>0.1497835497835498</v>
      </c>
    </row>
    <row r="868" spans="1:17" ht="31.2" customHeight="1" x14ac:dyDescent="0.4">
      <c r="A868" s="45" t="s">
        <v>7093</v>
      </c>
      <c r="B868" s="2" t="s">
        <v>3157</v>
      </c>
      <c r="C868" s="5">
        <v>8063110875</v>
      </c>
      <c r="D868" s="28" t="str">
        <f t="shared" si="39"/>
        <v>Link</v>
      </c>
      <c r="E868" s="29" t="str">
        <f t="shared" si="40"/>
        <v>구매처</v>
      </c>
      <c r="F868" s="18" t="s">
        <v>7209</v>
      </c>
      <c r="G868" s="18" t="s">
        <v>4500</v>
      </c>
      <c r="H868" s="24" t="s">
        <v>5843</v>
      </c>
      <c r="I868" s="2">
        <v>9999</v>
      </c>
      <c r="J868" s="2">
        <v>0</v>
      </c>
      <c r="K868" s="2">
        <v>6640</v>
      </c>
      <c r="L868" s="2">
        <v>5775</v>
      </c>
      <c r="M868" s="47">
        <v>0.15</v>
      </c>
      <c r="N868" s="2"/>
      <c r="O868" s="2"/>
      <c r="P868" s="2">
        <v>230515</v>
      </c>
      <c r="Q868" s="49">
        <f t="shared" si="41"/>
        <v>0.1497835497835498</v>
      </c>
    </row>
    <row r="869" spans="1:17" ht="31.2" customHeight="1" x14ac:dyDescent="0.4">
      <c r="A869" s="45" t="s">
        <v>7093</v>
      </c>
      <c r="B869" s="2" t="s">
        <v>3158</v>
      </c>
      <c r="C869" s="5">
        <v>8063110876</v>
      </c>
      <c r="D869" s="28" t="str">
        <f t="shared" si="39"/>
        <v>Link</v>
      </c>
      <c r="E869" s="29" t="str">
        <f t="shared" si="40"/>
        <v>구매처</v>
      </c>
      <c r="F869" s="18" t="s">
        <v>7210</v>
      </c>
      <c r="G869" s="18" t="s">
        <v>4501</v>
      </c>
      <c r="H869" s="24" t="s">
        <v>5844</v>
      </c>
      <c r="I869" s="2">
        <v>9999</v>
      </c>
      <c r="J869" s="2">
        <v>0</v>
      </c>
      <c r="K869" s="2">
        <v>6640</v>
      </c>
      <c r="L869" s="2">
        <v>5775</v>
      </c>
      <c r="M869" s="47">
        <v>0.15</v>
      </c>
      <c r="N869" s="2"/>
      <c r="O869" s="2"/>
      <c r="P869" s="2">
        <v>230515</v>
      </c>
      <c r="Q869" s="49">
        <f t="shared" si="41"/>
        <v>0.1497835497835498</v>
      </c>
    </row>
    <row r="870" spans="1:17" ht="31.2" customHeight="1" x14ac:dyDescent="0.4">
      <c r="A870" s="45" t="s">
        <v>7093</v>
      </c>
      <c r="B870" s="2" t="s">
        <v>3159</v>
      </c>
      <c r="C870" s="5">
        <v>8063110878</v>
      </c>
      <c r="D870" s="28" t="str">
        <f t="shared" si="39"/>
        <v>Link</v>
      </c>
      <c r="E870" s="29" t="str">
        <f t="shared" si="40"/>
        <v>구매처</v>
      </c>
      <c r="F870" s="18" t="s">
        <v>7211</v>
      </c>
      <c r="G870" s="18" t="s">
        <v>4502</v>
      </c>
      <c r="H870" s="24" t="s">
        <v>5845</v>
      </c>
      <c r="I870" s="2">
        <v>9999</v>
      </c>
      <c r="J870" s="2">
        <v>0</v>
      </c>
      <c r="K870" s="2">
        <v>23910</v>
      </c>
      <c r="L870" s="2">
        <v>6447</v>
      </c>
      <c r="M870" s="47">
        <v>0.15</v>
      </c>
      <c r="N870" s="2" t="b">
        <v>1</v>
      </c>
      <c r="O870" s="2" t="s">
        <v>8474</v>
      </c>
      <c r="P870" s="2">
        <v>230515</v>
      </c>
      <c r="Q870" s="49">
        <f t="shared" si="41"/>
        <v>2.7087017217310376</v>
      </c>
    </row>
    <row r="871" spans="1:17" ht="31.2" customHeight="1" x14ac:dyDescent="0.4">
      <c r="A871" s="45" t="s">
        <v>7093</v>
      </c>
      <c r="B871" s="2" t="s">
        <v>3160</v>
      </c>
      <c r="C871" s="5">
        <v>8063110879</v>
      </c>
      <c r="D871" s="28" t="str">
        <f t="shared" si="39"/>
        <v>Link</v>
      </c>
      <c r="E871" s="29" t="str">
        <f t="shared" si="40"/>
        <v>구매처</v>
      </c>
      <c r="F871" s="18" t="s">
        <v>7212</v>
      </c>
      <c r="G871" s="18" t="s">
        <v>4503</v>
      </c>
      <c r="H871" s="24" t="s">
        <v>5846</v>
      </c>
      <c r="I871" s="2">
        <v>9999</v>
      </c>
      <c r="J871" s="2">
        <v>0</v>
      </c>
      <c r="K871" s="2">
        <v>25860</v>
      </c>
      <c r="L871" s="2">
        <v>8139</v>
      </c>
      <c r="M871" s="47">
        <v>0.15</v>
      </c>
      <c r="N871" s="2" t="b">
        <v>1</v>
      </c>
      <c r="O871" s="2" t="s">
        <v>8474</v>
      </c>
      <c r="P871" s="2">
        <v>230515</v>
      </c>
      <c r="Q871" s="49">
        <f t="shared" si="41"/>
        <v>2.1772945079248065</v>
      </c>
    </row>
    <row r="872" spans="1:17" ht="31.2" customHeight="1" x14ac:dyDescent="0.4">
      <c r="A872" s="45" t="s">
        <v>7093</v>
      </c>
      <c r="B872" s="2" t="s">
        <v>3161</v>
      </c>
      <c r="C872" s="5">
        <v>8063110881</v>
      </c>
      <c r="D872" s="28" t="str">
        <f t="shared" si="39"/>
        <v>Link</v>
      </c>
      <c r="E872" s="29" t="str">
        <f t="shared" si="40"/>
        <v>구매처</v>
      </c>
      <c r="F872" s="18" t="s">
        <v>7213</v>
      </c>
      <c r="G872" s="18" t="s">
        <v>4504</v>
      </c>
      <c r="H872" s="24" t="s">
        <v>5847</v>
      </c>
      <c r="I872" s="2">
        <v>9999</v>
      </c>
      <c r="J872" s="2">
        <v>0</v>
      </c>
      <c r="K872" s="2">
        <v>6480</v>
      </c>
      <c r="L872" s="2">
        <v>5641</v>
      </c>
      <c r="M872" s="47">
        <v>0.15</v>
      </c>
      <c r="N872" s="2"/>
      <c r="O872" s="2"/>
      <c r="P872" s="2">
        <v>230515</v>
      </c>
      <c r="Q872" s="49">
        <f t="shared" si="41"/>
        <v>0.14873249423861018</v>
      </c>
    </row>
    <row r="873" spans="1:17" ht="31.2" customHeight="1" x14ac:dyDescent="0.4">
      <c r="A873" s="45" t="s">
        <v>7093</v>
      </c>
      <c r="B873" s="2" t="s">
        <v>3162</v>
      </c>
      <c r="C873" s="5">
        <v>8063110882</v>
      </c>
      <c r="D873" s="28" t="str">
        <f t="shared" si="39"/>
        <v>Link</v>
      </c>
      <c r="E873" s="29" t="str">
        <f t="shared" si="40"/>
        <v>구매처</v>
      </c>
      <c r="F873" s="18" t="s">
        <v>7214</v>
      </c>
      <c r="G873" s="18" t="s">
        <v>4505</v>
      </c>
      <c r="H873" s="24" t="s">
        <v>5848</v>
      </c>
      <c r="I873" s="2">
        <v>9999</v>
      </c>
      <c r="J873" s="2">
        <v>0</v>
      </c>
      <c r="K873" s="2">
        <v>6940</v>
      </c>
      <c r="L873" s="2">
        <v>6044</v>
      </c>
      <c r="M873" s="47">
        <v>0.15</v>
      </c>
      <c r="N873" s="2"/>
      <c r="O873" s="2"/>
      <c r="P873" s="2">
        <v>230515</v>
      </c>
      <c r="Q873" s="49">
        <f t="shared" si="41"/>
        <v>0.14824619457313037</v>
      </c>
    </row>
    <row r="874" spans="1:17" ht="31.2" customHeight="1" x14ac:dyDescent="0.4">
      <c r="A874" s="45" t="s">
        <v>7093</v>
      </c>
      <c r="B874" s="2" t="s">
        <v>3163</v>
      </c>
      <c r="C874" s="5">
        <v>8063110883</v>
      </c>
      <c r="D874" s="28" t="str">
        <f t="shared" si="39"/>
        <v>Link</v>
      </c>
      <c r="E874" s="29" t="str">
        <f t="shared" si="40"/>
        <v>구매처</v>
      </c>
      <c r="F874" s="18" t="s">
        <v>7215</v>
      </c>
      <c r="G874" s="18" t="s">
        <v>4506</v>
      </c>
      <c r="H874" s="24" t="s">
        <v>5849</v>
      </c>
      <c r="I874" s="2">
        <v>9999</v>
      </c>
      <c r="J874" s="2">
        <v>0</v>
      </c>
      <c r="K874" s="2">
        <v>6480</v>
      </c>
      <c r="L874" s="2">
        <v>5641</v>
      </c>
      <c r="M874" s="47">
        <v>0.15</v>
      </c>
      <c r="N874" s="2"/>
      <c r="O874" s="2"/>
      <c r="P874" s="2">
        <v>230515</v>
      </c>
      <c r="Q874" s="49">
        <f t="shared" si="41"/>
        <v>0.14873249423861018</v>
      </c>
    </row>
    <row r="875" spans="1:17" ht="31.2" customHeight="1" x14ac:dyDescent="0.4">
      <c r="A875" s="45" t="s">
        <v>7093</v>
      </c>
      <c r="B875" s="2" t="s">
        <v>3164</v>
      </c>
      <c r="C875" s="5">
        <v>8063110885</v>
      </c>
      <c r="D875" s="28" t="str">
        <f t="shared" si="39"/>
        <v>Link</v>
      </c>
      <c r="E875" s="29" t="str">
        <f t="shared" si="40"/>
        <v>구매처</v>
      </c>
      <c r="F875" s="18" t="s">
        <v>7216</v>
      </c>
      <c r="G875" s="18" t="s">
        <v>4507</v>
      </c>
      <c r="H875" s="24" t="s">
        <v>5850</v>
      </c>
      <c r="I875" s="2">
        <v>9999</v>
      </c>
      <c r="J875" s="2">
        <v>0</v>
      </c>
      <c r="K875" s="2">
        <v>6480</v>
      </c>
      <c r="L875" s="2">
        <v>5641</v>
      </c>
      <c r="M875" s="47">
        <v>0.15</v>
      </c>
      <c r="N875" s="2"/>
      <c r="O875" s="2"/>
      <c r="P875" s="2">
        <v>230515</v>
      </c>
      <c r="Q875" s="49">
        <f t="shared" si="41"/>
        <v>0.14873249423861018</v>
      </c>
    </row>
    <row r="876" spans="1:17" ht="31.2" customHeight="1" x14ac:dyDescent="0.4">
      <c r="A876" s="45" t="s">
        <v>7093</v>
      </c>
      <c r="B876" s="2" t="s">
        <v>3165</v>
      </c>
      <c r="C876" s="5">
        <v>8063110886</v>
      </c>
      <c r="D876" s="28" t="str">
        <f t="shared" si="39"/>
        <v>Link</v>
      </c>
      <c r="E876" s="29" t="str">
        <f t="shared" si="40"/>
        <v>구매처</v>
      </c>
      <c r="F876" s="18" t="s">
        <v>7217</v>
      </c>
      <c r="G876" s="18" t="s">
        <v>4508</v>
      </c>
      <c r="H876" s="24" t="s">
        <v>5851</v>
      </c>
      <c r="I876" s="2">
        <v>9999</v>
      </c>
      <c r="J876" s="2">
        <v>0</v>
      </c>
      <c r="K876" s="2">
        <v>6940</v>
      </c>
      <c r="L876" s="2">
        <v>6044</v>
      </c>
      <c r="M876" s="47">
        <v>0.15</v>
      </c>
      <c r="N876" s="2"/>
      <c r="O876" s="2"/>
      <c r="P876" s="2">
        <v>230515</v>
      </c>
      <c r="Q876" s="49">
        <f t="shared" si="41"/>
        <v>0.14824619457313037</v>
      </c>
    </row>
    <row r="877" spans="1:17" ht="31.2" customHeight="1" x14ac:dyDescent="0.4">
      <c r="A877" s="45" t="s">
        <v>7093</v>
      </c>
      <c r="B877" s="2" t="s">
        <v>3166</v>
      </c>
      <c r="C877" s="5">
        <v>8063110887</v>
      </c>
      <c r="D877" s="28" t="str">
        <f t="shared" si="39"/>
        <v>Link</v>
      </c>
      <c r="E877" s="29" t="str">
        <f t="shared" si="40"/>
        <v>구매처</v>
      </c>
      <c r="F877" s="18" t="s">
        <v>7218</v>
      </c>
      <c r="G877" s="18" t="s">
        <v>4509</v>
      </c>
      <c r="H877" s="24" t="s">
        <v>5852</v>
      </c>
      <c r="I877" s="2">
        <v>9999</v>
      </c>
      <c r="J877" s="2">
        <v>0</v>
      </c>
      <c r="K877" s="2">
        <v>25670</v>
      </c>
      <c r="L877" s="2">
        <v>7978</v>
      </c>
      <c r="M877" s="47">
        <v>0.15</v>
      </c>
      <c r="N877" s="2" t="b">
        <v>1</v>
      </c>
      <c r="O877" s="2" t="s">
        <v>8474</v>
      </c>
      <c r="P877" s="2">
        <v>230515</v>
      </c>
      <c r="Q877" s="49">
        <f t="shared" si="41"/>
        <v>2.2175983955878666</v>
      </c>
    </row>
    <row r="878" spans="1:17" ht="31.2" customHeight="1" x14ac:dyDescent="0.4">
      <c r="A878" s="45" t="s">
        <v>7093</v>
      </c>
      <c r="B878" s="2" t="s">
        <v>3167</v>
      </c>
      <c r="C878" s="5">
        <v>8063110888</v>
      </c>
      <c r="D878" s="28" t="str">
        <f t="shared" si="39"/>
        <v>Link</v>
      </c>
      <c r="E878" s="29" t="str">
        <f t="shared" si="40"/>
        <v>구매처</v>
      </c>
      <c r="F878" s="18" t="s">
        <v>7219</v>
      </c>
      <c r="G878" s="18" t="s">
        <v>4510</v>
      </c>
      <c r="H878" s="24" t="s">
        <v>5853</v>
      </c>
      <c r="I878" s="2">
        <v>9999</v>
      </c>
      <c r="J878" s="2">
        <v>0</v>
      </c>
      <c r="K878" s="2">
        <v>27160</v>
      </c>
      <c r="L878" s="2">
        <v>9267</v>
      </c>
      <c r="M878" s="47">
        <v>0.15</v>
      </c>
      <c r="N878" s="2" t="b">
        <v>1</v>
      </c>
      <c r="O878" s="2" t="s">
        <v>8474</v>
      </c>
      <c r="P878" s="2">
        <v>230515</v>
      </c>
      <c r="Q878" s="49">
        <f t="shared" si="41"/>
        <v>1.9308298262652424</v>
      </c>
    </row>
    <row r="879" spans="1:17" ht="31.2" customHeight="1" x14ac:dyDescent="0.4">
      <c r="A879" s="45" t="s">
        <v>7093</v>
      </c>
      <c r="B879" s="2" t="s">
        <v>3168</v>
      </c>
      <c r="C879" s="5">
        <v>8063110889</v>
      </c>
      <c r="D879" s="28" t="str">
        <f t="shared" si="39"/>
        <v>Link</v>
      </c>
      <c r="E879" s="29" t="str">
        <f t="shared" si="40"/>
        <v>구매처</v>
      </c>
      <c r="F879" s="18" t="s">
        <v>7220</v>
      </c>
      <c r="G879" s="18" t="s">
        <v>4511</v>
      </c>
      <c r="H879" s="24" t="s">
        <v>5854</v>
      </c>
      <c r="I879" s="2">
        <v>9999</v>
      </c>
      <c r="J879" s="2">
        <v>0</v>
      </c>
      <c r="K879" s="2">
        <v>29480</v>
      </c>
      <c r="L879" s="2">
        <v>11295</v>
      </c>
      <c r="M879" s="47">
        <v>0.15</v>
      </c>
      <c r="N879" s="2" t="b">
        <v>1</v>
      </c>
      <c r="O879" s="2" t="s">
        <v>8474</v>
      </c>
      <c r="P879" s="2">
        <v>230515</v>
      </c>
      <c r="Q879" s="49">
        <f t="shared" si="41"/>
        <v>1.6100044267374944</v>
      </c>
    </row>
    <row r="880" spans="1:17" ht="31.2" customHeight="1" x14ac:dyDescent="0.4">
      <c r="A880" s="45" t="s">
        <v>7093</v>
      </c>
      <c r="B880" s="2" t="s">
        <v>3169</v>
      </c>
      <c r="C880" s="5">
        <v>8063110890</v>
      </c>
      <c r="D880" s="28" t="str">
        <f t="shared" si="39"/>
        <v>Link</v>
      </c>
      <c r="E880" s="29" t="str">
        <f t="shared" si="40"/>
        <v>구매처</v>
      </c>
      <c r="F880" s="18" t="s">
        <v>7221</v>
      </c>
      <c r="G880" s="18" t="s">
        <v>4512</v>
      </c>
      <c r="H880" s="24" t="s">
        <v>5855</v>
      </c>
      <c r="I880" s="2">
        <v>9999</v>
      </c>
      <c r="J880" s="2">
        <v>0</v>
      </c>
      <c r="K880" s="2">
        <v>24660</v>
      </c>
      <c r="L880" s="2">
        <v>7104</v>
      </c>
      <c r="M880" s="47">
        <v>0.15</v>
      </c>
      <c r="N880" s="2" t="b">
        <v>1</v>
      </c>
      <c r="O880" s="2" t="s">
        <v>8474</v>
      </c>
      <c r="P880" s="2">
        <v>230515</v>
      </c>
      <c r="Q880" s="49">
        <f t="shared" si="41"/>
        <v>2.4712837837837838</v>
      </c>
    </row>
    <row r="881" spans="1:17" ht="31.2" customHeight="1" x14ac:dyDescent="0.4">
      <c r="A881" s="45" t="s">
        <v>7093</v>
      </c>
      <c r="B881" s="2" t="s">
        <v>3170</v>
      </c>
      <c r="C881" s="5">
        <v>8063110891</v>
      </c>
      <c r="D881" s="28" t="str">
        <f t="shared" si="39"/>
        <v>Link</v>
      </c>
      <c r="E881" s="29" t="str">
        <f t="shared" si="40"/>
        <v>구매처</v>
      </c>
      <c r="F881" s="18" t="s">
        <v>7222</v>
      </c>
      <c r="G881" s="18" t="s">
        <v>4513</v>
      </c>
      <c r="H881" s="24" t="s">
        <v>5856</v>
      </c>
      <c r="I881" s="2">
        <v>9999</v>
      </c>
      <c r="J881" s="2">
        <v>0</v>
      </c>
      <c r="K881" s="2">
        <v>27160</v>
      </c>
      <c r="L881" s="2">
        <v>9267</v>
      </c>
      <c r="M881" s="47">
        <v>0.15</v>
      </c>
      <c r="N881" s="2" t="b">
        <v>1</v>
      </c>
      <c r="O881" s="2" t="s">
        <v>8474</v>
      </c>
      <c r="P881" s="2">
        <v>230515</v>
      </c>
      <c r="Q881" s="49">
        <f t="shared" si="41"/>
        <v>1.9308298262652424</v>
      </c>
    </row>
    <row r="882" spans="1:17" ht="31.2" customHeight="1" x14ac:dyDescent="0.4">
      <c r="A882" s="45" t="s">
        <v>7093</v>
      </c>
      <c r="B882" s="2" t="s">
        <v>3171</v>
      </c>
      <c r="C882" s="5">
        <v>8063110892</v>
      </c>
      <c r="D882" s="28" t="str">
        <f t="shared" si="39"/>
        <v>Link</v>
      </c>
      <c r="E882" s="29" t="str">
        <f t="shared" si="40"/>
        <v>구매처</v>
      </c>
      <c r="F882" s="18" t="s">
        <v>7223</v>
      </c>
      <c r="G882" s="18" t="s">
        <v>4514</v>
      </c>
      <c r="H882" s="24" t="s">
        <v>5857</v>
      </c>
      <c r="I882" s="2">
        <v>9999</v>
      </c>
      <c r="J882" s="2">
        <v>0</v>
      </c>
      <c r="K882" s="2">
        <v>25860</v>
      </c>
      <c r="L882" s="2">
        <v>8139</v>
      </c>
      <c r="M882" s="47">
        <v>0.15</v>
      </c>
      <c r="N882" s="2" t="b">
        <v>1</v>
      </c>
      <c r="O882" s="2" t="s">
        <v>8474</v>
      </c>
      <c r="P882" s="2">
        <v>230515</v>
      </c>
      <c r="Q882" s="49">
        <f t="shared" si="41"/>
        <v>2.1772945079248065</v>
      </c>
    </row>
    <row r="883" spans="1:17" ht="31.2" customHeight="1" x14ac:dyDescent="0.4">
      <c r="A883" s="45" t="s">
        <v>7093</v>
      </c>
      <c r="B883" s="2" t="s">
        <v>3172</v>
      </c>
      <c r="C883" s="5">
        <v>8063110893</v>
      </c>
      <c r="D883" s="28" t="str">
        <f t="shared" si="39"/>
        <v>Link</v>
      </c>
      <c r="E883" s="29" t="str">
        <f t="shared" si="40"/>
        <v>구매처</v>
      </c>
      <c r="F883" s="18" t="s">
        <v>7224</v>
      </c>
      <c r="G883" s="18" t="s">
        <v>4515</v>
      </c>
      <c r="H883" s="24" t="s">
        <v>5858</v>
      </c>
      <c r="I883" s="2">
        <v>9999</v>
      </c>
      <c r="J883" s="2">
        <v>0</v>
      </c>
      <c r="K883" s="2">
        <v>12200</v>
      </c>
      <c r="L883" s="2">
        <v>10610</v>
      </c>
      <c r="M883" s="47">
        <v>0.15</v>
      </c>
      <c r="N883" s="2"/>
      <c r="O883" s="2"/>
      <c r="P883" s="2">
        <v>230515</v>
      </c>
      <c r="Q883" s="49">
        <f t="shared" si="41"/>
        <v>0.14985862393967955</v>
      </c>
    </row>
    <row r="884" spans="1:17" ht="31.2" customHeight="1" x14ac:dyDescent="0.4">
      <c r="A884" s="45" t="s">
        <v>7093</v>
      </c>
      <c r="B884" s="2" t="s">
        <v>3173</v>
      </c>
      <c r="C884" s="5">
        <v>8063110894</v>
      </c>
      <c r="D884" s="28" t="str">
        <f t="shared" si="39"/>
        <v>Link</v>
      </c>
      <c r="E884" s="29" t="str">
        <f t="shared" si="40"/>
        <v>구매처</v>
      </c>
      <c r="F884" s="18" t="s">
        <v>7225</v>
      </c>
      <c r="G884" s="18" t="s">
        <v>4516</v>
      </c>
      <c r="H884" s="24" t="s">
        <v>5859</v>
      </c>
      <c r="I884" s="2">
        <v>9999</v>
      </c>
      <c r="J884" s="2">
        <v>0</v>
      </c>
      <c r="K884" s="2">
        <v>23270</v>
      </c>
      <c r="L884" s="2">
        <v>6031</v>
      </c>
      <c r="M884" s="47">
        <v>0.15</v>
      </c>
      <c r="N884" s="2" t="b">
        <v>1</v>
      </c>
      <c r="O884" s="2" t="s">
        <v>8474</v>
      </c>
      <c r="P884" s="2">
        <v>230515</v>
      </c>
      <c r="Q884" s="49">
        <f t="shared" si="41"/>
        <v>2.8583982755761896</v>
      </c>
    </row>
    <row r="885" spans="1:17" ht="31.2" customHeight="1" x14ac:dyDescent="0.4">
      <c r="A885" s="45" t="s">
        <v>7093</v>
      </c>
      <c r="B885" s="2" t="s">
        <v>3174</v>
      </c>
      <c r="C885" s="5">
        <v>8063110895</v>
      </c>
      <c r="D885" s="28" t="str">
        <f t="shared" si="39"/>
        <v>Link</v>
      </c>
      <c r="E885" s="29" t="str">
        <f t="shared" si="40"/>
        <v>구매처</v>
      </c>
      <c r="F885" s="18" t="s">
        <v>7226</v>
      </c>
      <c r="G885" s="18" t="s">
        <v>4517</v>
      </c>
      <c r="H885" s="24" t="s">
        <v>5860</v>
      </c>
      <c r="I885" s="2">
        <v>9999</v>
      </c>
      <c r="J885" s="2">
        <v>0</v>
      </c>
      <c r="K885" s="2">
        <v>33640</v>
      </c>
      <c r="L885" s="2">
        <v>29278</v>
      </c>
      <c r="M885" s="47">
        <v>0.15</v>
      </c>
      <c r="N885" s="2"/>
      <c r="O885" s="2"/>
      <c r="P885" s="2">
        <v>230515</v>
      </c>
      <c r="Q885" s="49">
        <f t="shared" si="41"/>
        <v>0.1489855864471617</v>
      </c>
    </row>
    <row r="886" spans="1:17" ht="31.2" customHeight="1" x14ac:dyDescent="0.4">
      <c r="A886" s="45" t="s">
        <v>7093</v>
      </c>
      <c r="B886" s="2" t="s">
        <v>3175</v>
      </c>
      <c r="C886" s="5">
        <v>8063110896</v>
      </c>
      <c r="D886" s="28" t="str">
        <f t="shared" si="39"/>
        <v>Link</v>
      </c>
      <c r="E886" s="29" t="str">
        <f t="shared" si="40"/>
        <v>구매처</v>
      </c>
      <c r="F886" s="18" t="s">
        <v>7227</v>
      </c>
      <c r="G886" s="18" t="s">
        <v>4518</v>
      </c>
      <c r="H886" s="24" t="s">
        <v>5861</v>
      </c>
      <c r="I886" s="2">
        <v>9999</v>
      </c>
      <c r="J886" s="2">
        <v>0</v>
      </c>
      <c r="K886" s="2">
        <v>33640</v>
      </c>
      <c r="L886" s="2">
        <v>29278</v>
      </c>
      <c r="M886" s="47">
        <v>0.15</v>
      </c>
      <c r="N886" s="2"/>
      <c r="O886" s="2"/>
      <c r="P886" s="2">
        <v>230515</v>
      </c>
      <c r="Q886" s="49">
        <f t="shared" si="41"/>
        <v>0.1489855864471617</v>
      </c>
    </row>
    <row r="887" spans="1:17" ht="31.2" customHeight="1" x14ac:dyDescent="0.4">
      <c r="A887" s="45" t="s">
        <v>7093</v>
      </c>
      <c r="B887" s="2" t="s">
        <v>3176</v>
      </c>
      <c r="C887" s="5">
        <v>8063110897</v>
      </c>
      <c r="D887" s="28" t="str">
        <f t="shared" si="39"/>
        <v>Link</v>
      </c>
      <c r="E887" s="29" t="str">
        <f t="shared" si="40"/>
        <v>구매처</v>
      </c>
      <c r="F887" s="18" t="s">
        <v>7228</v>
      </c>
      <c r="G887" s="18" t="s">
        <v>4519</v>
      </c>
      <c r="H887" s="24" t="s">
        <v>5862</v>
      </c>
      <c r="I887" s="2">
        <v>9999</v>
      </c>
      <c r="J887" s="2">
        <v>0</v>
      </c>
      <c r="K887" s="2">
        <v>33640</v>
      </c>
      <c r="L887" s="2">
        <v>29278</v>
      </c>
      <c r="M887" s="47">
        <v>0.15</v>
      </c>
      <c r="N887" s="2"/>
      <c r="O887" s="2"/>
      <c r="P887" s="2">
        <v>230515</v>
      </c>
      <c r="Q887" s="49">
        <f t="shared" si="41"/>
        <v>0.1489855864471617</v>
      </c>
    </row>
    <row r="888" spans="1:17" ht="31.2" customHeight="1" x14ac:dyDescent="0.4">
      <c r="A888" s="45" t="s">
        <v>7093</v>
      </c>
      <c r="B888" s="2" t="s">
        <v>3177</v>
      </c>
      <c r="C888" s="5">
        <v>8063110899</v>
      </c>
      <c r="D888" s="28" t="str">
        <f t="shared" si="39"/>
        <v>Link</v>
      </c>
      <c r="E888" s="29" t="str">
        <f t="shared" si="40"/>
        <v>구매처</v>
      </c>
      <c r="F888" s="18" t="s">
        <v>7229</v>
      </c>
      <c r="G888" s="18" t="s">
        <v>4520</v>
      </c>
      <c r="H888" s="24" t="s">
        <v>5863</v>
      </c>
      <c r="I888" s="2">
        <v>9999</v>
      </c>
      <c r="J888" s="2">
        <v>0</v>
      </c>
      <c r="K888" s="2">
        <v>41670</v>
      </c>
      <c r="L888" s="2">
        <v>36261</v>
      </c>
      <c r="M888" s="47">
        <v>0.15</v>
      </c>
      <c r="N888" s="2"/>
      <c r="O888" s="2"/>
      <c r="P888" s="2">
        <v>230515</v>
      </c>
      <c r="Q888" s="49">
        <f t="shared" si="41"/>
        <v>0.14916852817076198</v>
      </c>
    </row>
    <row r="889" spans="1:17" ht="31.2" customHeight="1" x14ac:dyDescent="0.4">
      <c r="A889" s="45" t="s">
        <v>7093</v>
      </c>
      <c r="B889" s="2" t="s">
        <v>3178</v>
      </c>
      <c r="C889" s="5">
        <v>8063110900</v>
      </c>
      <c r="D889" s="28" t="str">
        <f t="shared" ref="D889:D950" si="42">HYPERLINK(F889,"Link")</f>
        <v>Link</v>
      </c>
      <c r="E889" s="29" t="str">
        <f t="shared" ref="E889:E950" si="43">HYPERLINK(G889,"구매처")</f>
        <v>구매처</v>
      </c>
      <c r="F889" s="18" t="s">
        <v>7230</v>
      </c>
      <c r="G889" s="18" t="s">
        <v>4521</v>
      </c>
      <c r="H889" s="24" t="s">
        <v>5864</v>
      </c>
      <c r="I889" s="2">
        <v>9999</v>
      </c>
      <c r="J889" s="2">
        <v>0</v>
      </c>
      <c r="K889" s="2">
        <v>9260</v>
      </c>
      <c r="L889" s="2">
        <v>8058</v>
      </c>
      <c r="M889" s="47">
        <v>0.15</v>
      </c>
      <c r="N889" s="2"/>
      <c r="O889" s="2"/>
      <c r="P889" s="2">
        <v>230515</v>
      </c>
      <c r="Q889" s="49">
        <f t="shared" si="41"/>
        <v>0.14916852817076198</v>
      </c>
    </row>
    <row r="890" spans="1:17" ht="31.2" customHeight="1" x14ac:dyDescent="0.4">
      <c r="A890" s="45" t="s">
        <v>7093</v>
      </c>
      <c r="B890" s="2" t="s">
        <v>3179</v>
      </c>
      <c r="C890" s="5">
        <v>8063110901</v>
      </c>
      <c r="D890" s="28" t="str">
        <f t="shared" si="42"/>
        <v>Link</v>
      </c>
      <c r="E890" s="29" t="str">
        <f t="shared" si="43"/>
        <v>구매처</v>
      </c>
      <c r="F890" s="18" t="s">
        <v>7231</v>
      </c>
      <c r="G890" s="18" t="s">
        <v>4522</v>
      </c>
      <c r="H890" s="24" t="s">
        <v>5865</v>
      </c>
      <c r="I890" s="2">
        <v>9999</v>
      </c>
      <c r="J890" s="2">
        <v>0</v>
      </c>
      <c r="K890" s="2">
        <v>6450</v>
      </c>
      <c r="L890" s="2">
        <v>5614</v>
      </c>
      <c r="M890" s="47">
        <v>0.15</v>
      </c>
      <c r="N890" s="2"/>
      <c r="O890" s="2"/>
      <c r="P890" s="2">
        <v>230515</v>
      </c>
      <c r="Q890" s="49">
        <f t="shared" si="41"/>
        <v>0.14891343070894192</v>
      </c>
    </row>
    <row r="891" spans="1:17" ht="31.2" customHeight="1" x14ac:dyDescent="0.4">
      <c r="A891" s="45" t="s">
        <v>7093</v>
      </c>
      <c r="B891" s="2" t="s">
        <v>3180</v>
      </c>
      <c r="C891" s="5">
        <v>8063110902</v>
      </c>
      <c r="D891" s="28" t="str">
        <f t="shared" si="42"/>
        <v>Link</v>
      </c>
      <c r="E891" s="29" t="str">
        <f t="shared" si="43"/>
        <v>구매처</v>
      </c>
      <c r="F891" s="18" t="s">
        <v>7232</v>
      </c>
      <c r="G891" s="18" t="s">
        <v>4523</v>
      </c>
      <c r="H891" s="24" t="s">
        <v>5866</v>
      </c>
      <c r="I891" s="2">
        <v>9999</v>
      </c>
      <c r="J891" s="2">
        <v>0</v>
      </c>
      <c r="K891" s="2">
        <v>6450</v>
      </c>
      <c r="L891" s="2">
        <v>5614</v>
      </c>
      <c r="M891" s="47">
        <v>0.15</v>
      </c>
      <c r="N891" s="2"/>
      <c r="O891" s="2"/>
      <c r="P891" s="2">
        <v>230515</v>
      </c>
      <c r="Q891" s="49">
        <f t="shared" si="41"/>
        <v>0.14891343070894192</v>
      </c>
    </row>
    <row r="892" spans="1:17" ht="31.2" customHeight="1" x14ac:dyDescent="0.4">
      <c r="A892" s="45" t="s">
        <v>7093</v>
      </c>
      <c r="B892" s="2" t="s">
        <v>3181</v>
      </c>
      <c r="C892" s="5">
        <v>8063110903</v>
      </c>
      <c r="D892" s="28" t="str">
        <f t="shared" si="42"/>
        <v>Link</v>
      </c>
      <c r="E892" s="29" t="str">
        <f t="shared" si="43"/>
        <v>구매처</v>
      </c>
      <c r="F892" s="18" t="s">
        <v>7233</v>
      </c>
      <c r="G892" s="18" t="s">
        <v>4524</v>
      </c>
      <c r="H892" s="24" t="s">
        <v>5867</v>
      </c>
      <c r="I892" s="2">
        <v>9999</v>
      </c>
      <c r="J892" s="2">
        <v>0</v>
      </c>
      <c r="K892" s="2">
        <v>6450</v>
      </c>
      <c r="L892" s="2">
        <v>5614</v>
      </c>
      <c r="M892" s="47">
        <v>0.15</v>
      </c>
      <c r="N892" s="2"/>
      <c r="O892" s="2"/>
      <c r="P892" s="2">
        <v>230515</v>
      </c>
      <c r="Q892" s="49">
        <f t="shared" si="41"/>
        <v>0.14891343070894192</v>
      </c>
    </row>
    <row r="893" spans="1:17" ht="31.2" customHeight="1" x14ac:dyDescent="0.4">
      <c r="A893" s="45" t="s">
        <v>7093</v>
      </c>
      <c r="B893" s="2" t="s">
        <v>3182</v>
      </c>
      <c r="C893" s="5">
        <v>8063110904</v>
      </c>
      <c r="D893" s="28" t="str">
        <f t="shared" si="42"/>
        <v>Link</v>
      </c>
      <c r="E893" s="29" t="str">
        <f t="shared" si="43"/>
        <v>구매처</v>
      </c>
      <c r="F893" s="18" t="s">
        <v>7234</v>
      </c>
      <c r="G893" s="18" t="s">
        <v>4525</v>
      </c>
      <c r="H893" s="24" t="s">
        <v>5868</v>
      </c>
      <c r="I893" s="2">
        <v>9999</v>
      </c>
      <c r="J893" s="2">
        <v>0</v>
      </c>
      <c r="K893" s="2">
        <v>6450</v>
      </c>
      <c r="L893" s="2">
        <v>5614</v>
      </c>
      <c r="M893" s="47">
        <v>0.15</v>
      </c>
      <c r="N893" s="2"/>
      <c r="O893" s="2"/>
      <c r="P893" s="2">
        <v>230515</v>
      </c>
      <c r="Q893" s="49">
        <f t="shared" si="41"/>
        <v>0.14891343070894192</v>
      </c>
    </row>
    <row r="894" spans="1:17" ht="31.2" customHeight="1" x14ac:dyDescent="0.4">
      <c r="A894" s="45" t="s">
        <v>7093</v>
      </c>
      <c r="B894" s="2" t="s">
        <v>3183</v>
      </c>
      <c r="C894" s="5">
        <v>8063110905</v>
      </c>
      <c r="D894" s="28" t="str">
        <f t="shared" si="42"/>
        <v>Link</v>
      </c>
      <c r="E894" s="29" t="str">
        <f t="shared" si="43"/>
        <v>구매처</v>
      </c>
      <c r="F894" s="18" t="s">
        <v>7235</v>
      </c>
      <c r="G894" s="18" t="s">
        <v>4526</v>
      </c>
      <c r="H894" s="24" t="s">
        <v>5869</v>
      </c>
      <c r="I894" s="2">
        <v>9999</v>
      </c>
      <c r="J894" s="2">
        <v>0</v>
      </c>
      <c r="K894" s="2">
        <v>6450</v>
      </c>
      <c r="L894" s="2">
        <v>5614</v>
      </c>
      <c r="M894" s="47">
        <v>0.15</v>
      </c>
      <c r="N894" s="2"/>
      <c r="O894" s="2"/>
      <c r="P894" s="2">
        <v>230515</v>
      </c>
      <c r="Q894" s="49">
        <f t="shared" si="41"/>
        <v>0.14891343070894192</v>
      </c>
    </row>
    <row r="895" spans="1:17" ht="31.2" customHeight="1" x14ac:dyDescent="0.4">
      <c r="A895" s="45" t="s">
        <v>7093</v>
      </c>
      <c r="B895" s="2" t="s">
        <v>3184</v>
      </c>
      <c r="C895" s="5">
        <v>8063110906</v>
      </c>
      <c r="D895" s="28" t="str">
        <f t="shared" si="42"/>
        <v>Link</v>
      </c>
      <c r="E895" s="29" t="str">
        <f t="shared" si="43"/>
        <v>구매처</v>
      </c>
      <c r="F895" s="18" t="s">
        <v>7236</v>
      </c>
      <c r="G895" s="18" t="s">
        <v>4527</v>
      </c>
      <c r="H895" s="24" t="s">
        <v>5870</v>
      </c>
      <c r="I895" s="2">
        <v>9999</v>
      </c>
      <c r="J895" s="2">
        <v>0</v>
      </c>
      <c r="K895" s="2">
        <v>6450</v>
      </c>
      <c r="L895" s="2">
        <v>5614</v>
      </c>
      <c r="M895" s="47">
        <v>0.15</v>
      </c>
      <c r="N895" s="2"/>
      <c r="O895" s="2"/>
      <c r="P895" s="2">
        <v>230515</v>
      </c>
      <c r="Q895" s="49">
        <f t="shared" si="41"/>
        <v>0.14891343070894192</v>
      </c>
    </row>
    <row r="896" spans="1:17" ht="31.2" customHeight="1" x14ac:dyDescent="0.4">
      <c r="A896" s="45" t="s">
        <v>7093</v>
      </c>
      <c r="B896" s="2" t="s">
        <v>3185</v>
      </c>
      <c r="C896" s="5">
        <v>8063110907</v>
      </c>
      <c r="D896" s="28" t="str">
        <f t="shared" si="42"/>
        <v>Link</v>
      </c>
      <c r="E896" s="29" t="str">
        <f t="shared" si="43"/>
        <v>구매처</v>
      </c>
      <c r="F896" s="18" t="s">
        <v>7237</v>
      </c>
      <c r="G896" s="18" t="s">
        <v>4528</v>
      </c>
      <c r="H896" s="24" t="s">
        <v>5871</v>
      </c>
      <c r="I896" s="2">
        <v>9999</v>
      </c>
      <c r="J896" s="2">
        <v>0</v>
      </c>
      <c r="K896" s="2">
        <v>3980</v>
      </c>
      <c r="L896" s="2">
        <v>3465</v>
      </c>
      <c r="M896" s="47">
        <v>0.15</v>
      </c>
      <c r="N896" s="2"/>
      <c r="O896" s="2"/>
      <c r="P896" s="2">
        <v>230515</v>
      </c>
      <c r="Q896" s="49">
        <f t="shared" si="41"/>
        <v>0.14862914862914864</v>
      </c>
    </row>
    <row r="897" spans="1:17" ht="31.2" customHeight="1" x14ac:dyDescent="0.4">
      <c r="A897" s="45" t="s">
        <v>7093</v>
      </c>
      <c r="B897" s="2" t="s">
        <v>3186</v>
      </c>
      <c r="C897" s="5">
        <v>8063110908</v>
      </c>
      <c r="D897" s="28" t="str">
        <f t="shared" si="42"/>
        <v>Link</v>
      </c>
      <c r="E897" s="29" t="str">
        <f t="shared" si="43"/>
        <v>구매처</v>
      </c>
      <c r="F897" s="18" t="s">
        <v>7238</v>
      </c>
      <c r="G897" s="18" t="s">
        <v>4529</v>
      </c>
      <c r="H897" s="24" t="s">
        <v>5872</v>
      </c>
      <c r="I897" s="2">
        <v>9999</v>
      </c>
      <c r="J897" s="2">
        <v>0</v>
      </c>
      <c r="K897" s="2">
        <v>3980</v>
      </c>
      <c r="L897" s="2">
        <v>3465</v>
      </c>
      <c r="M897" s="47">
        <v>0.15</v>
      </c>
      <c r="N897" s="2"/>
      <c r="O897" s="2"/>
      <c r="P897" s="2">
        <v>230515</v>
      </c>
      <c r="Q897" s="49">
        <f t="shared" si="41"/>
        <v>0.14862914862914864</v>
      </c>
    </row>
    <row r="898" spans="1:17" ht="31.2" customHeight="1" x14ac:dyDescent="0.4">
      <c r="A898" s="45" t="s">
        <v>7093</v>
      </c>
      <c r="B898" s="2" t="s">
        <v>3187</v>
      </c>
      <c r="C898" s="5">
        <v>8063110909</v>
      </c>
      <c r="D898" s="28" t="str">
        <f t="shared" si="42"/>
        <v>Link</v>
      </c>
      <c r="E898" s="29" t="str">
        <f t="shared" si="43"/>
        <v>구매처</v>
      </c>
      <c r="F898" s="18" t="s">
        <v>7239</v>
      </c>
      <c r="G898" s="18" t="s">
        <v>4530</v>
      </c>
      <c r="H898" s="24" t="s">
        <v>5873</v>
      </c>
      <c r="I898" s="2">
        <v>9999</v>
      </c>
      <c r="J898" s="2">
        <v>0</v>
      </c>
      <c r="K898" s="2">
        <v>4600</v>
      </c>
      <c r="L898" s="2">
        <v>4003</v>
      </c>
      <c r="M898" s="47">
        <v>0.15</v>
      </c>
      <c r="N898" s="2"/>
      <c r="O898" s="2"/>
      <c r="P898" s="2">
        <v>230515</v>
      </c>
      <c r="Q898" s="49">
        <f t="shared" si="41"/>
        <v>0.14913814639020734</v>
      </c>
    </row>
    <row r="899" spans="1:17" ht="31.2" customHeight="1" x14ac:dyDescent="0.4">
      <c r="A899" s="45" t="s">
        <v>7093</v>
      </c>
      <c r="B899" s="2" t="s">
        <v>3188</v>
      </c>
      <c r="C899" s="5">
        <v>8063110910</v>
      </c>
      <c r="D899" s="28" t="str">
        <f t="shared" si="42"/>
        <v>Link</v>
      </c>
      <c r="E899" s="29" t="str">
        <f t="shared" si="43"/>
        <v>구매처</v>
      </c>
      <c r="F899" s="18" t="s">
        <v>7240</v>
      </c>
      <c r="G899" s="18" t="s">
        <v>4531</v>
      </c>
      <c r="H899" s="24" t="s">
        <v>5874</v>
      </c>
      <c r="I899" s="2">
        <v>9999</v>
      </c>
      <c r="J899" s="2">
        <v>0</v>
      </c>
      <c r="K899" s="2">
        <v>5090</v>
      </c>
      <c r="L899" s="2">
        <v>4432</v>
      </c>
      <c r="M899" s="47">
        <v>0.15</v>
      </c>
      <c r="N899" s="2"/>
      <c r="O899" s="2"/>
      <c r="P899" s="2">
        <v>230515</v>
      </c>
      <c r="Q899" s="49">
        <f t="shared" ref="Q899:Q962" si="44">(K899-L899) / L899</f>
        <v>0.14846570397111913</v>
      </c>
    </row>
    <row r="900" spans="1:17" ht="31.2" customHeight="1" x14ac:dyDescent="0.4">
      <c r="A900" s="45" t="s">
        <v>7093</v>
      </c>
      <c r="B900" s="2" t="s">
        <v>3189</v>
      </c>
      <c r="C900" s="5">
        <v>8063110911</v>
      </c>
      <c r="D900" s="28" t="str">
        <f t="shared" si="42"/>
        <v>Link</v>
      </c>
      <c r="E900" s="29" t="str">
        <f t="shared" si="43"/>
        <v>구매처</v>
      </c>
      <c r="F900" s="18" t="s">
        <v>7241</v>
      </c>
      <c r="G900" s="18" t="s">
        <v>4532</v>
      </c>
      <c r="H900" s="24" t="s">
        <v>5875</v>
      </c>
      <c r="I900" s="2">
        <v>9999</v>
      </c>
      <c r="J900" s="2">
        <v>0</v>
      </c>
      <c r="K900" s="2">
        <v>28700</v>
      </c>
      <c r="L900" s="2">
        <v>10610</v>
      </c>
      <c r="M900" s="47">
        <v>0.15</v>
      </c>
      <c r="N900" s="2" t="b">
        <v>1</v>
      </c>
      <c r="O900" s="2" t="s">
        <v>8474</v>
      </c>
      <c r="P900" s="2">
        <v>230515</v>
      </c>
      <c r="Q900" s="49">
        <f t="shared" si="44"/>
        <v>1.7049952874646559</v>
      </c>
    </row>
    <row r="901" spans="1:17" ht="31.2" customHeight="1" x14ac:dyDescent="0.4">
      <c r="A901" s="45" t="s">
        <v>7093</v>
      </c>
      <c r="B901" s="2" t="s">
        <v>3190</v>
      </c>
      <c r="C901" s="5">
        <v>8063110912</v>
      </c>
      <c r="D901" s="28" t="str">
        <f t="shared" si="42"/>
        <v>Link</v>
      </c>
      <c r="E901" s="29" t="str">
        <f t="shared" si="43"/>
        <v>구매처</v>
      </c>
      <c r="F901" s="18" t="s">
        <v>7242</v>
      </c>
      <c r="G901" s="18" t="s">
        <v>4533</v>
      </c>
      <c r="H901" s="24" t="s">
        <v>5876</v>
      </c>
      <c r="I901" s="2">
        <v>9999</v>
      </c>
      <c r="J901" s="2">
        <v>0</v>
      </c>
      <c r="K901" s="2">
        <v>28700</v>
      </c>
      <c r="L901" s="2">
        <v>10610</v>
      </c>
      <c r="M901" s="47">
        <v>0.15</v>
      </c>
      <c r="N901" s="2" t="b">
        <v>1</v>
      </c>
      <c r="O901" s="2" t="s">
        <v>8474</v>
      </c>
      <c r="P901" s="2">
        <v>230515</v>
      </c>
      <c r="Q901" s="49">
        <f t="shared" si="44"/>
        <v>1.7049952874646559</v>
      </c>
    </row>
    <row r="902" spans="1:17" ht="31.2" customHeight="1" x14ac:dyDescent="0.4">
      <c r="A902" s="45" t="s">
        <v>7093</v>
      </c>
      <c r="B902" s="2" t="s">
        <v>3191</v>
      </c>
      <c r="C902" s="5">
        <v>8063110914</v>
      </c>
      <c r="D902" s="28" t="str">
        <f t="shared" si="42"/>
        <v>Link</v>
      </c>
      <c r="E902" s="29" t="str">
        <f t="shared" si="43"/>
        <v>구매처</v>
      </c>
      <c r="F902" s="18" t="s">
        <v>7243</v>
      </c>
      <c r="G902" s="18" t="s">
        <v>4534</v>
      </c>
      <c r="H902" s="24" t="s">
        <v>5877</v>
      </c>
      <c r="I902" s="2">
        <v>9999</v>
      </c>
      <c r="J902" s="2">
        <v>0</v>
      </c>
      <c r="K902" s="2">
        <v>10170</v>
      </c>
      <c r="L902" s="2">
        <v>8850</v>
      </c>
      <c r="M902" s="47">
        <v>0.15</v>
      </c>
      <c r="N902" s="2"/>
      <c r="O902" s="2"/>
      <c r="P902" s="2">
        <v>230515</v>
      </c>
      <c r="Q902" s="49">
        <f t="shared" si="44"/>
        <v>0.14915254237288136</v>
      </c>
    </row>
    <row r="903" spans="1:17" ht="31.2" customHeight="1" x14ac:dyDescent="0.4">
      <c r="A903" s="45" t="s">
        <v>7093</v>
      </c>
      <c r="B903" s="2" t="s">
        <v>3192</v>
      </c>
      <c r="C903" s="5">
        <v>8063110915</v>
      </c>
      <c r="D903" s="28" t="str">
        <f t="shared" si="42"/>
        <v>Link</v>
      </c>
      <c r="E903" s="29" t="str">
        <f t="shared" si="43"/>
        <v>구매처</v>
      </c>
      <c r="F903" s="18" t="s">
        <v>7244</v>
      </c>
      <c r="G903" s="18" t="s">
        <v>4535</v>
      </c>
      <c r="H903" s="24" t="s">
        <v>5878</v>
      </c>
      <c r="I903" s="2">
        <v>9999</v>
      </c>
      <c r="J903" s="2">
        <v>0</v>
      </c>
      <c r="K903" s="2">
        <v>23980</v>
      </c>
      <c r="L903" s="2">
        <v>6514</v>
      </c>
      <c r="M903" s="47">
        <v>0.15</v>
      </c>
      <c r="N903" s="2" t="b">
        <v>1</v>
      </c>
      <c r="O903" s="2" t="s">
        <v>8474</v>
      </c>
      <c r="P903" s="2">
        <v>230515</v>
      </c>
      <c r="Q903" s="49">
        <f t="shared" si="44"/>
        <v>2.6813018114829599</v>
      </c>
    </row>
    <row r="904" spans="1:17" ht="31.2" customHeight="1" x14ac:dyDescent="0.4">
      <c r="A904" s="45" t="s">
        <v>7093</v>
      </c>
      <c r="B904" s="2" t="s">
        <v>3193</v>
      </c>
      <c r="C904" s="5">
        <v>8063110916</v>
      </c>
      <c r="D904" s="28" t="str">
        <f t="shared" si="42"/>
        <v>Link</v>
      </c>
      <c r="E904" s="29" t="str">
        <f t="shared" si="43"/>
        <v>구매처</v>
      </c>
      <c r="F904" s="18" t="s">
        <v>7245</v>
      </c>
      <c r="G904" s="18" t="s">
        <v>4536</v>
      </c>
      <c r="H904" s="24" t="s">
        <v>5879</v>
      </c>
      <c r="I904" s="2">
        <v>9999</v>
      </c>
      <c r="J904" s="2">
        <v>0</v>
      </c>
      <c r="K904" s="2">
        <v>23980</v>
      </c>
      <c r="L904" s="2">
        <v>6514</v>
      </c>
      <c r="M904" s="47">
        <v>0.15</v>
      </c>
      <c r="N904" s="2" t="b">
        <v>1</v>
      </c>
      <c r="O904" s="2" t="s">
        <v>8474</v>
      </c>
      <c r="P904" s="2">
        <v>230515</v>
      </c>
      <c r="Q904" s="49">
        <f t="shared" si="44"/>
        <v>2.6813018114829599</v>
      </c>
    </row>
    <row r="905" spans="1:17" ht="31.2" customHeight="1" x14ac:dyDescent="0.4">
      <c r="A905" s="45" t="s">
        <v>7093</v>
      </c>
      <c r="B905" s="2" t="s">
        <v>3194</v>
      </c>
      <c r="C905" s="5">
        <v>8063110917</v>
      </c>
      <c r="D905" s="28" t="str">
        <f t="shared" si="42"/>
        <v>Link</v>
      </c>
      <c r="E905" s="29" t="str">
        <f t="shared" si="43"/>
        <v>구매처</v>
      </c>
      <c r="F905" s="18" t="s">
        <v>7246</v>
      </c>
      <c r="G905" s="18" t="s">
        <v>4537</v>
      </c>
      <c r="H905" s="24" t="s">
        <v>5880</v>
      </c>
      <c r="I905" s="2">
        <v>9999</v>
      </c>
      <c r="J905" s="2">
        <v>0</v>
      </c>
      <c r="K905" s="2">
        <v>11250</v>
      </c>
      <c r="L905" s="2">
        <v>9790</v>
      </c>
      <c r="M905" s="47">
        <v>0.15</v>
      </c>
      <c r="N905" s="2"/>
      <c r="O905" s="2"/>
      <c r="P905" s="2">
        <v>230515</v>
      </c>
      <c r="Q905" s="49">
        <f t="shared" si="44"/>
        <v>0.14913176710929521</v>
      </c>
    </row>
    <row r="906" spans="1:17" ht="31.2" customHeight="1" x14ac:dyDescent="0.4">
      <c r="A906" s="45" t="s">
        <v>7093</v>
      </c>
      <c r="B906" s="2" t="s">
        <v>3195</v>
      </c>
      <c r="C906" s="5">
        <v>8063110918</v>
      </c>
      <c r="D906" s="28" t="str">
        <f t="shared" si="42"/>
        <v>Link</v>
      </c>
      <c r="E906" s="29" t="str">
        <f t="shared" si="43"/>
        <v>구매처</v>
      </c>
      <c r="F906" s="18" t="s">
        <v>7247</v>
      </c>
      <c r="G906" s="18" t="s">
        <v>4538</v>
      </c>
      <c r="H906" s="24" t="s">
        <v>5881</v>
      </c>
      <c r="I906" s="2">
        <v>9999</v>
      </c>
      <c r="J906" s="2">
        <v>0</v>
      </c>
      <c r="K906" s="2">
        <v>6180</v>
      </c>
      <c r="L906" s="2">
        <v>5372</v>
      </c>
      <c r="M906" s="47">
        <v>0.15</v>
      </c>
      <c r="N906" s="2"/>
      <c r="O906" s="2"/>
      <c r="P906" s="2">
        <v>230515</v>
      </c>
      <c r="Q906" s="49">
        <f t="shared" si="44"/>
        <v>0.15040953090096798</v>
      </c>
    </row>
    <row r="907" spans="1:17" ht="31.2" customHeight="1" x14ac:dyDescent="0.4">
      <c r="A907" s="45" t="s">
        <v>7093</v>
      </c>
      <c r="B907" s="2" t="s">
        <v>3196</v>
      </c>
      <c r="C907" s="5">
        <v>8063110919</v>
      </c>
      <c r="D907" s="28" t="str">
        <f t="shared" si="42"/>
        <v>Link</v>
      </c>
      <c r="E907" s="29" t="str">
        <f t="shared" si="43"/>
        <v>구매처</v>
      </c>
      <c r="F907" s="18" t="s">
        <v>7248</v>
      </c>
      <c r="G907" s="18" t="s">
        <v>4539</v>
      </c>
      <c r="H907" s="24" t="s">
        <v>5882</v>
      </c>
      <c r="I907" s="2">
        <v>9999</v>
      </c>
      <c r="J907" s="2">
        <v>0</v>
      </c>
      <c r="K907" s="2">
        <v>5540</v>
      </c>
      <c r="L907" s="2">
        <v>4821</v>
      </c>
      <c r="M907" s="47">
        <v>0.15</v>
      </c>
      <c r="N907" s="2"/>
      <c r="O907" s="2"/>
      <c r="P907" s="2">
        <v>230515</v>
      </c>
      <c r="Q907" s="49">
        <f t="shared" si="44"/>
        <v>0.14913918274216967</v>
      </c>
    </row>
    <row r="908" spans="1:17" ht="31.2" customHeight="1" x14ac:dyDescent="0.4">
      <c r="A908" s="45" t="s">
        <v>7093</v>
      </c>
      <c r="B908" s="2" t="s">
        <v>3197</v>
      </c>
      <c r="C908" s="5">
        <v>8063110920</v>
      </c>
      <c r="D908" s="28" t="str">
        <f t="shared" si="42"/>
        <v>Link</v>
      </c>
      <c r="E908" s="29" t="str">
        <f t="shared" si="43"/>
        <v>구매처</v>
      </c>
      <c r="F908" s="18" t="s">
        <v>7249</v>
      </c>
      <c r="G908" s="18" t="s">
        <v>4540</v>
      </c>
      <c r="H908" s="24" t="s">
        <v>5883</v>
      </c>
      <c r="I908" s="2">
        <v>9999</v>
      </c>
      <c r="J908" s="2">
        <v>0</v>
      </c>
      <c r="K908" s="2">
        <v>22680</v>
      </c>
      <c r="L908" s="2">
        <v>5372</v>
      </c>
      <c r="M908" s="47">
        <v>0.15</v>
      </c>
      <c r="N908" s="2" t="b">
        <v>1</v>
      </c>
      <c r="O908" s="2" t="s">
        <v>8474</v>
      </c>
      <c r="P908" s="2">
        <v>230515</v>
      </c>
      <c r="Q908" s="49">
        <f t="shared" si="44"/>
        <v>3.2218912881608341</v>
      </c>
    </row>
    <row r="909" spans="1:17" ht="31.2" customHeight="1" x14ac:dyDescent="0.4">
      <c r="A909" s="45" t="s">
        <v>7093</v>
      </c>
      <c r="B909" s="2" t="s">
        <v>3198</v>
      </c>
      <c r="C909" s="5">
        <v>8063110921</v>
      </c>
      <c r="D909" s="28" t="str">
        <f t="shared" si="42"/>
        <v>Link</v>
      </c>
      <c r="E909" s="29" t="str">
        <f t="shared" si="43"/>
        <v>구매처</v>
      </c>
      <c r="F909" s="17" t="s">
        <v>7250</v>
      </c>
      <c r="G909" s="17" t="s">
        <v>4541</v>
      </c>
      <c r="H909" s="24" t="s">
        <v>5884</v>
      </c>
      <c r="I909" s="2">
        <v>9999</v>
      </c>
      <c r="J909" s="2">
        <v>0</v>
      </c>
      <c r="K909" s="2">
        <v>12510</v>
      </c>
      <c r="L909" s="2">
        <v>10879</v>
      </c>
      <c r="M909" s="47">
        <v>0.15</v>
      </c>
      <c r="N909" s="2"/>
      <c r="O909" s="2"/>
      <c r="P909" s="2">
        <v>230515</v>
      </c>
      <c r="Q909" s="49">
        <f t="shared" si="44"/>
        <v>0.14992186781873335</v>
      </c>
    </row>
    <row r="910" spans="1:17" ht="31.2" customHeight="1" x14ac:dyDescent="0.4">
      <c r="A910" s="45" t="s">
        <v>7093</v>
      </c>
      <c r="B910" s="2" t="s">
        <v>3199</v>
      </c>
      <c r="C910" s="5">
        <v>8063110922</v>
      </c>
      <c r="D910" s="28" t="str">
        <f t="shared" si="42"/>
        <v>Link</v>
      </c>
      <c r="E910" s="29" t="str">
        <f t="shared" si="43"/>
        <v>구매처</v>
      </c>
      <c r="F910" s="18" t="s">
        <v>7251</v>
      </c>
      <c r="G910" s="18" t="s">
        <v>4542</v>
      </c>
      <c r="H910" s="24" t="s">
        <v>5885</v>
      </c>
      <c r="I910" s="2">
        <v>9999</v>
      </c>
      <c r="J910" s="2">
        <v>0</v>
      </c>
      <c r="K910" s="2">
        <v>12510</v>
      </c>
      <c r="L910" s="2">
        <v>10879</v>
      </c>
      <c r="M910" s="47">
        <v>0.15</v>
      </c>
      <c r="N910" s="2"/>
      <c r="O910" s="2"/>
      <c r="P910" s="2">
        <v>230515</v>
      </c>
      <c r="Q910" s="49">
        <f t="shared" si="44"/>
        <v>0.14992186781873335</v>
      </c>
    </row>
    <row r="911" spans="1:17" ht="31.2" customHeight="1" x14ac:dyDescent="0.4">
      <c r="A911" s="45" t="s">
        <v>7093</v>
      </c>
      <c r="B911" s="2" t="s">
        <v>3200</v>
      </c>
      <c r="C911" s="5">
        <v>8063111387</v>
      </c>
      <c r="D911" s="28" t="str">
        <f t="shared" si="42"/>
        <v>Link</v>
      </c>
      <c r="E911" s="29" t="str">
        <f t="shared" si="43"/>
        <v>구매처</v>
      </c>
      <c r="F911" s="18" t="s">
        <v>7252</v>
      </c>
      <c r="G911" s="18" t="s">
        <v>4543</v>
      </c>
      <c r="H911" s="24" t="s">
        <v>5886</v>
      </c>
      <c r="I911" s="2">
        <v>9999</v>
      </c>
      <c r="J911" s="2">
        <v>0</v>
      </c>
      <c r="K911" s="2">
        <v>22520</v>
      </c>
      <c r="L911" s="2">
        <v>5238</v>
      </c>
      <c r="M911" s="47">
        <v>0.15</v>
      </c>
      <c r="N911" s="2" t="b">
        <v>1</v>
      </c>
      <c r="O911" s="2" t="s">
        <v>8474</v>
      </c>
      <c r="P911" s="2">
        <v>230515</v>
      </c>
      <c r="Q911" s="49">
        <f t="shared" si="44"/>
        <v>3.2993508972890417</v>
      </c>
    </row>
    <row r="912" spans="1:17" ht="31.2" customHeight="1" x14ac:dyDescent="0.4">
      <c r="A912" s="45" t="s">
        <v>7093</v>
      </c>
      <c r="B912" s="2" t="s">
        <v>3201</v>
      </c>
      <c r="C912" s="5">
        <v>8063111389</v>
      </c>
      <c r="D912" s="28" t="str">
        <f t="shared" si="42"/>
        <v>Link</v>
      </c>
      <c r="E912" s="29" t="str">
        <f t="shared" si="43"/>
        <v>구매처</v>
      </c>
      <c r="F912" s="18" t="s">
        <v>7253</v>
      </c>
      <c r="G912" s="18" t="s">
        <v>4544</v>
      </c>
      <c r="H912" s="24" t="s">
        <v>5887</v>
      </c>
      <c r="I912" s="2">
        <v>9999</v>
      </c>
      <c r="J912" s="2">
        <v>0</v>
      </c>
      <c r="K912" s="2">
        <v>24060</v>
      </c>
      <c r="L912" s="2">
        <v>6581</v>
      </c>
      <c r="M912" s="47">
        <v>0.15</v>
      </c>
      <c r="N912" s="2" t="b">
        <v>1</v>
      </c>
      <c r="O912" s="2" t="s">
        <v>8474</v>
      </c>
      <c r="P912" s="2">
        <v>230515</v>
      </c>
      <c r="Q912" s="49">
        <f t="shared" si="44"/>
        <v>2.6559793344476526</v>
      </c>
    </row>
    <row r="913" spans="1:17" ht="31.2" customHeight="1" x14ac:dyDescent="0.4">
      <c r="A913" s="45" t="s">
        <v>7093</v>
      </c>
      <c r="B913" s="2" t="s">
        <v>3202</v>
      </c>
      <c r="C913" s="5">
        <v>8063111392</v>
      </c>
      <c r="D913" s="28" t="str">
        <f t="shared" si="42"/>
        <v>Link</v>
      </c>
      <c r="E913" s="29" t="str">
        <f t="shared" si="43"/>
        <v>구매처</v>
      </c>
      <c r="F913" s="18" t="s">
        <v>7254</v>
      </c>
      <c r="G913" s="18" t="s">
        <v>4545</v>
      </c>
      <c r="H913" s="24" t="s">
        <v>5888</v>
      </c>
      <c r="I913" s="2">
        <v>9999</v>
      </c>
      <c r="J913" s="2">
        <v>0</v>
      </c>
      <c r="K913" s="2">
        <v>25760</v>
      </c>
      <c r="L913" s="2">
        <v>8058</v>
      </c>
      <c r="M913" s="47">
        <v>0.15</v>
      </c>
      <c r="N913" s="2" t="b">
        <v>1</v>
      </c>
      <c r="O913" s="2" t="s">
        <v>8474</v>
      </c>
      <c r="P913" s="2">
        <v>230515</v>
      </c>
      <c r="Q913" s="49">
        <f t="shared" si="44"/>
        <v>2.1968230330106726</v>
      </c>
    </row>
    <row r="914" spans="1:17" ht="31.2" customHeight="1" x14ac:dyDescent="0.4">
      <c r="A914" s="45" t="s">
        <v>7093</v>
      </c>
      <c r="B914" s="2" t="s">
        <v>3203</v>
      </c>
      <c r="C914" s="5">
        <v>8063111393</v>
      </c>
      <c r="D914" s="28" t="str">
        <f t="shared" si="42"/>
        <v>Link</v>
      </c>
      <c r="E914" s="29" t="str">
        <f t="shared" si="43"/>
        <v>구매처</v>
      </c>
      <c r="F914" s="18" t="s">
        <v>7255</v>
      </c>
      <c r="G914" s="18" t="s">
        <v>4546</v>
      </c>
      <c r="H914" s="24" t="s">
        <v>5889</v>
      </c>
      <c r="I914" s="2">
        <v>9999</v>
      </c>
      <c r="J914" s="2">
        <v>0</v>
      </c>
      <c r="K914" s="2">
        <v>21640</v>
      </c>
      <c r="L914" s="2">
        <v>4473</v>
      </c>
      <c r="M914" s="47">
        <v>0.15</v>
      </c>
      <c r="N914" s="2" t="b">
        <v>1</v>
      </c>
      <c r="O914" s="2" t="s">
        <v>8474</v>
      </c>
      <c r="P914" s="2">
        <v>230515</v>
      </c>
      <c r="Q914" s="49">
        <f t="shared" si="44"/>
        <v>3.8379163872121618</v>
      </c>
    </row>
    <row r="915" spans="1:17" ht="31.2" customHeight="1" x14ac:dyDescent="0.4">
      <c r="A915" s="45" t="s">
        <v>7093</v>
      </c>
      <c r="B915" s="2" t="s">
        <v>3204</v>
      </c>
      <c r="C915" s="5">
        <v>8063111394</v>
      </c>
      <c r="D915" s="28" t="str">
        <f t="shared" si="42"/>
        <v>Link</v>
      </c>
      <c r="E915" s="29" t="str">
        <f t="shared" si="43"/>
        <v>구매처</v>
      </c>
      <c r="F915" s="18" t="s">
        <v>7256</v>
      </c>
      <c r="G915" s="18" t="s">
        <v>4547</v>
      </c>
      <c r="H915" s="24" t="s">
        <v>5890</v>
      </c>
      <c r="I915" s="2">
        <v>9999</v>
      </c>
      <c r="J915" s="2">
        <v>0</v>
      </c>
      <c r="K915" s="2">
        <v>4480</v>
      </c>
      <c r="L915" s="2">
        <v>3895</v>
      </c>
      <c r="M915" s="47">
        <v>0.15</v>
      </c>
      <c r="N915" s="2"/>
      <c r="O915" s="2"/>
      <c r="P915" s="2">
        <v>230515</v>
      </c>
      <c r="Q915" s="49">
        <f t="shared" si="44"/>
        <v>0.15019255455712452</v>
      </c>
    </row>
    <row r="916" spans="1:17" ht="31.2" customHeight="1" x14ac:dyDescent="0.4">
      <c r="A916" s="45" t="s">
        <v>7093</v>
      </c>
      <c r="B916" s="2" t="s">
        <v>3205</v>
      </c>
      <c r="C916" s="5">
        <v>8063111395</v>
      </c>
      <c r="D916" s="28" t="str">
        <f t="shared" si="42"/>
        <v>Link</v>
      </c>
      <c r="E916" s="29" t="str">
        <f t="shared" si="43"/>
        <v>구매처</v>
      </c>
      <c r="F916" s="18" t="s">
        <v>7257</v>
      </c>
      <c r="G916" s="18" t="s">
        <v>4548</v>
      </c>
      <c r="H916" s="24" t="s">
        <v>5891</v>
      </c>
      <c r="I916" s="2">
        <v>9999</v>
      </c>
      <c r="J916" s="2">
        <v>0</v>
      </c>
      <c r="K916" s="2">
        <v>4480</v>
      </c>
      <c r="L916" s="2">
        <v>3895</v>
      </c>
      <c r="M916" s="47">
        <v>0.15</v>
      </c>
      <c r="N916" s="2"/>
      <c r="O916" s="2"/>
      <c r="P916" s="2">
        <v>230515</v>
      </c>
      <c r="Q916" s="49">
        <f t="shared" si="44"/>
        <v>0.15019255455712452</v>
      </c>
    </row>
    <row r="917" spans="1:17" ht="31.2" customHeight="1" x14ac:dyDescent="0.4">
      <c r="A917" s="45" t="s">
        <v>7093</v>
      </c>
      <c r="B917" s="2" t="s">
        <v>3206</v>
      </c>
      <c r="C917" s="5">
        <v>8063111396</v>
      </c>
      <c r="D917" s="28" t="str">
        <f t="shared" si="42"/>
        <v>Link</v>
      </c>
      <c r="E917" s="29" t="str">
        <f t="shared" si="43"/>
        <v>구매처</v>
      </c>
      <c r="F917" s="18" t="s">
        <v>7258</v>
      </c>
      <c r="G917" s="18" t="s">
        <v>4549</v>
      </c>
      <c r="H917" s="24" t="s">
        <v>5892</v>
      </c>
      <c r="I917" s="2">
        <v>9999</v>
      </c>
      <c r="J917" s="2">
        <v>0</v>
      </c>
      <c r="K917" s="2">
        <v>4480</v>
      </c>
      <c r="L917" s="2">
        <v>3895</v>
      </c>
      <c r="M917" s="47">
        <v>0.15</v>
      </c>
      <c r="N917" s="2"/>
      <c r="O917" s="2"/>
      <c r="P917" s="2">
        <v>230515</v>
      </c>
      <c r="Q917" s="49">
        <f t="shared" si="44"/>
        <v>0.15019255455712452</v>
      </c>
    </row>
    <row r="918" spans="1:17" ht="31.2" customHeight="1" x14ac:dyDescent="0.4">
      <c r="A918" s="45" t="s">
        <v>7093</v>
      </c>
      <c r="B918" s="2" t="s">
        <v>3207</v>
      </c>
      <c r="C918" s="5">
        <v>8063111397</v>
      </c>
      <c r="D918" s="28" t="str">
        <f t="shared" si="42"/>
        <v>Link</v>
      </c>
      <c r="E918" s="29" t="str">
        <f t="shared" si="43"/>
        <v>구매처</v>
      </c>
      <c r="F918" s="18" t="s">
        <v>7259</v>
      </c>
      <c r="G918" s="18" t="s">
        <v>4550</v>
      </c>
      <c r="H918" s="24" t="s">
        <v>5893</v>
      </c>
      <c r="I918" s="2">
        <v>9999</v>
      </c>
      <c r="J918" s="2">
        <v>0</v>
      </c>
      <c r="K918" s="2">
        <v>30140</v>
      </c>
      <c r="L918" s="2">
        <v>26229</v>
      </c>
      <c r="M918" s="47">
        <v>0.15</v>
      </c>
      <c r="N918" s="2"/>
      <c r="O918" s="2"/>
      <c r="P918" s="2">
        <v>230515</v>
      </c>
      <c r="Q918" s="49">
        <f t="shared" si="44"/>
        <v>0.14910976400167752</v>
      </c>
    </row>
    <row r="919" spans="1:17" ht="31.2" customHeight="1" x14ac:dyDescent="0.4">
      <c r="A919" s="45" t="s">
        <v>7093</v>
      </c>
      <c r="B919" s="2" t="s">
        <v>3208</v>
      </c>
      <c r="C919" s="5">
        <v>8063111398</v>
      </c>
      <c r="D919" s="28" t="str">
        <f t="shared" si="42"/>
        <v>Link</v>
      </c>
      <c r="E919" s="29" t="str">
        <f t="shared" si="43"/>
        <v>구매처</v>
      </c>
      <c r="F919" s="18" t="s">
        <v>7260</v>
      </c>
      <c r="G919" s="18" t="s">
        <v>4551</v>
      </c>
      <c r="H919" s="24" t="s">
        <v>5894</v>
      </c>
      <c r="I919" s="2">
        <v>9999</v>
      </c>
      <c r="J919" s="2">
        <v>0</v>
      </c>
      <c r="K919" s="2">
        <v>30710</v>
      </c>
      <c r="L919" s="2">
        <v>26726</v>
      </c>
      <c r="M919" s="47">
        <v>0.15</v>
      </c>
      <c r="N919" s="2"/>
      <c r="O919" s="2"/>
      <c r="P919" s="2">
        <v>230515</v>
      </c>
      <c r="Q919" s="49">
        <f t="shared" si="44"/>
        <v>0.14906832298136646</v>
      </c>
    </row>
    <row r="920" spans="1:17" ht="31.2" customHeight="1" x14ac:dyDescent="0.4">
      <c r="A920" s="45" t="s">
        <v>7093</v>
      </c>
      <c r="B920" s="2" t="s">
        <v>3209</v>
      </c>
      <c r="C920" s="5">
        <v>8063111399</v>
      </c>
      <c r="D920" s="28" t="str">
        <f t="shared" si="42"/>
        <v>Link</v>
      </c>
      <c r="E920" s="29" t="str">
        <f t="shared" si="43"/>
        <v>구매처</v>
      </c>
      <c r="F920" s="18" t="s">
        <v>7261</v>
      </c>
      <c r="G920" s="18" t="s">
        <v>4552</v>
      </c>
      <c r="H920" s="24" t="s">
        <v>5895</v>
      </c>
      <c r="I920" s="2">
        <v>9999</v>
      </c>
      <c r="J920" s="2">
        <v>0</v>
      </c>
      <c r="K920" s="2">
        <v>29160</v>
      </c>
      <c r="L920" s="2">
        <v>11013</v>
      </c>
      <c r="M920" s="47">
        <v>0.15</v>
      </c>
      <c r="N920" s="2" t="b">
        <v>1</v>
      </c>
      <c r="O920" s="2" t="s">
        <v>8474</v>
      </c>
      <c r="P920" s="2">
        <v>230515</v>
      </c>
      <c r="Q920" s="49">
        <f t="shared" si="44"/>
        <v>1.6477798964859711</v>
      </c>
    </row>
    <row r="921" spans="1:17" ht="31.2" customHeight="1" x14ac:dyDescent="0.4">
      <c r="A921" s="45" t="s">
        <v>7093</v>
      </c>
      <c r="B921" s="2" t="s">
        <v>3210</v>
      </c>
      <c r="C921" s="5">
        <v>8063111400</v>
      </c>
      <c r="D921" s="28" t="str">
        <f t="shared" si="42"/>
        <v>Link</v>
      </c>
      <c r="E921" s="29" t="str">
        <f t="shared" si="43"/>
        <v>구매처</v>
      </c>
      <c r="F921" s="18" t="s">
        <v>7262</v>
      </c>
      <c r="G921" s="18" t="s">
        <v>4553</v>
      </c>
      <c r="H921" s="24" t="s">
        <v>5896</v>
      </c>
      <c r="I921" s="2">
        <v>9999</v>
      </c>
      <c r="J921" s="2">
        <v>0</v>
      </c>
      <c r="K921" s="2">
        <v>5080</v>
      </c>
      <c r="L921" s="2">
        <v>4418</v>
      </c>
      <c r="M921" s="47">
        <v>0.15</v>
      </c>
      <c r="N921" s="2"/>
      <c r="O921" s="2"/>
      <c r="P921" s="2">
        <v>230515</v>
      </c>
      <c r="Q921" s="49">
        <f t="shared" si="44"/>
        <v>0.14984155726573109</v>
      </c>
    </row>
    <row r="922" spans="1:17" ht="31.2" customHeight="1" x14ac:dyDescent="0.4">
      <c r="A922" s="45" t="s">
        <v>7093</v>
      </c>
      <c r="B922" s="2" t="s">
        <v>3211</v>
      </c>
      <c r="C922" s="5">
        <v>8063111401</v>
      </c>
      <c r="D922" s="28" t="str">
        <f t="shared" si="42"/>
        <v>Link</v>
      </c>
      <c r="E922" s="29" t="str">
        <f t="shared" si="43"/>
        <v>구매처</v>
      </c>
      <c r="F922" s="18" t="s">
        <v>7263</v>
      </c>
      <c r="G922" s="18" t="s">
        <v>4554</v>
      </c>
      <c r="H922" s="24" t="s">
        <v>5897</v>
      </c>
      <c r="I922" s="2">
        <v>9999</v>
      </c>
      <c r="J922" s="2">
        <v>0</v>
      </c>
      <c r="K922" s="2">
        <v>7720</v>
      </c>
      <c r="L922" s="2">
        <v>6715</v>
      </c>
      <c r="M922" s="47">
        <v>0.15</v>
      </c>
      <c r="N922" s="2"/>
      <c r="O922" s="2"/>
      <c r="P922" s="2">
        <v>230515</v>
      </c>
      <c r="Q922" s="49">
        <f t="shared" si="44"/>
        <v>0.14966492926284439</v>
      </c>
    </row>
    <row r="923" spans="1:17" ht="31.2" customHeight="1" x14ac:dyDescent="0.4">
      <c r="A923" s="45" t="s">
        <v>7093</v>
      </c>
      <c r="B923" s="2" t="s">
        <v>3212</v>
      </c>
      <c r="C923" s="5">
        <v>8063111402</v>
      </c>
      <c r="D923" s="28" t="str">
        <f t="shared" si="42"/>
        <v>Link</v>
      </c>
      <c r="E923" s="29" t="str">
        <f t="shared" si="43"/>
        <v>구매처</v>
      </c>
      <c r="F923" s="18" t="s">
        <v>7264</v>
      </c>
      <c r="G923" s="18" t="s">
        <v>4555</v>
      </c>
      <c r="H923" s="24" t="s">
        <v>5898</v>
      </c>
      <c r="I923" s="2">
        <v>9999</v>
      </c>
      <c r="J923" s="2">
        <v>0</v>
      </c>
      <c r="K923" s="2">
        <v>33230</v>
      </c>
      <c r="L923" s="2">
        <v>14545</v>
      </c>
      <c r="M923" s="47">
        <v>0.15</v>
      </c>
      <c r="N923" s="2" t="b">
        <v>1</v>
      </c>
      <c r="O923" s="2" t="s">
        <v>8474</v>
      </c>
      <c r="P923" s="2">
        <v>230515</v>
      </c>
      <c r="Q923" s="49">
        <f t="shared" si="44"/>
        <v>1.2846338948092129</v>
      </c>
    </row>
    <row r="924" spans="1:17" ht="31.2" customHeight="1" x14ac:dyDescent="0.4">
      <c r="A924" s="45" t="s">
        <v>7093</v>
      </c>
      <c r="B924" s="2" t="s">
        <v>3213</v>
      </c>
      <c r="C924" s="5">
        <v>8063111404</v>
      </c>
      <c r="D924" s="28" t="str">
        <f t="shared" si="42"/>
        <v>Link</v>
      </c>
      <c r="E924" s="29" t="str">
        <f t="shared" si="43"/>
        <v>구매처</v>
      </c>
      <c r="F924" s="18" t="s">
        <v>7265</v>
      </c>
      <c r="G924" s="18" t="s">
        <v>4556</v>
      </c>
      <c r="H924" s="24" t="s">
        <v>5899</v>
      </c>
      <c r="I924" s="2">
        <v>9999</v>
      </c>
      <c r="J924" s="2">
        <v>0</v>
      </c>
      <c r="K924" s="2">
        <v>22040</v>
      </c>
      <c r="L924" s="2">
        <v>4821</v>
      </c>
      <c r="M924" s="47">
        <v>0.15</v>
      </c>
      <c r="N924" s="2" t="b">
        <v>1</v>
      </c>
      <c r="O924" s="2" t="s">
        <v>8474</v>
      </c>
      <c r="P924" s="2">
        <v>230515</v>
      </c>
      <c r="Q924" s="49">
        <f t="shared" si="44"/>
        <v>3.5716656295374403</v>
      </c>
    </row>
    <row r="925" spans="1:17" ht="31.2" customHeight="1" x14ac:dyDescent="0.4">
      <c r="A925" s="45" t="s">
        <v>7093</v>
      </c>
      <c r="B925" s="2" t="s">
        <v>3214</v>
      </c>
      <c r="C925" s="5">
        <v>8063111405</v>
      </c>
      <c r="D925" s="28" t="str">
        <f t="shared" si="42"/>
        <v>Link</v>
      </c>
      <c r="E925" s="29" t="str">
        <f t="shared" si="43"/>
        <v>구매처</v>
      </c>
      <c r="F925" s="18" t="s">
        <v>7266</v>
      </c>
      <c r="G925" s="18" t="s">
        <v>4557</v>
      </c>
      <c r="H925" s="24" t="s">
        <v>5900</v>
      </c>
      <c r="I925" s="2">
        <v>9999</v>
      </c>
      <c r="J925" s="2">
        <v>0</v>
      </c>
      <c r="K925" s="2">
        <v>17880</v>
      </c>
      <c r="L925" s="2">
        <v>15565</v>
      </c>
      <c r="M925" s="47">
        <v>0.15</v>
      </c>
      <c r="N925" s="2"/>
      <c r="O925" s="2"/>
      <c r="P925" s="2">
        <v>230515</v>
      </c>
      <c r="Q925" s="49">
        <f t="shared" si="44"/>
        <v>0.1487311275297141</v>
      </c>
    </row>
    <row r="926" spans="1:17" ht="31.2" customHeight="1" x14ac:dyDescent="0.4">
      <c r="A926" s="45" t="s">
        <v>7093</v>
      </c>
      <c r="B926" s="2" t="s">
        <v>3215</v>
      </c>
      <c r="C926" s="5">
        <v>8063111406</v>
      </c>
      <c r="D926" s="28" t="str">
        <f t="shared" si="42"/>
        <v>Link</v>
      </c>
      <c r="E926" s="29" t="str">
        <f t="shared" si="43"/>
        <v>구매처</v>
      </c>
      <c r="F926" s="18" t="s">
        <v>7267</v>
      </c>
      <c r="G926" s="18" t="s">
        <v>4558</v>
      </c>
      <c r="H926" s="24" t="s">
        <v>5901</v>
      </c>
      <c r="I926" s="2">
        <v>9999</v>
      </c>
      <c r="J926" s="2">
        <v>0</v>
      </c>
      <c r="K926" s="2">
        <v>21270</v>
      </c>
      <c r="L926" s="2">
        <v>4149</v>
      </c>
      <c r="M926" s="47">
        <v>0.15</v>
      </c>
      <c r="N926" s="2" t="b">
        <v>1</v>
      </c>
      <c r="O926" s="2" t="s">
        <v>8474</v>
      </c>
      <c r="P926" s="2">
        <v>230515</v>
      </c>
      <c r="Q926" s="49">
        <f t="shared" si="44"/>
        <v>4.126536514822849</v>
      </c>
    </row>
    <row r="927" spans="1:17" ht="31.2" customHeight="1" x14ac:dyDescent="0.4">
      <c r="A927" s="45" t="s">
        <v>7093</v>
      </c>
      <c r="B927" s="2" t="s">
        <v>3216</v>
      </c>
      <c r="C927" s="5">
        <v>8063111407</v>
      </c>
      <c r="D927" s="28" t="str">
        <f t="shared" si="42"/>
        <v>Link</v>
      </c>
      <c r="E927" s="29" t="str">
        <f t="shared" si="43"/>
        <v>구매처</v>
      </c>
      <c r="F927" s="18" t="s">
        <v>7268</v>
      </c>
      <c r="G927" s="18" t="s">
        <v>4559</v>
      </c>
      <c r="H927" s="24" t="s">
        <v>5902</v>
      </c>
      <c r="I927" s="2">
        <v>9999</v>
      </c>
      <c r="J927" s="2">
        <v>0</v>
      </c>
      <c r="K927" s="2">
        <v>5760</v>
      </c>
      <c r="L927" s="2">
        <v>5010</v>
      </c>
      <c r="M927" s="47">
        <v>0.15</v>
      </c>
      <c r="N927" s="2"/>
      <c r="O927" s="2"/>
      <c r="P927" s="2">
        <v>230515</v>
      </c>
      <c r="Q927" s="49">
        <f t="shared" si="44"/>
        <v>0.1497005988023952</v>
      </c>
    </row>
    <row r="928" spans="1:17" ht="31.2" customHeight="1" x14ac:dyDescent="0.4">
      <c r="A928" s="45" t="s">
        <v>7093</v>
      </c>
      <c r="B928" s="2" t="s">
        <v>3217</v>
      </c>
      <c r="C928" s="5">
        <v>8063111410</v>
      </c>
      <c r="D928" s="28" t="str">
        <f t="shared" si="42"/>
        <v>Link</v>
      </c>
      <c r="E928" s="29" t="str">
        <f t="shared" si="43"/>
        <v>구매처</v>
      </c>
      <c r="F928" s="18" t="s">
        <v>7269</v>
      </c>
      <c r="G928" s="18" t="s">
        <v>4560</v>
      </c>
      <c r="H928" s="24" t="s">
        <v>5903</v>
      </c>
      <c r="I928" s="2">
        <v>9999</v>
      </c>
      <c r="J928" s="2">
        <v>0</v>
      </c>
      <c r="K928" s="2">
        <v>1990</v>
      </c>
      <c r="L928" s="2">
        <v>1732</v>
      </c>
      <c r="M928" s="47">
        <v>0.15</v>
      </c>
      <c r="N928" s="2"/>
      <c r="O928" s="2"/>
      <c r="P928" s="2">
        <v>230515</v>
      </c>
      <c r="Q928" s="49">
        <f t="shared" si="44"/>
        <v>0.1489607390300231</v>
      </c>
    </row>
    <row r="929" spans="1:17" ht="31.2" customHeight="1" x14ac:dyDescent="0.4">
      <c r="A929" s="45" t="s">
        <v>7093</v>
      </c>
      <c r="B929" s="2" t="s">
        <v>3218</v>
      </c>
      <c r="C929" s="5">
        <v>8063111411</v>
      </c>
      <c r="D929" s="28" t="str">
        <f t="shared" si="42"/>
        <v>Link</v>
      </c>
      <c r="E929" s="29" t="str">
        <f t="shared" si="43"/>
        <v>구매처</v>
      </c>
      <c r="F929" s="18" t="s">
        <v>7270</v>
      </c>
      <c r="G929" s="18" t="s">
        <v>4561</v>
      </c>
      <c r="H929" s="24" t="s">
        <v>5904</v>
      </c>
      <c r="I929" s="2">
        <v>9999</v>
      </c>
      <c r="J929" s="2">
        <v>0</v>
      </c>
      <c r="K929" s="2">
        <v>6680</v>
      </c>
      <c r="L929" s="2">
        <v>5816</v>
      </c>
      <c r="M929" s="47">
        <v>0.15</v>
      </c>
      <c r="N929" s="2"/>
      <c r="O929" s="2"/>
      <c r="P929" s="2">
        <v>230515</v>
      </c>
      <c r="Q929" s="49">
        <f t="shared" si="44"/>
        <v>0.1485557083906465</v>
      </c>
    </row>
    <row r="930" spans="1:17" ht="31.2" customHeight="1" x14ac:dyDescent="0.4">
      <c r="A930" s="45" t="s">
        <v>7093</v>
      </c>
      <c r="B930" s="2" t="s">
        <v>3219</v>
      </c>
      <c r="C930" s="5">
        <v>8063111412</v>
      </c>
      <c r="D930" s="28" t="str">
        <f t="shared" si="42"/>
        <v>Link</v>
      </c>
      <c r="E930" s="29" t="str">
        <f t="shared" si="43"/>
        <v>구매처</v>
      </c>
      <c r="F930" s="18" t="s">
        <v>7271</v>
      </c>
      <c r="G930" s="18" t="s">
        <v>4562</v>
      </c>
      <c r="H930" s="24" t="s">
        <v>5905</v>
      </c>
      <c r="I930" s="2">
        <v>9999</v>
      </c>
      <c r="J930" s="2">
        <v>0</v>
      </c>
      <c r="K930" s="2">
        <v>5590</v>
      </c>
      <c r="L930" s="2">
        <v>4862</v>
      </c>
      <c r="M930" s="47">
        <v>0.15</v>
      </c>
      <c r="N930" s="2"/>
      <c r="O930" s="2"/>
      <c r="P930" s="2">
        <v>230515</v>
      </c>
      <c r="Q930" s="49">
        <f t="shared" si="44"/>
        <v>0.1497326203208556</v>
      </c>
    </row>
    <row r="931" spans="1:17" ht="31.2" customHeight="1" x14ac:dyDescent="0.4">
      <c r="A931" s="45" t="s">
        <v>7093</v>
      </c>
      <c r="B931" s="2" t="s">
        <v>3220</v>
      </c>
      <c r="C931" s="5">
        <v>8063111413</v>
      </c>
      <c r="D931" s="28" t="str">
        <f t="shared" si="42"/>
        <v>Link</v>
      </c>
      <c r="E931" s="29" t="str">
        <f t="shared" si="43"/>
        <v>구매처</v>
      </c>
      <c r="F931" s="18" t="s">
        <v>7272</v>
      </c>
      <c r="G931" s="18" t="s">
        <v>4563</v>
      </c>
      <c r="H931" s="24" t="s">
        <v>5906</v>
      </c>
      <c r="I931" s="2">
        <v>9999</v>
      </c>
      <c r="J931" s="2">
        <v>0</v>
      </c>
      <c r="K931" s="2">
        <v>26320</v>
      </c>
      <c r="L931" s="2">
        <v>8542</v>
      </c>
      <c r="M931" s="47">
        <v>0.15</v>
      </c>
      <c r="N931" s="2" t="b">
        <v>1</v>
      </c>
      <c r="O931" s="2" t="s">
        <v>8474</v>
      </c>
      <c r="P931" s="2">
        <v>230515</v>
      </c>
      <c r="Q931" s="49">
        <f t="shared" si="44"/>
        <v>2.0812456099274175</v>
      </c>
    </row>
    <row r="932" spans="1:17" ht="31.2" customHeight="1" x14ac:dyDescent="0.4">
      <c r="A932" s="45" t="s">
        <v>7093</v>
      </c>
      <c r="B932" s="2" t="s">
        <v>3221</v>
      </c>
      <c r="C932" s="5">
        <v>8063111414</v>
      </c>
      <c r="D932" s="28" t="str">
        <f t="shared" si="42"/>
        <v>Link</v>
      </c>
      <c r="E932" s="29" t="str">
        <f t="shared" si="43"/>
        <v>구매처</v>
      </c>
      <c r="F932" s="18" t="s">
        <v>7273</v>
      </c>
      <c r="G932" s="18" t="s">
        <v>4564</v>
      </c>
      <c r="H932" s="24" t="s">
        <v>5907</v>
      </c>
      <c r="I932" s="2">
        <v>9999</v>
      </c>
      <c r="J932" s="2">
        <v>0</v>
      </c>
      <c r="K932" s="2">
        <v>29320</v>
      </c>
      <c r="L932" s="2">
        <v>25517</v>
      </c>
      <c r="M932" s="47">
        <v>0.15</v>
      </c>
      <c r="N932" s="2"/>
      <c r="O932" s="2"/>
      <c r="P932" s="2">
        <v>230515</v>
      </c>
      <c r="Q932" s="49">
        <f t="shared" si="44"/>
        <v>0.14903789630442449</v>
      </c>
    </row>
    <row r="933" spans="1:17" ht="31.2" customHeight="1" x14ac:dyDescent="0.4">
      <c r="A933" s="45" t="s">
        <v>7093</v>
      </c>
      <c r="B933" s="2" t="s">
        <v>3222</v>
      </c>
      <c r="C933" s="5">
        <v>8063111416</v>
      </c>
      <c r="D933" s="28" t="str">
        <f t="shared" si="42"/>
        <v>Link</v>
      </c>
      <c r="E933" s="29" t="str">
        <f t="shared" si="43"/>
        <v>구매처</v>
      </c>
      <c r="F933" s="18" t="s">
        <v>7274</v>
      </c>
      <c r="G933" s="18" t="s">
        <v>4565</v>
      </c>
      <c r="H933" s="24" t="s">
        <v>5908</v>
      </c>
      <c r="I933" s="2">
        <v>9999</v>
      </c>
      <c r="J933" s="2">
        <v>0</v>
      </c>
      <c r="K933" s="2">
        <v>5940</v>
      </c>
      <c r="L933" s="2">
        <v>5171</v>
      </c>
      <c r="M933" s="47">
        <v>0.15</v>
      </c>
      <c r="N933" s="2"/>
      <c r="O933" s="2"/>
      <c r="P933" s="2">
        <v>230515</v>
      </c>
      <c r="Q933" s="49">
        <f t="shared" si="44"/>
        <v>0.14871398182169793</v>
      </c>
    </row>
    <row r="934" spans="1:17" ht="31.2" customHeight="1" x14ac:dyDescent="0.4">
      <c r="A934" s="45" t="s">
        <v>7093</v>
      </c>
      <c r="B934" s="2" t="s">
        <v>3223</v>
      </c>
      <c r="C934" s="5">
        <v>8063111417</v>
      </c>
      <c r="D934" s="28" t="str">
        <f t="shared" si="42"/>
        <v>Link</v>
      </c>
      <c r="E934" s="29" t="str">
        <f t="shared" si="43"/>
        <v>구매처</v>
      </c>
      <c r="F934" s="18" t="s">
        <v>7275</v>
      </c>
      <c r="G934" s="18" t="s">
        <v>4566</v>
      </c>
      <c r="H934" s="24" t="s">
        <v>5909</v>
      </c>
      <c r="I934" s="2">
        <v>9999</v>
      </c>
      <c r="J934" s="2">
        <v>0</v>
      </c>
      <c r="K934" s="2">
        <v>5940</v>
      </c>
      <c r="L934" s="2">
        <v>5171</v>
      </c>
      <c r="M934" s="47">
        <v>0.15</v>
      </c>
      <c r="N934" s="2"/>
      <c r="O934" s="2"/>
      <c r="P934" s="2">
        <v>230515</v>
      </c>
      <c r="Q934" s="49">
        <f t="shared" si="44"/>
        <v>0.14871398182169793</v>
      </c>
    </row>
    <row r="935" spans="1:17" ht="31.2" customHeight="1" x14ac:dyDescent="0.4">
      <c r="A935" s="45" t="s">
        <v>7093</v>
      </c>
      <c r="B935" s="2" t="s">
        <v>3224</v>
      </c>
      <c r="C935" s="5">
        <v>8063111418</v>
      </c>
      <c r="D935" s="28" t="str">
        <f t="shared" si="42"/>
        <v>Link</v>
      </c>
      <c r="E935" s="29" t="str">
        <f t="shared" si="43"/>
        <v>구매처</v>
      </c>
      <c r="F935" s="18" t="s">
        <v>7276</v>
      </c>
      <c r="G935" s="18" t="s">
        <v>4567</v>
      </c>
      <c r="H935" s="24" t="s">
        <v>5910</v>
      </c>
      <c r="I935" s="2">
        <v>9999</v>
      </c>
      <c r="J935" s="2">
        <v>0</v>
      </c>
      <c r="K935" s="2">
        <v>5940</v>
      </c>
      <c r="L935" s="2">
        <v>5171</v>
      </c>
      <c r="M935" s="47">
        <v>0.15</v>
      </c>
      <c r="N935" s="2"/>
      <c r="O935" s="2"/>
      <c r="P935" s="2">
        <v>230515</v>
      </c>
      <c r="Q935" s="49">
        <f t="shared" si="44"/>
        <v>0.14871398182169793</v>
      </c>
    </row>
    <row r="936" spans="1:17" ht="31.2" customHeight="1" x14ac:dyDescent="0.4">
      <c r="A936" s="45" t="s">
        <v>7093</v>
      </c>
      <c r="B936" s="2" t="s">
        <v>3225</v>
      </c>
      <c r="C936" s="5">
        <v>8063111420</v>
      </c>
      <c r="D936" s="28" t="str">
        <f t="shared" si="42"/>
        <v>Link</v>
      </c>
      <c r="E936" s="29" t="str">
        <f t="shared" si="43"/>
        <v>구매처</v>
      </c>
      <c r="F936" s="18" t="s">
        <v>7277</v>
      </c>
      <c r="G936" s="18" t="s">
        <v>4568</v>
      </c>
      <c r="H936" s="24" t="s">
        <v>5911</v>
      </c>
      <c r="I936" s="2">
        <v>9999</v>
      </c>
      <c r="J936" s="2">
        <v>0</v>
      </c>
      <c r="K936" s="2">
        <v>5940</v>
      </c>
      <c r="L936" s="2">
        <v>5171</v>
      </c>
      <c r="M936" s="47">
        <v>0.15</v>
      </c>
      <c r="N936" s="2"/>
      <c r="O936" s="2"/>
      <c r="P936" s="2">
        <v>230515</v>
      </c>
      <c r="Q936" s="49">
        <f t="shared" si="44"/>
        <v>0.14871398182169793</v>
      </c>
    </row>
    <row r="937" spans="1:17" ht="31.2" customHeight="1" x14ac:dyDescent="0.4">
      <c r="A937" s="45" t="s">
        <v>7093</v>
      </c>
      <c r="B937" s="2" t="s">
        <v>3226</v>
      </c>
      <c r="C937" s="5">
        <v>8063111421</v>
      </c>
      <c r="D937" s="28" t="str">
        <f t="shared" si="42"/>
        <v>Link</v>
      </c>
      <c r="E937" s="29" t="str">
        <f t="shared" si="43"/>
        <v>구매처</v>
      </c>
      <c r="F937" s="18" t="s">
        <v>7278</v>
      </c>
      <c r="G937" s="18" t="s">
        <v>4569</v>
      </c>
      <c r="H937" s="24" t="s">
        <v>5912</v>
      </c>
      <c r="I937" s="2">
        <v>9999</v>
      </c>
      <c r="J937" s="2">
        <v>0</v>
      </c>
      <c r="K937" s="2">
        <v>5940</v>
      </c>
      <c r="L937" s="2">
        <v>5171</v>
      </c>
      <c r="M937" s="47">
        <v>0.15</v>
      </c>
      <c r="N937" s="2"/>
      <c r="O937" s="2"/>
      <c r="P937" s="2">
        <v>230515</v>
      </c>
      <c r="Q937" s="49">
        <f t="shared" si="44"/>
        <v>0.14871398182169793</v>
      </c>
    </row>
    <row r="938" spans="1:17" ht="31.2" customHeight="1" x14ac:dyDescent="0.4">
      <c r="A938" s="45" t="s">
        <v>7093</v>
      </c>
      <c r="B938" s="2" t="s">
        <v>3227</v>
      </c>
      <c r="C938" s="5">
        <v>8063111422</v>
      </c>
      <c r="D938" s="28" t="str">
        <f t="shared" si="42"/>
        <v>Link</v>
      </c>
      <c r="E938" s="29" t="str">
        <f t="shared" si="43"/>
        <v>구매처</v>
      </c>
      <c r="F938" s="18" t="s">
        <v>7279</v>
      </c>
      <c r="G938" s="18" t="s">
        <v>4570</v>
      </c>
      <c r="H938" s="24" t="s">
        <v>5913</v>
      </c>
      <c r="I938" s="2">
        <v>9999</v>
      </c>
      <c r="J938" s="2">
        <v>0</v>
      </c>
      <c r="K938" s="2">
        <v>4010</v>
      </c>
      <c r="L938" s="2">
        <v>3492</v>
      </c>
      <c r="M938" s="47">
        <v>0.15</v>
      </c>
      <c r="N938" s="2"/>
      <c r="O938" s="2"/>
      <c r="P938" s="2">
        <v>230515</v>
      </c>
      <c r="Q938" s="49">
        <f t="shared" si="44"/>
        <v>0.14833906071019473</v>
      </c>
    </row>
    <row r="939" spans="1:17" ht="31.2" customHeight="1" x14ac:dyDescent="0.4">
      <c r="A939" s="45" t="s">
        <v>7093</v>
      </c>
      <c r="B939" s="2" t="s">
        <v>3228</v>
      </c>
      <c r="C939" s="5">
        <v>8063111423</v>
      </c>
      <c r="D939" s="28" t="str">
        <f t="shared" si="42"/>
        <v>Link</v>
      </c>
      <c r="E939" s="29" t="str">
        <f t="shared" si="43"/>
        <v>구매처</v>
      </c>
      <c r="F939" s="18" t="s">
        <v>7280</v>
      </c>
      <c r="G939" s="18" t="s">
        <v>4571</v>
      </c>
      <c r="H939" s="24" t="s">
        <v>5914</v>
      </c>
      <c r="I939" s="2">
        <v>9999</v>
      </c>
      <c r="J939" s="2">
        <v>0</v>
      </c>
      <c r="K939" s="2">
        <v>20510</v>
      </c>
      <c r="L939" s="2">
        <v>3492</v>
      </c>
      <c r="M939" s="47">
        <v>0.15</v>
      </c>
      <c r="N939" s="2" t="b">
        <v>1</v>
      </c>
      <c r="O939" s="2" t="s">
        <v>8474</v>
      </c>
      <c r="P939" s="2">
        <v>230515</v>
      </c>
      <c r="Q939" s="49">
        <f t="shared" si="44"/>
        <v>4.8734249713631153</v>
      </c>
    </row>
    <row r="940" spans="1:17" ht="31.2" customHeight="1" x14ac:dyDescent="0.4">
      <c r="A940" s="45" t="s">
        <v>7093</v>
      </c>
      <c r="B940" s="2" t="s">
        <v>3229</v>
      </c>
      <c r="C940" s="5">
        <v>8063111424</v>
      </c>
      <c r="D940" s="28" t="str">
        <f t="shared" si="42"/>
        <v>Link</v>
      </c>
      <c r="E940" s="29" t="str">
        <f t="shared" si="43"/>
        <v>구매처</v>
      </c>
      <c r="F940" s="18" t="s">
        <v>7281</v>
      </c>
      <c r="G940" s="18" t="s">
        <v>4572</v>
      </c>
      <c r="H940" s="24" t="s">
        <v>5915</v>
      </c>
      <c r="I940" s="2">
        <v>9999</v>
      </c>
      <c r="J940" s="2">
        <v>0</v>
      </c>
      <c r="K940" s="2">
        <v>20510</v>
      </c>
      <c r="L940" s="2">
        <v>3492</v>
      </c>
      <c r="M940" s="47">
        <v>0.15</v>
      </c>
      <c r="N940" s="2" t="b">
        <v>1</v>
      </c>
      <c r="O940" s="2" t="s">
        <v>8474</v>
      </c>
      <c r="P940" s="2">
        <v>230515</v>
      </c>
      <c r="Q940" s="49">
        <f t="shared" si="44"/>
        <v>4.8734249713631153</v>
      </c>
    </row>
    <row r="941" spans="1:17" ht="31.2" customHeight="1" x14ac:dyDescent="0.4">
      <c r="A941" s="45" t="s">
        <v>7093</v>
      </c>
      <c r="B941" s="2" t="s">
        <v>3230</v>
      </c>
      <c r="C941" s="5">
        <v>8063111425</v>
      </c>
      <c r="D941" s="28" t="str">
        <f t="shared" si="42"/>
        <v>Link</v>
      </c>
      <c r="E941" s="29" t="str">
        <f t="shared" si="43"/>
        <v>구매처</v>
      </c>
      <c r="F941" s="18" t="s">
        <v>7282</v>
      </c>
      <c r="G941" s="18" t="s">
        <v>4573</v>
      </c>
      <c r="H941" s="24" t="s">
        <v>5916</v>
      </c>
      <c r="I941" s="2">
        <v>9999</v>
      </c>
      <c r="J941" s="2">
        <v>0</v>
      </c>
      <c r="K941" s="2">
        <v>20510</v>
      </c>
      <c r="L941" s="2">
        <v>3492</v>
      </c>
      <c r="M941" s="47">
        <v>0.15</v>
      </c>
      <c r="N941" s="2" t="b">
        <v>1</v>
      </c>
      <c r="O941" s="2" t="s">
        <v>8474</v>
      </c>
      <c r="P941" s="2">
        <v>230515</v>
      </c>
      <c r="Q941" s="49">
        <f t="shared" si="44"/>
        <v>4.8734249713631153</v>
      </c>
    </row>
    <row r="942" spans="1:17" ht="31.2" customHeight="1" x14ac:dyDescent="0.4">
      <c r="A942" s="45" t="s">
        <v>7093</v>
      </c>
      <c r="B942" s="2" t="s">
        <v>3231</v>
      </c>
      <c r="C942" s="5">
        <v>8063111426</v>
      </c>
      <c r="D942" s="28" t="str">
        <f t="shared" si="42"/>
        <v>Link</v>
      </c>
      <c r="E942" s="29" t="str">
        <f t="shared" si="43"/>
        <v>구매처</v>
      </c>
      <c r="F942" s="18" t="s">
        <v>7283</v>
      </c>
      <c r="G942" s="18" t="s">
        <v>4574</v>
      </c>
      <c r="H942" s="24" t="s">
        <v>5917</v>
      </c>
      <c r="I942" s="2">
        <v>9999</v>
      </c>
      <c r="J942" s="2">
        <v>0</v>
      </c>
      <c r="K942" s="2">
        <v>20510</v>
      </c>
      <c r="L942" s="2">
        <v>3492</v>
      </c>
      <c r="M942" s="47">
        <v>0.15</v>
      </c>
      <c r="N942" s="2" t="b">
        <v>1</v>
      </c>
      <c r="O942" s="2" t="s">
        <v>8474</v>
      </c>
      <c r="P942" s="2">
        <v>230515</v>
      </c>
      <c r="Q942" s="49">
        <f t="shared" si="44"/>
        <v>4.8734249713631153</v>
      </c>
    </row>
    <row r="943" spans="1:17" ht="31.2" customHeight="1" x14ac:dyDescent="0.4">
      <c r="A943" s="45" t="s">
        <v>7093</v>
      </c>
      <c r="B943" s="2" t="s">
        <v>3232</v>
      </c>
      <c r="C943" s="5">
        <v>8063111427</v>
      </c>
      <c r="D943" s="28" t="str">
        <f t="shared" si="42"/>
        <v>Link</v>
      </c>
      <c r="E943" s="29" t="str">
        <f t="shared" si="43"/>
        <v>구매처</v>
      </c>
      <c r="F943" s="18" t="s">
        <v>7284</v>
      </c>
      <c r="G943" s="18" t="s">
        <v>4575</v>
      </c>
      <c r="H943" s="24" t="s">
        <v>5918</v>
      </c>
      <c r="I943" s="2">
        <v>9999</v>
      </c>
      <c r="J943" s="2">
        <v>0</v>
      </c>
      <c r="K943" s="2">
        <v>20980</v>
      </c>
      <c r="L943" s="2">
        <v>3895</v>
      </c>
      <c r="M943" s="47">
        <v>0.15</v>
      </c>
      <c r="N943" s="2" t="b">
        <v>1</v>
      </c>
      <c r="O943" s="2" t="s">
        <v>8474</v>
      </c>
      <c r="P943" s="2">
        <v>230515</v>
      </c>
      <c r="Q943" s="49">
        <f t="shared" si="44"/>
        <v>4.3863928112965338</v>
      </c>
    </row>
    <row r="944" spans="1:17" ht="31.2" customHeight="1" x14ac:dyDescent="0.4">
      <c r="A944" s="45" t="s">
        <v>7093</v>
      </c>
      <c r="B944" s="2" t="s">
        <v>3233</v>
      </c>
      <c r="C944" s="5">
        <v>8063111428</v>
      </c>
      <c r="D944" s="28" t="str">
        <f t="shared" si="42"/>
        <v>Link</v>
      </c>
      <c r="E944" s="29" t="str">
        <f t="shared" si="43"/>
        <v>구매처</v>
      </c>
      <c r="F944" s="18" t="s">
        <v>7285</v>
      </c>
      <c r="G944" s="18" t="s">
        <v>4576</v>
      </c>
      <c r="H944" s="24" t="s">
        <v>5919</v>
      </c>
      <c r="I944" s="2">
        <v>9999</v>
      </c>
      <c r="J944" s="2">
        <v>0</v>
      </c>
      <c r="K944" s="2">
        <v>28380</v>
      </c>
      <c r="L944" s="2">
        <v>24697</v>
      </c>
      <c r="M944" s="47">
        <v>0.15</v>
      </c>
      <c r="N944" s="2"/>
      <c r="O944" s="2"/>
      <c r="P944" s="2">
        <v>230515</v>
      </c>
      <c r="Q944" s="49">
        <f t="shared" si="44"/>
        <v>0.14912742438352836</v>
      </c>
    </row>
    <row r="945" spans="1:17" ht="31.2" customHeight="1" x14ac:dyDescent="0.4">
      <c r="A945" s="45" t="s">
        <v>7093</v>
      </c>
      <c r="B945" s="2" t="s">
        <v>3234</v>
      </c>
      <c r="C945" s="5">
        <v>8063111429</v>
      </c>
      <c r="D945" s="28" t="str">
        <f t="shared" si="42"/>
        <v>Link</v>
      </c>
      <c r="E945" s="29" t="str">
        <f t="shared" si="43"/>
        <v>구매처</v>
      </c>
      <c r="F945" s="18" t="s">
        <v>7286</v>
      </c>
      <c r="G945" s="18" t="s">
        <v>4577</v>
      </c>
      <c r="H945" s="24" t="s">
        <v>5920</v>
      </c>
      <c r="I945" s="2">
        <v>9999</v>
      </c>
      <c r="J945" s="2">
        <v>0</v>
      </c>
      <c r="K945" s="2">
        <v>8500</v>
      </c>
      <c r="L945" s="2">
        <v>7400</v>
      </c>
      <c r="M945" s="47">
        <v>0.15</v>
      </c>
      <c r="N945" s="2"/>
      <c r="O945" s="2"/>
      <c r="P945" s="2">
        <v>230515</v>
      </c>
      <c r="Q945" s="49">
        <f t="shared" si="44"/>
        <v>0.14864864864864866</v>
      </c>
    </row>
    <row r="946" spans="1:17" ht="31.2" customHeight="1" x14ac:dyDescent="0.4">
      <c r="A946" s="45" t="s">
        <v>7093</v>
      </c>
      <c r="B946" s="2" t="s">
        <v>3235</v>
      </c>
      <c r="C946" s="5">
        <v>8063111430</v>
      </c>
      <c r="D946" s="28" t="str">
        <f t="shared" si="42"/>
        <v>Link</v>
      </c>
      <c r="E946" s="29" t="str">
        <f t="shared" si="43"/>
        <v>구매처</v>
      </c>
      <c r="F946" s="18" t="s">
        <v>7287</v>
      </c>
      <c r="G946" s="18" t="s">
        <v>4578</v>
      </c>
      <c r="H946" s="24" t="s">
        <v>5921</v>
      </c>
      <c r="I946" s="2">
        <v>9999</v>
      </c>
      <c r="J946" s="2">
        <v>0</v>
      </c>
      <c r="K946" s="2">
        <v>24990</v>
      </c>
      <c r="L946" s="2">
        <v>7387</v>
      </c>
      <c r="M946" s="47">
        <v>0.15</v>
      </c>
      <c r="N946" s="2" t="b">
        <v>1</v>
      </c>
      <c r="O946" s="2" t="s">
        <v>8474</v>
      </c>
      <c r="P946" s="2">
        <v>230515</v>
      </c>
      <c r="Q946" s="49">
        <f t="shared" si="44"/>
        <v>2.3829700825775011</v>
      </c>
    </row>
    <row r="947" spans="1:17" ht="31.2" customHeight="1" x14ac:dyDescent="0.4">
      <c r="A947" s="45" t="s">
        <v>7093</v>
      </c>
      <c r="B947" s="2" t="s">
        <v>3236</v>
      </c>
      <c r="C947" s="5">
        <v>8063111431</v>
      </c>
      <c r="D947" s="28" t="str">
        <f t="shared" si="42"/>
        <v>Link</v>
      </c>
      <c r="E947" s="29" t="str">
        <f t="shared" si="43"/>
        <v>구매처</v>
      </c>
      <c r="F947" s="18" t="s">
        <v>7288</v>
      </c>
      <c r="G947" s="18" t="s">
        <v>4579</v>
      </c>
      <c r="H947" s="24" t="s">
        <v>5922</v>
      </c>
      <c r="I947" s="2">
        <v>9999</v>
      </c>
      <c r="J947" s="2">
        <v>0</v>
      </c>
      <c r="K947" s="2">
        <v>8500</v>
      </c>
      <c r="L947" s="2">
        <v>7400</v>
      </c>
      <c r="M947" s="47">
        <v>0.15</v>
      </c>
      <c r="N947" s="2"/>
      <c r="O947" s="2"/>
      <c r="P947" s="2">
        <v>230515</v>
      </c>
      <c r="Q947" s="49">
        <f t="shared" si="44"/>
        <v>0.14864864864864866</v>
      </c>
    </row>
    <row r="948" spans="1:17" ht="31.2" customHeight="1" x14ac:dyDescent="0.4">
      <c r="A948" s="45" t="s">
        <v>7093</v>
      </c>
      <c r="B948" s="2" t="s">
        <v>3237</v>
      </c>
      <c r="C948" s="5">
        <v>8063111432</v>
      </c>
      <c r="D948" s="28" t="str">
        <f t="shared" si="42"/>
        <v>Link</v>
      </c>
      <c r="E948" s="29" t="str">
        <f t="shared" si="43"/>
        <v>구매처</v>
      </c>
      <c r="F948" s="18" t="s">
        <v>7289</v>
      </c>
      <c r="G948" s="18" t="s">
        <v>4580</v>
      </c>
      <c r="H948" s="24" t="s">
        <v>5923</v>
      </c>
      <c r="I948" s="2">
        <v>9999</v>
      </c>
      <c r="J948" s="2">
        <v>0</v>
      </c>
      <c r="K948" s="2">
        <v>7700</v>
      </c>
      <c r="L948" s="2">
        <v>6702</v>
      </c>
      <c r="M948" s="47">
        <v>0.15</v>
      </c>
      <c r="N948" s="2"/>
      <c r="O948" s="2"/>
      <c r="P948" s="2">
        <v>230515</v>
      </c>
      <c r="Q948" s="49">
        <f t="shared" si="44"/>
        <v>0.14891077290361085</v>
      </c>
    </row>
    <row r="949" spans="1:17" ht="31.2" customHeight="1" x14ac:dyDescent="0.4">
      <c r="A949" s="45" t="s">
        <v>7093</v>
      </c>
      <c r="B949" s="2" t="s">
        <v>3238</v>
      </c>
      <c r="C949" s="5">
        <v>8063111433</v>
      </c>
      <c r="D949" s="28" t="str">
        <f t="shared" si="42"/>
        <v>Link</v>
      </c>
      <c r="E949" s="29" t="str">
        <f t="shared" si="43"/>
        <v>구매처</v>
      </c>
      <c r="F949" s="18" t="s">
        <v>7290</v>
      </c>
      <c r="G949" s="18" t="s">
        <v>4581</v>
      </c>
      <c r="H949" s="24" t="s">
        <v>5924</v>
      </c>
      <c r="I949" s="2">
        <v>9999</v>
      </c>
      <c r="J949" s="2">
        <v>0</v>
      </c>
      <c r="K949" s="2">
        <v>7700</v>
      </c>
      <c r="L949" s="2">
        <v>6702</v>
      </c>
      <c r="M949" s="47">
        <v>0.15</v>
      </c>
      <c r="N949" s="2"/>
      <c r="O949" s="2"/>
      <c r="P949" s="2">
        <v>230515</v>
      </c>
      <c r="Q949" s="49">
        <f t="shared" si="44"/>
        <v>0.14891077290361085</v>
      </c>
    </row>
    <row r="950" spans="1:17" ht="31.2" customHeight="1" x14ac:dyDescent="0.4">
      <c r="A950" s="45" t="s">
        <v>7093</v>
      </c>
      <c r="B950" s="2" t="s">
        <v>3239</v>
      </c>
      <c r="C950" s="5">
        <v>8063111434</v>
      </c>
      <c r="D950" s="28" t="str">
        <f t="shared" si="42"/>
        <v>Link</v>
      </c>
      <c r="E950" s="29" t="str">
        <f t="shared" si="43"/>
        <v>구매처</v>
      </c>
      <c r="F950" s="18" t="s">
        <v>7291</v>
      </c>
      <c r="G950" s="18" t="s">
        <v>4582</v>
      </c>
      <c r="H950" s="24" t="s">
        <v>5925</v>
      </c>
      <c r="I950" s="2">
        <v>9999</v>
      </c>
      <c r="J950" s="2">
        <v>0</v>
      </c>
      <c r="K950" s="2">
        <v>7850</v>
      </c>
      <c r="L950" s="2">
        <v>6835</v>
      </c>
      <c r="M950" s="47">
        <v>0.15</v>
      </c>
      <c r="N950" s="2"/>
      <c r="O950" s="2"/>
      <c r="P950" s="2">
        <v>230515</v>
      </c>
      <c r="Q950" s="49">
        <f t="shared" si="44"/>
        <v>0.14850036576444769</v>
      </c>
    </row>
    <row r="951" spans="1:17" ht="31.2" customHeight="1" x14ac:dyDescent="0.4">
      <c r="A951" s="45" t="s">
        <v>7093</v>
      </c>
      <c r="B951" s="2" t="s">
        <v>3240</v>
      </c>
      <c r="C951" s="5">
        <v>8063111435</v>
      </c>
      <c r="D951" s="28" t="str">
        <f t="shared" ref="D951:D1014" si="45">HYPERLINK(F951,"Link")</f>
        <v>Link</v>
      </c>
      <c r="E951" s="29" t="str">
        <f t="shared" ref="E951:E1014" si="46">HYPERLINK(G951,"구매처")</f>
        <v>구매처</v>
      </c>
      <c r="F951" s="18" t="s">
        <v>7292</v>
      </c>
      <c r="G951" s="18" t="s">
        <v>4583</v>
      </c>
      <c r="H951" s="24" t="s">
        <v>5926</v>
      </c>
      <c r="I951" s="2">
        <v>9999</v>
      </c>
      <c r="J951" s="2">
        <v>0</v>
      </c>
      <c r="K951" s="2">
        <v>25890</v>
      </c>
      <c r="L951" s="2">
        <v>8166</v>
      </c>
      <c r="M951" s="47">
        <v>0.15</v>
      </c>
      <c r="N951" s="2" t="b">
        <v>1</v>
      </c>
      <c r="O951" s="2" t="s">
        <v>8474</v>
      </c>
      <c r="P951" s="2">
        <v>230515</v>
      </c>
      <c r="Q951" s="49">
        <f t="shared" si="44"/>
        <v>2.1704628949301985</v>
      </c>
    </row>
    <row r="952" spans="1:17" ht="31.2" customHeight="1" x14ac:dyDescent="0.4">
      <c r="A952" s="45" t="s">
        <v>7093</v>
      </c>
      <c r="B952" s="2" t="s">
        <v>3241</v>
      </c>
      <c r="C952" s="5">
        <v>8063111436</v>
      </c>
      <c r="D952" s="28" t="str">
        <f t="shared" si="45"/>
        <v>Link</v>
      </c>
      <c r="E952" s="29" t="str">
        <f t="shared" si="46"/>
        <v>구매처</v>
      </c>
      <c r="F952" s="18" t="s">
        <v>7293</v>
      </c>
      <c r="G952" s="18" t="s">
        <v>4584</v>
      </c>
      <c r="H952" s="24" t="s">
        <v>5927</v>
      </c>
      <c r="I952" s="2">
        <v>9999</v>
      </c>
      <c r="J952" s="2">
        <v>0</v>
      </c>
      <c r="K952" s="2">
        <v>24200</v>
      </c>
      <c r="L952" s="2">
        <v>6701</v>
      </c>
      <c r="M952" s="47">
        <v>0.15</v>
      </c>
      <c r="N952" s="2" t="b">
        <v>1</v>
      </c>
      <c r="O952" s="2" t="s">
        <v>8474</v>
      </c>
      <c r="P952" s="2">
        <v>230515</v>
      </c>
      <c r="Q952" s="49">
        <f t="shared" si="44"/>
        <v>2.6114012833905389</v>
      </c>
    </row>
    <row r="953" spans="1:17" ht="31.2" customHeight="1" x14ac:dyDescent="0.4">
      <c r="A953" s="45" t="s">
        <v>7093</v>
      </c>
      <c r="B953" s="2" t="s">
        <v>3242</v>
      </c>
      <c r="C953" s="5">
        <v>8063111437</v>
      </c>
      <c r="D953" s="28" t="str">
        <f t="shared" si="45"/>
        <v>Link</v>
      </c>
      <c r="E953" s="29" t="str">
        <f t="shared" si="46"/>
        <v>구매처</v>
      </c>
      <c r="F953" s="18" t="s">
        <v>7294</v>
      </c>
      <c r="G953" s="18" t="s">
        <v>4585</v>
      </c>
      <c r="H953" s="24" t="s">
        <v>5928</v>
      </c>
      <c r="I953" s="2">
        <v>9999</v>
      </c>
      <c r="J953" s="2">
        <v>0</v>
      </c>
      <c r="K953" s="2">
        <v>12320</v>
      </c>
      <c r="L953" s="2">
        <v>10718</v>
      </c>
      <c r="M953" s="47">
        <v>0.15</v>
      </c>
      <c r="N953" s="2"/>
      <c r="O953" s="2"/>
      <c r="P953" s="2">
        <v>230515</v>
      </c>
      <c r="Q953" s="49">
        <f t="shared" si="44"/>
        <v>0.14946818436275425</v>
      </c>
    </row>
    <row r="954" spans="1:17" ht="31.2" customHeight="1" x14ac:dyDescent="0.4">
      <c r="A954" s="45" t="s">
        <v>7093</v>
      </c>
      <c r="B954" s="2" t="s">
        <v>3243</v>
      </c>
      <c r="C954" s="5">
        <v>8063111438</v>
      </c>
      <c r="D954" s="28" t="str">
        <f t="shared" si="45"/>
        <v>Link</v>
      </c>
      <c r="E954" s="29" t="str">
        <f t="shared" si="46"/>
        <v>구매처</v>
      </c>
      <c r="F954" s="18" t="s">
        <v>7295</v>
      </c>
      <c r="G954" s="18" t="s">
        <v>4586</v>
      </c>
      <c r="H954" s="24" t="s">
        <v>5929</v>
      </c>
      <c r="I954" s="2">
        <v>9999</v>
      </c>
      <c r="J954" s="2">
        <v>0</v>
      </c>
      <c r="K954" s="2">
        <v>7560</v>
      </c>
      <c r="L954" s="2">
        <v>6581</v>
      </c>
      <c r="M954" s="47">
        <v>0.15</v>
      </c>
      <c r="N954" s="2"/>
      <c r="O954" s="2"/>
      <c r="P954" s="2">
        <v>230515</v>
      </c>
      <c r="Q954" s="49">
        <f t="shared" si="44"/>
        <v>0.14876158638504786</v>
      </c>
    </row>
    <row r="955" spans="1:17" ht="31.2" customHeight="1" x14ac:dyDescent="0.4">
      <c r="A955" s="45" t="s">
        <v>7093</v>
      </c>
      <c r="B955" s="2" t="s">
        <v>3244</v>
      </c>
      <c r="C955" s="5">
        <v>8063111440</v>
      </c>
      <c r="D955" s="28" t="str">
        <f t="shared" si="45"/>
        <v>Link</v>
      </c>
      <c r="E955" s="29" t="str">
        <f t="shared" si="46"/>
        <v>구매처</v>
      </c>
      <c r="F955" s="18" t="s">
        <v>7296</v>
      </c>
      <c r="G955" s="18" t="s">
        <v>4587</v>
      </c>
      <c r="H955" s="24" t="s">
        <v>5930</v>
      </c>
      <c r="I955" s="2">
        <v>9999</v>
      </c>
      <c r="J955" s="2">
        <v>0</v>
      </c>
      <c r="K955" s="2">
        <v>24090</v>
      </c>
      <c r="L955" s="2">
        <v>6608</v>
      </c>
      <c r="M955" s="47">
        <v>0.15</v>
      </c>
      <c r="N955" s="2" t="b">
        <v>1</v>
      </c>
      <c r="O955" s="2" t="s">
        <v>8474</v>
      </c>
      <c r="P955" s="2">
        <v>230515</v>
      </c>
      <c r="Q955" s="49">
        <f t="shared" si="44"/>
        <v>2.6455811138014527</v>
      </c>
    </row>
    <row r="956" spans="1:17" ht="31.2" customHeight="1" x14ac:dyDescent="0.4">
      <c r="A956" s="45" t="s">
        <v>7093</v>
      </c>
      <c r="B956" s="2" t="s">
        <v>3245</v>
      </c>
      <c r="C956" s="5">
        <v>8063111441</v>
      </c>
      <c r="D956" s="28" t="str">
        <f t="shared" si="45"/>
        <v>Link</v>
      </c>
      <c r="E956" s="29" t="str">
        <f t="shared" si="46"/>
        <v>구매처</v>
      </c>
      <c r="F956" s="18" t="s">
        <v>7297</v>
      </c>
      <c r="G956" s="18" t="s">
        <v>4588</v>
      </c>
      <c r="H956" s="24" t="s">
        <v>5931</v>
      </c>
      <c r="I956" s="2">
        <v>9999</v>
      </c>
      <c r="J956" s="2">
        <v>0</v>
      </c>
      <c r="K956" s="2">
        <v>24090</v>
      </c>
      <c r="L956" s="2">
        <v>6608</v>
      </c>
      <c r="M956" s="47">
        <v>0.15</v>
      </c>
      <c r="N956" s="2" t="b">
        <v>1</v>
      </c>
      <c r="O956" s="2" t="s">
        <v>8474</v>
      </c>
      <c r="P956" s="2">
        <v>230515</v>
      </c>
      <c r="Q956" s="49">
        <f t="shared" si="44"/>
        <v>2.6455811138014527</v>
      </c>
    </row>
    <row r="957" spans="1:17" ht="31.2" customHeight="1" x14ac:dyDescent="0.4">
      <c r="A957" s="45" t="s">
        <v>7093</v>
      </c>
      <c r="B957" s="2" t="s">
        <v>3246</v>
      </c>
      <c r="C957" s="5">
        <v>8063111442</v>
      </c>
      <c r="D957" s="28" t="str">
        <f t="shared" si="45"/>
        <v>Link</v>
      </c>
      <c r="E957" s="29" t="str">
        <f t="shared" si="46"/>
        <v>구매처</v>
      </c>
      <c r="F957" s="18" t="s">
        <v>7298</v>
      </c>
      <c r="G957" s="18" t="s">
        <v>4589</v>
      </c>
      <c r="H957" s="24" t="s">
        <v>5932</v>
      </c>
      <c r="I957" s="2">
        <v>9999</v>
      </c>
      <c r="J957" s="2">
        <v>0</v>
      </c>
      <c r="K957" s="2">
        <v>25740</v>
      </c>
      <c r="L957" s="2">
        <v>8045</v>
      </c>
      <c r="M957" s="47">
        <v>0.15</v>
      </c>
      <c r="N957" s="2" t="b">
        <v>1</v>
      </c>
      <c r="O957" s="2" t="s">
        <v>8474</v>
      </c>
      <c r="P957" s="2">
        <v>230515</v>
      </c>
      <c r="Q957" s="49">
        <f t="shared" si="44"/>
        <v>2.1995027967681788</v>
      </c>
    </row>
    <row r="958" spans="1:17" ht="31.2" customHeight="1" x14ac:dyDescent="0.4">
      <c r="A958" s="45" t="s">
        <v>7093</v>
      </c>
      <c r="B958" s="2" t="s">
        <v>3247</v>
      </c>
      <c r="C958" s="5">
        <v>8063111875</v>
      </c>
      <c r="D958" s="28" t="str">
        <f t="shared" si="45"/>
        <v>Link</v>
      </c>
      <c r="E958" s="29" t="str">
        <f t="shared" si="46"/>
        <v>구매처</v>
      </c>
      <c r="F958" s="18" t="s">
        <v>7299</v>
      </c>
      <c r="G958" s="18" t="s">
        <v>4590</v>
      </c>
      <c r="H958" s="24" t="s">
        <v>5933</v>
      </c>
      <c r="I958" s="2">
        <v>9999</v>
      </c>
      <c r="J958" s="2">
        <v>0</v>
      </c>
      <c r="K958" s="2">
        <v>10030</v>
      </c>
      <c r="L958" s="2">
        <v>8730</v>
      </c>
      <c r="M958" s="47">
        <v>0.15</v>
      </c>
      <c r="N958" s="2"/>
      <c r="O958" s="2"/>
      <c r="P958" s="2">
        <v>230515</v>
      </c>
      <c r="Q958" s="49">
        <f t="shared" si="44"/>
        <v>0.14891179839633448</v>
      </c>
    </row>
    <row r="959" spans="1:17" ht="31.2" customHeight="1" x14ac:dyDescent="0.4">
      <c r="A959" s="45" t="s">
        <v>7093</v>
      </c>
      <c r="B959" s="2" t="s">
        <v>3248</v>
      </c>
      <c r="C959" s="5">
        <v>8063111876</v>
      </c>
      <c r="D959" s="28" t="str">
        <f t="shared" si="45"/>
        <v>Link</v>
      </c>
      <c r="E959" s="29" t="str">
        <f t="shared" si="46"/>
        <v>구매처</v>
      </c>
      <c r="F959" s="18" t="s">
        <v>7300</v>
      </c>
      <c r="G959" s="18" t="s">
        <v>4591</v>
      </c>
      <c r="H959" s="24" t="s">
        <v>5934</v>
      </c>
      <c r="I959" s="2">
        <v>9999</v>
      </c>
      <c r="J959" s="2">
        <v>0</v>
      </c>
      <c r="K959" s="2">
        <v>9980</v>
      </c>
      <c r="L959" s="2">
        <v>8690</v>
      </c>
      <c r="M959" s="47">
        <v>0.15</v>
      </c>
      <c r="N959" s="2"/>
      <c r="O959" s="2"/>
      <c r="P959" s="2">
        <v>230515</v>
      </c>
      <c r="Q959" s="49">
        <f t="shared" si="44"/>
        <v>0.14844649021864212</v>
      </c>
    </row>
    <row r="960" spans="1:17" ht="31.2" customHeight="1" x14ac:dyDescent="0.4">
      <c r="A960" s="45" t="s">
        <v>7093</v>
      </c>
      <c r="B960" s="2" t="s">
        <v>3249</v>
      </c>
      <c r="C960" s="5">
        <v>8063111877</v>
      </c>
      <c r="D960" s="28" t="str">
        <f t="shared" si="45"/>
        <v>Link</v>
      </c>
      <c r="E960" s="29" t="str">
        <f t="shared" si="46"/>
        <v>구매처</v>
      </c>
      <c r="F960" s="18" t="s">
        <v>7301</v>
      </c>
      <c r="G960" s="18" t="s">
        <v>4592</v>
      </c>
      <c r="H960" s="24" t="s">
        <v>5935</v>
      </c>
      <c r="I960" s="2">
        <v>9999</v>
      </c>
      <c r="J960" s="2">
        <v>0</v>
      </c>
      <c r="K960" s="2">
        <v>9980</v>
      </c>
      <c r="L960" s="2">
        <v>8690</v>
      </c>
      <c r="M960" s="47">
        <v>0.15</v>
      </c>
      <c r="N960" s="2"/>
      <c r="O960" s="2"/>
      <c r="P960" s="2">
        <v>230515</v>
      </c>
      <c r="Q960" s="49">
        <f t="shared" si="44"/>
        <v>0.14844649021864212</v>
      </c>
    </row>
    <row r="961" spans="1:17" ht="31.2" customHeight="1" x14ac:dyDescent="0.4">
      <c r="A961" s="45" t="s">
        <v>7093</v>
      </c>
      <c r="B961" s="2" t="s">
        <v>3250</v>
      </c>
      <c r="C961" s="5">
        <v>8063111878</v>
      </c>
      <c r="D961" s="28" t="str">
        <f t="shared" si="45"/>
        <v>Link</v>
      </c>
      <c r="E961" s="29" t="str">
        <f t="shared" si="46"/>
        <v>구매처</v>
      </c>
      <c r="F961" s="18" t="s">
        <v>7302</v>
      </c>
      <c r="G961" s="18" t="s">
        <v>4593</v>
      </c>
      <c r="H961" s="24" t="s">
        <v>5936</v>
      </c>
      <c r="I961" s="2">
        <v>9999</v>
      </c>
      <c r="J961" s="2">
        <v>0</v>
      </c>
      <c r="K961" s="2">
        <v>9980</v>
      </c>
      <c r="L961" s="2">
        <v>8690</v>
      </c>
      <c r="M961" s="47">
        <v>0.15</v>
      </c>
      <c r="N961" s="2"/>
      <c r="O961" s="2"/>
      <c r="P961" s="2">
        <v>230515</v>
      </c>
      <c r="Q961" s="49">
        <f t="shared" si="44"/>
        <v>0.14844649021864212</v>
      </c>
    </row>
    <row r="962" spans="1:17" ht="31.2" customHeight="1" x14ac:dyDescent="0.4">
      <c r="A962" s="45" t="s">
        <v>7093</v>
      </c>
      <c r="B962" s="2" t="s">
        <v>3251</v>
      </c>
      <c r="C962" s="5">
        <v>8063111879</v>
      </c>
      <c r="D962" s="28" t="str">
        <f t="shared" si="45"/>
        <v>Link</v>
      </c>
      <c r="E962" s="29" t="str">
        <f t="shared" si="46"/>
        <v>구매처</v>
      </c>
      <c r="F962" s="18" t="s">
        <v>7303</v>
      </c>
      <c r="G962" s="18" t="s">
        <v>4594</v>
      </c>
      <c r="H962" s="24" t="s">
        <v>5937</v>
      </c>
      <c r="I962" s="2">
        <v>9999</v>
      </c>
      <c r="J962" s="2">
        <v>0</v>
      </c>
      <c r="K962" s="2">
        <v>12040</v>
      </c>
      <c r="L962" s="2">
        <v>10476</v>
      </c>
      <c r="M962" s="47">
        <v>0.15</v>
      </c>
      <c r="N962" s="2"/>
      <c r="O962" s="2"/>
      <c r="P962" s="2">
        <v>230515</v>
      </c>
      <c r="Q962" s="49">
        <f t="shared" si="44"/>
        <v>0.14929362352042763</v>
      </c>
    </row>
    <row r="963" spans="1:17" ht="31.2" customHeight="1" x14ac:dyDescent="0.4">
      <c r="A963" s="45" t="s">
        <v>7093</v>
      </c>
      <c r="B963" s="2" t="s">
        <v>3252</v>
      </c>
      <c r="C963" s="5">
        <v>8063111880</v>
      </c>
      <c r="D963" s="28" t="str">
        <f t="shared" si="45"/>
        <v>Link</v>
      </c>
      <c r="E963" s="29" t="str">
        <f t="shared" si="46"/>
        <v>구매처</v>
      </c>
      <c r="F963" s="18" t="s">
        <v>7304</v>
      </c>
      <c r="G963" s="18" t="s">
        <v>4595</v>
      </c>
      <c r="H963" s="24" t="s">
        <v>5938</v>
      </c>
      <c r="I963" s="2">
        <v>9999</v>
      </c>
      <c r="J963" s="2">
        <v>0</v>
      </c>
      <c r="K963" s="2">
        <v>25270</v>
      </c>
      <c r="L963" s="2">
        <v>7629</v>
      </c>
      <c r="M963" s="47">
        <v>0.15</v>
      </c>
      <c r="N963" s="2" t="b">
        <v>1</v>
      </c>
      <c r="O963" s="2" t="s">
        <v>8474</v>
      </c>
      <c r="P963" s="2">
        <v>230515</v>
      </c>
      <c r="Q963" s="49">
        <f t="shared" ref="Q963:Q1026" si="47">(K963-L963) / L963</f>
        <v>2.3123607287980077</v>
      </c>
    </row>
    <row r="964" spans="1:17" ht="31.2" customHeight="1" x14ac:dyDescent="0.4">
      <c r="A964" s="45" t="s">
        <v>7093</v>
      </c>
      <c r="B964" s="2" t="s">
        <v>3253</v>
      </c>
      <c r="C964" s="5">
        <v>8063111881</v>
      </c>
      <c r="D964" s="28" t="str">
        <f t="shared" si="45"/>
        <v>Link</v>
      </c>
      <c r="E964" s="29" t="str">
        <f t="shared" si="46"/>
        <v>구매처</v>
      </c>
      <c r="F964" s="18" t="s">
        <v>7305</v>
      </c>
      <c r="G964" s="18" t="s">
        <v>4596</v>
      </c>
      <c r="H964" s="24" t="s">
        <v>5939</v>
      </c>
      <c r="I964" s="2">
        <v>9999</v>
      </c>
      <c r="J964" s="2">
        <v>0</v>
      </c>
      <c r="K964" s="2">
        <v>25270</v>
      </c>
      <c r="L964" s="2">
        <v>7629</v>
      </c>
      <c r="M964" s="47">
        <v>0.15</v>
      </c>
      <c r="N964" s="2" t="b">
        <v>1</v>
      </c>
      <c r="O964" s="2" t="s">
        <v>8474</v>
      </c>
      <c r="P964" s="2">
        <v>230515</v>
      </c>
      <c r="Q964" s="49">
        <f t="shared" si="47"/>
        <v>2.3123607287980077</v>
      </c>
    </row>
    <row r="965" spans="1:17" ht="31.2" customHeight="1" x14ac:dyDescent="0.4">
      <c r="A965" s="45" t="s">
        <v>7093</v>
      </c>
      <c r="B965" s="2" t="s">
        <v>3254</v>
      </c>
      <c r="C965" s="5">
        <v>8063111882</v>
      </c>
      <c r="D965" s="28" t="str">
        <f t="shared" si="45"/>
        <v>Link</v>
      </c>
      <c r="E965" s="29" t="str">
        <f t="shared" si="46"/>
        <v>구매처</v>
      </c>
      <c r="F965" s="18" t="s">
        <v>7306</v>
      </c>
      <c r="G965" s="18" t="s">
        <v>4597</v>
      </c>
      <c r="H965" s="24" t="s">
        <v>5940</v>
      </c>
      <c r="I965" s="2">
        <v>9999</v>
      </c>
      <c r="J965" s="2">
        <v>0</v>
      </c>
      <c r="K965" s="2">
        <v>25270</v>
      </c>
      <c r="L965" s="2">
        <v>7629</v>
      </c>
      <c r="M965" s="47">
        <v>0.15</v>
      </c>
      <c r="N965" s="2" t="b">
        <v>1</v>
      </c>
      <c r="O965" s="2" t="s">
        <v>8474</v>
      </c>
      <c r="P965" s="2">
        <v>230515</v>
      </c>
      <c r="Q965" s="49">
        <f t="shared" si="47"/>
        <v>2.3123607287980077</v>
      </c>
    </row>
    <row r="966" spans="1:17" ht="31.2" customHeight="1" x14ac:dyDescent="0.4">
      <c r="A966" s="45" t="s">
        <v>7093</v>
      </c>
      <c r="B966" s="2" t="s">
        <v>3255</v>
      </c>
      <c r="C966" s="5">
        <v>8063111883</v>
      </c>
      <c r="D966" s="28" t="str">
        <f t="shared" si="45"/>
        <v>Link</v>
      </c>
      <c r="E966" s="29" t="str">
        <f t="shared" si="46"/>
        <v>구매처</v>
      </c>
      <c r="F966" s="18" t="s">
        <v>7307</v>
      </c>
      <c r="G966" s="18" t="s">
        <v>4598</v>
      </c>
      <c r="H966" s="24" t="s">
        <v>5941</v>
      </c>
      <c r="I966" s="2">
        <v>9999</v>
      </c>
      <c r="J966" s="2">
        <v>0</v>
      </c>
      <c r="K966" s="2">
        <v>19590</v>
      </c>
      <c r="L966" s="2">
        <v>2686</v>
      </c>
      <c r="M966" s="47">
        <v>0.15</v>
      </c>
      <c r="N966" s="2" t="b">
        <v>1</v>
      </c>
      <c r="O966" s="2" t="s">
        <v>8474</v>
      </c>
      <c r="P966" s="2">
        <v>230515</v>
      </c>
      <c r="Q966" s="49">
        <f t="shared" si="47"/>
        <v>6.2933730454207</v>
      </c>
    </row>
    <row r="967" spans="1:17" ht="31.2" customHeight="1" x14ac:dyDescent="0.4">
      <c r="A967" s="45" t="s">
        <v>7093</v>
      </c>
      <c r="B967" s="2" t="s">
        <v>3256</v>
      </c>
      <c r="C967" s="5">
        <v>8063111884</v>
      </c>
      <c r="D967" s="28" t="str">
        <f t="shared" si="45"/>
        <v>Link</v>
      </c>
      <c r="E967" s="29" t="str">
        <f t="shared" si="46"/>
        <v>구매처</v>
      </c>
      <c r="F967" s="18" t="s">
        <v>7308</v>
      </c>
      <c r="G967" s="18" t="s">
        <v>4599</v>
      </c>
      <c r="H967" s="24" t="s">
        <v>5942</v>
      </c>
      <c r="I967" s="2">
        <v>9999</v>
      </c>
      <c r="J967" s="2">
        <v>0</v>
      </c>
      <c r="K967" s="2">
        <v>9850</v>
      </c>
      <c r="L967" s="2">
        <v>8569</v>
      </c>
      <c r="M967" s="47">
        <v>0.15</v>
      </c>
      <c r="N967" s="2"/>
      <c r="O967" s="2"/>
      <c r="P967" s="2">
        <v>230515</v>
      </c>
      <c r="Q967" s="49">
        <f t="shared" si="47"/>
        <v>0.1494923561675808</v>
      </c>
    </row>
    <row r="968" spans="1:17" ht="31.2" customHeight="1" x14ac:dyDescent="0.4">
      <c r="A968" s="45" t="s">
        <v>7093</v>
      </c>
      <c r="B968" s="2" t="s">
        <v>3257</v>
      </c>
      <c r="C968" s="5">
        <v>8063111885</v>
      </c>
      <c r="D968" s="28" t="str">
        <f t="shared" si="45"/>
        <v>Link</v>
      </c>
      <c r="E968" s="29" t="str">
        <f t="shared" si="46"/>
        <v>구매처</v>
      </c>
      <c r="F968" s="18" t="s">
        <v>7309</v>
      </c>
      <c r="G968" s="18" t="s">
        <v>4600</v>
      </c>
      <c r="H968" s="24" t="s">
        <v>5943</v>
      </c>
      <c r="I968" s="2">
        <v>9999</v>
      </c>
      <c r="J968" s="2">
        <v>0</v>
      </c>
      <c r="K968" s="2">
        <v>26070</v>
      </c>
      <c r="L968" s="2">
        <v>8327</v>
      </c>
      <c r="M968" s="47">
        <v>0.15</v>
      </c>
      <c r="N968" s="2" t="b">
        <v>1</v>
      </c>
      <c r="O968" s="2" t="s">
        <v>8474</v>
      </c>
      <c r="P968" s="2">
        <v>230515</v>
      </c>
      <c r="Q968" s="49">
        <f t="shared" si="47"/>
        <v>2.130779392338177</v>
      </c>
    </row>
    <row r="969" spans="1:17" ht="31.2" customHeight="1" x14ac:dyDescent="0.4">
      <c r="A969" s="45" t="s">
        <v>7093</v>
      </c>
      <c r="B969" s="2" t="s">
        <v>3258</v>
      </c>
      <c r="C969" s="5">
        <v>8063111886</v>
      </c>
      <c r="D969" s="28" t="str">
        <f t="shared" si="45"/>
        <v>Link</v>
      </c>
      <c r="E969" s="29" t="str">
        <f t="shared" si="46"/>
        <v>구매처</v>
      </c>
      <c r="F969" s="18" t="s">
        <v>7310</v>
      </c>
      <c r="G969" s="18" t="s">
        <v>4601</v>
      </c>
      <c r="H969" s="24" t="s">
        <v>5944</v>
      </c>
      <c r="I969" s="2">
        <v>9999</v>
      </c>
      <c r="J969" s="2">
        <v>0</v>
      </c>
      <c r="K969" s="2">
        <v>29700</v>
      </c>
      <c r="L969" s="2">
        <v>11483</v>
      </c>
      <c r="M969" s="47">
        <v>0.15</v>
      </c>
      <c r="N969" s="2" t="b">
        <v>1</v>
      </c>
      <c r="O969" s="2" t="s">
        <v>8474</v>
      </c>
      <c r="P969" s="2">
        <v>230515</v>
      </c>
      <c r="Q969" s="49">
        <f t="shared" si="47"/>
        <v>1.5864321170425848</v>
      </c>
    </row>
    <row r="970" spans="1:17" ht="31.2" customHeight="1" x14ac:dyDescent="0.4">
      <c r="A970" s="45" t="s">
        <v>7093</v>
      </c>
      <c r="B970" s="2" t="s">
        <v>3259</v>
      </c>
      <c r="C970" s="5">
        <v>8063111887</v>
      </c>
      <c r="D970" s="28" t="str">
        <f t="shared" si="45"/>
        <v>Link</v>
      </c>
      <c r="E970" s="29" t="str">
        <f t="shared" si="46"/>
        <v>구매처</v>
      </c>
      <c r="F970" s="18" t="s">
        <v>7311</v>
      </c>
      <c r="G970" s="18" t="s">
        <v>4602</v>
      </c>
      <c r="H970" s="24" t="s">
        <v>5945</v>
      </c>
      <c r="I970" s="2">
        <v>9999</v>
      </c>
      <c r="J970" s="2">
        <v>0</v>
      </c>
      <c r="K970" s="2">
        <v>6930</v>
      </c>
      <c r="L970" s="2">
        <v>6031</v>
      </c>
      <c r="M970" s="47">
        <v>0.15</v>
      </c>
      <c r="N970" s="2"/>
      <c r="O970" s="2"/>
      <c r="P970" s="2">
        <v>230515</v>
      </c>
      <c r="Q970" s="49">
        <f t="shared" si="47"/>
        <v>0.14906317360305091</v>
      </c>
    </row>
    <row r="971" spans="1:17" ht="31.2" customHeight="1" x14ac:dyDescent="0.4">
      <c r="A971" s="45" t="s">
        <v>7093</v>
      </c>
      <c r="B971" s="2" t="s">
        <v>3260</v>
      </c>
      <c r="C971" s="5">
        <v>8063111888</v>
      </c>
      <c r="D971" s="28" t="str">
        <f t="shared" si="45"/>
        <v>Link</v>
      </c>
      <c r="E971" s="29" t="str">
        <f t="shared" si="46"/>
        <v>구매처</v>
      </c>
      <c r="F971" s="18" t="s">
        <v>7312</v>
      </c>
      <c r="G971" s="18" t="s">
        <v>4603</v>
      </c>
      <c r="H971" s="24" t="s">
        <v>5946</v>
      </c>
      <c r="I971" s="2">
        <v>9999</v>
      </c>
      <c r="J971" s="2">
        <v>0</v>
      </c>
      <c r="K971" s="2">
        <v>6930</v>
      </c>
      <c r="L971" s="2">
        <v>6031</v>
      </c>
      <c r="M971" s="47">
        <v>0.15</v>
      </c>
      <c r="N971" s="2"/>
      <c r="O971" s="2"/>
      <c r="P971" s="2">
        <v>230515</v>
      </c>
      <c r="Q971" s="49">
        <f t="shared" si="47"/>
        <v>0.14906317360305091</v>
      </c>
    </row>
    <row r="972" spans="1:17" ht="31.2" customHeight="1" x14ac:dyDescent="0.4">
      <c r="A972" s="45" t="s">
        <v>7093</v>
      </c>
      <c r="B972" s="2" t="s">
        <v>3261</v>
      </c>
      <c r="C972" s="5">
        <v>8063111889</v>
      </c>
      <c r="D972" s="28" t="str">
        <f t="shared" si="45"/>
        <v>Link</v>
      </c>
      <c r="E972" s="29" t="str">
        <f t="shared" si="46"/>
        <v>구매처</v>
      </c>
      <c r="F972" s="18" t="s">
        <v>7313</v>
      </c>
      <c r="G972" s="18" t="s">
        <v>4604</v>
      </c>
      <c r="H972" s="24" t="s">
        <v>5947</v>
      </c>
      <c r="I972" s="2">
        <v>9999</v>
      </c>
      <c r="J972" s="2">
        <v>0</v>
      </c>
      <c r="K972" s="2">
        <v>6930</v>
      </c>
      <c r="L972" s="2">
        <v>6031</v>
      </c>
      <c r="M972" s="47">
        <v>0.15</v>
      </c>
      <c r="N972" s="2"/>
      <c r="O972" s="2"/>
      <c r="P972" s="2">
        <v>230515</v>
      </c>
      <c r="Q972" s="49">
        <f t="shared" si="47"/>
        <v>0.14906317360305091</v>
      </c>
    </row>
    <row r="973" spans="1:17" ht="31.2" customHeight="1" x14ac:dyDescent="0.4">
      <c r="A973" s="45" t="s">
        <v>7093</v>
      </c>
      <c r="B973" s="2" t="s">
        <v>3262</v>
      </c>
      <c r="C973" s="5">
        <v>8063111890</v>
      </c>
      <c r="D973" s="28" t="str">
        <f t="shared" si="45"/>
        <v>Link</v>
      </c>
      <c r="E973" s="29" t="str">
        <f t="shared" si="46"/>
        <v>구매처</v>
      </c>
      <c r="F973" s="18" t="s">
        <v>7314</v>
      </c>
      <c r="G973" s="18" t="s">
        <v>4605</v>
      </c>
      <c r="H973" s="24" t="s">
        <v>5948</v>
      </c>
      <c r="I973" s="2">
        <v>9999</v>
      </c>
      <c r="J973" s="2">
        <v>0</v>
      </c>
      <c r="K973" s="2">
        <v>8620</v>
      </c>
      <c r="L973" s="2">
        <v>7494</v>
      </c>
      <c r="M973" s="47">
        <v>0.15</v>
      </c>
      <c r="N973" s="2"/>
      <c r="O973" s="2"/>
      <c r="P973" s="2">
        <v>230515</v>
      </c>
      <c r="Q973" s="49">
        <f t="shared" si="47"/>
        <v>0.15025353616226314</v>
      </c>
    </row>
    <row r="974" spans="1:17" ht="31.2" customHeight="1" x14ac:dyDescent="0.4">
      <c r="A974" s="45" t="s">
        <v>7093</v>
      </c>
      <c r="B974" s="2" t="s">
        <v>3263</v>
      </c>
      <c r="C974" s="5">
        <v>8063111891</v>
      </c>
      <c r="D974" s="28" t="str">
        <f t="shared" si="45"/>
        <v>Link</v>
      </c>
      <c r="E974" s="29" t="str">
        <f t="shared" si="46"/>
        <v>구매처</v>
      </c>
      <c r="F974" s="18" t="s">
        <v>7315</v>
      </c>
      <c r="G974" s="18" t="s">
        <v>4606</v>
      </c>
      <c r="H974" s="24" t="s">
        <v>5949</v>
      </c>
      <c r="I974" s="2">
        <v>9999</v>
      </c>
      <c r="J974" s="2">
        <v>0</v>
      </c>
      <c r="K974" s="2">
        <v>38540</v>
      </c>
      <c r="L974" s="2">
        <v>19165</v>
      </c>
      <c r="M974" s="47">
        <v>0.15</v>
      </c>
      <c r="N974" s="2" t="b">
        <v>1</v>
      </c>
      <c r="O974" s="2" t="s">
        <v>8474</v>
      </c>
      <c r="P974" s="2">
        <v>230515</v>
      </c>
      <c r="Q974" s="49">
        <f t="shared" si="47"/>
        <v>1.0109574745630054</v>
      </c>
    </row>
    <row r="975" spans="1:17" ht="31.2" customHeight="1" x14ac:dyDescent="0.4">
      <c r="A975" s="45" t="s">
        <v>7093</v>
      </c>
      <c r="B975" s="2" t="s">
        <v>3264</v>
      </c>
      <c r="C975" s="5">
        <v>8063111892</v>
      </c>
      <c r="D975" s="28" t="str">
        <f t="shared" si="45"/>
        <v>Link</v>
      </c>
      <c r="E975" s="29" t="str">
        <f t="shared" si="46"/>
        <v>구매처</v>
      </c>
      <c r="F975" s="18" t="s">
        <v>7316</v>
      </c>
      <c r="G975" s="18" t="s">
        <v>4607</v>
      </c>
      <c r="H975" s="24" t="s">
        <v>5950</v>
      </c>
      <c r="I975" s="2">
        <v>9999</v>
      </c>
      <c r="J975" s="2">
        <v>0</v>
      </c>
      <c r="K975" s="2">
        <v>21590</v>
      </c>
      <c r="L975" s="2">
        <v>18788</v>
      </c>
      <c r="M975" s="47">
        <v>0.15</v>
      </c>
      <c r="N975" s="2"/>
      <c r="O975" s="2"/>
      <c r="P975" s="2">
        <v>230515</v>
      </c>
      <c r="Q975" s="49">
        <f t="shared" si="47"/>
        <v>0.14913774749840322</v>
      </c>
    </row>
    <row r="976" spans="1:17" ht="31.2" customHeight="1" x14ac:dyDescent="0.4">
      <c r="A976" s="45" t="s">
        <v>7093</v>
      </c>
      <c r="B976" s="2" t="s">
        <v>3265</v>
      </c>
      <c r="C976" s="5">
        <v>8063111893</v>
      </c>
      <c r="D976" s="28" t="str">
        <f t="shared" si="45"/>
        <v>Link</v>
      </c>
      <c r="E976" s="29" t="str">
        <f t="shared" si="46"/>
        <v>구매처</v>
      </c>
      <c r="F976" s="18" t="s">
        <v>7317</v>
      </c>
      <c r="G976" s="18" t="s">
        <v>4608</v>
      </c>
      <c r="H976" s="24" t="s">
        <v>5951</v>
      </c>
      <c r="I976" s="2">
        <v>9999</v>
      </c>
      <c r="J976" s="2">
        <v>0</v>
      </c>
      <c r="K976" s="2">
        <v>21590</v>
      </c>
      <c r="L976" s="2">
        <v>18788</v>
      </c>
      <c r="M976" s="47">
        <v>0.15</v>
      </c>
      <c r="N976" s="2"/>
      <c r="O976" s="2"/>
      <c r="P976" s="2">
        <v>230515</v>
      </c>
      <c r="Q976" s="49">
        <f t="shared" si="47"/>
        <v>0.14913774749840322</v>
      </c>
    </row>
    <row r="977" spans="1:17" ht="31.2" customHeight="1" x14ac:dyDescent="0.4">
      <c r="A977" s="45" t="s">
        <v>7093</v>
      </c>
      <c r="B977" s="2" t="s">
        <v>3266</v>
      </c>
      <c r="C977" s="5">
        <v>8063111894</v>
      </c>
      <c r="D977" s="28" t="str">
        <f t="shared" si="45"/>
        <v>Link</v>
      </c>
      <c r="E977" s="29" t="str">
        <f t="shared" si="46"/>
        <v>구매처</v>
      </c>
      <c r="F977" s="18" t="s">
        <v>7318</v>
      </c>
      <c r="G977" s="18" t="s">
        <v>4609</v>
      </c>
      <c r="H977" s="24" t="s">
        <v>5952</v>
      </c>
      <c r="I977" s="2">
        <v>9999</v>
      </c>
      <c r="J977" s="2">
        <v>0</v>
      </c>
      <c r="K977" s="2">
        <v>38570</v>
      </c>
      <c r="L977" s="2">
        <v>33561</v>
      </c>
      <c r="M977" s="47">
        <v>0.15</v>
      </c>
      <c r="N977" s="2"/>
      <c r="O977" s="2"/>
      <c r="P977" s="2">
        <v>230515</v>
      </c>
      <c r="Q977" s="49">
        <f t="shared" si="47"/>
        <v>0.14925061827716696</v>
      </c>
    </row>
    <row r="978" spans="1:17" ht="31.2" customHeight="1" x14ac:dyDescent="0.4">
      <c r="A978" s="45" t="s">
        <v>7093</v>
      </c>
      <c r="B978" s="2" t="s">
        <v>3267</v>
      </c>
      <c r="C978" s="5">
        <v>8063111895</v>
      </c>
      <c r="D978" s="28" t="str">
        <f t="shared" si="45"/>
        <v>Link</v>
      </c>
      <c r="E978" s="29" t="str">
        <f t="shared" si="46"/>
        <v>구매처</v>
      </c>
      <c r="F978" s="18" t="s">
        <v>7319</v>
      </c>
      <c r="G978" s="18" t="s">
        <v>4610</v>
      </c>
      <c r="H978" s="24" t="s">
        <v>5953</v>
      </c>
      <c r="I978" s="2">
        <v>9999</v>
      </c>
      <c r="J978" s="2">
        <v>0</v>
      </c>
      <c r="K978" s="2">
        <v>16960</v>
      </c>
      <c r="L978" s="2">
        <v>14759</v>
      </c>
      <c r="M978" s="47">
        <v>0.15</v>
      </c>
      <c r="N978" s="2"/>
      <c r="O978" s="2"/>
      <c r="P978" s="2">
        <v>230515</v>
      </c>
      <c r="Q978" s="49">
        <f t="shared" si="47"/>
        <v>0.14912934480655871</v>
      </c>
    </row>
    <row r="979" spans="1:17" ht="31.2" customHeight="1" x14ac:dyDescent="0.4">
      <c r="A979" s="45" t="s">
        <v>7093</v>
      </c>
      <c r="B979" s="2" t="s">
        <v>3268</v>
      </c>
      <c r="C979" s="5">
        <v>8063111896</v>
      </c>
      <c r="D979" s="28" t="str">
        <f t="shared" si="45"/>
        <v>Link</v>
      </c>
      <c r="E979" s="29" t="str">
        <f t="shared" si="46"/>
        <v>구매처</v>
      </c>
      <c r="F979" s="18" t="s">
        <v>7320</v>
      </c>
      <c r="G979" s="18" t="s">
        <v>4611</v>
      </c>
      <c r="H979" s="24" t="s">
        <v>5954</v>
      </c>
      <c r="I979" s="2">
        <v>9999</v>
      </c>
      <c r="J979" s="2">
        <v>0</v>
      </c>
      <c r="K979" s="2">
        <v>26530</v>
      </c>
      <c r="L979" s="2">
        <v>8730</v>
      </c>
      <c r="M979" s="47">
        <v>0.15</v>
      </c>
      <c r="N979" s="2" t="b">
        <v>1</v>
      </c>
      <c r="O979" s="2" t="s">
        <v>8474</v>
      </c>
      <c r="P979" s="2">
        <v>230515</v>
      </c>
      <c r="Q979" s="49">
        <f t="shared" si="47"/>
        <v>2.0389461626575027</v>
      </c>
    </row>
    <row r="980" spans="1:17" ht="31.2" customHeight="1" x14ac:dyDescent="0.4">
      <c r="A980" s="45" t="s">
        <v>7093</v>
      </c>
      <c r="B980" s="2" t="s">
        <v>3269</v>
      </c>
      <c r="C980" s="5">
        <v>8063111897</v>
      </c>
      <c r="D980" s="28" t="str">
        <f t="shared" si="45"/>
        <v>Link</v>
      </c>
      <c r="E980" s="29" t="str">
        <f t="shared" si="46"/>
        <v>구매처</v>
      </c>
      <c r="F980" s="18" t="s">
        <v>7321</v>
      </c>
      <c r="G980" s="18" t="s">
        <v>4612</v>
      </c>
      <c r="H980" s="24" t="s">
        <v>5955</v>
      </c>
      <c r="I980" s="2">
        <v>9999</v>
      </c>
      <c r="J980" s="2">
        <v>0</v>
      </c>
      <c r="K980" s="2">
        <v>27150</v>
      </c>
      <c r="L980" s="2">
        <v>9267</v>
      </c>
      <c r="M980" s="47">
        <v>0.15</v>
      </c>
      <c r="N980" s="2" t="b">
        <v>1</v>
      </c>
      <c r="O980" s="2" t="s">
        <v>8474</v>
      </c>
      <c r="P980" s="2">
        <v>230515</v>
      </c>
      <c r="Q980" s="49">
        <f t="shared" si="47"/>
        <v>1.9297507283910651</v>
      </c>
    </row>
    <row r="981" spans="1:17" ht="31.2" customHeight="1" x14ac:dyDescent="0.4">
      <c r="A981" s="45" t="s">
        <v>7093</v>
      </c>
      <c r="B981" s="2" t="s">
        <v>3270</v>
      </c>
      <c r="C981" s="5">
        <v>8063111898</v>
      </c>
      <c r="D981" s="28" t="str">
        <f t="shared" si="45"/>
        <v>Link</v>
      </c>
      <c r="E981" s="29" t="str">
        <f t="shared" si="46"/>
        <v>구매처</v>
      </c>
      <c r="F981" s="18" t="s">
        <v>7322</v>
      </c>
      <c r="G981" s="18" t="s">
        <v>4613</v>
      </c>
      <c r="H981" s="24" t="s">
        <v>5956</v>
      </c>
      <c r="I981" s="2">
        <v>9999</v>
      </c>
      <c r="J981" s="2">
        <v>0</v>
      </c>
      <c r="K981" s="2">
        <v>27200</v>
      </c>
      <c r="L981" s="2">
        <v>9307</v>
      </c>
      <c r="M981" s="47">
        <v>0.15</v>
      </c>
      <c r="N981" s="2" t="b">
        <v>1</v>
      </c>
      <c r="O981" s="2" t="s">
        <v>8474</v>
      </c>
      <c r="P981" s="2">
        <v>230515</v>
      </c>
      <c r="Q981" s="49">
        <f t="shared" si="47"/>
        <v>1.9225314279574515</v>
      </c>
    </row>
    <row r="982" spans="1:17" ht="31.2" customHeight="1" x14ac:dyDescent="0.4">
      <c r="A982" s="45" t="s">
        <v>7093</v>
      </c>
      <c r="B982" s="2" t="s">
        <v>3271</v>
      </c>
      <c r="C982" s="5">
        <v>8063111899</v>
      </c>
      <c r="D982" s="28" t="str">
        <f t="shared" si="45"/>
        <v>Link</v>
      </c>
      <c r="E982" s="29" t="str">
        <f t="shared" si="46"/>
        <v>구매처</v>
      </c>
      <c r="F982" s="18" t="s">
        <v>7323</v>
      </c>
      <c r="G982" s="18" t="s">
        <v>4614</v>
      </c>
      <c r="H982" s="24" t="s">
        <v>5957</v>
      </c>
      <c r="I982" s="2">
        <v>9999</v>
      </c>
      <c r="J982" s="2">
        <v>0</v>
      </c>
      <c r="K982" s="2">
        <v>12040</v>
      </c>
      <c r="L982" s="2">
        <v>10476</v>
      </c>
      <c r="M982" s="47">
        <v>0.15</v>
      </c>
      <c r="N982" s="2"/>
      <c r="O982" s="2"/>
      <c r="P982" s="2">
        <v>230515</v>
      </c>
      <c r="Q982" s="49">
        <f t="shared" si="47"/>
        <v>0.14929362352042763</v>
      </c>
    </row>
    <row r="983" spans="1:17" ht="31.2" customHeight="1" x14ac:dyDescent="0.4">
      <c r="A983" s="45" t="s">
        <v>7093</v>
      </c>
      <c r="B983" s="2" t="s">
        <v>3272</v>
      </c>
      <c r="C983" s="5">
        <v>8063111900</v>
      </c>
      <c r="D983" s="28" t="str">
        <f t="shared" si="45"/>
        <v>Link</v>
      </c>
      <c r="E983" s="29" t="str">
        <f t="shared" si="46"/>
        <v>구매처</v>
      </c>
      <c r="F983" s="18" t="s">
        <v>7324</v>
      </c>
      <c r="G983" s="18" t="s">
        <v>4615</v>
      </c>
      <c r="H983" s="24" t="s">
        <v>5958</v>
      </c>
      <c r="I983" s="2">
        <v>9999</v>
      </c>
      <c r="J983" s="2">
        <v>0</v>
      </c>
      <c r="K983" s="2">
        <v>18490</v>
      </c>
      <c r="L983" s="2">
        <v>1814</v>
      </c>
      <c r="M983" s="47">
        <v>0.15</v>
      </c>
      <c r="N983" s="2" t="b">
        <v>1</v>
      </c>
      <c r="O983" s="2" t="s">
        <v>8474</v>
      </c>
      <c r="P983" s="2">
        <v>230515</v>
      </c>
      <c r="Q983" s="49">
        <f t="shared" si="47"/>
        <v>9.1929437706725476</v>
      </c>
    </row>
    <row r="984" spans="1:17" ht="31.2" customHeight="1" x14ac:dyDescent="0.4">
      <c r="A984" s="45" t="s">
        <v>7093</v>
      </c>
      <c r="B984" s="2" t="s">
        <v>3273</v>
      </c>
      <c r="C984" s="5">
        <v>8063111901</v>
      </c>
      <c r="D984" s="28" t="str">
        <f t="shared" si="45"/>
        <v>Link</v>
      </c>
      <c r="E984" s="29" t="str">
        <f t="shared" si="46"/>
        <v>구매처</v>
      </c>
      <c r="F984" s="18" t="s">
        <v>7325</v>
      </c>
      <c r="G984" s="18" t="s">
        <v>4616</v>
      </c>
      <c r="H984" s="24" t="s">
        <v>5959</v>
      </c>
      <c r="I984" s="2">
        <v>9999</v>
      </c>
      <c r="J984" s="2">
        <v>0</v>
      </c>
      <c r="K984" s="2">
        <v>18490</v>
      </c>
      <c r="L984" s="2">
        <v>1814</v>
      </c>
      <c r="M984" s="47">
        <v>0.15</v>
      </c>
      <c r="N984" s="2" t="b">
        <v>1</v>
      </c>
      <c r="O984" s="2" t="s">
        <v>8474</v>
      </c>
      <c r="P984" s="2">
        <v>230515</v>
      </c>
      <c r="Q984" s="49">
        <f t="shared" si="47"/>
        <v>9.1929437706725476</v>
      </c>
    </row>
    <row r="985" spans="1:17" ht="31.2" customHeight="1" x14ac:dyDescent="0.4">
      <c r="A985" s="45" t="s">
        <v>7093</v>
      </c>
      <c r="B985" s="2" t="s">
        <v>3274</v>
      </c>
      <c r="C985" s="5">
        <v>8063111902</v>
      </c>
      <c r="D985" s="28" t="str">
        <f t="shared" si="45"/>
        <v>Link</v>
      </c>
      <c r="E985" s="29" t="str">
        <f t="shared" si="46"/>
        <v>구매처</v>
      </c>
      <c r="F985" s="18" t="s">
        <v>7326</v>
      </c>
      <c r="G985" s="18" t="s">
        <v>4617</v>
      </c>
      <c r="H985" s="24" t="s">
        <v>5960</v>
      </c>
      <c r="I985" s="2">
        <v>9999</v>
      </c>
      <c r="J985" s="2">
        <v>0</v>
      </c>
      <c r="K985" s="2">
        <v>18490</v>
      </c>
      <c r="L985" s="2">
        <v>1814</v>
      </c>
      <c r="M985" s="47">
        <v>0.15</v>
      </c>
      <c r="N985" s="2" t="b">
        <v>1</v>
      </c>
      <c r="O985" s="2" t="s">
        <v>8474</v>
      </c>
      <c r="P985" s="2">
        <v>230515</v>
      </c>
      <c r="Q985" s="49">
        <f t="shared" si="47"/>
        <v>9.1929437706725476</v>
      </c>
    </row>
    <row r="986" spans="1:17" ht="31.2" customHeight="1" x14ac:dyDescent="0.4">
      <c r="A986" s="45" t="s">
        <v>7093</v>
      </c>
      <c r="B986" s="2" t="s">
        <v>3275</v>
      </c>
      <c r="C986" s="5">
        <v>8063111903</v>
      </c>
      <c r="D986" s="28" t="str">
        <f t="shared" si="45"/>
        <v>Link</v>
      </c>
      <c r="E986" s="29" t="str">
        <f t="shared" si="46"/>
        <v>구매처</v>
      </c>
      <c r="F986" s="18" t="s">
        <v>7327</v>
      </c>
      <c r="G986" s="18" t="s">
        <v>4618</v>
      </c>
      <c r="H986" s="24" t="s">
        <v>5961</v>
      </c>
      <c r="I986" s="2">
        <v>9999</v>
      </c>
      <c r="J986" s="2">
        <v>0</v>
      </c>
      <c r="K986" s="2">
        <v>10790</v>
      </c>
      <c r="L986" s="2">
        <v>9387</v>
      </c>
      <c r="M986" s="47">
        <v>0.15</v>
      </c>
      <c r="N986" s="2"/>
      <c r="O986" s="2"/>
      <c r="P986" s="2">
        <v>230515</v>
      </c>
      <c r="Q986" s="49">
        <f t="shared" si="47"/>
        <v>0.14946202194524341</v>
      </c>
    </row>
    <row r="987" spans="1:17" ht="31.2" customHeight="1" x14ac:dyDescent="0.4">
      <c r="A987" s="45" t="s">
        <v>7093</v>
      </c>
      <c r="B987" s="2" t="s">
        <v>3276</v>
      </c>
      <c r="C987" s="5">
        <v>8063111904</v>
      </c>
      <c r="D987" s="28" t="str">
        <f t="shared" si="45"/>
        <v>Link</v>
      </c>
      <c r="E987" s="29" t="str">
        <f t="shared" si="46"/>
        <v>구매처</v>
      </c>
      <c r="F987" s="18" t="s">
        <v>7328</v>
      </c>
      <c r="G987" s="18" t="s">
        <v>4619</v>
      </c>
      <c r="H987" s="24" t="s">
        <v>5962</v>
      </c>
      <c r="I987" s="2">
        <v>9999</v>
      </c>
      <c r="J987" s="2">
        <v>0</v>
      </c>
      <c r="K987" s="2">
        <v>46620</v>
      </c>
      <c r="L987" s="2">
        <v>26189</v>
      </c>
      <c r="M987" s="47">
        <v>0.15</v>
      </c>
      <c r="N987" s="2" t="b">
        <v>1</v>
      </c>
      <c r="O987" s="2" t="s">
        <v>8474</v>
      </c>
      <c r="P987" s="2">
        <v>230515</v>
      </c>
      <c r="Q987" s="49">
        <f t="shared" si="47"/>
        <v>0.78013669861392188</v>
      </c>
    </row>
    <row r="988" spans="1:17" ht="31.2" customHeight="1" x14ac:dyDescent="0.4">
      <c r="A988" s="45" t="s">
        <v>7093</v>
      </c>
      <c r="B988" s="2" t="s">
        <v>3277</v>
      </c>
      <c r="C988" s="5">
        <v>8063111905</v>
      </c>
      <c r="D988" s="28" t="str">
        <f t="shared" si="45"/>
        <v>Link</v>
      </c>
      <c r="E988" s="29" t="str">
        <f t="shared" si="46"/>
        <v>구매처</v>
      </c>
      <c r="F988" s="18" t="s">
        <v>7329</v>
      </c>
      <c r="G988" s="18" t="s">
        <v>4620</v>
      </c>
      <c r="H988" s="24" t="s">
        <v>5963</v>
      </c>
      <c r="I988" s="2">
        <v>9999</v>
      </c>
      <c r="J988" s="2">
        <v>0</v>
      </c>
      <c r="K988" s="2">
        <v>21110</v>
      </c>
      <c r="L988" s="2">
        <v>3881</v>
      </c>
      <c r="M988" s="47">
        <v>0.15</v>
      </c>
      <c r="N988" s="2" t="b">
        <v>1</v>
      </c>
      <c r="O988" s="2" t="s">
        <v>8474</v>
      </c>
      <c r="P988" s="2">
        <v>230515</v>
      </c>
      <c r="Q988" s="49">
        <f t="shared" si="47"/>
        <v>4.4393197629476937</v>
      </c>
    </row>
    <row r="989" spans="1:17" ht="31.2" customHeight="1" x14ac:dyDescent="0.4">
      <c r="A989" s="45" t="s">
        <v>7093</v>
      </c>
      <c r="B989" s="2" t="s">
        <v>3278</v>
      </c>
      <c r="C989" s="5">
        <v>8063111906</v>
      </c>
      <c r="D989" s="28" t="str">
        <f t="shared" si="45"/>
        <v>Link</v>
      </c>
      <c r="E989" s="29" t="str">
        <f t="shared" si="46"/>
        <v>구매처</v>
      </c>
      <c r="F989" s="18" t="s">
        <v>7330</v>
      </c>
      <c r="G989" s="18" t="s">
        <v>4621</v>
      </c>
      <c r="H989" s="24" t="s">
        <v>5964</v>
      </c>
      <c r="I989" s="2">
        <v>9999</v>
      </c>
      <c r="J989" s="2">
        <v>0</v>
      </c>
      <c r="K989" s="2">
        <v>5410</v>
      </c>
      <c r="L989" s="2">
        <v>4701</v>
      </c>
      <c r="M989" s="47">
        <v>0.15</v>
      </c>
      <c r="N989" s="2"/>
      <c r="O989" s="2"/>
      <c r="P989" s="2">
        <v>230515</v>
      </c>
      <c r="Q989" s="49">
        <f t="shared" si="47"/>
        <v>0.15081897468623698</v>
      </c>
    </row>
    <row r="990" spans="1:17" ht="31.2" customHeight="1" x14ac:dyDescent="0.4">
      <c r="A990" s="45" t="s">
        <v>7093</v>
      </c>
      <c r="B990" s="2" t="s">
        <v>3279</v>
      </c>
      <c r="C990" s="5">
        <v>8063111907</v>
      </c>
      <c r="D990" s="28" t="str">
        <f t="shared" si="45"/>
        <v>Link</v>
      </c>
      <c r="E990" s="29" t="str">
        <f t="shared" si="46"/>
        <v>구매처</v>
      </c>
      <c r="F990" s="18" t="s">
        <v>7331</v>
      </c>
      <c r="G990" s="18" t="s">
        <v>4622</v>
      </c>
      <c r="H990" s="24" t="s">
        <v>5965</v>
      </c>
      <c r="I990" s="2">
        <v>9999</v>
      </c>
      <c r="J990" s="2">
        <v>0</v>
      </c>
      <c r="K990" s="2">
        <v>8090</v>
      </c>
      <c r="L990" s="2">
        <v>7038</v>
      </c>
      <c r="M990" s="47">
        <v>0.15</v>
      </c>
      <c r="N990" s="2"/>
      <c r="O990" s="2"/>
      <c r="P990" s="2">
        <v>230515</v>
      </c>
      <c r="Q990" s="49">
        <f t="shared" si="47"/>
        <v>0.14947428246660982</v>
      </c>
    </row>
    <row r="991" spans="1:17" ht="31.2" customHeight="1" x14ac:dyDescent="0.4">
      <c r="A991" s="45" t="s">
        <v>7093</v>
      </c>
      <c r="B991" s="2" t="s">
        <v>3280</v>
      </c>
      <c r="C991" s="5">
        <v>8063111908</v>
      </c>
      <c r="D991" s="28" t="str">
        <f t="shared" si="45"/>
        <v>Link</v>
      </c>
      <c r="E991" s="29" t="str">
        <f t="shared" si="46"/>
        <v>구매처</v>
      </c>
      <c r="F991" s="18" t="s">
        <v>7332</v>
      </c>
      <c r="G991" s="18" t="s">
        <v>4623</v>
      </c>
      <c r="H991" s="24" t="s">
        <v>5966</v>
      </c>
      <c r="I991" s="2">
        <v>9999</v>
      </c>
      <c r="J991" s="2">
        <v>0</v>
      </c>
      <c r="K991" s="2">
        <v>29150</v>
      </c>
      <c r="L991" s="2">
        <v>25370</v>
      </c>
      <c r="M991" s="47">
        <v>0.15</v>
      </c>
      <c r="N991" s="2"/>
      <c r="O991" s="2"/>
      <c r="P991" s="2">
        <v>230515</v>
      </c>
      <c r="Q991" s="49">
        <f t="shared" si="47"/>
        <v>0.14899487583760346</v>
      </c>
    </row>
    <row r="992" spans="1:17" ht="31.2" customHeight="1" x14ac:dyDescent="0.4">
      <c r="A992" s="45" t="s">
        <v>7093</v>
      </c>
      <c r="B992" s="2" t="s">
        <v>3281</v>
      </c>
      <c r="C992" s="5">
        <v>8063111909</v>
      </c>
      <c r="D992" s="28" t="str">
        <f t="shared" si="45"/>
        <v>Link</v>
      </c>
      <c r="E992" s="29" t="str">
        <f t="shared" si="46"/>
        <v>구매처</v>
      </c>
      <c r="F992" s="18" t="s">
        <v>7333</v>
      </c>
      <c r="G992" s="18" t="s">
        <v>4624</v>
      </c>
      <c r="H992" s="24" t="s">
        <v>5967</v>
      </c>
      <c r="I992" s="2">
        <v>9999</v>
      </c>
      <c r="J992" s="2">
        <v>0</v>
      </c>
      <c r="K992" s="2">
        <v>9980</v>
      </c>
      <c r="L992" s="2">
        <v>8690</v>
      </c>
      <c r="M992" s="47">
        <v>0.15</v>
      </c>
      <c r="N992" s="2"/>
      <c r="O992" s="2"/>
      <c r="P992" s="2">
        <v>230515</v>
      </c>
      <c r="Q992" s="49">
        <f t="shared" si="47"/>
        <v>0.14844649021864212</v>
      </c>
    </row>
    <row r="993" spans="1:17" ht="31.2" customHeight="1" x14ac:dyDescent="0.4">
      <c r="A993" s="45" t="s">
        <v>7093</v>
      </c>
      <c r="B993" s="2" t="s">
        <v>3282</v>
      </c>
      <c r="C993" s="5">
        <v>8063111910</v>
      </c>
      <c r="D993" s="28" t="str">
        <f t="shared" si="45"/>
        <v>Link</v>
      </c>
      <c r="E993" s="29" t="str">
        <f t="shared" si="46"/>
        <v>구매처</v>
      </c>
      <c r="F993" s="18" t="s">
        <v>7334</v>
      </c>
      <c r="G993" s="18" t="s">
        <v>4625</v>
      </c>
      <c r="H993" s="24" t="s">
        <v>5968</v>
      </c>
      <c r="I993" s="2">
        <v>9999</v>
      </c>
      <c r="J993" s="2">
        <v>0</v>
      </c>
      <c r="K993" s="2">
        <v>9980</v>
      </c>
      <c r="L993" s="2">
        <v>8690</v>
      </c>
      <c r="M993" s="47">
        <v>0.15</v>
      </c>
      <c r="N993" s="2"/>
      <c r="O993" s="2"/>
      <c r="P993" s="2">
        <v>230515</v>
      </c>
      <c r="Q993" s="49">
        <f t="shared" si="47"/>
        <v>0.14844649021864212</v>
      </c>
    </row>
    <row r="994" spans="1:17" ht="31.2" customHeight="1" x14ac:dyDescent="0.4">
      <c r="A994" s="45" t="s">
        <v>7093</v>
      </c>
      <c r="B994" s="2" t="s">
        <v>3283</v>
      </c>
      <c r="C994" s="5">
        <v>8063111911</v>
      </c>
      <c r="D994" s="28" t="str">
        <f t="shared" si="45"/>
        <v>Link</v>
      </c>
      <c r="E994" s="29" t="str">
        <f t="shared" si="46"/>
        <v>구매처</v>
      </c>
      <c r="F994" s="18" t="s">
        <v>7335</v>
      </c>
      <c r="G994" s="18" t="s">
        <v>4626</v>
      </c>
      <c r="H994" s="24" t="s">
        <v>5969</v>
      </c>
      <c r="I994" s="2">
        <v>9999</v>
      </c>
      <c r="J994" s="2">
        <v>0</v>
      </c>
      <c r="K994" s="2">
        <v>18970</v>
      </c>
      <c r="L994" s="2">
        <v>16505</v>
      </c>
      <c r="M994" s="47">
        <v>0.15</v>
      </c>
      <c r="N994" s="2"/>
      <c r="O994" s="2"/>
      <c r="P994" s="2">
        <v>230515</v>
      </c>
      <c r="Q994" s="49">
        <f t="shared" si="47"/>
        <v>0.14934868221750985</v>
      </c>
    </row>
    <row r="995" spans="1:17" ht="31.2" customHeight="1" x14ac:dyDescent="0.4">
      <c r="A995" s="45" t="s">
        <v>7093</v>
      </c>
      <c r="B995" s="2" t="s">
        <v>3284</v>
      </c>
      <c r="C995" s="5">
        <v>8063111912</v>
      </c>
      <c r="D995" s="28" t="str">
        <f t="shared" si="45"/>
        <v>Link</v>
      </c>
      <c r="E995" s="29" t="str">
        <f t="shared" si="46"/>
        <v>구매처</v>
      </c>
      <c r="F995" s="18" t="s">
        <v>7336</v>
      </c>
      <c r="G995" s="18" t="s">
        <v>4627</v>
      </c>
      <c r="H995" s="24" t="s">
        <v>5970</v>
      </c>
      <c r="I995" s="2">
        <v>9999</v>
      </c>
      <c r="J995" s="2">
        <v>0</v>
      </c>
      <c r="K995" s="2">
        <v>52020</v>
      </c>
      <c r="L995" s="2">
        <v>30889</v>
      </c>
      <c r="M995" s="47">
        <v>0.15</v>
      </c>
      <c r="N995" s="2" t="b">
        <v>1</v>
      </c>
      <c r="O995" s="2" t="s">
        <v>8474</v>
      </c>
      <c r="P995" s="2">
        <v>230515</v>
      </c>
      <c r="Q995" s="49">
        <f t="shared" si="47"/>
        <v>0.68409466152999454</v>
      </c>
    </row>
    <row r="996" spans="1:17" ht="31.2" customHeight="1" x14ac:dyDescent="0.4">
      <c r="A996" s="45" t="s">
        <v>7093</v>
      </c>
      <c r="B996" s="2" t="s">
        <v>3285</v>
      </c>
      <c r="C996" s="5">
        <v>8063111913</v>
      </c>
      <c r="D996" s="28" t="str">
        <f t="shared" si="45"/>
        <v>Link</v>
      </c>
      <c r="E996" s="29" t="str">
        <f t="shared" si="46"/>
        <v>구매처</v>
      </c>
      <c r="F996" s="18" t="s">
        <v>7337</v>
      </c>
      <c r="G996" s="18" t="s">
        <v>4628</v>
      </c>
      <c r="H996" s="24" t="s">
        <v>5971</v>
      </c>
      <c r="I996" s="2">
        <v>9999</v>
      </c>
      <c r="J996" s="2">
        <v>0</v>
      </c>
      <c r="K996" s="2">
        <v>41650</v>
      </c>
      <c r="L996" s="2">
        <v>36247</v>
      </c>
      <c r="M996" s="47">
        <v>0.15</v>
      </c>
      <c r="N996" s="2"/>
      <c r="O996" s="2"/>
      <c r="P996" s="2">
        <v>230515</v>
      </c>
      <c r="Q996" s="49">
        <f t="shared" si="47"/>
        <v>0.14906061191271003</v>
      </c>
    </row>
    <row r="997" spans="1:17" ht="31.2" customHeight="1" x14ac:dyDescent="0.4">
      <c r="A997" s="45" t="s">
        <v>7093</v>
      </c>
      <c r="B997" s="2" t="s">
        <v>3286</v>
      </c>
      <c r="C997" s="5">
        <v>8063111914</v>
      </c>
      <c r="D997" s="28" t="str">
        <f t="shared" si="45"/>
        <v>Link</v>
      </c>
      <c r="E997" s="29" t="str">
        <f t="shared" si="46"/>
        <v>구매처</v>
      </c>
      <c r="F997" s="18" t="s">
        <v>7338</v>
      </c>
      <c r="G997" s="18" t="s">
        <v>4629</v>
      </c>
      <c r="H997" s="24" t="s">
        <v>5972</v>
      </c>
      <c r="I997" s="2">
        <v>9999</v>
      </c>
      <c r="J997" s="2">
        <v>0</v>
      </c>
      <c r="K997" s="2">
        <v>42450</v>
      </c>
      <c r="L997" s="2">
        <v>22563</v>
      </c>
      <c r="M997" s="47">
        <v>0.15</v>
      </c>
      <c r="N997" s="2" t="b">
        <v>1</v>
      </c>
      <c r="O997" s="2" t="s">
        <v>8474</v>
      </c>
      <c r="P997" s="2">
        <v>230515</v>
      </c>
      <c r="Q997" s="49">
        <f t="shared" si="47"/>
        <v>0.88139875016620128</v>
      </c>
    </row>
    <row r="998" spans="1:17" ht="31.2" customHeight="1" x14ac:dyDescent="0.4">
      <c r="A998" s="45" t="s">
        <v>7093</v>
      </c>
      <c r="B998" s="2" t="s">
        <v>3287</v>
      </c>
      <c r="C998" s="5">
        <v>8063111915</v>
      </c>
      <c r="D998" s="28" t="str">
        <f t="shared" si="45"/>
        <v>Link</v>
      </c>
      <c r="E998" s="29" t="str">
        <f t="shared" si="46"/>
        <v>구매처</v>
      </c>
      <c r="F998" s="18" t="s">
        <v>7339</v>
      </c>
      <c r="G998" s="18" t="s">
        <v>4630</v>
      </c>
      <c r="H998" s="24" t="s">
        <v>5973</v>
      </c>
      <c r="I998" s="2">
        <v>9999</v>
      </c>
      <c r="J998" s="2">
        <v>0</v>
      </c>
      <c r="K998" s="2">
        <v>30890</v>
      </c>
      <c r="L998" s="2">
        <v>12517</v>
      </c>
      <c r="M998" s="47">
        <v>0.15</v>
      </c>
      <c r="N998" s="2" t="b">
        <v>1</v>
      </c>
      <c r="O998" s="2" t="s">
        <v>8474</v>
      </c>
      <c r="P998" s="2">
        <v>230515</v>
      </c>
      <c r="Q998" s="49">
        <f t="shared" si="47"/>
        <v>1.4678437325237677</v>
      </c>
    </row>
    <row r="999" spans="1:17" ht="31.2" customHeight="1" x14ac:dyDescent="0.4">
      <c r="A999" s="45" t="s">
        <v>7093</v>
      </c>
      <c r="B999" s="2" t="s">
        <v>3288</v>
      </c>
      <c r="C999" s="5">
        <v>8063111916</v>
      </c>
      <c r="D999" s="28" t="str">
        <f t="shared" si="45"/>
        <v>Link</v>
      </c>
      <c r="E999" s="29" t="str">
        <f t="shared" si="46"/>
        <v>구매처</v>
      </c>
      <c r="F999" s="18" t="s">
        <v>7340</v>
      </c>
      <c r="G999" s="18" t="s">
        <v>4631</v>
      </c>
      <c r="H999" s="24" t="s">
        <v>5974</v>
      </c>
      <c r="I999" s="2">
        <v>9999</v>
      </c>
      <c r="J999" s="2">
        <v>0</v>
      </c>
      <c r="K999" s="2">
        <v>25950</v>
      </c>
      <c r="L999" s="2">
        <v>22563</v>
      </c>
      <c r="M999" s="47">
        <v>0.15</v>
      </c>
      <c r="N999" s="2"/>
      <c r="O999" s="2"/>
      <c r="P999" s="2">
        <v>230515</v>
      </c>
      <c r="Q999" s="49">
        <f t="shared" si="47"/>
        <v>0.15011301688605239</v>
      </c>
    </row>
    <row r="1000" spans="1:17" ht="31.2" customHeight="1" x14ac:dyDescent="0.4">
      <c r="A1000" s="45" t="s">
        <v>7093</v>
      </c>
      <c r="B1000" s="2" t="s">
        <v>3289</v>
      </c>
      <c r="C1000" s="5">
        <v>8063111917</v>
      </c>
      <c r="D1000" s="28" t="str">
        <f t="shared" si="45"/>
        <v>Link</v>
      </c>
      <c r="E1000" s="29" t="str">
        <f t="shared" si="46"/>
        <v>구매처</v>
      </c>
      <c r="F1000" s="18" t="s">
        <v>7341</v>
      </c>
      <c r="G1000" s="18" t="s">
        <v>4632</v>
      </c>
      <c r="H1000" s="24" t="s">
        <v>5975</v>
      </c>
      <c r="I1000" s="2">
        <v>9999</v>
      </c>
      <c r="J1000" s="2">
        <v>0</v>
      </c>
      <c r="K1000" s="2">
        <v>30850</v>
      </c>
      <c r="L1000" s="2">
        <v>26846</v>
      </c>
      <c r="M1000" s="47">
        <v>0.15</v>
      </c>
      <c r="N1000" s="2"/>
      <c r="O1000" s="2"/>
      <c r="P1000" s="2">
        <v>230515</v>
      </c>
      <c r="Q1000" s="49">
        <f t="shared" si="47"/>
        <v>0.14914698651568203</v>
      </c>
    </row>
    <row r="1001" spans="1:17" ht="31.2" customHeight="1" x14ac:dyDescent="0.4">
      <c r="A1001" s="45" t="s">
        <v>7093</v>
      </c>
      <c r="B1001" s="2" t="s">
        <v>3290</v>
      </c>
      <c r="C1001" s="5">
        <v>8063111918</v>
      </c>
      <c r="D1001" s="28" t="str">
        <f t="shared" si="45"/>
        <v>Link</v>
      </c>
      <c r="E1001" s="29" t="str">
        <f t="shared" si="46"/>
        <v>구매처</v>
      </c>
      <c r="F1001" s="18" t="s">
        <v>7342</v>
      </c>
      <c r="G1001" s="18" t="s">
        <v>4633</v>
      </c>
      <c r="H1001" s="24" t="s">
        <v>5976</v>
      </c>
      <c r="I1001" s="2">
        <v>9999</v>
      </c>
      <c r="J1001" s="2">
        <v>0</v>
      </c>
      <c r="K1001" s="2">
        <v>57720</v>
      </c>
      <c r="L1001" s="2">
        <v>50188</v>
      </c>
      <c r="M1001" s="47">
        <v>0.15</v>
      </c>
      <c r="N1001" s="2"/>
      <c r="O1001" s="2"/>
      <c r="P1001" s="2">
        <v>230515</v>
      </c>
      <c r="Q1001" s="49">
        <f t="shared" si="47"/>
        <v>0.15007571531043276</v>
      </c>
    </row>
    <row r="1002" spans="1:17" ht="31.2" customHeight="1" x14ac:dyDescent="0.4">
      <c r="A1002" s="45" t="s">
        <v>7093</v>
      </c>
      <c r="B1002" s="2" t="s">
        <v>3291</v>
      </c>
      <c r="C1002" s="5">
        <v>8063111919</v>
      </c>
      <c r="D1002" s="28" t="str">
        <f t="shared" si="45"/>
        <v>Link</v>
      </c>
      <c r="E1002" s="29" t="str">
        <f t="shared" si="46"/>
        <v>구매처</v>
      </c>
      <c r="F1002" s="18" t="s">
        <v>7343</v>
      </c>
      <c r="G1002" s="18" t="s">
        <v>4634</v>
      </c>
      <c r="H1002" s="24" t="s">
        <v>5977</v>
      </c>
      <c r="I1002" s="2">
        <v>9999</v>
      </c>
      <c r="J1002" s="2">
        <v>0</v>
      </c>
      <c r="K1002" s="2">
        <v>36030</v>
      </c>
      <c r="L1002" s="2">
        <v>31333</v>
      </c>
      <c r="M1002" s="47">
        <v>0.15</v>
      </c>
      <c r="N1002" s="2"/>
      <c r="O1002" s="2"/>
      <c r="P1002" s="2">
        <v>230515</v>
      </c>
      <c r="Q1002" s="49">
        <f t="shared" si="47"/>
        <v>0.1499058500622347</v>
      </c>
    </row>
    <row r="1003" spans="1:17" ht="31.2" customHeight="1" x14ac:dyDescent="0.4">
      <c r="A1003" s="45" t="s">
        <v>7093</v>
      </c>
      <c r="B1003" s="2" t="s">
        <v>3292</v>
      </c>
      <c r="C1003" s="5">
        <v>8063111920</v>
      </c>
      <c r="D1003" s="28" t="str">
        <f t="shared" si="45"/>
        <v>Link</v>
      </c>
      <c r="E1003" s="29" t="str">
        <f t="shared" si="46"/>
        <v>구매처</v>
      </c>
      <c r="F1003" s="18" t="s">
        <v>7344</v>
      </c>
      <c r="G1003" s="18" t="s">
        <v>4635</v>
      </c>
      <c r="H1003" s="24" t="s">
        <v>5754</v>
      </c>
      <c r="I1003" s="2">
        <v>9999</v>
      </c>
      <c r="J1003" s="2">
        <v>0</v>
      </c>
      <c r="K1003" s="2">
        <v>49370</v>
      </c>
      <c r="L1003" s="2">
        <v>42962</v>
      </c>
      <c r="M1003" s="47">
        <v>0.15</v>
      </c>
      <c r="N1003" s="2"/>
      <c r="O1003" s="2"/>
      <c r="P1003" s="2">
        <v>230515</v>
      </c>
      <c r="Q1003" s="49">
        <f t="shared" si="47"/>
        <v>0.14915506726874914</v>
      </c>
    </row>
    <row r="1004" spans="1:17" ht="31.2" customHeight="1" x14ac:dyDescent="0.4">
      <c r="A1004" s="45" t="s">
        <v>7093</v>
      </c>
      <c r="B1004" s="2" t="s">
        <v>3293</v>
      </c>
      <c r="C1004" s="5">
        <v>8063111921</v>
      </c>
      <c r="D1004" s="28" t="str">
        <f t="shared" si="45"/>
        <v>Link</v>
      </c>
      <c r="E1004" s="29" t="str">
        <f t="shared" si="46"/>
        <v>구매처</v>
      </c>
      <c r="F1004" s="18" t="s">
        <v>7345</v>
      </c>
      <c r="G1004" s="18" t="s">
        <v>4636</v>
      </c>
      <c r="H1004" s="24" t="s">
        <v>5978</v>
      </c>
      <c r="I1004" s="2">
        <v>9999</v>
      </c>
      <c r="J1004" s="2">
        <v>0</v>
      </c>
      <c r="K1004" s="2">
        <v>41920</v>
      </c>
      <c r="L1004" s="2">
        <v>22106</v>
      </c>
      <c r="M1004" s="47">
        <v>0.15</v>
      </c>
      <c r="N1004" s="2" t="b">
        <v>1</v>
      </c>
      <c r="O1004" s="2" t="s">
        <v>8474</v>
      </c>
      <c r="P1004" s="2">
        <v>230515</v>
      </c>
      <c r="Q1004" s="49">
        <f t="shared" si="47"/>
        <v>0.89631774178955936</v>
      </c>
    </row>
    <row r="1005" spans="1:17" ht="31.2" customHeight="1" x14ac:dyDescent="0.4">
      <c r="A1005" s="45" t="s">
        <v>7093</v>
      </c>
      <c r="B1005" s="2" t="s">
        <v>3294</v>
      </c>
      <c r="C1005" s="5">
        <v>8063111922</v>
      </c>
      <c r="D1005" s="28" t="str">
        <f t="shared" si="45"/>
        <v>Link</v>
      </c>
      <c r="E1005" s="29" t="str">
        <f t="shared" si="46"/>
        <v>구매처</v>
      </c>
      <c r="F1005" s="18" t="s">
        <v>7346</v>
      </c>
      <c r="G1005" s="18" t="s">
        <v>4637</v>
      </c>
      <c r="H1005" s="24" t="s">
        <v>5979</v>
      </c>
      <c r="I1005" s="2">
        <v>9999</v>
      </c>
      <c r="J1005" s="2">
        <v>0</v>
      </c>
      <c r="K1005" s="2">
        <v>7500</v>
      </c>
      <c r="L1005" s="2">
        <v>6527</v>
      </c>
      <c r="M1005" s="47">
        <v>0.15</v>
      </c>
      <c r="N1005" s="2"/>
      <c r="O1005" s="2"/>
      <c r="P1005" s="2">
        <v>230515</v>
      </c>
      <c r="Q1005" s="49">
        <f t="shared" si="47"/>
        <v>0.14907308104795464</v>
      </c>
    </row>
    <row r="1006" spans="1:17" ht="31.2" customHeight="1" x14ac:dyDescent="0.4">
      <c r="A1006" s="45" t="s">
        <v>7093</v>
      </c>
      <c r="B1006" s="2" t="s">
        <v>3295</v>
      </c>
      <c r="C1006" s="5">
        <v>8063111923</v>
      </c>
      <c r="D1006" s="28" t="str">
        <f t="shared" si="45"/>
        <v>Link</v>
      </c>
      <c r="E1006" s="29" t="str">
        <f t="shared" si="46"/>
        <v>구매처</v>
      </c>
      <c r="F1006" s="18" t="s">
        <v>7347</v>
      </c>
      <c r="G1006" s="18" t="s">
        <v>4638</v>
      </c>
      <c r="H1006" s="24" t="s">
        <v>5980</v>
      </c>
      <c r="I1006" s="2">
        <v>9999</v>
      </c>
      <c r="J1006" s="2">
        <v>0</v>
      </c>
      <c r="K1006" s="2">
        <v>24490</v>
      </c>
      <c r="L1006" s="2">
        <v>6957</v>
      </c>
      <c r="M1006" s="47">
        <v>0.15</v>
      </c>
      <c r="N1006" s="2" t="b">
        <v>1</v>
      </c>
      <c r="O1006" s="2" t="s">
        <v>8474</v>
      </c>
      <c r="P1006" s="2">
        <v>230515</v>
      </c>
      <c r="Q1006" s="49">
        <f t="shared" si="47"/>
        <v>2.5201954865602989</v>
      </c>
    </row>
    <row r="1007" spans="1:17" ht="31.2" customHeight="1" x14ac:dyDescent="0.4">
      <c r="A1007" s="45" t="s">
        <v>7093</v>
      </c>
      <c r="B1007" s="2" t="s">
        <v>3296</v>
      </c>
      <c r="C1007" s="5">
        <v>8063111924</v>
      </c>
      <c r="D1007" s="28" t="str">
        <f t="shared" si="45"/>
        <v>Link</v>
      </c>
      <c r="E1007" s="29" t="str">
        <f t="shared" si="46"/>
        <v>구매처</v>
      </c>
      <c r="F1007" s="18" t="s">
        <v>7348</v>
      </c>
      <c r="G1007" s="18" t="s">
        <v>4639</v>
      </c>
      <c r="H1007" s="24" t="s">
        <v>5981</v>
      </c>
      <c r="I1007" s="2">
        <v>9999</v>
      </c>
      <c r="J1007" s="2">
        <v>0</v>
      </c>
      <c r="K1007" s="2">
        <v>23570</v>
      </c>
      <c r="L1007" s="2">
        <v>6151</v>
      </c>
      <c r="M1007" s="47">
        <v>0.15</v>
      </c>
      <c r="N1007" s="2" t="b">
        <v>1</v>
      </c>
      <c r="O1007" s="2" t="s">
        <v>8474</v>
      </c>
      <c r="P1007" s="2">
        <v>230515</v>
      </c>
      <c r="Q1007" s="49">
        <f t="shared" si="47"/>
        <v>2.8318972524792718</v>
      </c>
    </row>
    <row r="1008" spans="1:17" ht="31.2" customHeight="1" x14ac:dyDescent="0.4">
      <c r="A1008" s="45" t="s">
        <v>7093</v>
      </c>
      <c r="B1008" s="2" t="s">
        <v>3297</v>
      </c>
      <c r="C1008" s="5">
        <v>8063112394</v>
      </c>
      <c r="D1008" s="28" t="str">
        <f t="shared" si="45"/>
        <v>Link</v>
      </c>
      <c r="E1008" s="29" t="str">
        <f t="shared" si="46"/>
        <v>구매처</v>
      </c>
      <c r="F1008" s="18" t="s">
        <v>7349</v>
      </c>
      <c r="G1008" s="18" t="s">
        <v>4640</v>
      </c>
      <c r="H1008" s="24" t="s">
        <v>5982</v>
      </c>
      <c r="I1008" s="2">
        <v>9999</v>
      </c>
      <c r="J1008" s="2">
        <v>0</v>
      </c>
      <c r="K1008" s="2">
        <v>24680</v>
      </c>
      <c r="L1008" s="2">
        <v>7118</v>
      </c>
      <c r="M1008" s="47">
        <v>0.15</v>
      </c>
      <c r="N1008" s="2" t="b">
        <v>1</v>
      </c>
      <c r="O1008" s="2" t="s">
        <v>8474</v>
      </c>
      <c r="P1008" s="2">
        <v>230515</v>
      </c>
      <c r="Q1008" s="49">
        <f t="shared" si="47"/>
        <v>2.4672660859792077</v>
      </c>
    </row>
    <row r="1009" spans="1:17" ht="31.2" customHeight="1" x14ac:dyDescent="0.4">
      <c r="A1009" s="45" t="s">
        <v>7093</v>
      </c>
      <c r="B1009" s="2" t="s">
        <v>3298</v>
      </c>
      <c r="C1009" s="5">
        <v>8063112395</v>
      </c>
      <c r="D1009" s="28" t="str">
        <f t="shared" si="45"/>
        <v>Link</v>
      </c>
      <c r="E1009" s="29" t="str">
        <f t="shared" si="46"/>
        <v>구매처</v>
      </c>
      <c r="F1009" s="18" t="s">
        <v>7350</v>
      </c>
      <c r="G1009" s="18" t="s">
        <v>4641</v>
      </c>
      <c r="H1009" s="24" t="s">
        <v>5983</v>
      </c>
      <c r="I1009" s="2">
        <v>9999</v>
      </c>
      <c r="J1009" s="2">
        <v>0</v>
      </c>
      <c r="K1009" s="2">
        <v>6270</v>
      </c>
      <c r="L1009" s="2">
        <v>5453</v>
      </c>
      <c r="M1009" s="47">
        <v>0.15</v>
      </c>
      <c r="N1009" s="2"/>
      <c r="O1009" s="2"/>
      <c r="P1009" s="2">
        <v>230515</v>
      </c>
      <c r="Q1009" s="49">
        <f t="shared" si="47"/>
        <v>0.14982578397212543</v>
      </c>
    </row>
    <row r="1010" spans="1:17" ht="31.2" customHeight="1" x14ac:dyDescent="0.4">
      <c r="A1010" s="45" t="s">
        <v>7093</v>
      </c>
      <c r="B1010" s="2" t="s">
        <v>3299</v>
      </c>
      <c r="C1010" s="5">
        <v>8063112396</v>
      </c>
      <c r="D1010" s="28" t="str">
        <f t="shared" si="45"/>
        <v>Link</v>
      </c>
      <c r="E1010" s="29" t="str">
        <f t="shared" si="46"/>
        <v>구매처</v>
      </c>
      <c r="F1010" s="18" t="s">
        <v>7351</v>
      </c>
      <c r="G1010" s="18" t="s">
        <v>4642</v>
      </c>
      <c r="H1010" s="24" t="s">
        <v>5984</v>
      </c>
      <c r="I1010" s="2">
        <v>9999</v>
      </c>
      <c r="J1010" s="2">
        <v>0</v>
      </c>
      <c r="K1010" s="2">
        <v>8440</v>
      </c>
      <c r="L1010" s="2">
        <v>7347</v>
      </c>
      <c r="M1010" s="47">
        <v>0.15</v>
      </c>
      <c r="N1010" s="2"/>
      <c r="O1010" s="2"/>
      <c r="P1010" s="2">
        <v>230515</v>
      </c>
      <c r="Q1010" s="49">
        <f t="shared" si="47"/>
        <v>0.14876820470940519</v>
      </c>
    </row>
    <row r="1011" spans="1:17" ht="31.2" customHeight="1" x14ac:dyDescent="0.4">
      <c r="A1011" s="45" t="s">
        <v>7093</v>
      </c>
      <c r="B1011" s="2" t="s">
        <v>3300</v>
      </c>
      <c r="C1011" s="5">
        <v>8063112397</v>
      </c>
      <c r="D1011" s="28" t="str">
        <f t="shared" si="45"/>
        <v>Link</v>
      </c>
      <c r="E1011" s="29" t="str">
        <f t="shared" si="46"/>
        <v>구매처</v>
      </c>
      <c r="F1011" s="18" t="s">
        <v>7352</v>
      </c>
      <c r="G1011" s="18" t="s">
        <v>4643</v>
      </c>
      <c r="H1011" s="24" t="s">
        <v>5985</v>
      </c>
      <c r="I1011" s="2">
        <v>9999</v>
      </c>
      <c r="J1011" s="2">
        <v>0</v>
      </c>
      <c r="K1011" s="2">
        <v>26530</v>
      </c>
      <c r="L1011" s="2">
        <v>8730</v>
      </c>
      <c r="M1011" s="47">
        <v>0.15</v>
      </c>
      <c r="N1011" s="2" t="b">
        <v>1</v>
      </c>
      <c r="O1011" s="2" t="s">
        <v>8474</v>
      </c>
      <c r="P1011" s="2">
        <v>230515</v>
      </c>
      <c r="Q1011" s="49">
        <f t="shared" si="47"/>
        <v>2.0389461626575027</v>
      </c>
    </row>
    <row r="1012" spans="1:17" ht="31.2" customHeight="1" x14ac:dyDescent="0.4">
      <c r="A1012" s="45" t="s">
        <v>7093</v>
      </c>
      <c r="B1012" s="2" t="s">
        <v>3301</v>
      </c>
      <c r="C1012" s="5">
        <v>8063112398</v>
      </c>
      <c r="D1012" s="28" t="str">
        <f t="shared" si="45"/>
        <v>Link</v>
      </c>
      <c r="E1012" s="29" t="str">
        <f t="shared" si="46"/>
        <v>구매처</v>
      </c>
      <c r="F1012" s="18" t="s">
        <v>7353</v>
      </c>
      <c r="G1012" s="18" t="s">
        <v>4644</v>
      </c>
      <c r="H1012" s="24" t="s">
        <v>5986</v>
      </c>
      <c r="I1012" s="2">
        <v>9999</v>
      </c>
      <c r="J1012" s="2">
        <v>0</v>
      </c>
      <c r="K1012" s="2">
        <v>14450</v>
      </c>
      <c r="L1012" s="2">
        <v>12571</v>
      </c>
      <c r="M1012" s="47">
        <v>0.15</v>
      </c>
      <c r="N1012" s="2"/>
      <c r="O1012" s="2"/>
      <c r="P1012" s="2">
        <v>230515</v>
      </c>
      <c r="Q1012" s="49">
        <f t="shared" si="47"/>
        <v>0.14947100469334182</v>
      </c>
    </row>
    <row r="1013" spans="1:17" ht="31.2" customHeight="1" x14ac:dyDescent="0.4">
      <c r="A1013" s="45" t="s">
        <v>7093</v>
      </c>
      <c r="B1013" s="2" t="s">
        <v>3302</v>
      </c>
      <c r="C1013" s="5">
        <v>8063112399</v>
      </c>
      <c r="D1013" s="28" t="str">
        <f t="shared" si="45"/>
        <v>Link</v>
      </c>
      <c r="E1013" s="29" t="str">
        <f t="shared" si="46"/>
        <v>구매처</v>
      </c>
      <c r="F1013" s="18" t="s">
        <v>7354</v>
      </c>
      <c r="G1013" s="18" t="s">
        <v>4645</v>
      </c>
      <c r="H1013" s="24" t="s">
        <v>5987</v>
      </c>
      <c r="I1013" s="2">
        <v>9999</v>
      </c>
      <c r="J1013" s="2">
        <v>0</v>
      </c>
      <c r="K1013" s="2">
        <v>14450</v>
      </c>
      <c r="L1013" s="2">
        <v>12571</v>
      </c>
      <c r="M1013" s="47">
        <v>0.15</v>
      </c>
      <c r="N1013" s="2"/>
      <c r="O1013" s="2"/>
      <c r="P1013" s="2">
        <v>230515</v>
      </c>
      <c r="Q1013" s="49">
        <f t="shared" si="47"/>
        <v>0.14947100469334182</v>
      </c>
    </row>
    <row r="1014" spans="1:17" ht="31.2" customHeight="1" x14ac:dyDescent="0.4">
      <c r="A1014" s="45" t="s">
        <v>7093</v>
      </c>
      <c r="B1014" s="2" t="s">
        <v>3303</v>
      </c>
      <c r="C1014" s="5">
        <v>8063112400</v>
      </c>
      <c r="D1014" s="28" t="str">
        <f t="shared" si="45"/>
        <v>Link</v>
      </c>
      <c r="E1014" s="29" t="str">
        <f t="shared" si="46"/>
        <v>구매처</v>
      </c>
      <c r="F1014" s="18" t="s">
        <v>7355</v>
      </c>
      <c r="G1014" s="18" t="s">
        <v>4646</v>
      </c>
      <c r="H1014" s="24" t="s">
        <v>5988</v>
      </c>
      <c r="I1014" s="2">
        <v>9999</v>
      </c>
      <c r="J1014" s="2">
        <v>0</v>
      </c>
      <c r="K1014" s="2">
        <v>10180</v>
      </c>
      <c r="L1014" s="2">
        <v>8850</v>
      </c>
      <c r="M1014" s="47">
        <v>0.15</v>
      </c>
      <c r="N1014" s="2"/>
      <c r="O1014" s="2"/>
      <c r="P1014" s="2">
        <v>230515</v>
      </c>
      <c r="Q1014" s="49">
        <f t="shared" si="47"/>
        <v>0.15028248587570622</v>
      </c>
    </row>
    <row r="1015" spans="1:17" ht="31.2" customHeight="1" x14ac:dyDescent="0.4">
      <c r="A1015" s="45" t="s">
        <v>7093</v>
      </c>
      <c r="B1015" s="2" t="s">
        <v>3304</v>
      </c>
      <c r="C1015" s="5">
        <v>8063112402</v>
      </c>
      <c r="D1015" s="28" t="str">
        <f t="shared" ref="D1015:D1078" si="48">HYPERLINK(F1015,"Link")</f>
        <v>Link</v>
      </c>
      <c r="E1015" s="29" t="str">
        <f t="shared" ref="E1015:E1078" si="49">HYPERLINK(G1015,"구매처")</f>
        <v>구매처</v>
      </c>
      <c r="F1015" s="18" t="s">
        <v>7356</v>
      </c>
      <c r="G1015" s="18" t="s">
        <v>4647</v>
      </c>
      <c r="H1015" s="24" t="s">
        <v>5989</v>
      </c>
      <c r="I1015" s="2">
        <v>9999</v>
      </c>
      <c r="J1015" s="2">
        <v>0</v>
      </c>
      <c r="K1015" s="2">
        <v>10180</v>
      </c>
      <c r="L1015" s="2">
        <v>8850</v>
      </c>
      <c r="M1015" s="47">
        <v>0.15</v>
      </c>
      <c r="N1015" s="2"/>
      <c r="O1015" s="2"/>
      <c r="P1015" s="2">
        <v>230515</v>
      </c>
      <c r="Q1015" s="49">
        <f t="shared" si="47"/>
        <v>0.15028248587570622</v>
      </c>
    </row>
    <row r="1016" spans="1:17" ht="31.2" customHeight="1" x14ac:dyDescent="0.4">
      <c r="A1016" s="45" t="s">
        <v>7093</v>
      </c>
      <c r="B1016" s="2" t="s">
        <v>3305</v>
      </c>
      <c r="C1016" s="5">
        <v>8063112403</v>
      </c>
      <c r="D1016" s="28" t="str">
        <f t="shared" si="48"/>
        <v>Link</v>
      </c>
      <c r="E1016" s="29" t="str">
        <f t="shared" si="49"/>
        <v>구매처</v>
      </c>
      <c r="F1016" s="18" t="s">
        <v>7357</v>
      </c>
      <c r="G1016" s="18" t="s">
        <v>4648</v>
      </c>
      <c r="H1016" s="24" t="s">
        <v>5990</v>
      </c>
      <c r="I1016" s="2">
        <v>9999</v>
      </c>
      <c r="J1016" s="2">
        <v>0</v>
      </c>
      <c r="K1016" s="2">
        <v>10180</v>
      </c>
      <c r="L1016" s="2">
        <v>8850</v>
      </c>
      <c r="M1016" s="47">
        <v>0.15</v>
      </c>
      <c r="N1016" s="2"/>
      <c r="O1016" s="2"/>
      <c r="P1016" s="2">
        <v>230515</v>
      </c>
      <c r="Q1016" s="49">
        <f t="shared" si="47"/>
        <v>0.15028248587570622</v>
      </c>
    </row>
    <row r="1017" spans="1:17" ht="31.2" customHeight="1" x14ac:dyDescent="0.4">
      <c r="A1017" s="45" t="s">
        <v>7093</v>
      </c>
      <c r="B1017" s="2" t="s">
        <v>3306</v>
      </c>
      <c r="C1017" s="5">
        <v>8063112404</v>
      </c>
      <c r="D1017" s="28" t="str">
        <f t="shared" si="48"/>
        <v>Link</v>
      </c>
      <c r="E1017" s="29" t="str">
        <f t="shared" si="49"/>
        <v>구매처</v>
      </c>
      <c r="F1017" s="18" t="s">
        <v>7358</v>
      </c>
      <c r="G1017" s="18" t="s">
        <v>4649</v>
      </c>
      <c r="H1017" s="24" t="s">
        <v>5991</v>
      </c>
      <c r="I1017" s="2">
        <v>9999</v>
      </c>
      <c r="J1017" s="2">
        <v>0</v>
      </c>
      <c r="K1017" s="2">
        <v>26990</v>
      </c>
      <c r="L1017" s="2">
        <v>9133</v>
      </c>
      <c r="M1017" s="47">
        <v>0.15</v>
      </c>
      <c r="N1017" s="2" t="b">
        <v>1</v>
      </c>
      <c r="O1017" s="2" t="s">
        <v>8474</v>
      </c>
      <c r="P1017" s="2">
        <v>230515</v>
      </c>
      <c r="Q1017" s="49">
        <f t="shared" si="47"/>
        <v>1.9552173436986751</v>
      </c>
    </row>
    <row r="1018" spans="1:17" ht="31.2" customHeight="1" x14ac:dyDescent="0.4">
      <c r="A1018" s="45" t="s">
        <v>7093</v>
      </c>
      <c r="B1018" s="2" t="s">
        <v>3307</v>
      </c>
      <c r="C1018" s="5">
        <v>8063112405</v>
      </c>
      <c r="D1018" s="28" t="str">
        <f t="shared" si="48"/>
        <v>Link</v>
      </c>
      <c r="E1018" s="29" t="str">
        <f t="shared" si="49"/>
        <v>구매처</v>
      </c>
      <c r="F1018" s="18" t="s">
        <v>7359</v>
      </c>
      <c r="G1018" s="18" t="s">
        <v>4650</v>
      </c>
      <c r="H1018" s="24" t="s">
        <v>5992</v>
      </c>
      <c r="I1018" s="2">
        <v>9999</v>
      </c>
      <c r="J1018" s="2">
        <v>0</v>
      </c>
      <c r="K1018" s="2">
        <v>8180</v>
      </c>
      <c r="L1018" s="2">
        <v>7118</v>
      </c>
      <c r="M1018" s="47">
        <v>0.15</v>
      </c>
      <c r="N1018" s="2"/>
      <c r="O1018" s="2"/>
      <c r="P1018" s="2">
        <v>230515</v>
      </c>
      <c r="Q1018" s="49">
        <f t="shared" si="47"/>
        <v>0.1491992132621523</v>
      </c>
    </row>
    <row r="1019" spans="1:17" ht="31.2" customHeight="1" x14ac:dyDescent="0.4">
      <c r="A1019" s="45" t="s">
        <v>7093</v>
      </c>
      <c r="B1019" s="2" t="s">
        <v>3308</v>
      </c>
      <c r="C1019" s="5">
        <v>8063112406</v>
      </c>
      <c r="D1019" s="28" t="str">
        <f t="shared" si="48"/>
        <v>Link</v>
      </c>
      <c r="E1019" s="29" t="str">
        <f t="shared" si="49"/>
        <v>구매처</v>
      </c>
      <c r="F1019" s="18" t="s">
        <v>7360</v>
      </c>
      <c r="G1019" s="18" t="s">
        <v>4651</v>
      </c>
      <c r="H1019" s="24" t="s">
        <v>5993</v>
      </c>
      <c r="I1019" s="2">
        <v>9999</v>
      </c>
      <c r="J1019" s="2">
        <v>0</v>
      </c>
      <c r="K1019" s="2">
        <v>23070</v>
      </c>
      <c r="L1019" s="2">
        <v>5722</v>
      </c>
      <c r="M1019" s="47">
        <v>0.15</v>
      </c>
      <c r="N1019" s="2" t="b">
        <v>1</v>
      </c>
      <c r="O1019" s="2" t="s">
        <v>8474</v>
      </c>
      <c r="P1019" s="2">
        <v>230515</v>
      </c>
      <c r="Q1019" s="49">
        <f t="shared" si="47"/>
        <v>3.0318070604683678</v>
      </c>
    </row>
    <row r="1020" spans="1:17" ht="31.2" customHeight="1" x14ac:dyDescent="0.4">
      <c r="A1020" s="45" t="s">
        <v>7093</v>
      </c>
      <c r="B1020" s="2" t="s">
        <v>3309</v>
      </c>
      <c r="C1020" s="5">
        <v>8063112407</v>
      </c>
      <c r="D1020" s="28" t="str">
        <f t="shared" si="48"/>
        <v>Link</v>
      </c>
      <c r="E1020" s="29" t="str">
        <f t="shared" si="49"/>
        <v>구매처</v>
      </c>
      <c r="F1020" s="18" t="s">
        <v>7361</v>
      </c>
      <c r="G1020" s="18" t="s">
        <v>4652</v>
      </c>
      <c r="H1020" s="24" t="s">
        <v>5994</v>
      </c>
      <c r="I1020" s="2">
        <v>9999</v>
      </c>
      <c r="J1020" s="2">
        <v>0</v>
      </c>
      <c r="K1020" s="2">
        <v>10030</v>
      </c>
      <c r="L1020" s="2">
        <v>8730</v>
      </c>
      <c r="M1020" s="47">
        <v>0.15</v>
      </c>
      <c r="N1020" s="2"/>
      <c r="O1020" s="2"/>
      <c r="P1020" s="2">
        <v>230515</v>
      </c>
      <c r="Q1020" s="49">
        <f t="shared" si="47"/>
        <v>0.14891179839633448</v>
      </c>
    </row>
    <row r="1021" spans="1:17" ht="31.2" customHeight="1" x14ac:dyDescent="0.4">
      <c r="A1021" s="45" t="s">
        <v>7093</v>
      </c>
      <c r="B1021" s="2" t="s">
        <v>3310</v>
      </c>
      <c r="C1021" s="5">
        <v>8063112408</v>
      </c>
      <c r="D1021" s="28" t="str">
        <f t="shared" si="48"/>
        <v>Link</v>
      </c>
      <c r="E1021" s="29" t="str">
        <f t="shared" si="49"/>
        <v>구매처</v>
      </c>
      <c r="F1021" s="18" t="s">
        <v>7362</v>
      </c>
      <c r="G1021" s="18" t="s">
        <v>4653</v>
      </c>
      <c r="H1021" s="24" t="s">
        <v>5995</v>
      </c>
      <c r="I1021" s="2">
        <v>9999</v>
      </c>
      <c r="J1021" s="2">
        <v>0</v>
      </c>
      <c r="K1021" s="2">
        <v>3320</v>
      </c>
      <c r="L1021" s="2">
        <v>2888</v>
      </c>
      <c r="M1021" s="47">
        <v>0.15</v>
      </c>
      <c r="N1021" s="2"/>
      <c r="O1021" s="2"/>
      <c r="P1021" s="2">
        <v>230515</v>
      </c>
      <c r="Q1021" s="49">
        <f t="shared" si="47"/>
        <v>0.14958448753462603</v>
      </c>
    </row>
    <row r="1022" spans="1:17" ht="31.2" customHeight="1" x14ac:dyDescent="0.4">
      <c r="A1022" s="45" t="s">
        <v>7093</v>
      </c>
      <c r="B1022" s="2" t="s">
        <v>3311</v>
      </c>
      <c r="C1022" s="5">
        <v>8063112409</v>
      </c>
      <c r="D1022" s="28" t="str">
        <f t="shared" si="48"/>
        <v>Link</v>
      </c>
      <c r="E1022" s="29" t="str">
        <f t="shared" si="49"/>
        <v>구매처</v>
      </c>
      <c r="F1022" s="18" t="s">
        <v>7363</v>
      </c>
      <c r="G1022" s="18" t="s">
        <v>4654</v>
      </c>
      <c r="H1022" s="24" t="s">
        <v>5996</v>
      </c>
      <c r="I1022" s="2">
        <v>9999</v>
      </c>
      <c r="J1022" s="2">
        <v>0</v>
      </c>
      <c r="K1022" s="2">
        <v>3350</v>
      </c>
      <c r="L1022" s="2">
        <v>2915</v>
      </c>
      <c r="M1022" s="47">
        <v>0.15</v>
      </c>
      <c r="N1022" s="2"/>
      <c r="O1022" s="2"/>
      <c r="P1022" s="2">
        <v>230515</v>
      </c>
      <c r="Q1022" s="49">
        <f t="shared" si="47"/>
        <v>0.14922813036020582</v>
      </c>
    </row>
    <row r="1023" spans="1:17" ht="31.2" customHeight="1" x14ac:dyDescent="0.4">
      <c r="A1023" s="45" t="s">
        <v>7093</v>
      </c>
      <c r="B1023" s="2" t="s">
        <v>3312</v>
      </c>
      <c r="C1023" s="5">
        <v>8063112410</v>
      </c>
      <c r="D1023" s="28" t="str">
        <f t="shared" si="48"/>
        <v>Link</v>
      </c>
      <c r="E1023" s="29" t="str">
        <f t="shared" si="49"/>
        <v>구매처</v>
      </c>
      <c r="F1023" s="18" t="s">
        <v>7364</v>
      </c>
      <c r="G1023" s="18" t="s">
        <v>4655</v>
      </c>
      <c r="H1023" s="24" t="s">
        <v>5997</v>
      </c>
      <c r="I1023" s="2">
        <v>9999</v>
      </c>
      <c r="J1023" s="2">
        <v>0</v>
      </c>
      <c r="K1023" s="2">
        <v>3350</v>
      </c>
      <c r="L1023" s="2">
        <v>2915</v>
      </c>
      <c r="M1023" s="47">
        <v>0.15</v>
      </c>
      <c r="N1023" s="2"/>
      <c r="O1023" s="2"/>
      <c r="P1023" s="2">
        <v>230515</v>
      </c>
      <c r="Q1023" s="49">
        <f t="shared" si="47"/>
        <v>0.14922813036020582</v>
      </c>
    </row>
    <row r="1024" spans="1:17" ht="31.2" customHeight="1" x14ac:dyDescent="0.4">
      <c r="A1024" s="45" t="s">
        <v>7093</v>
      </c>
      <c r="B1024" s="2" t="s">
        <v>3313</v>
      </c>
      <c r="C1024" s="5">
        <v>8063112411</v>
      </c>
      <c r="D1024" s="28" t="str">
        <f t="shared" si="48"/>
        <v>Link</v>
      </c>
      <c r="E1024" s="29" t="str">
        <f t="shared" si="49"/>
        <v>구매처</v>
      </c>
      <c r="F1024" s="18" t="s">
        <v>7365</v>
      </c>
      <c r="G1024" s="18" t="s">
        <v>4656</v>
      </c>
      <c r="H1024" s="24" t="s">
        <v>5998</v>
      </c>
      <c r="I1024" s="2">
        <v>9999</v>
      </c>
      <c r="J1024" s="2">
        <v>0</v>
      </c>
      <c r="K1024" s="2">
        <v>27430</v>
      </c>
      <c r="L1024" s="2">
        <v>9509</v>
      </c>
      <c r="M1024" s="47">
        <v>0.15</v>
      </c>
      <c r="N1024" s="2" t="b">
        <v>1</v>
      </c>
      <c r="O1024" s="2" t="s">
        <v>8474</v>
      </c>
      <c r="P1024" s="2">
        <v>230515</v>
      </c>
      <c r="Q1024" s="49">
        <f t="shared" si="47"/>
        <v>1.884635608371017</v>
      </c>
    </row>
    <row r="1025" spans="1:17" ht="31.2" customHeight="1" x14ac:dyDescent="0.4">
      <c r="A1025" s="45" t="s">
        <v>7093</v>
      </c>
      <c r="B1025" s="2" t="s">
        <v>3314</v>
      </c>
      <c r="C1025" s="5">
        <v>8063112412</v>
      </c>
      <c r="D1025" s="28" t="str">
        <f t="shared" si="48"/>
        <v>Link</v>
      </c>
      <c r="E1025" s="29" t="str">
        <f t="shared" si="49"/>
        <v>구매처</v>
      </c>
      <c r="F1025" s="18" t="s">
        <v>7366</v>
      </c>
      <c r="G1025" s="18" t="s">
        <v>4657</v>
      </c>
      <c r="H1025" s="24" t="s">
        <v>5999</v>
      </c>
      <c r="I1025" s="2">
        <v>9999</v>
      </c>
      <c r="J1025" s="2">
        <v>0</v>
      </c>
      <c r="K1025" s="2">
        <v>5850</v>
      </c>
      <c r="L1025" s="2">
        <v>5089</v>
      </c>
      <c r="M1025" s="47">
        <v>0.15</v>
      </c>
      <c r="N1025" s="2"/>
      <c r="O1025" s="2"/>
      <c r="P1025" s="2">
        <v>230515</v>
      </c>
      <c r="Q1025" s="49">
        <f t="shared" si="47"/>
        <v>0.14953821968952644</v>
      </c>
    </row>
    <row r="1026" spans="1:17" ht="31.2" customHeight="1" x14ac:dyDescent="0.4">
      <c r="A1026" s="45" t="s">
        <v>7093</v>
      </c>
      <c r="B1026" s="2" t="s">
        <v>3315</v>
      </c>
      <c r="C1026" s="5">
        <v>8063112413</v>
      </c>
      <c r="D1026" s="28" t="str">
        <f t="shared" si="48"/>
        <v>Link</v>
      </c>
      <c r="E1026" s="29" t="str">
        <f t="shared" si="49"/>
        <v>구매처</v>
      </c>
      <c r="F1026" s="18" t="s">
        <v>7367</v>
      </c>
      <c r="G1026" s="18" t="s">
        <v>4658</v>
      </c>
      <c r="H1026" s="24" t="s">
        <v>6000</v>
      </c>
      <c r="I1026" s="2">
        <v>9999</v>
      </c>
      <c r="J1026" s="2">
        <v>0</v>
      </c>
      <c r="K1026" s="2">
        <v>6170</v>
      </c>
      <c r="L1026" s="2">
        <v>5372</v>
      </c>
      <c r="M1026" s="47">
        <v>0.15</v>
      </c>
      <c r="N1026" s="2"/>
      <c r="O1026" s="2"/>
      <c r="P1026" s="2">
        <v>230515</v>
      </c>
      <c r="Q1026" s="49">
        <f t="shared" si="47"/>
        <v>0.14854802680565898</v>
      </c>
    </row>
    <row r="1027" spans="1:17" ht="31.2" customHeight="1" x14ac:dyDescent="0.4">
      <c r="A1027" s="45" t="s">
        <v>7093</v>
      </c>
      <c r="B1027" s="2" t="s">
        <v>3316</v>
      </c>
      <c r="C1027" s="5">
        <v>8063112415</v>
      </c>
      <c r="D1027" s="28" t="str">
        <f t="shared" si="48"/>
        <v>Link</v>
      </c>
      <c r="E1027" s="29" t="str">
        <f t="shared" si="49"/>
        <v>구매처</v>
      </c>
      <c r="F1027" s="18" t="s">
        <v>7368</v>
      </c>
      <c r="G1027" s="18" t="s">
        <v>4659</v>
      </c>
      <c r="H1027" s="24" t="s">
        <v>6001</v>
      </c>
      <c r="I1027" s="2">
        <v>9999</v>
      </c>
      <c r="J1027" s="2">
        <v>0</v>
      </c>
      <c r="K1027" s="2">
        <v>5850</v>
      </c>
      <c r="L1027" s="2">
        <v>5089</v>
      </c>
      <c r="M1027" s="47">
        <v>0.15</v>
      </c>
      <c r="N1027" s="2"/>
      <c r="O1027" s="2"/>
      <c r="P1027" s="2">
        <v>230515</v>
      </c>
      <c r="Q1027" s="49">
        <f t="shared" ref="Q1027:Q1090" si="50">(K1027-L1027) / L1027</f>
        <v>0.14953821968952644</v>
      </c>
    </row>
    <row r="1028" spans="1:17" ht="31.2" customHeight="1" x14ac:dyDescent="0.4">
      <c r="A1028" s="45" t="s">
        <v>7093</v>
      </c>
      <c r="B1028" s="2" t="s">
        <v>3317</v>
      </c>
      <c r="C1028" s="5">
        <v>8063112417</v>
      </c>
      <c r="D1028" s="28" t="str">
        <f t="shared" si="48"/>
        <v>Link</v>
      </c>
      <c r="E1028" s="29" t="str">
        <f t="shared" si="49"/>
        <v>구매처</v>
      </c>
      <c r="F1028" s="18" t="s">
        <v>7369</v>
      </c>
      <c r="G1028" s="18" t="s">
        <v>4660</v>
      </c>
      <c r="H1028" s="24" t="s">
        <v>6002</v>
      </c>
      <c r="I1028" s="2">
        <v>9999</v>
      </c>
      <c r="J1028" s="2">
        <v>0</v>
      </c>
      <c r="K1028" s="2">
        <v>30390</v>
      </c>
      <c r="L1028" s="2">
        <v>12087</v>
      </c>
      <c r="M1028" s="47">
        <v>0.15</v>
      </c>
      <c r="N1028" s="2" t="b">
        <v>1</v>
      </c>
      <c r="O1028" s="2" t="s">
        <v>8474</v>
      </c>
      <c r="P1028" s="2">
        <v>230515</v>
      </c>
      <c r="Q1028" s="49">
        <f t="shared" si="50"/>
        <v>1.5142715313973691</v>
      </c>
    </row>
    <row r="1029" spans="1:17" ht="31.2" customHeight="1" x14ac:dyDescent="0.4">
      <c r="A1029" s="45" t="s">
        <v>7093</v>
      </c>
      <c r="B1029" s="2" t="s">
        <v>3318</v>
      </c>
      <c r="C1029" s="5">
        <v>8063112418</v>
      </c>
      <c r="D1029" s="28" t="str">
        <f t="shared" si="48"/>
        <v>Link</v>
      </c>
      <c r="E1029" s="29" t="str">
        <f t="shared" si="49"/>
        <v>구매처</v>
      </c>
      <c r="F1029" s="18" t="s">
        <v>7370</v>
      </c>
      <c r="G1029" s="18" t="s">
        <v>4661</v>
      </c>
      <c r="H1029" s="24" t="s">
        <v>6003</v>
      </c>
      <c r="I1029" s="2">
        <v>9999</v>
      </c>
      <c r="J1029" s="2">
        <v>0</v>
      </c>
      <c r="K1029" s="2">
        <v>23510</v>
      </c>
      <c r="L1029" s="2">
        <v>6098</v>
      </c>
      <c r="M1029" s="47">
        <v>0.15</v>
      </c>
      <c r="N1029" s="2" t="b">
        <v>1</v>
      </c>
      <c r="O1029" s="2" t="s">
        <v>8474</v>
      </c>
      <c r="P1029" s="2">
        <v>230515</v>
      </c>
      <c r="Q1029" s="49">
        <f t="shared" si="50"/>
        <v>2.8553624139061986</v>
      </c>
    </row>
    <row r="1030" spans="1:17" ht="31.2" customHeight="1" x14ac:dyDescent="0.4">
      <c r="A1030" s="45" t="s">
        <v>7093</v>
      </c>
      <c r="B1030" s="2" t="s">
        <v>3319</v>
      </c>
      <c r="C1030" s="5">
        <v>8063112419</v>
      </c>
      <c r="D1030" s="28" t="str">
        <f t="shared" si="48"/>
        <v>Link</v>
      </c>
      <c r="E1030" s="29" t="str">
        <f t="shared" si="49"/>
        <v>구매처</v>
      </c>
      <c r="F1030" s="18" t="s">
        <v>7371</v>
      </c>
      <c r="G1030" s="18" t="s">
        <v>4662</v>
      </c>
      <c r="H1030" s="24" t="s">
        <v>6004</v>
      </c>
      <c r="I1030" s="2">
        <v>9999</v>
      </c>
      <c r="J1030" s="2">
        <v>0</v>
      </c>
      <c r="K1030" s="2">
        <v>23510</v>
      </c>
      <c r="L1030" s="2">
        <v>6098</v>
      </c>
      <c r="M1030" s="47">
        <v>0.15</v>
      </c>
      <c r="N1030" s="2" t="b">
        <v>1</v>
      </c>
      <c r="O1030" s="2" t="s">
        <v>8474</v>
      </c>
      <c r="P1030" s="2">
        <v>230515</v>
      </c>
      <c r="Q1030" s="49">
        <f t="shared" si="50"/>
        <v>2.8553624139061986</v>
      </c>
    </row>
    <row r="1031" spans="1:17" ht="31.2" customHeight="1" x14ac:dyDescent="0.4">
      <c r="A1031" s="45" t="s">
        <v>7093</v>
      </c>
      <c r="B1031" s="2" t="s">
        <v>3320</v>
      </c>
      <c r="C1031" s="5">
        <v>8063112420</v>
      </c>
      <c r="D1031" s="28" t="str">
        <f t="shared" si="48"/>
        <v>Link</v>
      </c>
      <c r="E1031" s="29" t="str">
        <f t="shared" si="49"/>
        <v>구매처</v>
      </c>
      <c r="F1031" s="18" t="s">
        <v>7372</v>
      </c>
      <c r="G1031" s="18" t="s">
        <v>4663</v>
      </c>
      <c r="H1031" s="24" t="s">
        <v>6005</v>
      </c>
      <c r="I1031" s="2">
        <v>9999</v>
      </c>
      <c r="J1031" s="2">
        <v>0</v>
      </c>
      <c r="K1031" s="2">
        <v>23510</v>
      </c>
      <c r="L1031" s="2">
        <v>6098</v>
      </c>
      <c r="M1031" s="47">
        <v>0.15</v>
      </c>
      <c r="N1031" s="2" t="b">
        <v>1</v>
      </c>
      <c r="O1031" s="2" t="s">
        <v>8474</v>
      </c>
      <c r="P1031" s="2">
        <v>230515</v>
      </c>
      <c r="Q1031" s="49">
        <f t="shared" si="50"/>
        <v>2.8553624139061986</v>
      </c>
    </row>
    <row r="1032" spans="1:17" ht="31.2" customHeight="1" x14ac:dyDescent="0.4">
      <c r="A1032" s="45" t="s">
        <v>7093</v>
      </c>
      <c r="B1032" s="2" t="s">
        <v>3321</v>
      </c>
      <c r="C1032" s="5">
        <v>8063112421</v>
      </c>
      <c r="D1032" s="28" t="str">
        <f t="shared" si="48"/>
        <v>Link</v>
      </c>
      <c r="E1032" s="29" t="str">
        <f t="shared" si="49"/>
        <v>구매처</v>
      </c>
      <c r="F1032" s="18" t="s">
        <v>7373</v>
      </c>
      <c r="G1032" s="18" t="s">
        <v>4664</v>
      </c>
      <c r="H1032" s="24" t="s">
        <v>6006</v>
      </c>
      <c r="I1032" s="2">
        <v>9999</v>
      </c>
      <c r="J1032" s="2">
        <v>0</v>
      </c>
      <c r="K1032" s="2">
        <v>4860</v>
      </c>
      <c r="L1032" s="2">
        <v>4231</v>
      </c>
      <c r="M1032" s="47">
        <v>0.15</v>
      </c>
      <c r="N1032" s="2"/>
      <c r="O1032" s="2"/>
      <c r="P1032" s="2">
        <v>230515</v>
      </c>
      <c r="Q1032" s="49">
        <f t="shared" si="50"/>
        <v>0.14866461829354763</v>
      </c>
    </row>
    <row r="1033" spans="1:17" ht="31.2" customHeight="1" x14ac:dyDescent="0.4">
      <c r="A1033" s="45" t="s">
        <v>7093</v>
      </c>
      <c r="B1033" s="2" t="s">
        <v>3322</v>
      </c>
      <c r="C1033" s="5">
        <v>8063112423</v>
      </c>
      <c r="D1033" s="28" t="str">
        <f t="shared" si="48"/>
        <v>Link</v>
      </c>
      <c r="E1033" s="29" t="str">
        <f t="shared" si="49"/>
        <v>구매처</v>
      </c>
      <c r="F1033" s="18" t="s">
        <v>7374</v>
      </c>
      <c r="G1033" s="18" t="s">
        <v>4665</v>
      </c>
      <c r="H1033" s="24" t="s">
        <v>6007</v>
      </c>
      <c r="I1033" s="2">
        <v>9999</v>
      </c>
      <c r="J1033" s="2">
        <v>0</v>
      </c>
      <c r="K1033" s="2">
        <v>21980</v>
      </c>
      <c r="L1033" s="2">
        <v>4768</v>
      </c>
      <c r="M1033" s="47">
        <v>0.15</v>
      </c>
      <c r="N1033" s="2" t="b">
        <v>1</v>
      </c>
      <c r="O1033" s="2" t="s">
        <v>8474</v>
      </c>
      <c r="P1033" s="2">
        <v>230515</v>
      </c>
      <c r="Q1033" s="49">
        <f t="shared" si="50"/>
        <v>3.6098993288590604</v>
      </c>
    </row>
    <row r="1034" spans="1:17" ht="31.2" customHeight="1" x14ac:dyDescent="0.4">
      <c r="A1034" s="45" t="s">
        <v>7093</v>
      </c>
      <c r="B1034" s="2" t="s">
        <v>3323</v>
      </c>
      <c r="C1034" s="5">
        <v>8063112424</v>
      </c>
      <c r="D1034" s="28" t="str">
        <f t="shared" si="48"/>
        <v>Link</v>
      </c>
      <c r="E1034" s="29" t="str">
        <f t="shared" si="49"/>
        <v>구매처</v>
      </c>
      <c r="F1034" s="17" t="s">
        <v>7375</v>
      </c>
      <c r="G1034" s="17" t="s">
        <v>4666</v>
      </c>
      <c r="H1034" s="24" t="s">
        <v>6008</v>
      </c>
      <c r="I1034" s="2">
        <v>9997</v>
      </c>
      <c r="J1034" s="2">
        <v>0</v>
      </c>
      <c r="K1034" s="2">
        <v>4980</v>
      </c>
      <c r="L1034" s="2">
        <v>4338</v>
      </c>
      <c r="M1034" s="47">
        <v>0.15</v>
      </c>
      <c r="N1034" s="2"/>
      <c r="O1034" s="2"/>
      <c r="P1034" s="2">
        <v>230515</v>
      </c>
      <c r="Q1034" s="49">
        <f t="shared" si="50"/>
        <v>0.14799446749654219</v>
      </c>
    </row>
    <row r="1035" spans="1:17" ht="31.2" customHeight="1" x14ac:dyDescent="0.4">
      <c r="A1035" s="45" t="s">
        <v>7093</v>
      </c>
      <c r="B1035" s="2" t="s">
        <v>3324</v>
      </c>
      <c r="C1035" s="5">
        <v>8063112425</v>
      </c>
      <c r="D1035" s="28" t="str">
        <f t="shared" si="48"/>
        <v>Link</v>
      </c>
      <c r="E1035" s="29" t="str">
        <f t="shared" si="49"/>
        <v>구매처</v>
      </c>
      <c r="F1035" s="17" t="s">
        <v>7376</v>
      </c>
      <c r="G1035" s="17" t="s">
        <v>4667</v>
      </c>
      <c r="H1035" s="24" t="s">
        <v>6009</v>
      </c>
      <c r="I1035" s="2">
        <v>9999</v>
      </c>
      <c r="J1035" s="2">
        <v>0</v>
      </c>
      <c r="K1035" s="2">
        <v>13120</v>
      </c>
      <c r="L1035" s="2">
        <v>11416</v>
      </c>
      <c r="M1035" s="47">
        <v>0.15</v>
      </c>
      <c r="N1035" s="2"/>
      <c r="O1035" s="2"/>
      <c r="P1035" s="2">
        <v>230515</v>
      </c>
      <c r="Q1035" s="49">
        <f t="shared" si="50"/>
        <v>0.14926419060967064</v>
      </c>
    </row>
    <row r="1036" spans="1:17" ht="31.2" customHeight="1" x14ac:dyDescent="0.4">
      <c r="A1036" s="45" t="s">
        <v>7093</v>
      </c>
      <c r="B1036" s="2" t="s">
        <v>3325</v>
      </c>
      <c r="C1036" s="5">
        <v>8063112426</v>
      </c>
      <c r="D1036" s="28" t="str">
        <f t="shared" si="48"/>
        <v>Link</v>
      </c>
      <c r="E1036" s="29" t="str">
        <f t="shared" si="49"/>
        <v>구매처</v>
      </c>
      <c r="F1036" s="18" t="s">
        <v>7377</v>
      </c>
      <c r="G1036" s="18" t="s">
        <v>4668</v>
      </c>
      <c r="H1036" s="24" t="s">
        <v>6010</v>
      </c>
      <c r="I1036" s="2">
        <v>9999</v>
      </c>
      <c r="J1036" s="2">
        <v>0</v>
      </c>
      <c r="K1036" s="2">
        <v>6470</v>
      </c>
      <c r="L1036" s="2">
        <v>5628</v>
      </c>
      <c r="M1036" s="47">
        <v>0.15</v>
      </c>
      <c r="N1036" s="2"/>
      <c r="O1036" s="2"/>
      <c r="P1036" s="2">
        <v>230515</v>
      </c>
      <c r="Q1036" s="49">
        <f t="shared" si="50"/>
        <v>0.14960909737029141</v>
      </c>
    </row>
    <row r="1037" spans="1:17" ht="31.2" customHeight="1" x14ac:dyDescent="0.4">
      <c r="A1037" s="45" t="s">
        <v>7093</v>
      </c>
      <c r="B1037" s="2" t="s">
        <v>3326</v>
      </c>
      <c r="C1037" s="5">
        <v>8063112427</v>
      </c>
      <c r="D1037" s="28" t="str">
        <f t="shared" si="48"/>
        <v>Link</v>
      </c>
      <c r="E1037" s="29" t="str">
        <f t="shared" si="49"/>
        <v>구매처</v>
      </c>
      <c r="F1037" s="18" t="s">
        <v>7378</v>
      </c>
      <c r="G1037" s="18" t="s">
        <v>4669</v>
      </c>
      <c r="H1037" s="24" t="s">
        <v>6011</v>
      </c>
      <c r="I1037" s="2">
        <v>9999</v>
      </c>
      <c r="J1037" s="2">
        <v>0</v>
      </c>
      <c r="K1037" s="2">
        <v>5080</v>
      </c>
      <c r="L1037" s="2">
        <v>4418</v>
      </c>
      <c r="M1037" s="47">
        <v>0.15</v>
      </c>
      <c r="N1037" s="2"/>
      <c r="O1037" s="2"/>
      <c r="P1037" s="2">
        <v>230515</v>
      </c>
      <c r="Q1037" s="49">
        <f t="shared" si="50"/>
        <v>0.14984155726573109</v>
      </c>
    </row>
    <row r="1038" spans="1:17" ht="31.2" customHeight="1" x14ac:dyDescent="0.4">
      <c r="A1038" s="45" t="s">
        <v>7093</v>
      </c>
      <c r="B1038" s="2" t="s">
        <v>3327</v>
      </c>
      <c r="C1038" s="5">
        <v>8063112428</v>
      </c>
      <c r="D1038" s="28" t="str">
        <f t="shared" si="48"/>
        <v>Link</v>
      </c>
      <c r="E1038" s="29" t="str">
        <f t="shared" si="49"/>
        <v>구매처</v>
      </c>
      <c r="F1038" s="18" t="s">
        <v>7379</v>
      </c>
      <c r="G1038" s="18" t="s">
        <v>4670</v>
      </c>
      <c r="H1038" s="24" t="s">
        <v>6012</v>
      </c>
      <c r="I1038" s="2">
        <v>9999</v>
      </c>
      <c r="J1038" s="2">
        <v>0</v>
      </c>
      <c r="K1038" s="2">
        <v>6470</v>
      </c>
      <c r="L1038" s="2">
        <v>5628</v>
      </c>
      <c r="M1038" s="47">
        <v>0.15</v>
      </c>
      <c r="N1038" s="2"/>
      <c r="O1038" s="2"/>
      <c r="P1038" s="2">
        <v>230515</v>
      </c>
      <c r="Q1038" s="49">
        <f t="shared" si="50"/>
        <v>0.14960909737029141</v>
      </c>
    </row>
    <row r="1039" spans="1:17" ht="31.2" customHeight="1" x14ac:dyDescent="0.4">
      <c r="A1039" s="45" t="s">
        <v>7093</v>
      </c>
      <c r="B1039" s="2" t="s">
        <v>3328</v>
      </c>
      <c r="C1039" s="5">
        <v>8063112429</v>
      </c>
      <c r="D1039" s="28" t="str">
        <f t="shared" si="48"/>
        <v>Link</v>
      </c>
      <c r="E1039" s="29" t="str">
        <f t="shared" si="49"/>
        <v>구매처</v>
      </c>
      <c r="F1039" s="18" t="s">
        <v>7380</v>
      </c>
      <c r="G1039" s="18" t="s">
        <v>4671</v>
      </c>
      <c r="H1039" s="24" t="s">
        <v>6013</v>
      </c>
      <c r="I1039" s="2">
        <v>9999</v>
      </c>
      <c r="J1039" s="2">
        <v>0</v>
      </c>
      <c r="K1039" s="2">
        <v>10800</v>
      </c>
      <c r="L1039" s="2">
        <v>9401</v>
      </c>
      <c r="M1039" s="47">
        <v>0.15</v>
      </c>
      <c r="N1039" s="2"/>
      <c r="O1039" s="2"/>
      <c r="P1039" s="2">
        <v>230515</v>
      </c>
      <c r="Q1039" s="49">
        <f t="shared" si="50"/>
        <v>0.14881395596213168</v>
      </c>
    </row>
    <row r="1040" spans="1:17" ht="31.2" customHeight="1" x14ac:dyDescent="0.4">
      <c r="A1040" s="45" t="s">
        <v>7093</v>
      </c>
      <c r="B1040" s="2" t="s">
        <v>3329</v>
      </c>
      <c r="C1040" s="5">
        <v>8063112430</v>
      </c>
      <c r="D1040" s="28" t="str">
        <f t="shared" si="48"/>
        <v>Link</v>
      </c>
      <c r="E1040" s="29" t="str">
        <f t="shared" si="49"/>
        <v>구매처</v>
      </c>
      <c r="F1040" s="18" t="s">
        <v>7381</v>
      </c>
      <c r="G1040" s="18" t="s">
        <v>4672</v>
      </c>
      <c r="H1040" s="24" t="s">
        <v>6014</v>
      </c>
      <c r="I1040" s="2">
        <v>9999</v>
      </c>
      <c r="J1040" s="2">
        <v>0</v>
      </c>
      <c r="K1040" s="2">
        <v>5080</v>
      </c>
      <c r="L1040" s="2">
        <v>4567</v>
      </c>
      <c r="M1040" s="47">
        <v>0.15</v>
      </c>
      <c r="N1040" s="2"/>
      <c r="O1040" s="2"/>
      <c r="P1040" s="2">
        <v>230515</v>
      </c>
      <c r="Q1040" s="49">
        <f t="shared" si="50"/>
        <v>0.11232756733085177</v>
      </c>
    </row>
    <row r="1041" spans="1:17" ht="31.2" customHeight="1" x14ac:dyDescent="0.4">
      <c r="A1041" s="45" t="s">
        <v>7093</v>
      </c>
      <c r="B1041" s="2" t="s">
        <v>3330</v>
      </c>
      <c r="C1041" s="5">
        <v>8063112431</v>
      </c>
      <c r="D1041" s="28" t="str">
        <f t="shared" si="48"/>
        <v>Link</v>
      </c>
      <c r="E1041" s="29" t="str">
        <f t="shared" si="49"/>
        <v>구매처</v>
      </c>
      <c r="F1041" s="17" t="s">
        <v>7382</v>
      </c>
      <c r="G1041" s="17" t="s">
        <v>4673</v>
      </c>
      <c r="H1041" s="24" t="s">
        <v>6015</v>
      </c>
      <c r="I1041" s="2">
        <v>9999</v>
      </c>
      <c r="J1041" s="2">
        <v>0</v>
      </c>
      <c r="K1041" s="2">
        <v>7020</v>
      </c>
      <c r="L1041" s="2">
        <v>6111</v>
      </c>
      <c r="M1041" s="47">
        <v>0.15</v>
      </c>
      <c r="N1041" s="2"/>
      <c r="O1041" s="2"/>
      <c r="P1041" s="2">
        <v>230515</v>
      </c>
      <c r="Q1041" s="49">
        <f t="shared" si="50"/>
        <v>0.14874815905743741</v>
      </c>
    </row>
    <row r="1042" spans="1:17" ht="31.2" customHeight="1" x14ac:dyDescent="0.4">
      <c r="A1042" s="45" t="s">
        <v>7093</v>
      </c>
      <c r="B1042" s="2" t="s">
        <v>3331</v>
      </c>
      <c r="C1042" s="5">
        <v>8063112432</v>
      </c>
      <c r="D1042" s="28" t="str">
        <f t="shared" si="48"/>
        <v>Link</v>
      </c>
      <c r="E1042" s="29" t="str">
        <f t="shared" si="49"/>
        <v>구매처</v>
      </c>
      <c r="F1042" s="18" t="s">
        <v>7383</v>
      </c>
      <c r="G1042" s="18" t="s">
        <v>4674</v>
      </c>
      <c r="H1042" s="24" t="s">
        <v>6016</v>
      </c>
      <c r="I1042" s="2">
        <v>9999</v>
      </c>
      <c r="J1042" s="2">
        <v>0</v>
      </c>
      <c r="K1042" s="2">
        <v>5080</v>
      </c>
      <c r="L1042" s="2">
        <v>4567</v>
      </c>
      <c r="M1042" s="47">
        <v>0.15</v>
      </c>
      <c r="N1042" s="2"/>
      <c r="O1042" s="2"/>
      <c r="P1042" s="2">
        <v>230515</v>
      </c>
      <c r="Q1042" s="49">
        <f t="shared" si="50"/>
        <v>0.11232756733085177</v>
      </c>
    </row>
    <row r="1043" spans="1:17" ht="31.2" customHeight="1" x14ac:dyDescent="0.4">
      <c r="A1043" s="45" t="s">
        <v>7093</v>
      </c>
      <c r="B1043" s="2" t="s">
        <v>3332</v>
      </c>
      <c r="C1043" s="5">
        <v>8063112433</v>
      </c>
      <c r="D1043" s="28" t="str">
        <f t="shared" si="48"/>
        <v>Link</v>
      </c>
      <c r="E1043" s="29" t="str">
        <f t="shared" si="49"/>
        <v>구매처</v>
      </c>
      <c r="F1043" s="18" t="s">
        <v>7384</v>
      </c>
      <c r="G1043" s="18" t="s">
        <v>4675</v>
      </c>
      <c r="H1043" s="24" t="s">
        <v>6017</v>
      </c>
      <c r="I1043" s="2">
        <v>9999</v>
      </c>
      <c r="J1043" s="2">
        <v>0</v>
      </c>
      <c r="K1043" s="2">
        <v>6640</v>
      </c>
      <c r="L1043" s="2">
        <v>5775</v>
      </c>
      <c r="M1043" s="47">
        <v>0.15</v>
      </c>
      <c r="N1043" s="2"/>
      <c r="O1043" s="2"/>
      <c r="P1043" s="2">
        <v>230515</v>
      </c>
      <c r="Q1043" s="49">
        <f t="shared" si="50"/>
        <v>0.1497835497835498</v>
      </c>
    </row>
    <row r="1044" spans="1:17" ht="31.2" customHeight="1" x14ac:dyDescent="0.4">
      <c r="A1044" s="45" t="s">
        <v>7093</v>
      </c>
      <c r="B1044" s="2" t="s">
        <v>3333</v>
      </c>
      <c r="C1044" s="5">
        <v>8063112434</v>
      </c>
      <c r="D1044" s="28" t="str">
        <f t="shared" si="48"/>
        <v>Link</v>
      </c>
      <c r="E1044" s="29" t="str">
        <f t="shared" si="49"/>
        <v>구매처</v>
      </c>
      <c r="F1044" s="18" t="s">
        <v>7385</v>
      </c>
      <c r="G1044" s="18" t="s">
        <v>4676</v>
      </c>
      <c r="H1044" s="24" t="s">
        <v>6018</v>
      </c>
      <c r="I1044" s="2">
        <v>9999</v>
      </c>
      <c r="J1044" s="2">
        <v>0</v>
      </c>
      <c r="K1044" s="2">
        <v>5170</v>
      </c>
      <c r="L1044" s="2">
        <v>4500</v>
      </c>
      <c r="M1044" s="47">
        <v>0.15</v>
      </c>
      <c r="N1044" s="2"/>
      <c r="O1044" s="2"/>
      <c r="P1044" s="2">
        <v>230515</v>
      </c>
      <c r="Q1044" s="49">
        <f t="shared" si="50"/>
        <v>0.14888888888888888</v>
      </c>
    </row>
    <row r="1045" spans="1:17" ht="31.2" customHeight="1" x14ac:dyDescent="0.4">
      <c r="A1045" s="45" t="s">
        <v>7093</v>
      </c>
      <c r="B1045" s="2" t="s">
        <v>3334</v>
      </c>
      <c r="C1045" s="5">
        <v>8063112435</v>
      </c>
      <c r="D1045" s="28" t="str">
        <f t="shared" si="48"/>
        <v>Link</v>
      </c>
      <c r="E1045" s="29" t="str">
        <f t="shared" si="49"/>
        <v>구매처</v>
      </c>
      <c r="F1045" s="18" t="s">
        <v>7386</v>
      </c>
      <c r="G1045" s="18" t="s">
        <v>4677</v>
      </c>
      <c r="H1045" s="24" t="s">
        <v>6019</v>
      </c>
      <c r="I1045" s="2">
        <v>9999</v>
      </c>
      <c r="J1045" s="2">
        <v>0</v>
      </c>
      <c r="K1045" s="2">
        <v>23520</v>
      </c>
      <c r="L1045" s="2">
        <v>6110</v>
      </c>
      <c r="M1045" s="47">
        <v>0.15</v>
      </c>
      <c r="N1045" s="2" t="b">
        <v>1</v>
      </c>
      <c r="O1045" s="2" t="s">
        <v>8474</v>
      </c>
      <c r="P1045" s="2">
        <v>230515</v>
      </c>
      <c r="Q1045" s="49">
        <f t="shared" si="50"/>
        <v>2.8494271685761046</v>
      </c>
    </row>
    <row r="1046" spans="1:17" ht="31.2" customHeight="1" x14ac:dyDescent="0.4">
      <c r="A1046" s="45" t="s">
        <v>7093</v>
      </c>
      <c r="B1046" s="2" t="s">
        <v>3335</v>
      </c>
      <c r="C1046" s="5">
        <v>8063112436</v>
      </c>
      <c r="D1046" s="28" t="str">
        <f t="shared" si="48"/>
        <v>Link</v>
      </c>
      <c r="E1046" s="29" t="str">
        <f t="shared" si="49"/>
        <v>구매처</v>
      </c>
      <c r="F1046" s="18" t="s">
        <v>7387</v>
      </c>
      <c r="G1046" s="18" t="s">
        <v>4678</v>
      </c>
      <c r="H1046" s="24" t="s">
        <v>6020</v>
      </c>
      <c r="I1046" s="2">
        <v>9999</v>
      </c>
      <c r="J1046" s="2">
        <v>0</v>
      </c>
      <c r="K1046" s="2">
        <v>2780</v>
      </c>
      <c r="L1046" s="2">
        <v>2418</v>
      </c>
      <c r="M1046" s="47">
        <v>0.15</v>
      </c>
      <c r="N1046" s="2"/>
      <c r="O1046" s="2"/>
      <c r="P1046" s="2">
        <v>230515</v>
      </c>
      <c r="Q1046" s="49">
        <f t="shared" si="50"/>
        <v>0.14971050454921422</v>
      </c>
    </row>
    <row r="1047" spans="1:17" ht="31.2" customHeight="1" x14ac:dyDescent="0.4">
      <c r="A1047" s="45" t="s">
        <v>7093</v>
      </c>
      <c r="B1047" s="2" t="s">
        <v>3336</v>
      </c>
      <c r="C1047" s="5">
        <v>8063112437</v>
      </c>
      <c r="D1047" s="28" t="str">
        <f t="shared" si="48"/>
        <v>Link</v>
      </c>
      <c r="E1047" s="29" t="str">
        <f t="shared" si="49"/>
        <v>구매처</v>
      </c>
      <c r="F1047" s="18" t="s">
        <v>7388</v>
      </c>
      <c r="G1047" s="18" t="s">
        <v>4679</v>
      </c>
      <c r="H1047" s="24" t="s">
        <v>6021</v>
      </c>
      <c r="I1047" s="2">
        <v>9999</v>
      </c>
      <c r="J1047" s="2">
        <v>0</v>
      </c>
      <c r="K1047" s="2">
        <v>6560</v>
      </c>
      <c r="L1047" s="2">
        <v>5708</v>
      </c>
      <c r="M1047" s="47">
        <v>0.15</v>
      </c>
      <c r="N1047" s="2"/>
      <c r="O1047" s="2"/>
      <c r="P1047" s="2">
        <v>230515</v>
      </c>
      <c r="Q1047" s="49">
        <f t="shared" si="50"/>
        <v>0.14926419060967064</v>
      </c>
    </row>
    <row r="1048" spans="1:17" ht="31.2" customHeight="1" x14ac:dyDescent="0.4">
      <c r="A1048" s="45" t="s">
        <v>7093</v>
      </c>
      <c r="B1048" s="2" t="s">
        <v>3337</v>
      </c>
      <c r="C1048" s="5">
        <v>8063112438</v>
      </c>
      <c r="D1048" s="28" t="str">
        <f t="shared" si="48"/>
        <v>Link</v>
      </c>
      <c r="E1048" s="29" t="str">
        <f t="shared" si="49"/>
        <v>구매처</v>
      </c>
      <c r="F1048" s="18" t="s">
        <v>7389</v>
      </c>
      <c r="G1048" s="18" t="s">
        <v>4680</v>
      </c>
      <c r="H1048" s="24" t="s">
        <v>6022</v>
      </c>
      <c r="I1048" s="2">
        <v>9999</v>
      </c>
      <c r="J1048" s="2">
        <v>0</v>
      </c>
      <c r="K1048" s="2">
        <v>6050</v>
      </c>
      <c r="L1048" s="2">
        <v>5264</v>
      </c>
      <c r="M1048" s="47">
        <v>0.15</v>
      </c>
      <c r="N1048" s="2"/>
      <c r="O1048" s="2"/>
      <c r="P1048" s="2">
        <v>230515</v>
      </c>
      <c r="Q1048" s="49">
        <f t="shared" si="50"/>
        <v>0.1493161094224924</v>
      </c>
    </row>
    <row r="1049" spans="1:17" ht="31.2" customHeight="1" x14ac:dyDescent="0.4">
      <c r="A1049" s="45" t="s">
        <v>7093</v>
      </c>
      <c r="B1049" s="2" t="s">
        <v>3338</v>
      </c>
      <c r="C1049" s="5">
        <v>8063112439</v>
      </c>
      <c r="D1049" s="28" t="str">
        <f t="shared" si="48"/>
        <v>Link</v>
      </c>
      <c r="E1049" s="29" t="str">
        <f t="shared" si="49"/>
        <v>구매처</v>
      </c>
      <c r="F1049" s="17" t="s">
        <v>7390</v>
      </c>
      <c r="G1049" s="17" t="s">
        <v>4681</v>
      </c>
      <c r="H1049" s="24" t="s">
        <v>6023</v>
      </c>
      <c r="I1049" s="2">
        <v>9996</v>
      </c>
      <c r="J1049" s="2">
        <v>0</v>
      </c>
      <c r="K1049" s="2">
        <v>6590</v>
      </c>
      <c r="L1049" s="2">
        <v>5735</v>
      </c>
      <c r="M1049" s="47">
        <v>0.15</v>
      </c>
      <c r="N1049" s="2"/>
      <c r="O1049" s="2"/>
      <c r="P1049" s="2">
        <v>230515</v>
      </c>
      <c r="Q1049" s="49">
        <f t="shared" si="50"/>
        <v>0.14908456843940715</v>
      </c>
    </row>
    <row r="1050" spans="1:17" ht="31.2" customHeight="1" x14ac:dyDescent="0.4">
      <c r="A1050" s="45" t="s">
        <v>7093</v>
      </c>
      <c r="B1050" s="2" t="s">
        <v>3339</v>
      </c>
      <c r="C1050" s="5">
        <v>8063112440</v>
      </c>
      <c r="D1050" s="28" t="str">
        <f t="shared" si="48"/>
        <v>Link</v>
      </c>
      <c r="E1050" s="29" t="str">
        <f t="shared" si="49"/>
        <v>구매처</v>
      </c>
      <c r="F1050" s="18" t="s">
        <v>7391</v>
      </c>
      <c r="G1050" s="18" t="s">
        <v>4682</v>
      </c>
      <c r="H1050" s="24" t="s">
        <v>6024</v>
      </c>
      <c r="I1050" s="2">
        <v>9999</v>
      </c>
      <c r="J1050" s="2">
        <v>0</v>
      </c>
      <c r="K1050" s="2">
        <v>6560</v>
      </c>
      <c r="L1050" s="2">
        <v>5708</v>
      </c>
      <c r="M1050" s="47">
        <v>0.15</v>
      </c>
      <c r="N1050" s="2"/>
      <c r="O1050" s="2"/>
      <c r="P1050" s="2">
        <v>230515</v>
      </c>
      <c r="Q1050" s="49">
        <f t="shared" si="50"/>
        <v>0.14926419060967064</v>
      </c>
    </row>
    <row r="1051" spans="1:17" ht="31.2" customHeight="1" x14ac:dyDescent="0.4">
      <c r="A1051" s="45" t="s">
        <v>7093</v>
      </c>
      <c r="B1051" s="2" t="s">
        <v>3340</v>
      </c>
      <c r="C1051" s="5">
        <v>8063112441</v>
      </c>
      <c r="D1051" s="28" t="str">
        <f t="shared" si="48"/>
        <v>Link</v>
      </c>
      <c r="E1051" s="29" t="str">
        <f t="shared" si="49"/>
        <v>구매처</v>
      </c>
      <c r="F1051" s="18" t="s">
        <v>7392</v>
      </c>
      <c r="G1051" s="18" t="s">
        <v>4683</v>
      </c>
      <c r="H1051" s="24" t="s">
        <v>6025</v>
      </c>
      <c r="I1051" s="2">
        <v>9999</v>
      </c>
      <c r="J1051" s="2">
        <v>0</v>
      </c>
      <c r="K1051" s="2">
        <v>6560</v>
      </c>
      <c r="L1051" s="2">
        <v>5708</v>
      </c>
      <c r="M1051" s="47">
        <v>0.15</v>
      </c>
      <c r="N1051" s="2"/>
      <c r="O1051" s="2"/>
      <c r="P1051" s="2">
        <v>230515</v>
      </c>
      <c r="Q1051" s="49">
        <f t="shared" si="50"/>
        <v>0.14926419060967064</v>
      </c>
    </row>
    <row r="1052" spans="1:17" ht="31.2" customHeight="1" x14ac:dyDescent="0.4">
      <c r="A1052" s="45" t="s">
        <v>7093</v>
      </c>
      <c r="B1052" s="2" t="s">
        <v>3341</v>
      </c>
      <c r="C1052" s="5">
        <v>8063112442</v>
      </c>
      <c r="D1052" s="28" t="str">
        <f t="shared" si="48"/>
        <v>Link</v>
      </c>
      <c r="E1052" s="29" t="str">
        <f t="shared" si="49"/>
        <v>구매처</v>
      </c>
      <c r="F1052" s="18" t="s">
        <v>7393</v>
      </c>
      <c r="G1052" s="18" t="s">
        <v>4684</v>
      </c>
      <c r="H1052" s="24" t="s">
        <v>6026</v>
      </c>
      <c r="I1052" s="2">
        <v>9999</v>
      </c>
      <c r="J1052" s="2">
        <v>0</v>
      </c>
      <c r="K1052" s="2">
        <v>23150</v>
      </c>
      <c r="L1052" s="2">
        <v>20145</v>
      </c>
      <c r="M1052" s="47">
        <v>0.15</v>
      </c>
      <c r="N1052" s="2"/>
      <c r="O1052" s="2"/>
      <c r="P1052" s="2">
        <v>230515</v>
      </c>
      <c r="Q1052" s="49">
        <f t="shared" si="50"/>
        <v>0.14916852817076198</v>
      </c>
    </row>
    <row r="1053" spans="1:17" ht="31.2" customHeight="1" x14ac:dyDescent="0.4">
      <c r="A1053" s="45" t="s">
        <v>7093</v>
      </c>
      <c r="B1053" s="2" t="s">
        <v>3342</v>
      </c>
      <c r="C1053" s="5">
        <v>8063112443</v>
      </c>
      <c r="D1053" s="28" t="str">
        <f t="shared" si="48"/>
        <v>Link</v>
      </c>
      <c r="E1053" s="29" t="str">
        <f t="shared" si="49"/>
        <v>구매처</v>
      </c>
      <c r="F1053" s="18" t="s">
        <v>7394</v>
      </c>
      <c r="G1053" s="18" t="s">
        <v>4685</v>
      </c>
      <c r="H1053" s="24" t="s">
        <v>6027</v>
      </c>
      <c r="I1053" s="2">
        <v>9999</v>
      </c>
      <c r="J1053" s="2">
        <v>0</v>
      </c>
      <c r="K1053" s="2">
        <v>21440</v>
      </c>
      <c r="L1053" s="2">
        <v>4298</v>
      </c>
      <c r="M1053" s="47">
        <v>0.15</v>
      </c>
      <c r="N1053" s="2" t="b">
        <v>1</v>
      </c>
      <c r="O1053" s="2" t="s">
        <v>8474</v>
      </c>
      <c r="P1053" s="2">
        <v>230515</v>
      </c>
      <c r="Q1053" s="49">
        <f t="shared" si="50"/>
        <v>3.988366682177757</v>
      </c>
    </row>
    <row r="1054" spans="1:17" ht="31.2" customHeight="1" x14ac:dyDescent="0.4">
      <c r="A1054" s="45" t="s">
        <v>7093</v>
      </c>
      <c r="B1054" s="2" t="s">
        <v>3343</v>
      </c>
      <c r="C1054" s="5">
        <v>8063112444</v>
      </c>
      <c r="D1054" s="28" t="str">
        <f t="shared" si="48"/>
        <v>Link</v>
      </c>
      <c r="E1054" s="29" t="str">
        <f t="shared" si="49"/>
        <v>구매처</v>
      </c>
      <c r="F1054" s="18" t="s">
        <v>7395</v>
      </c>
      <c r="G1054" s="18" t="s">
        <v>4686</v>
      </c>
      <c r="H1054" s="24" t="s">
        <v>6028</v>
      </c>
      <c r="I1054" s="2">
        <v>9999</v>
      </c>
      <c r="J1054" s="2">
        <v>0</v>
      </c>
      <c r="K1054" s="2">
        <v>21440</v>
      </c>
      <c r="L1054" s="2">
        <v>4298</v>
      </c>
      <c r="M1054" s="47">
        <v>0.15</v>
      </c>
      <c r="N1054" s="2" t="b">
        <v>1</v>
      </c>
      <c r="O1054" s="2" t="s">
        <v>8474</v>
      </c>
      <c r="P1054" s="2">
        <v>230515</v>
      </c>
      <c r="Q1054" s="49">
        <f t="shared" si="50"/>
        <v>3.988366682177757</v>
      </c>
    </row>
    <row r="1055" spans="1:17" ht="31.2" customHeight="1" x14ac:dyDescent="0.4">
      <c r="A1055" s="45" t="s">
        <v>7093</v>
      </c>
      <c r="B1055" s="2" t="s">
        <v>3344</v>
      </c>
      <c r="C1055" s="5">
        <v>8063112445</v>
      </c>
      <c r="D1055" s="28" t="str">
        <f t="shared" si="48"/>
        <v>Link</v>
      </c>
      <c r="E1055" s="29" t="str">
        <f t="shared" si="49"/>
        <v>구매처</v>
      </c>
      <c r="F1055" s="18" t="s">
        <v>7396</v>
      </c>
      <c r="G1055" s="18" t="s">
        <v>4687</v>
      </c>
      <c r="H1055" s="24" t="s">
        <v>6029</v>
      </c>
      <c r="I1055" s="2">
        <v>9999</v>
      </c>
      <c r="J1055" s="2">
        <v>0</v>
      </c>
      <c r="K1055" s="2">
        <v>4940</v>
      </c>
      <c r="L1055" s="2">
        <v>4298</v>
      </c>
      <c r="M1055" s="47">
        <v>0.15</v>
      </c>
      <c r="N1055" s="2"/>
      <c r="O1055" s="2"/>
      <c r="P1055" s="2">
        <v>230515</v>
      </c>
      <c r="Q1055" s="49">
        <f t="shared" si="50"/>
        <v>0.14937180083759888</v>
      </c>
    </row>
    <row r="1056" spans="1:17" ht="31.2" customHeight="1" x14ac:dyDescent="0.4">
      <c r="A1056" s="45" t="s">
        <v>7093</v>
      </c>
      <c r="B1056" s="2" t="s">
        <v>3345</v>
      </c>
      <c r="C1056" s="5">
        <v>8063112446</v>
      </c>
      <c r="D1056" s="28" t="str">
        <f t="shared" si="48"/>
        <v>Link</v>
      </c>
      <c r="E1056" s="29" t="str">
        <f t="shared" si="49"/>
        <v>구매처</v>
      </c>
      <c r="F1056" s="18" t="s">
        <v>7397</v>
      </c>
      <c r="G1056" s="18" t="s">
        <v>4688</v>
      </c>
      <c r="H1056" s="24" t="s">
        <v>6030</v>
      </c>
      <c r="I1056" s="2">
        <v>9999</v>
      </c>
      <c r="J1056" s="2">
        <v>0</v>
      </c>
      <c r="K1056" s="2">
        <v>14340</v>
      </c>
      <c r="L1056" s="2">
        <v>12476</v>
      </c>
      <c r="M1056" s="47">
        <v>0.15</v>
      </c>
      <c r="N1056" s="2"/>
      <c r="O1056" s="2"/>
      <c r="P1056" s="2">
        <v>230515</v>
      </c>
      <c r="Q1056" s="49">
        <f t="shared" si="50"/>
        <v>0.14940686117345303</v>
      </c>
    </row>
    <row r="1057" spans="1:17" ht="31.2" customHeight="1" x14ac:dyDescent="0.4">
      <c r="A1057" s="45" t="s">
        <v>7093</v>
      </c>
      <c r="B1057" s="2" t="s">
        <v>3346</v>
      </c>
      <c r="C1057" s="5">
        <v>8063112837</v>
      </c>
      <c r="D1057" s="28" t="str">
        <f t="shared" si="48"/>
        <v>Link</v>
      </c>
      <c r="E1057" s="29" t="str">
        <f t="shared" si="49"/>
        <v>구매처</v>
      </c>
      <c r="F1057" s="18" t="s">
        <v>7398</v>
      </c>
      <c r="G1057" s="18" t="s">
        <v>4689</v>
      </c>
      <c r="H1057" s="24" t="s">
        <v>6031</v>
      </c>
      <c r="I1057" s="2">
        <v>9999</v>
      </c>
      <c r="J1057" s="2">
        <v>0</v>
      </c>
      <c r="K1057" s="2">
        <v>4940</v>
      </c>
      <c r="L1057" s="2">
        <v>4298</v>
      </c>
      <c r="M1057" s="47">
        <v>0.15</v>
      </c>
      <c r="N1057" s="2"/>
      <c r="O1057" s="2"/>
      <c r="P1057" s="2">
        <v>230515</v>
      </c>
      <c r="Q1057" s="49">
        <f t="shared" si="50"/>
        <v>0.14937180083759888</v>
      </c>
    </row>
    <row r="1058" spans="1:17" ht="31.2" customHeight="1" x14ac:dyDescent="0.4">
      <c r="A1058" s="45" t="s">
        <v>7093</v>
      </c>
      <c r="B1058" s="2" t="s">
        <v>3347</v>
      </c>
      <c r="C1058" s="5">
        <v>8063112838</v>
      </c>
      <c r="D1058" s="28" t="str">
        <f t="shared" si="48"/>
        <v>Link</v>
      </c>
      <c r="E1058" s="29" t="str">
        <f t="shared" si="49"/>
        <v>구매처</v>
      </c>
      <c r="F1058" s="18" t="s">
        <v>7399</v>
      </c>
      <c r="G1058" s="18" t="s">
        <v>4690</v>
      </c>
      <c r="H1058" s="24" t="s">
        <v>6032</v>
      </c>
      <c r="I1058" s="2">
        <v>9999</v>
      </c>
      <c r="J1058" s="2">
        <v>0</v>
      </c>
      <c r="K1058" s="2">
        <v>4940</v>
      </c>
      <c r="L1058" s="2">
        <v>4298</v>
      </c>
      <c r="M1058" s="47">
        <v>0.15</v>
      </c>
      <c r="N1058" s="2"/>
      <c r="O1058" s="2"/>
      <c r="P1058" s="2">
        <v>230515</v>
      </c>
      <c r="Q1058" s="49">
        <f t="shared" si="50"/>
        <v>0.14937180083759888</v>
      </c>
    </row>
    <row r="1059" spans="1:17" ht="31.2" customHeight="1" x14ac:dyDescent="0.4">
      <c r="A1059" s="45" t="s">
        <v>7093</v>
      </c>
      <c r="B1059" s="2" t="s">
        <v>3348</v>
      </c>
      <c r="C1059" s="5">
        <v>8063112839</v>
      </c>
      <c r="D1059" s="28" t="str">
        <f t="shared" si="48"/>
        <v>Link</v>
      </c>
      <c r="E1059" s="29" t="str">
        <f t="shared" si="49"/>
        <v>구매처</v>
      </c>
      <c r="F1059" s="18" t="s">
        <v>7400</v>
      </c>
      <c r="G1059" s="18" t="s">
        <v>4691</v>
      </c>
      <c r="H1059" s="24" t="s">
        <v>6033</v>
      </c>
      <c r="I1059" s="2">
        <v>9999</v>
      </c>
      <c r="J1059" s="2">
        <v>0</v>
      </c>
      <c r="K1059" s="2">
        <v>24140</v>
      </c>
      <c r="L1059" s="2">
        <v>6648</v>
      </c>
      <c r="M1059" s="47">
        <v>0.15</v>
      </c>
      <c r="N1059" s="2" t="b">
        <v>1</v>
      </c>
      <c r="O1059" s="2" t="s">
        <v>8474</v>
      </c>
      <c r="P1059" s="2">
        <v>230515</v>
      </c>
      <c r="Q1059" s="49">
        <f t="shared" si="50"/>
        <v>2.6311672683513838</v>
      </c>
    </row>
    <row r="1060" spans="1:17" ht="31.2" customHeight="1" x14ac:dyDescent="0.4">
      <c r="A1060" s="45" t="s">
        <v>7093</v>
      </c>
      <c r="B1060" s="2" t="s">
        <v>3349</v>
      </c>
      <c r="C1060" s="5">
        <v>8063112841</v>
      </c>
      <c r="D1060" s="28" t="str">
        <f t="shared" si="48"/>
        <v>Link</v>
      </c>
      <c r="E1060" s="29" t="str">
        <f t="shared" si="49"/>
        <v>구매처</v>
      </c>
      <c r="F1060" s="18" t="s">
        <v>7401</v>
      </c>
      <c r="G1060" s="18" t="s">
        <v>4692</v>
      </c>
      <c r="H1060" s="24" t="s">
        <v>6034</v>
      </c>
      <c r="I1060" s="2">
        <v>9999</v>
      </c>
      <c r="J1060" s="2">
        <v>0</v>
      </c>
      <c r="K1060" s="2">
        <v>11400</v>
      </c>
      <c r="L1060" s="2">
        <v>9924</v>
      </c>
      <c r="M1060" s="47">
        <v>0.15</v>
      </c>
      <c r="N1060" s="2"/>
      <c r="O1060" s="2"/>
      <c r="P1060" s="2">
        <v>230515</v>
      </c>
      <c r="Q1060" s="49">
        <f t="shared" si="50"/>
        <v>0.14873035066505441</v>
      </c>
    </row>
    <row r="1061" spans="1:17" ht="31.2" customHeight="1" x14ac:dyDescent="0.4">
      <c r="A1061" s="45" t="s">
        <v>7093</v>
      </c>
      <c r="B1061" s="2" t="s">
        <v>3350</v>
      </c>
      <c r="C1061" s="5">
        <v>8063112842</v>
      </c>
      <c r="D1061" s="28" t="str">
        <f t="shared" si="48"/>
        <v>Link</v>
      </c>
      <c r="E1061" s="29" t="str">
        <f t="shared" si="49"/>
        <v>구매처</v>
      </c>
      <c r="F1061" s="18" t="s">
        <v>7402</v>
      </c>
      <c r="G1061" s="18" t="s">
        <v>4693</v>
      </c>
      <c r="H1061" s="24" t="s">
        <v>6035</v>
      </c>
      <c r="I1061" s="2">
        <v>9999</v>
      </c>
      <c r="J1061" s="2">
        <v>0</v>
      </c>
      <c r="K1061" s="2">
        <v>46300</v>
      </c>
      <c r="L1061" s="2">
        <v>40290</v>
      </c>
      <c r="M1061" s="47">
        <v>0.15</v>
      </c>
      <c r="N1061" s="2"/>
      <c r="O1061" s="2"/>
      <c r="P1061" s="2">
        <v>230515</v>
      </c>
      <c r="Q1061" s="49">
        <f t="shared" si="50"/>
        <v>0.14916852817076198</v>
      </c>
    </row>
    <row r="1062" spans="1:17" ht="31.2" customHeight="1" x14ac:dyDescent="0.4">
      <c r="A1062" s="45" t="s">
        <v>7093</v>
      </c>
      <c r="B1062" s="2" t="s">
        <v>3351</v>
      </c>
      <c r="C1062" s="5">
        <v>8063112843</v>
      </c>
      <c r="D1062" s="28" t="str">
        <f t="shared" si="48"/>
        <v>Link</v>
      </c>
      <c r="E1062" s="29" t="str">
        <f t="shared" si="49"/>
        <v>구매처</v>
      </c>
      <c r="F1062" s="18" t="s">
        <v>7403</v>
      </c>
      <c r="G1062" s="18" t="s">
        <v>4694</v>
      </c>
      <c r="H1062" s="24" t="s">
        <v>6036</v>
      </c>
      <c r="I1062" s="2">
        <v>9999</v>
      </c>
      <c r="J1062" s="2">
        <v>0</v>
      </c>
      <c r="K1062" s="2">
        <v>27150</v>
      </c>
      <c r="L1062" s="2">
        <v>9267</v>
      </c>
      <c r="M1062" s="47">
        <v>0.15</v>
      </c>
      <c r="N1062" s="2" t="b">
        <v>1</v>
      </c>
      <c r="O1062" s="2" t="s">
        <v>8474</v>
      </c>
      <c r="P1062" s="2">
        <v>230515</v>
      </c>
      <c r="Q1062" s="49">
        <f t="shared" si="50"/>
        <v>1.9297507283910651</v>
      </c>
    </row>
    <row r="1063" spans="1:17" ht="31.2" customHeight="1" x14ac:dyDescent="0.4">
      <c r="A1063" s="45" t="s">
        <v>7093</v>
      </c>
      <c r="B1063" s="2" t="s">
        <v>3352</v>
      </c>
      <c r="C1063" s="5">
        <v>8063112844</v>
      </c>
      <c r="D1063" s="28" t="str">
        <f t="shared" si="48"/>
        <v>Link</v>
      </c>
      <c r="E1063" s="29" t="str">
        <f t="shared" si="49"/>
        <v>구매처</v>
      </c>
      <c r="F1063" s="18" t="s">
        <v>7404</v>
      </c>
      <c r="G1063" s="18" t="s">
        <v>4695</v>
      </c>
      <c r="H1063" s="24" t="s">
        <v>6037</v>
      </c>
      <c r="I1063" s="2">
        <v>9999</v>
      </c>
      <c r="J1063" s="2">
        <v>0</v>
      </c>
      <c r="K1063" s="2">
        <v>31160</v>
      </c>
      <c r="L1063" s="2">
        <v>12759</v>
      </c>
      <c r="M1063" s="47">
        <v>0.15</v>
      </c>
      <c r="N1063" s="2" t="b">
        <v>1</v>
      </c>
      <c r="O1063" s="2" t="s">
        <v>8474</v>
      </c>
      <c r="P1063" s="2">
        <v>230515</v>
      </c>
      <c r="Q1063" s="49">
        <f t="shared" si="50"/>
        <v>1.4421976643937613</v>
      </c>
    </row>
    <row r="1064" spans="1:17" ht="31.2" customHeight="1" x14ac:dyDescent="0.4">
      <c r="A1064" s="45" t="s">
        <v>7093</v>
      </c>
      <c r="B1064" s="2" t="s">
        <v>3353</v>
      </c>
      <c r="C1064" s="5">
        <v>8063112845</v>
      </c>
      <c r="D1064" s="28" t="str">
        <f t="shared" si="48"/>
        <v>Link</v>
      </c>
      <c r="E1064" s="29" t="str">
        <f t="shared" si="49"/>
        <v>구매처</v>
      </c>
      <c r="F1064" s="18" t="s">
        <v>7405</v>
      </c>
      <c r="G1064" s="18" t="s">
        <v>4696</v>
      </c>
      <c r="H1064" s="24" t="s">
        <v>6038</v>
      </c>
      <c r="I1064" s="2">
        <v>9999</v>
      </c>
      <c r="J1064" s="2">
        <v>0</v>
      </c>
      <c r="K1064" s="2">
        <v>7410</v>
      </c>
      <c r="L1064" s="2">
        <v>6447</v>
      </c>
      <c r="M1064" s="47">
        <v>0.15</v>
      </c>
      <c r="N1064" s="2"/>
      <c r="O1064" s="2"/>
      <c r="P1064" s="2">
        <v>230515</v>
      </c>
      <c r="Q1064" s="49">
        <f t="shared" si="50"/>
        <v>0.14937180083759888</v>
      </c>
    </row>
    <row r="1065" spans="1:17" ht="31.2" customHeight="1" x14ac:dyDescent="0.4">
      <c r="A1065" s="45" t="s">
        <v>7093</v>
      </c>
      <c r="B1065" s="2" t="s">
        <v>3354</v>
      </c>
      <c r="C1065" s="5">
        <v>8063112846</v>
      </c>
      <c r="D1065" s="28" t="str">
        <f t="shared" si="48"/>
        <v>Link</v>
      </c>
      <c r="E1065" s="29" t="str">
        <f t="shared" si="49"/>
        <v>구매처</v>
      </c>
      <c r="F1065" s="18" t="s">
        <v>7406</v>
      </c>
      <c r="G1065" s="18" t="s">
        <v>4697</v>
      </c>
      <c r="H1065" s="24" t="s">
        <v>6039</v>
      </c>
      <c r="I1065" s="2">
        <v>9999</v>
      </c>
      <c r="J1065" s="2">
        <v>0</v>
      </c>
      <c r="K1065" s="2">
        <v>4720</v>
      </c>
      <c r="L1065" s="2">
        <v>4110</v>
      </c>
      <c r="M1065" s="47">
        <v>0.15</v>
      </c>
      <c r="N1065" s="2"/>
      <c r="O1065" s="2"/>
      <c r="P1065" s="2">
        <v>230515</v>
      </c>
      <c r="Q1065" s="49">
        <f t="shared" si="50"/>
        <v>0.14841849148418493</v>
      </c>
    </row>
    <row r="1066" spans="1:17" ht="31.2" customHeight="1" x14ac:dyDescent="0.4">
      <c r="A1066" s="45" t="s">
        <v>7093</v>
      </c>
      <c r="B1066" s="2" t="s">
        <v>3355</v>
      </c>
      <c r="C1066" s="5">
        <v>8063112847</v>
      </c>
      <c r="D1066" s="28" t="str">
        <f t="shared" si="48"/>
        <v>Link</v>
      </c>
      <c r="E1066" s="29" t="str">
        <f t="shared" si="49"/>
        <v>구매처</v>
      </c>
      <c r="F1066" s="18" t="s">
        <v>7407</v>
      </c>
      <c r="G1066" s="18" t="s">
        <v>4698</v>
      </c>
      <c r="H1066" s="24" t="s">
        <v>6040</v>
      </c>
      <c r="I1066" s="2">
        <v>9999</v>
      </c>
      <c r="J1066" s="2">
        <v>0</v>
      </c>
      <c r="K1066" s="2">
        <v>7750</v>
      </c>
      <c r="L1066" s="2">
        <v>6742</v>
      </c>
      <c r="M1066" s="47">
        <v>0.15</v>
      </c>
      <c r="N1066" s="2"/>
      <c r="O1066" s="2"/>
      <c r="P1066" s="2">
        <v>230515</v>
      </c>
      <c r="Q1066" s="49">
        <f t="shared" si="50"/>
        <v>0.14951053099970335</v>
      </c>
    </row>
    <row r="1067" spans="1:17" ht="31.2" customHeight="1" x14ac:dyDescent="0.4">
      <c r="A1067" s="45" t="s">
        <v>7093</v>
      </c>
      <c r="B1067" s="2" t="s">
        <v>3356</v>
      </c>
      <c r="C1067" s="5">
        <v>8063112848</v>
      </c>
      <c r="D1067" s="28" t="str">
        <f t="shared" si="48"/>
        <v>Link</v>
      </c>
      <c r="E1067" s="29" t="str">
        <f t="shared" si="49"/>
        <v>구매처</v>
      </c>
      <c r="F1067" s="18" t="s">
        <v>7408</v>
      </c>
      <c r="G1067" s="18" t="s">
        <v>4699</v>
      </c>
      <c r="H1067" s="24" t="s">
        <v>6041</v>
      </c>
      <c r="I1067" s="2">
        <v>9999</v>
      </c>
      <c r="J1067" s="2">
        <v>0</v>
      </c>
      <c r="K1067" s="2">
        <v>7750</v>
      </c>
      <c r="L1067" s="2">
        <v>6742</v>
      </c>
      <c r="M1067" s="47">
        <v>0.15</v>
      </c>
      <c r="N1067" s="2"/>
      <c r="O1067" s="2"/>
      <c r="P1067" s="2">
        <v>230515</v>
      </c>
      <c r="Q1067" s="49">
        <f t="shared" si="50"/>
        <v>0.14951053099970335</v>
      </c>
    </row>
    <row r="1068" spans="1:17" ht="31.2" customHeight="1" x14ac:dyDescent="0.4">
      <c r="A1068" s="45" t="s">
        <v>7093</v>
      </c>
      <c r="B1068" s="2" t="s">
        <v>3357</v>
      </c>
      <c r="C1068" s="5">
        <v>8063112849</v>
      </c>
      <c r="D1068" s="28" t="str">
        <f t="shared" si="48"/>
        <v>Link</v>
      </c>
      <c r="E1068" s="29" t="str">
        <f t="shared" si="49"/>
        <v>구매처</v>
      </c>
      <c r="F1068" s="18" t="s">
        <v>7409</v>
      </c>
      <c r="G1068" s="18" t="s">
        <v>4700</v>
      </c>
      <c r="H1068" s="24" t="s">
        <v>6042</v>
      </c>
      <c r="I1068" s="2">
        <v>9999</v>
      </c>
      <c r="J1068" s="2">
        <v>0</v>
      </c>
      <c r="K1068" s="2">
        <v>3690</v>
      </c>
      <c r="L1068" s="2">
        <v>3209</v>
      </c>
      <c r="M1068" s="47">
        <v>0.15</v>
      </c>
      <c r="N1068" s="2"/>
      <c r="O1068" s="2"/>
      <c r="P1068" s="2">
        <v>230515</v>
      </c>
      <c r="Q1068" s="49">
        <f t="shared" si="50"/>
        <v>0.14989093175444063</v>
      </c>
    </row>
    <row r="1069" spans="1:17" ht="31.2" customHeight="1" x14ac:dyDescent="0.4">
      <c r="A1069" s="45" t="s">
        <v>7093</v>
      </c>
      <c r="B1069" s="2" t="s">
        <v>3358</v>
      </c>
      <c r="C1069" s="5">
        <v>8063112850</v>
      </c>
      <c r="D1069" s="28" t="str">
        <f t="shared" si="48"/>
        <v>Link</v>
      </c>
      <c r="E1069" s="29" t="str">
        <f t="shared" si="49"/>
        <v>구매처</v>
      </c>
      <c r="F1069" s="18" t="s">
        <v>7410</v>
      </c>
      <c r="G1069" s="18" t="s">
        <v>4701</v>
      </c>
      <c r="H1069" s="24" t="s">
        <v>6043</v>
      </c>
      <c r="I1069" s="2">
        <v>9999</v>
      </c>
      <c r="J1069" s="2">
        <v>0</v>
      </c>
      <c r="K1069" s="2">
        <v>9100</v>
      </c>
      <c r="L1069" s="2">
        <v>7924</v>
      </c>
      <c r="M1069" s="47">
        <v>0.15</v>
      </c>
      <c r="N1069" s="2"/>
      <c r="O1069" s="2"/>
      <c r="P1069" s="2">
        <v>230515</v>
      </c>
      <c r="Q1069" s="49">
        <f t="shared" si="50"/>
        <v>0.14840989399293286</v>
      </c>
    </row>
    <row r="1070" spans="1:17" ht="31.2" customHeight="1" x14ac:dyDescent="0.4">
      <c r="A1070" s="45" t="s">
        <v>7093</v>
      </c>
      <c r="B1070" s="2" t="s">
        <v>3359</v>
      </c>
      <c r="C1070" s="5">
        <v>8063112851</v>
      </c>
      <c r="D1070" s="28" t="str">
        <f t="shared" si="48"/>
        <v>Link</v>
      </c>
      <c r="E1070" s="29" t="str">
        <f t="shared" si="49"/>
        <v>구매처</v>
      </c>
      <c r="F1070" s="18" t="s">
        <v>7411</v>
      </c>
      <c r="G1070" s="18" t="s">
        <v>4702</v>
      </c>
      <c r="H1070" s="24" t="s">
        <v>6044</v>
      </c>
      <c r="I1070" s="2">
        <v>9999</v>
      </c>
      <c r="J1070" s="2">
        <v>0</v>
      </c>
      <c r="K1070" s="2">
        <v>6640</v>
      </c>
      <c r="L1070" s="2">
        <v>5775</v>
      </c>
      <c r="M1070" s="47">
        <v>0.15</v>
      </c>
      <c r="N1070" s="2"/>
      <c r="O1070" s="2"/>
      <c r="P1070" s="2">
        <v>230515</v>
      </c>
      <c r="Q1070" s="49">
        <f t="shared" si="50"/>
        <v>0.1497835497835498</v>
      </c>
    </row>
    <row r="1071" spans="1:17" ht="31.2" customHeight="1" x14ac:dyDescent="0.4">
      <c r="A1071" s="45" t="s">
        <v>7093</v>
      </c>
      <c r="B1071" s="2" t="s">
        <v>3360</v>
      </c>
      <c r="C1071" s="5">
        <v>8063112852</v>
      </c>
      <c r="D1071" s="28" t="str">
        <f t="shared" si="48"/>
        <v>Link</v>
      </c>
      <c r="E1071" s="29" t="str">
        <f t="shared" si="49"/>
        <v>구매처</v>
      </c>
      <c r="F1071" s="18" t="s">
        <v>7412</v>
      </c>
      <c r="G1071" s="18" t="s">
        <v>4703</v>
      </c>
      <c r="H1071" s="24" t="s">
        <v>6045</v>
      </c>
      <c r="I1071" s="2">
        <v>9999</v>
      </c>
      <c r="J1071" s="2">
        <v>0</v>
      </c>
      <c r="K1071" s="2">
        <v>9880</v>
      </c>
      <c r="L1071" s="2">
        <v>8596</v>
      </c>
      <c r="M1071" s="47">
        <v>0.15</v>
      </c>
      <c r="N1071" s="2"/>
      <c r="O1071" s="2"/>
      <c r="P1071" s="2">
        <v>230515</v>
      </c>
      <c r="Q1071" s="49">
        <f t="shared" si="50"/>
        <v>0.14937180083759888</v>
      </c>
    </row>
    <row r="1072" spans="1:17" ht="31.2" customHeight="1" x14ac:dyDescent="0.4">
      <c r="A1072" s="45" t="s">
        <v>7093</v>
      </c>
      <c r="B1072" s="2" t="s">
        <v>3361</v>
      </c>
      <c r="C1072" s="5">
        <v>8063112853</v>
      </c>
      <c r="D1072" s="28" t="str">
        <f t="shared" si="48"/>
        <v>Link</v>
      </c>
      <c r="E1072" s="29" t="str">
        <f t="shared" si="49"/>
        <v>구매처</v>
      </c>
      <c r="F1072" s="18" t="s">
        <v>7413</v>
      </c>
      <c r="G1072" s="18" t="s">
        <v>4704</v>
      </c>
      <c r="H1072" s="24" t="s">
        <v>6046</v>
      </c>
      <c r="I1072" s="2">
        <v>9999</v>
      </c>
      <c r="J1072" s="2">
        <v>0</v>
      </c>
      <c r="K1072" s="2">
        <v>9100</v>
      </c>
      <c r="L1072" s="2">
        <v>7924</v>
      </c>
      <c r="M1072" s="47">
        <v>0.15</v>
      </c>
      <c r="N1072" s="2"/>
      <c r="O1072" s="2"/>
      <c r="P1072" s="2">
        <v>230515</v>
      </c>
      <c r="Q1072" s="49">
        <f t="shared" si="50"/>
        <v>0.14840989399293286</v>
      </c>
    </row>
    <row r="1073" spans="1:17" ht="31.2" customHeight="1" x14ac:dyDescent="0.4">
      <c r="A1073" s="45" t="s">
        <v>7093</v>
      </c>
      <c r="B1073" s="2" t="s">
        <v>3362</v>
      </c>
      <c r="C1073" s="5">
        <v>8063112854</v>
      </c>
      <c r="D1073" s="28" t="str">
        <f t="shared" si="48"/>
        <v>Link</v>
      </c>
      <c r="E1073" s="29" t="str">
        <f t="shared" si="49"/>
        <v>구매처</v>
      </c>
      <c r="F1073" s="18" t="s">
        <v>7414</v>
      </c>
      <c r="G1073" s="18" t="s">
        <v>4705</v>
      </c>
      <c r="H1073" s="24" t="s">
        <v>6047</v>
      </c>
      <c r="I1073" s="2">
        <v>9999</v>
      </c>
      <c r="J1073" s="2">
        <v>0</v>
      </c>
      <c r="K1073" s="2">
        <v>3090</v>
      </c>
      <c r="L1073" s="2">
        <v>2686</v>
      </c>
      <c r="M1073" s="47">
        <v>0.15</v>
      </c>
      <c r="N1073" s="2"/>
      <c r="O1073" s="2"/>
      <c r="P1073" s="2">
        <v>230515</v>
      </c>
      <c r="Q1073" s="49">
        <f t="shared" si="50"/>
        <v>0.15040953090096798</v>
      </c>
    </row>
    <row r="1074" spans="1:17" ht="31.2" customHeight="1" x14ac:dyDescent="0.4">
      <c r="A1074" s="45" t="s">
        <v>7093</v>
      </c>
      <c r="B1074" s="2" t="s">
        <v>3363</v>
      </c>
      <c r="C1074" s="5">
        <v>8063112855</v>
      </c>
      <c r="D1074" s="28" t="str">
        <f t="shared" si="48"/>
        <v>Link</v>
      </c>
      <c r="E1074" s="29" t="str">
        <f t="shared" si="49"/>
        <v>구매처</v>
      </c>
      <c r="F1074" s="18" t="s">
        <v>7415</v>
      </c>
      <c r="G1074" s="18" t="s">
        <v>4706</v>
      </c>
      <c r="H1074" s="24" t="s">
        <v>6048</v>
      </c>
      <c r="I1074" s="2">
        <v>9999</v>
      </c>
      <c r="J1074" s="2">
        <v>0</v>
      </c>
      <c r="K1074" s="2">
        <v>2860</v>
      </c>
      <c r="L1074" s="2">
        <v>2485</v>
      </c>
      <c r="M1074" s="47">
        <v>0.15</v>
      </c>
      <c r="N1074" s="2"/>
      <c r="O1074" s="2"/>
      <c r="P1074" s="2">
        <v>230515</v>
      </c>
      <c r="Q1074" s="49">
        <f t="shared" si="50"/>
        <v>0.15090543259557343</v>
      </c>
    </row>
    <row r="1075" spans="1:17" ht="31.2" customHeight="1" x14ac:dyDescent="0.4">
      <c r="A1075" s="45" t="s">
        <v>7093</v>
      </c>
      <c r="B1075" s="2" t="s">
        <v>3364</v>
      </c>
      <c r="C1075" s="5">
        <v>8063112856</v>
      </c>
      <c r="D1075" s="28" t="str">
        <f t="shared" si="48"/>
        <v>Link</v>
      </c>
      <c r="E1075" s="29" t="str">
        <f t="shared" si="49"/>
        <v>구매처</v>
      </c>
      <c r="F1075" s="18" t="s">
        <v>7416</v>
      </c>
      <c r="G1075" s="18" t="s">
        <v>4707</v>
      </c>
      <c r="H1075" s="24" t="s">
        <v>6049</v>
      </c>
      <c r="I1075" s="2">
        <v>9999</v>
      </c>
      <c r="J1075" s="2">
        <v>0</v>
      </c>
      <c r="K1075" s="2">
        <v>2860</v>
      </c>
      <c r="L1075" s="2">
        <v>2485</v>
      </c>
      <c r="M1075" s="47">
        <v>0.15</v>
      </c>
      <c r="N1075" s="2"/>
      <c r="O1075" s="2"/>
      <c r="P1075" s="2">
        <v>230515</v>
      </c>
      <c r="Q1075" s="49">
        <f t="shared" si="50"/>
        <v>0.15090543259557343</v>
      </c>
    </row>
    <row r="1076" spans="1:17" ht="31.2" customHeight="1" x14ac:dyDescent="0.4">
      <c r="A1076" s="45" t="s">
        <v>7093</v>
      </c>
      <c r="B1076" s="2" t="s">
        <v>3365</v>
      </c>
      <c r="C1076" s="5">
        <v>8063112857</v>
      </c>
      <c r="D1076" s="28" t="str">
        <f t="shared" si="48"/>
        <v>Link</v>
      </c>
      <c r="E1076" s="29" t="str">
        <f t="shared" si="49"/>
        <v>구매처</v>
      </c>
      <c r="F1076" s="18" t="s">
        <v>7417</v>
      </c>
      <c r="G1076" s="18" t="s">
        <v>4708</v>
      </c>
      <c r="H1076" s="24" t="s">
        <v>6050</v>
      </c>
      <c r="I1076" s="2">
        <v>9999</v>
      </c>
      <c r="J1076" s="2">
        <v>0</v>
      </c>
      <c r="K1076" s="2">
        <v>3090</v>
      </c>
      <c r="L1076" s="2">
        <v>2686</v>
      </c>
      <c r="M1076" s="47">
        <v>0.15</v>
      </c>
      <c r="N1076" s="2"/>
      <c r="O1076" s="2"/>
      <c r="P1076" s="2">
        <v>230515</v>
      </c>
      <c r="Q1076" s="49">
        <f t="shared" si="50"/>
        <v>0.15040953090096798</v>
      </c>
    </row>
    <row r="1077" spans="1:17" ht="31.2" customHeight="1" x14ac:dyDescent="0.4">
      <c r="A1077" s="45" t="s">
        <v>7093</v>
      </c>
      <c r="B1077" s="2" t="s">
        <v>3366</v>
      </c>
      <c r="C1077" s="5">
        <v>8063112858</v>
      </c>
      <c r="D1077" s="28" t="str">
        <f t="shared" si="48"/>
        <v>Link</v>
      </c>
      <c r="E1077" s="29" t="str">
        <f t="shared" si="49"/>
        <v>구매처</v>
      </c>
      <c r="F1077" s="18" t="s">
        <v>7418</v>
      </c>
      <c r="G1077" s="18" t="s">
        <v>4709</v>
      </c>
      <c r="H1077" s="24" t="s">
        <v>6051</v>
      </c>
      <c r="I1077" s="2">
        <v>9999</v>
      </c>
      <c r="J1077" s="2">
        <v>0</v>
      </c>
      <c r="K1077" s="2">
        <v>3090</v>
      </c>
      <c r="L1077" s="2">
        <v>2686</v>
      </c>
      <c r="M1077" s="47">
        <v>0.15</v>
      </c>
      <c r="N1077" s="2"/>
      <c r="O1077" s="2"/>
      <c r="P1077" s="2">
        <v>230515</v>
      </c>
      <c r="Q1077" s="49">
        <f t="shared" si="50"/>
        <v>0.15040953090096798</v>
      </c>
    </row>
    <row r="1078" spans="1:17" ht="31.2" customHeight="1" x14ac:dyDescent="0.4">
      <c r="A1078" s="45" t="s">
        <v>7093</v>
      </c>
      <c r="B1078" s="2" t="s">
        <v>3367</v>
      </c>
      <c r="C1078" s="5">
        <v>8063112859</v>
      </c>
      <c r="D1078" s="28" t="str">
        <f t="shared" si="48"/>
        <v>Link</v>
      </c>
      <c r="E1078" s="29" t="str">
        <f t="shared" si="49"/>
        <v>구매처</v>
      </c>
      <c r="F1078" s="18" t="s">
        <v>7419</v>
      </c>
      <c r="G1078" s="18" t="s">
        <v>4710</v>
      </c>
      <c r="H1078" s="24" t="s">
        <v>6052</v>
      </c>
      <c r="I1078" s="2">
        <v>9999</v>
      </c>
      <c r="J1078" s="2">
        <v>0</v>
      </c>
      <c r="K1078" s="2">
        <v>3090</v>
      </c>
      <c r="L1078" s="2">
        <v>2686</v>
      </c>
      <c r="M1078" s="47">
        <v>0.15</v>
      </c>
      <c r="N1078" s="2"/>
      <c r="O1078" s="2"/>
      <c r="P1078" s="2">
        <v>230515</v>
      </c>
      <c r="Q1078" s="49">
        <f t="shared" si="50"/>
        <v>0.15040953090096798</v>
      </c>
    </row>
    <row r="1079" spans="1:17" ht="31.2" customHeight="1" x14ac:dyDescent="0.4">
      <c r="A1079" s="45" t="s">
        <v>7093</v>
      </c>
      <c r="B1079" s="2" t="s">
        <v>3368</v>
      </c>
      <c r="C1079" s="5">
        <v>8063112860</v>
      </c>
      <c r="D1079" s="28" t="str">
        <f t="shared" ref="D1079:D1141" si="51">HYPERLINK(F1079,"Link")</f>
        <v>Link</v>
      </c>
      <c r="E1079" s="29" t="str">
        <f t="shared" ref="E1079:E1141" si="52">HYPERLINK(G1079,"구매처")</f>
        <v>구매처</v>
      </c>
      <c r="F1079" s="18" t="s">
        <v>7420</v>
      </c>
      <c r="G1079" s="18" t="s">
        <v>4711</v>
      </c>
      <c r="H1079" s="24" t="s">
        <v>6053</v>
      </c>
      <c r="I1079" s="2">
        <v>9999</v>
      </c>
      <c r="J1079" s="2">
        <v>0</v>
      </c>
      <c r="K1079" s="2">
        <v>5400</v>
      </c>
      <c r="L1079" s="2">
        <v>4701</v>
      </c>
      <c r="M1079" s="47">
        <v>0.15</v>
      </c>
      <c r="N1079" s="2"/>
      <c r="O1079" s="2"/>
      <c r="P1079" s="2">
        <v>230515</v>
      </c>
      <c r="Q1079" s="49">
        <f t="shared" si="50"/>
        <v>0.14869176770899808</v>
      </c>
    </row>
    <row r="1080" spans="1:17" ht="31.2" customHeight="1" x14ac:dyDescent="0.4">
      <c r="A1080" s="45" t="s">
        <v>7093</v>
      </c>
      <c r="B1080" s="2" t="s">
        <v>3369</v>
      </c>
      <c r="C1080" s="5">
        <v>8063112861</v>
      </c>
      <c r="D1080" s="28" t="str">
        <f t="shared" si="51"/>
        <v>Link</v>
      </c>
      <c r="E1080" s="29" t="str">
        <f t="shared" si="52"/>
        <v>구매처</v>
      </c>
      <c r="F1080" s="18" t="s">
        <v>7421</v>
      </c>
      <c r="G1080" s="18" t="s">
        <v>4712</v>
      </c>
      <c r="H1080" s="24" t="s">
        <v>6054</v>
      </c>
      <c r="I1080" s="2">
        <v>9999</v>
      </c>
      <c r="J1080" s="2">
        <v>0</v>
      </c>
      <c r="K1080" s="2">
        <v>5630</v>
      </c>
      <c r="L1080" s="2">
        <v>4902</v>
      </c>
      <c r="M1080" s="47">
        <v>0.15</v>
      </c>
      <c r="N1080" s="2"/>
      <c r="O1080" s="2"/>
      <c r="P1080" s="2">
        <v>230515</v>
      </c>
      <c r="Q1080" s="49">
        <f t="shared" si="50"/>
        <v>0.14851081191350468</v>
      </c>
    </row>
    <row r="1081" spans="1:17" ht="31.2" customHeight="1" x14ac:dyDescent="0.4">
      <c r="A1081" s="45" t="s">
        <v>7093</v>
      </c>
      <c r="B1081" s="2" t="s">
        <v>3370</v>
      </c>
      <c r="C1081" s="5">
        <v>8063112863</v>
      </c>
      <c r="D1081" s="28" t="str">
        <f t="shared" si="51"/>
        <v>Link</v>
      </c>
      <c r="E1081" s="29" t="str">
        <f t="shared" si="52"/>
        <v>구매처</v>
      </c>
      <c r="F1081" s="18" t="s">
        <v>7422</v>
      </c>
      <c r="G1081" s="18" t="s">
        <v>4713</v>
      </c>
      <c r="H1081" s="24" t="s">
        <v>6055</v>
      </c>
      <c r="I1081" s="2">
        <v>9999</v>
      </c>
      <c r="J1081" s="2">
        <v>0</v>
      </c>
      <c r="K1081" s="2">
        <v>5860</v>
      </c>
      <c r="L1081" s="2">
        <v>5104</v>
      </c>
      <c r="M1081" s="47">
        <v>0.15</v>
      </c>
      <c r="N1081" s="2"/>
      <c r="O1081" s="2"/>
      <c r="P1081" s="2">
        <v>230515</v>
      </c>
      <c r="Q1081" s="49">
        <f t="shared" si="50"/>
        <v>0.14811912225705329</v>
      </c>
    </row>
    <row r="1082" spans="1:17" ht="31.2" customHeight="1" x14ac:dyDescent="0.4">
      <c r="A1082" s="45" t="s">
        <v>7093</v>
      </c>
      <c r="B1082" s="2" t="s">
        <v>3371</v>
      </c>
      <c r="C1082" s="5">
        <v>8063112864</v>
      </c>
      <c r="D1082" s="28" t="str">
        <f t="shared" si="51"/>
        <v>Link</v>
      </c>
      <c r="E1082" s="29" t="str">
        <f t="shared" si="52"/>
        <v>구매처</v>
      </c>
      <c r="F1082" s="18" t="s">
        <v>7423</v>
      </c>
      <c r="G1082" s="18" t="s">
        <v>4714</v>
      </c>
      <c r="H1082" s="24" t="s">
        <v>6056</v>
      </c>
      <c r="I1082" s="2">
        <v>9999</v>
      </c>
      <c r="J1082" s="2">
        <v>0</v>
      </c>
      <c r="K1082" s="2">
        <v>2780</v>
      </c>
      <c r="L1082" s="2">
        <v>2418</v>
      </c>
      <c r="M1082" s="47">
        <v>0.15</v>
      </c>
      <c r="N1082" s="2"/>
      <c r="O1082" s="2"/>
      <c r="P1082" s="2">
        <v>230515</v>
      </c>
      <c r="Q1082" s="49">
        <f t="shared" si="50"/>
        <v>0.14971050454921422</v>
      </c>
    </row>
    <row r="1083" spans="1:17" ht="31.2" customHeight="1" x14ac:dyDescent="0.4">
      <c r="A1083" s="45" t="s">
        <v>7093</v>
      </c>
      <c r="B1083" s="2" t="s">
        <v>3372</v>
      </c>
      <c r="C1083" s="5">
        <v>8063112865</v>
      </c>
      <c r="D1083" s="28" t="str">
        <f t="shared" si="51"/>
        <v>Link</v>
      </c>
      <c r="E1083" s="29" t="str">
        <f t="shared" si="52"/>
        <v>구매처</v>
      </c>
      <c r="F1083" s="18" t="s">
        <v>7424</v>
      </c>
      <c r="G1083" s="18" t="s">
        <v>4715</v>
      </c>
      <c r="H1083" s="24" t="s">
        <v>6057</v>
      </c>
      <c r="I1083" s="2">
        <v>9999</v>
      </c>
      <c r="J1083" s="2">
        <v>0</v>
      </c>
      <c r="K1083" s="2">
        <v>27950</v>
      </c>
      <c r="L1083" s="2">
        <v>9966</v>
      </c>
      <c r="M1083" s="47">
        <v>0.15</v>
      </c>
      <c r="N1083" s="2" t="b">
        <v>1</v>
      </c>
      <c r="O1083" s="2" t="s">
        <v>8474</v>
      </c>
      <c r="P1083" s="2">
        <v>230515</v>
      </c>
      <c r="Q1083" s="49">
        <f t="shared" si="50"/>
        <v>1.8045354204294601</v>
      </c>
    </row>
    <row r="1084" spans="1:17" ht="31.2" customHeight="1" x14ac:dyDescent="0.4">
      <c r="A1084" s="45" t="s">
        <v>7093</v>
      </c>
      <c r="B1084" s="2" t="s">
        <v>3373</v>
      </c>
      <c r="C1084" s="5">
        <v>8063112866</v>
      </c>
      <c r="D1084" s="28" t="str">
        <f t="shared" si="51"/>
        <v>Link</v>
      </c>
      <c r="E1084" s="29" t="str">
        <f t="shared" si="52"/>
        <v>구매처</v>
      </c>
      <c r="F1084" s="18" t="s">
        <v>7425</v>
      </c>
      <c r="G1084" s="18" t="s">
        <v>4716</v>
      </c>
      <c r="H1084" s="24" t="s">
        <v>6058</v>
      </c>
      <c r="I1084" s="2">
        <v>9999</v>
      </c>
      <c r="J1084" s="2">
        <v>0</v>
      </c>
      <c r="K1084" s="2">
        <v>11500</v>
      </c>
      <c r="L1084" s="2">
        <v>10006</v>
      </c>
      <c r="M1084" s="47">
        <v>0.15</v>
      </c>
      <c r="N1084" s="2"/>
      <c r="O1084" s="2"/>
      <c r="P1084" s="2">
        <v>230515</v>
      </c>
      <c r="Q1084" s="49">
        <f t="shared" si="50"/>
        <v>0.14931041375174894</v>
      </c>
    </row>
    <row r="1085" spans="1:17" ht="31.2" customHeight="1" x14ac:dyDescent="0.4">
      <c r="A1085" s="45" t="s">
        <v>7093</v>
      </c>
      <c r="B1085" s="2" t="s">
        <v>3374</v>
      </c>
      <c r="C1085" s="5">
        <v>8063112867</v>
      </c>
      <c r="D1085" s="28" t="str">
        <f t="shared" si="51"/>
        <v>Link</v>
      </c>
      <c r="E1085" s="29" t="str">
        <f t="shared" si="52"/>
        <v>구매처</v>
      </c>
      <c r="F1085" s="17" t="s">
        <v>7426</v>
      </c>
      <c r="G1085" s="17" t="s">
        <v>4717</v>
      </c>
      <c r="H1085" s="24" t="s">
        <v>6059</v>
      </c>
      <c r="I1085" s="2">
        <v>9999</v>
      </c>
      <c r="J1085" s="2">
        <v>0</v>
      </c>
      <c r="K1085" s="2">
        <v>8470</v>
      </c>
      <c r="L1085" s="2">
        <v>7373</v>
      </c>
      <c r="M1085" s="47">
        <v>0.15</v>
      </c>
      <c r="N1085" s="2"/>
      <c r="O1085" s="2"/>
      <c r="P1085" s="2">
        <v>230515</v>
      </c>
      <c r="Q1085" s="49">
        <f t="shared" si="50"/>
        <v>0.14878611148786111</v>
      </c>
    </row>
    <row r="1086" spans="1:17" ht="31.2" customHeight="1" x14ac:dyDescent="0.4">
      <c r="A1086" s="45" t="s">
        <v>7093</v>
      </c>
      <c r="B1086" s="2" t="s">
        <v>3375</v>
      </c>
      <c r="C1086" s="5">
        <v>8063112868</v>
      </c>
      <c r="D1086" s="28" t="str">
        <f t="shared" si="51"/>
        <v>Link</v>
      </c>
      <c r="E1086" s="29" t="str">
        <f t="shared" si="52"/>
        <v>구매처</v>
      </c>
      <c r="F1086" s="18" t="s">
        <v>7427</v>
      </c>
      <c r="G1086" s="18" t="s">
        <v>4718</v>
      </c>
      <c r="H1086" s="24" t="s">
        <v>6060</v>
      </c>
      <c r="I1086" s="2">
        <v>9999</v>
      </c>
      <c r="J1086" s="2">
        <v>0</v>
      </c>
      <c r="K1086" s="2">
        <v>8470</v>
      </c>
      <c r="L1086" s="2">
        <v>7373</v>
      </c>
      <c r="M1086" s="47">
        <v>0.15</v>
      </c>
      <c r="N1086" s="2"/>
      <c r="O1086" s="2"/>
      <c r="P1086" s="2">
        <v>230515</v>
      </c>
      <c r="Q1086" s="49">
        <f t="shared" si="50"/>
        <v>0.14878611148786111</v>
      </c>
    </row>
    <row r="1087" spans="1:17" ht="31.2" customHeight="1" x14ac:dyDescent="0.4">
      <c r="A1087" s="45" t="s">
        <v>7093</v>
      </c>
      <c r="B1087" s="2" t="s">
        <v>3376</v>
      </c>
      <c r="C1087" s="5">
        <v>8063112869</v>
      </c>
      <c r="D1087" s="28" t="str">
        <f t="shared" si="51"/>
        <v>Link</v>
      </c>
      <c r="E1087" s="29" t="str">
        <f t="shared" si="52"/>
        <v>구매처</v>
      </c>
      <c r="F1087" s="17" t="s">
        <v>7428</v>
      </c>
      <c r="G1087" s="17" t="s">
        <v>4719</v>
      </c>
      <c r="H1087" s="24" t="s">
        <v>6061</v>
      </c>
      <c r="I1087" s="2">
        <v>9999</v>
      </c>
      <c r="J1087" s="2">
        <v>0</v>
      </c>
      <c r="K1087" s="2">
        <v>10800</v>
      </c>
      <c r="L1087" s="2">
        <v>9401</v>
      </c>
      <c r="M1087" s="47">
        <v>0.15</v>
      </c>
      <c r="N1087" s="2"/>
      <c r="O1087" s="2"/>
      <c r="P1087" s="2">
        <v>230515</v>
      </c>
      <c r="Q1087" s="49">
        <f t="shared" si="50"/>
        <v>0.14881395596213168</v>
      </c>
    </row>
    <row r="1088" spans="1:17" ht="31.2" customHeight="1" x14ac:dyDescent="0.4">
      <c r="A1088" s="45" t="s">
        <v>7093</v>
      </c>
      <c r="B1088" s="2" t="s">
        <v>3377</v>
      </c>
      <c r="C1088" s="5">
        <v>8063112870</v>
      </c>
      <c r="D1088" s="28" t="str">
        <f t="shared" si="51"/>
        <v>Link</v>
      </c>
      <c r="E1088" s="29" t="str">
        <f t="shared" si="52"/>
        <v>구매처</v>
      </c>
      <c r="F1088" s="17" t="s">
        <v>7429</v>
      </c>
      <c r="G1088" s="17" t="s">
        <v>4720</v>
      </c>
      <c r="H1088" s="24" t="s">
        <v>6062</v>
      </c>
      <c r="I1088" s="2">
        <v>9999</v>
      </c>
      <c r="J1088" s="2">
        <v>0</v>
      </c>
      <c r="K1088" s="2">
        <v>10800</v>
      </c>
      <c r="L1088" s="2">
        <v>9401</v>
      </c>
      <c r="M1088" s="47">
        <v>0.15</v>
      </c>
      <c r="N1088" s="2"/>
      <c r="O1088" s="2"/>
      <c r="P1088" s="2">
        <v>230515</v>
      </c>
      <c r="Q1088" s="49">
        <f t="shared" si="50"/>
        <v>0.14881395596213168</v>
      </c>
    </row>
    <row r="1089" spans="1:17" ht="31.2" customHeight="1" x14ac:dyDescent="0.4">
      <c r="A1089" s="45" t="s">
        <v>7093</v>
      </c>
      <c r="B1089" s="2" t="s">
        <v>3378</v>
      </c>
      <c r="C1089" s="5">
        <v>8063112871</v>
      </c>
      <c r="D1089" s="28" t="str">
        <f t="shared" si="51"/>
        <v>Link</v>
      </c>
      <c r="E1089" s="29" t="str">
        <f t="shared" si="52"/>
        <v>구매처</v>
      </c>
      <c r="F1089" s="18" t="s">
        <v>7430</v>
      </c>
      <c r="G1089" s="18" t="s">
        <v>4721</v>
      </c>
      <c r="H1089" s="24" t="s">
        <v>6063</v>
      </c>
      <c r="I1089" s="2">
        <v>9999</v>
      </c>
      <c r="J1089" s="2">
        <v>0</v>
      </c>
      <c r="K1089" s="2">
        <v>30850</v>
      </c>
      <c r="L1089" s="2">
        <v>26847</v>
      </c>
      <c r="M1089" s="47">
        <v>0.15</v>
      </c>
      <c r="N1089" s="2"/>
      <c r="O1089" s="2"/>
      <c r="P1089" s="2">
        <v>230515</v>
      </c>
      <c r="Q1089" s="49">
        <f t="shared" si="50"/>
        <v>0.14910418296271463</v>
      </c>
    </row>
    <row r="1090" spans="1:17" ht="31.2" customHeight="1" x14ac:dyDescent="0.4">
      <c r="A1090" s="45" t="s">
        <v>7093</v>
      </c>
      <c r="B1090" s="2" t="s">
        <v>3379</v>
      </c>
      <c r="C1090" s="5">
        <v>8063112872</v>
      </c>
      <c r="D1090" s="28" t="str">
        <f t="shared" si="51"/>
        <v>Link</v>
      </c>
      <c r="E1090" s="29" t="str">
        <f t="shared" si="52"/>
        <v>구매처</v>
      </c>
      <c r="F1090" s="18" t="s">
        <v>7431</v>
      </c>
      <c r="G1090" s="18" t="s">
        <v>4722</v>
      </c>
      <c r="H1090" s="24" t="s">
        <v>6064</v>
      </c>
      <c r="I1090" s="2">
        <v>9999</v>
      </c>
      <c r="J1090" s="2">
        <v>0</v>
      </c>
      <c r="K1090" s="2">
        <v>5400</v>
      </c>
      <c r="L1090" s="2">
        <v>4701</v>
      </c>
      <c r="M1090" s="47">
        <v>0.15</v>
      </c>
      <c r="N1090" s="2"/>
      <c r="O1090" s="2"/>
      <c r="P1090" s="2">
        <v>230515</v>
      </c>
      <c r="Q1090" s="49">
        <f t="shared" si="50"/>
        <v>0.14869176770899808</v>
      </c>
    </row>
    <row r="1091" spans="1:17" ht="31.2" customHeight="1" x14ac:dyDescent="0.4">
      <c r="A1091" s="45" t="s">
        <v>7093</v>
      </c>
      <c r="B1091" s="2" t="s">
        <v>3380</v>
      </c>
      <c r="C1091" s="5">
        <v>8063112873</v>
      </c>
      <c r="D1091" s="28" t="str">
        <f t="shared" si="51"/>
        <v>Link</v>
      </c>
      <c r="E1091" s="29" t="str">
        <f t="shared" si="52"/>
        <v>구매처</v>
      </c>
      <c r="F1091" s="18" t="s">
        <v>7432</v>
      </c>
      <c r="G1091" s="18" t="s">
        <v>4723</v>
      </c>
      <c r="H1091" s="24" t="s">
        <v>6065</v>
      </c>
      <c r="I1091" s="2">
        <v>9999</v>
      </c>
      <c r="J1091" s="2">
        <v>0</v>
      </c>
      <c r="K1091" s="2">
        <v>4630</v>
      </c>
      <c r="L1091" s="2">
        <v>4029</v>
      </c>
      <c r="M1091" s="47">
        <v>0.15</v>
      </c>
      <c r="N1091" s="2"/>
      <c r="O1091" s="2"/>
      <c r="P1091" s="2">
        <v>230515</v>
      </c>
      <c r="Q1091" s="49">
        <f t="shared" ref="Q1091:Q1154" si="53">(K1091-L1091) / L1091</f>
        <v>0.14916852817076198</v>
      </c>
    </row>
    <row r="1092" spans="1:17" ht="31.2" customHeight="1" x14ac:dyDescent="0.4">
      <c r="A1092" s="45" t="s">
        <v>7093</v>
      </c>
      <c r="B1092" s="2" t="s">
        <v>3381</v>
      </c>
      <c r="C1092" s="5">
        <v>8063112874</v>
      </c>
      <c r="D1092" s="28" t="str">
        <f t="shared" si="51"/>
        <v>Link</v>
      </c>
      <c r="E1092" s="29" t="str">
        <f t="shared" si="52"/>
        <v>구매처</v>
      </c>
      <c r="F1092" s="18" t="s">
        <v>7433</v>
      </c>
      <c r="G1092" s="18" t="s">
        <v>4724</v>
      </c>
      <c r="H1092" s="24" t="s">
        <v>6066</v>
      </c>
      <c r="I1092" s="2">
        <v>9999</v>
      </c>
      <c r="J1092" s="2">
        <v>0</v>
      </c>
      <c r="K1092" s="2">
        <v>4630</v>
      </c>
      <c r="L1092" s="2">
        <v>4029</v>
      </c>
      <c r="M1092" s="47">
        <v>0.15</v>
      </c>
      <c r="N1092" s="2"/>
      <c r="O1092" s="2"/>
      <c r="P1092" s="2">
        <v>230515</v>
      </c>
      <c r="Q1092" s="49">
        <f t="shared" si="53"/>
        <v>0.14916852817076198</v>
      </c>
    </row>
    <row r="1093" spans="1:17" ht="31.2" customHeight="1" x14ac:dyDescent="0.4">
      <c r="A1093" s="45" t="s">
        <v>7093</v>
      </c>
      <c r="B1093" s="2" t="s">
        <v>3382</v>
      </c>
      <c r="C1093" s="5">
        <v>8063112875</v>
      </c>
      <c r="D1093" s="28" t="str">
        <f t="shared" si="51"/>
        <v>Link</v>
      </c>
      <c r="E1093" s="29" t="str">
        <f t="shared" si="52"/>
        <v>구매처</v>
      </c>
      <c r="F1093" s="18" t="s">
        <v>7434</v>
      </c>
      <c r="G1093" s="18" t="s">
        <v>4725</v>
      </c>
      <c r="H1093" s="24" t="s">
        <v>6067</v>
      </c>
      <c r="I1093" s="2">
        <v>9999</v>
      </c>
      <c r="J1093" s="2">
        <v>0</v>
      </c>
      <c r="K1093" s="2">
        <v>4150</v>
      </c>
      <c r="L1093" s="2">
        <v>3613</v>
      </c>
      <c r="M1093" s="47">
        <v>0.15</v>
      </c>
      <c r="N1093" s="2"/>
      <c r="O1093" s="2"/>
      <c r="P1093" s="2">
        <v>230515</v>
      </c>
      <c r="Q1093" s="49">
        <f t="shared" si="53"/>
        <v>0.14862994741212288</v>
      </c>
    </row>
    <row r="1094" spans="1:17" ht="31.2" customHeight="1" x14ac:dyDescent="0.4">
      <c r="A1094" s="45" t="s">
        <v>7093</v>
      </c>
      <c r="B1094" s="2" t="s">
        <v>3383</v>
      </c>
      <c r="C1094" s="5">
        <v>8063112876</v>
      </c>
      <c r="D1094" s="28" t="str">
        <f t="shared" si="51"/>
        <v>Link</v>
      </c>
      <c r="E1094" s="29" t="str">
        <f t="shared" si="52"/>
        <v>구매처</v>
      </c>
      <c r="F1094" s="18" t="s">
        <v>7435</v>
      </c>
      <c r="G1094" s="18" t="s">
        <v>4726</v>
      </c>
      <c r="H1094" s="24" t="s">
        <v>6068</v>
      </c>
      <c r="I1094" s="2">
        <v>9999</v>
      </c>
      <c r="J1094" s="2">
        <v>0</v>
      </c>
      <c r="K1094" s="2">
        <v>20980</v>
      </c>
      <c r="L1094" s="2">
        <v>3895</v>
      </c>
      <c r="M1094" s="47">
        <v>0.15</v>
      </c>
      <c r="N1094" s="2" t="b">
        <v>1</v>
      </c>
      <c r="O1094" s="2" t="s">
        <v>8474</v>
      </c>
      <c r="P1094" s="2">
        <v>230515</v>
      </c>
      <c r="Q1094" s="49">
        <f t="shared" si="53"/>
        <v>4.3863928112965338</v>
      </c>
    </row>
    <row r="1095" spans="1:17" ht="31.2" customHeight="1" x14ac:dyDescent="0.4">
      <c r="A1095" s="45" t="s">
        <v>7093</v>
      </c>
      <c r="B1095" s="2" t="s">
        <v>3384</v>
      </c>
      <c r="C1095" s="5">
        <v>8063112877</v>
      </c>
      <c r="D1095" s="28" t="str">
        <f t="shared" si="51"/>
        <v>Link</v>
      </c>
      <c r="E1095" s="29" t="str">
        <f t="shared" si="52"/>
        <v>구매처</v>
      </c>
      <c r="F1095" s="18" t="s">
        <v>7436</v>
      </c>
      <c r="G1095" s="18" t="s">
        <v>4727</v>
      </c>
      <c r="H1095" s="24" t="s">
        <v>6069</v>
      </c>
      <c r="I1095" s="2">
        <v>9999</v>
      </c>
      <c r="J1095" s="2">
        <v>0</v>
      </c>
      <c r="K1095" s="2">
        <v>58200</v>
      </c>
      <c r="L1095" s="2">
        <v>36261</v>
      </c>
      <c r="M1095" s="47">
        <v>0.15</v>
      </c>
      <c r="N1095" s="2" t="b">
        <v>1</v>
      </c>
      <c r="O1095" s="2" t="s">
        <v>8474</v>
      </c>
      <c r="P1095" s="2">
        <v>230515</v>
      </c>
      <c r="Q1095" s="49">
        <f t="shared" si="53"/>
        <v>0.60503019773310163</v>
      </c>
    </row>
    <row r="1096" spans="1:17" ht="31.2" customHeight="1" x14ac:dyDescent="0.4">
      <c r="A1096" s="45" t="s">
        <v>7093</v>
      </c>
      <c r="B1096" s="2" t="s">
        <v>3385</v>
      </c>
      <c r="C1096" s="5">
        <v>8063112878</v>
      </c>
      <c r="D1096" s="28" t="str">
        <f t="shared" si="51"/>
        <v>Link</v>
      </c>
      <c r="E1096" s="29" t="str">
        <f t="shared" si="52"/>
        <v>구매처</v>
      </c>
      <c r="F1096" s="18" t="s">
        <v>7437</v>
      </c>
      <c r="G1096" s="18" t="s">
        <v>4728</v>
      </c>
      <c r="H1096" s="24" t="s">
        <v>6070</v>
      </c>
      <c r="I1096" s="2">
        <v>9999</v>
      </c>
      <c r="J1096" s="2">
        <v>0</v>
      </c>
      <c r="K1096" s="2">
        <v>3840</v>
      </c>
      <c r="L1096" s="2">
        <v>3344</v>
      </c>
      <c r="M1096" s="47">
        <v>0.15</v>
      </c>
      <c r="N1096" s="2"/>
      <c r="O1096" s="2"/>
      <c r="P1096" s="2">
        <v>230515</v>
      </c>
      <c r="Q1096" s="49">
        <f t="shared" si="53"/>
        <v>0.14832535885167464</v>
      </c>
    </row>
    <row r="1097" spans="1:17" ht="31.2" customHeight="1" x14ac:dyDescent="0.4">
      <c r="A1097" s="45" t="s">
        <v>7093</v>
      </c>
      <c r="B1097" s="2" t="s">
        <v>3386</v>
      </c>
      <c r="C1097" s="5">
        <v>8063112879</v>
      </c>
      <c r="D1097" s="28" t="str">
        <f t="shared" si="51"/>
        <v>Link</v>
      </c>
      <c r="E1097" s="29" t="str">
        <f t="shared" si="52"/>
        <v>구매처</v>
      </c>
      <c r="F1097" s="18" t="s">
        <v>7438</v>
      </c>
      <c r="G1097" s="18" t="s">
        <v>4729</v>
      </c>
      <c r="H1097" s="24" t="s">
        <v>6071</v>
      </c>
      <c r="I1097" s="2">
        <v>9999</v>
      </c>
      <c r="J1097" s="2">
        <v>0</v>
      </c>
      <c r="K1097" s="2">
        <v>3090</v>
      </c>
      <c r="L1097" s="2">
        <v>2686</v>
      </c>
      <c r="M1097" s="47">
        <v>0.15</v>
      </c>
      <c r="N1097" s="2"/>
      <c r="O1097" s="2"/>
      <c r="P1097" s="2">
        <v>230515</v>
      </c>
      <c r="Q1097" s="49">
        <f t="shared" si="53"/>
        <v>0.15040953090096798</v>
      </c>
    </row>
    <row r="1098" spans="1:17" ht="31.2" customHeight="1" x14ac:dyDescent="0.4">
      <c r="A1098" s="45" t="s">
        <v>7093</v>
      </c>
      <c r="B1098" s="2" t="s">
        <v>3387</v>
      </c>
      <c r="C1098" s="5">
        <v>8063112880</v>
      </c>
      <c r="D1098" s="28" t="str">
        <f t="shared" si="51"/>
        <v>Link</v>
      </c>
      <c r="E1098" s="29" t="str">
        <f t="shared" si="52"/>
        <v>구매처</v>
      </c>
      <c r="F1098" s="18" t="s">
        <v>7439</v>
      </c>
      <c r="G1098" s="18" t="s">
        <v>4730</v>
      </c>
      <c r="H1098" s="24" t="s">
        <v>6072</v>
      </c>
      <c r="I1098" s="2">
        <v>9999</v>
      </c>
      <c r="J1098" s="2">
        <v>0</v>
      </c>
      <c r="K1098" s="2">
        <v>25100</v>
      </c>
      <c r="L1098" s="2">
        <v>7481</v>
      </c>
      <c r="M1098" s="47">
        <v>0.15</v>
      </c>
      <c r="N1098" s="2" t="b">
        <v>1</v>
      </c>
      <c r="O1098" s="2" t="s">
        <v>8474</v>
      </c>
      <c r="P1098" s="2">
        <v>230515</v>
      </c>
      <c r="Q1098" s="49">
        <f t="shared" si="53"/>
        <v>2.3551664216013903</v>
      </c>
    </row>
    <row r="1099" spans="1:17" ht="31.2" customHeight="1" x14ac:dyDescent="0.4">
      <c r="A1099" s="45" t="s">
        <v>7093</v>
      </c>
      <c r="B1099" s="2" t="s">
        <v>3388</v>
      </c>
      <c r="C1099" s="5">
        <v>8063112881</v>
      </c>
      <c r="D1099" s="28" t="str">
        <f t="shared" si="51"/>
        <v>Link</v>
      </c>
      <c r="E1099" s="29" t="str">
        <f t="shared" si="52"/>
        <v>구매처</v>
      </c>
      <c r="F1099" s="18" t="s">
        <v>7440</v>
      </c>
      <c r="G1099" s="18" t="s">
        <v>4731</v>
      </c>
      <c r="H1099" s="24" t="s">
        <v>6073</v>
      </c>
      <c r="I1099" s="2">
        <v>9999</v>
      </c>
      <c r="J1099" s="2">
        <v>0</v>
      </c>
      <c r="K1099" s="2">
        <v>9100</v>
      </c>
      <c r="L1099" s="2">
        <v>7924</v>
      </c>
      <c r="M1099" s="47">
        <v>0.15</v>
      </c>
      <c r="N1099" s="2"/>
      <c r="O1099" s="2"/>
      <c r="P1099" s="2">
        <v>230515</v>
      </c>
      <c r="Q1099" s="49">
        <f t="shared" si="53"/>
        <v>0.14840989399293286</v>
      </c>
    </row>
    <row r="1100" spans="1:17" ht="31.2" customHeight="1" x14ac:dyDescent="0.4">
      <c r="A1100" s="45" t="s">
        <v>7093</v>
      </c>
      <c r="B1100" s="2" t="s">
        <v>3389</v>
      </c>
      <c r="C1100" s="5">
        <v>8063112882</v>
      </c>
      <c r="D1100" s="28" t="str">
        <f t="shared" si="51"/>
        <v>Link</v>
      </c>
      <c r="E1100" s="29" t="str">
        <f t="shared" si="52"/>
        <v>구매처</v>
      </c>
      <c r="F1100" s="18" t="s">
        <v>7441</v>
      </c>
      <c r="G1100" s="18" t="s">
        <v>4732</v>
      </c>
      <c r="H1100" s="24" t="s">
        <v>6074</v>
      </c>
      <c r="I1100" s="2">
        <v>9999</v>
      </c>
      <c r="J1100" s="2">
        <v>0</v>
      </c>
      <c r="K1100" s="2">
        <v>26450</v>
      </c>
      <c r="L1100" s="2">
        <v>8663</v>
      </c>
      <c r="M1100" s="47">
        <v>0.15</v>
      </c>
      <c r="N1100" s="2" t="b">
        <v>1</v>
      </c>
      <c r="O1100" s="2" t="s">
        <v>8474</v>
      </c>
      <c r="P1100" s="2">
        <v>230515</v>
      </c>
      <c r="Q1100" s="49">
        <f t="shared" si="53"/>
        <v>2.0532148216553159</v>
      </c>
    </row>
    <row r="1101" spans="1:17" ht="31.2" customHeight="1" x14ac:dyDescent="0.4">
      <c r="A1101" s="45" t="s">
        <v>7093</v>
      </c>
      <c r="B1101" s="2" t="s">
        <v>3390</v>
      </c>
      <c r="C1101" s="5">
        <v>8063112883</v>
      </c>
      <c r="D1101" s="28" t="str">
        <f t="shared" si="51"/>
        <v>Link</v>
      </c>
      <c r="E1101" s="29" t="str">
        <f t="shared" si="52"/>
        <v>구매처</v>
      </c>
      <c r="F1101" s="18" t="s">
        <v>7442</v>
      </c>
      <c r="G1101" s="18" t="s">
        <v>4733</v>
      </c>
      <c r="H1101" s="24" t="s">
        <v>6075</v>
      </c>
      <c r="I1101" s="2">
        <v>9999</v>
      </c>
      <c r="J1101" s="2">
        <v>0</v>
      </c>
      <c r="K1101" s="2">
        <v>32410</v>
      </c>
      <c r="L1101" s="2">
        <v>28203</v>
      </c>
      <c r="M1101" s="47">
        <v>0.15</v>
      </c>
      <c r="N1101" s="2"/>
      <c r="O1101" s="2"/>
      <c r="P1101" s="2">
        <v>230515</v>
      </c>
      <c r="Q1101" s="49">
        <f t="shared" si="53"/>
        <v>0.14916852817076198</v>
      </c>
    </row>
    <row r="1102" spans="1:17" ht="31.2" customHeight="1" x14ac:dyDescent="0.4">
      <c r="A1102" s="45" t="s">
        <v>7093</v>
      </c>
      <c r="B1102" s="2" t="s">
        <v>3391</v>
      </c>
      <c r="C1102" s="5">
        <v>8063112884</v>
      </c>
      <c r="D1102" s="28" t="str">
        <f t="shared" si="51"/>
        <v>Link</v>
      </c>
      <c r="E1102" s="29" t="str">
        <f t="shared" si="52"/>
        <v>구매처</v>
      </c>
      <c r="F1102" s="18" t="s">
        <v>7443</v>
      </c>
      <c r="G1102" s="18" t="s">
        <v>4734</v>
      </c>
      <c r="H1102" s="24" t="s">
        <v>6076</v>
      </c>
      <c r="I1102" s="2">
        <v>9999</v>
      </c>
      <c r="J1102" s="2">
        <v>0</v>
      </c>
      <c r="K1102" s="2">
        <v>9550</v>
      </c>
      <c r="L1102" s="2">
        <v>8313</v>
      </c>
      <c r="M1102" s="47">
        <v>0.15</v>
      </c>
      <c r="N1102" s="2"/>
      <c r="O1102" s="2"/>
      <c r="P1102" s="2">
        <v>230515</v>
      </c>
      <c r="Q1102" s="49">
        <f t="shared" si="53"/>
        <v>0.1488030795140142</v>
      </c>
    </row>
    <row r="1103" spans="1:17" ht="31.2" customHeight="1" x14ac:dyDescent="0.4">
      <c r="A1103" s="45" t="s">
        <v>7093</v>
      </c>
      <c r="B1103" s="2" t="s">
        <v>3392</v>
      </c>
      <c r="C1103" s="5">
        <v>8063112885</v>
      </c>
      <c r="D1103" s="28" t="str">
        <f t="shared" si="51"/>
        <v>Link</v>
      </c>
      <c r="E1103" s="29" t="str">
        <f t="shared" si="52"/>
        <v>구매처</v>
      </c>
      <c r="F1103" s="18" t="s">
        <v>7444</v>
      </c>
      <c r="G1103" s="18" t="s">
        <v>4735</v>
      </c>
      <c r="H1103" s="24" t="s">
        <v>6077</v>
      </c>
      <c r="I1103" s="2">
        <v>9999</v>
      </c>
      <c r="J1103" s="2">
        <v>0</v>
      </c>
      <c r="K1103" s="2">
        <v>9430</v>
      </c>
      <c r="L1103" s="2">
        <v>8206</v>
      </c>
      <c r="M1103" s="47">
        <v>0.15</v>
      </c>
      <c r="N1103" s="2"/>
      <c r="O1103" s="2"/>
      <c r="P1103" s="2">
        <v>230515</v>
      </c>
      <c r="Q1103" s="49">
        <f t="shared" si="53"/>
        <v>0.14915915184011699</v>
      </c>
    </row>
    <row r="1104" spans="1:17" ht="31.2" customHeight="1" x14ac:dyDescent="0.4">
      <c r="A1104" s="45" t="s">
        <v>7093</v>
      </c>
      <c r="B1104" s="2" t="s">
        <v>3393</v>
      </c>
      <c r="C1104" s="5">
        <v>8063112886</v>
      </c>
      <c r="D1104" s="28" t="str">
        <f t="shared" si="51"/>
        <v>Link</v>
      </c>
      <c r="E1104" s="29" t="str">
        <f t="shared" si="52"/>
        <v>구매처</v>
      </c>
      <c r="F1104" s="18" t="s">
        <v>7445</v>
      </c>
      <c r="G1104" s="18" t="s">
        <v>4736</v>
      </c>
      <c r="H1104" s="24" t="s">
        <v>6078</v>
      </c>
      <c r="I1104" s="2">
        <v>9999</v>
      </c>
      <c r="J1104" s="2">
        <v>0</v>
      </c>
      <c r="K1104" s="2">
        <v>25930</v>
      </c>
      <c r="L1104" s="2">
        <v>8206</v>
      </c>
      <c r="M1104" s="47">
        <v>0.15</v>
      </c>
      <c r="N1104" s="2" t="b">
        <v>1</v>
      </c>
      <c r="O1104" s="2" t="s">
        <v>8474</v>
      </c>
      <c r="P1104" s="2">
        <v>230515</v>
      </c>
      <c r="Q1104" s="49">
        <f t="shared" si="53"/>
        <v>2.1598830124299293</v>
      </c>
    </row>
    <row r="1105" spans="1:17" ht="31.2" customHeight="1" x14ac:dyDescent="0.4">
      <c r="A1105" s="45" t="s">
        <v>7093</v>
      </c>
      <c r="B1105" s="2" t="s">
        <v>3394</v>
      </c>
      <c r="C1105" s="5">
        <v>8063112887</v>
      </c>
      <c r="D1105" s="28" t="str">
        <f t="shared" si="51"/>
        <v>Link</v>
      </c>
      <c r="E1105" s="29" t="str">
        <f t="shared" si="52"/>
        <v>구매처</v>
      </c>
      <c r="F1105" s="18" t="s">
        <v>7446</v>
      </c>
      <c r="G1105" s="18" t="s">
        <v>4737</v>
      </c>
      <c r="H1105" s="24" t="s">
        <v>6079</v>
      </c>
      <c r="I1105" s="2">
        <v>9999</v>
      </c>
      <c r="J1105" s="2">
        <v>0</v>
      </c>
      <c r="K1105" s="2">
        <v>3550</v>
      </c>
      <c r="L1105" s="2">
        <v>3089</v>
      </c>
      <c r="M1105" s="47">
        <v>0.15</v>
      </c>
      <c r="N1105" s="2"/>
      <c r="O1105" s="2"/>
      <c r="P1105" s="2">
        <v>230515</v>
      </c>
      <c r="Q1105" s="49">
        <f t="shared" si="53"/>
        <v>0.14923923599870509</v>
      </c>
    </row>
    <row r="1106" spans="1:17" ht="31.2" customHeight="1" x14ac:dyDescent="0.4">
      <c r="A1106" s="45" t="s">
        <v>7093</v>
      </c>
      <c r="B1106" s="2" t="s">
        <v>3395</v>
      </c>
      <c r="C1106" s="5">
        <v>8063112888</v>
      </c>
      <c r="D1106" s="28" t="str">
        <f t="shared" si="51"/>
        <v>Link</v>
      </c>
      <c r="E1106" s="29" t="str">
        <f t="shared" si="52"/>
        <v>구매처</v>
      </c>
      <c r="F1106" s="18" t="s">
        <v>7447</v>
      </c>
      <c r="G1106" s="18" t="s">
        <v>4738</v>
      </c>
      <c r="H1106" s="24" t="s">
        <v>6080</v>
      </c>
      <c r="I1106" s="2">
        <v>9999</v>
      </c>
      <c r="J1106" s="2">
        <v>0</v>
      </c>
      <c r="K1106" s="2">
        <v>12190</v>
      </c>
      <c r="L1106" s="2">
        <v>10610</v>
      </c>
      <c r="M1106" s="47">
        <v>0.15</v>
      </c>
      <c r="N1106" s="2"/>
      <c r="O1106" s="2"/>
      <c r="P1106" s="2">
        <v>230515</v>
      </c>
      <c r="Q1106" s="49">
        <f t="shared" si="53"/>
        <v>0.14891611687087652</v>
      </c>
    </row>
    <row r="1107" spans="1:17" ht="31.2" customHeight="1" x14ac:dyDescent="0.4">
      <c r="A1107" s="45" t="s">
        <v>7093</v>
      </c>
      <c r="B1107" s="2" t="s">
        <v>3396</v>
      </c>
      <c r="C1107" s="5">
        <v>8063113226</v>
      </c>
      <c r="D1107" s="28" t="str">
        <f t="shared" si="51"/>
        <v>Link</v>
      </c>
      <c r="E1107" s="29" t="str">
        <f t="shared" si="52"/>
        <v>구매처</v>
      </c>
      <c r="F1107" s="18" t="s">
        <v>7448</v>
      </c>
      <c r="G1107" s="18" t="s">
        <v>4739</v>
      </c>
      <c r="H1107" s="24" t="s">
        <v>6081</v>
      </c>
      <c r="I1107" s="2">
        <v>9999</v>
      </c>
      <c r="J1107" s="2">
        <v>0</v>
      </c>
      <c r="K1107" s="2">
        <v>18800</v>
      </c>
      <c r="L1107" s="2">
        <v>2001</v>
      </c>
      <c r="M1107" s="47">
        <v>0.15</v>
      </c>
      <c r="N1107" s="2" t="b">
        <v>1</v>
      </c>
      <c r="O1107" s="2" t="s">
        <v>8474</v>
      </c>
      <c r="P1107" s="2">
        <v>230515</v>
      </c>
      <c r="Q1107" s="49">
        <f t="shared" si="53"/>
        <v>8.395302348825588</v>
      </c>
    </row>
    <row r="1108" spans="1:17" ht="31.2" customHeight="1" x14ac:dyDescent="0.4">
      <c r="A1108" s="45" t="s">
        <v>7093</v>
      </c>
      <c r="B1108" s="2" t="s">
        <v>3397</v>
      </c>
      <c r="C1108" s="5">
        <v>8063113227</v>
      </c>
      <c r="D1108" s="28" t="str">
        <f t="shared" si="51"/>
        <v>Link</v>
      </c>
      <c r="E1108" s="29" t="str">
        <f t="shared" si="52"/>
        <v>구매처</v>
      </c>
      <c r="F1108" s="18" t="s">
        <v>7449</v>
      </c>
      <c r="G1108" s="18" t="s">
        <v>4740</v>
      </c>
      <c r="H1108" s="24" t="s">
        <v>6082</v>
      </c>
      <c r="I1108" s="2">
        <v>9999</v>
      </c>
      <c r="J1108" s="2">
        <v>0</v>
      </c>
      <c r="K1108" s="2">
        <v>21820</v>
      </c>
      <c r="L1108" s="2">
        <v>4634</v>
      </c>
      <c r="M1108" s="47">
        <v>0.15</v>
      </c>
      <c r="N1108" s="2" t="b">
        <v>1</v>
      </c>
      <c r="O1108" s="2" t="s">
        <v>8474</v>
      </c>
      <c r="P1108" s="2">
        <v>230515</v>
      </c>
      <c r="Q1108" s="49">
        <f t="shared" si="53"/>
        <v>3.7086750107898143</v>
      </c>
    </row>
    <row r="1109" spans="1:17" ht="31.2" customHeight="1" x14ac:dyDescent="0.4">
      <c r="A1109" s="45" t="s">
        <v>7093</v>
      </c>
      <c r="B1109" s="2" t="s">
        <v>3398</v>
      </c>
      <c r="C1109" s="5">
        <v>8063113228</v>
      </c>
      <c r="D1109" s="28" t="str">
        <f t="shared" si="51"/>
        <v>Link</v>
      </c>
      <c r="E1109" s="29" t="str">
        <f t="shared" si="52"/>
        <v>구매처</v>
      </c>
      <c r="F1109" s="18" t="s">
        <v>7450</v>
      </c>
      <c r="G1109" s="18" t="s">
        <v>4741</v>
      </c>
      <c r="H1109" s="24" t="s">
        <v>6083</v>
      </c>
      <c r="I1109" s="2">
        <v>9999</v>
      </c>
      <c r="J1109" s="2">
        <v>0</v>
      </c>
      <c r="K1109" s="2">
        <v>2300</v>
      </c>
      <c r="L1109" s="2">
        <v>2149</v>
      </c>
      <c r="M1109" s="47">
        <v>0.15</v>
      </c>
      <c r="N1109" s="2"/>
      <c r="O1109" s="2"/>
      <c r="P1109" s="2">
        <v>230515</v>
      </c>
      <c r="Q1109" s="49">
        <f t="shared" si="53"/>
        <v>7.0265239646347136E-2</v>
      </c>
    </row>
    <row r="1110" spans="1:17" ht="31.2" customHeight="1" x14ac:dyDescent="0.4">
      <c r="A1110" s="45" t="s">
        <v>7093</v>
      </c>
      <c r="B1110" s="2" t="s">
        <v>3399</v>
      </c>
      <c r="C1110" s="5">
        <v>8063113229</v>
      </c>
      <c r="D1110" s="28" t="str">
        <f t="shared" si="51"/>
        <v>Link</v>
      </c>
      <c r="E1110" s="29" t="str">
        <f t="shared" si="52"/>
        <v>구매처</v>
      </c>
      <c r="F1110" s="18" t="s">
        <v>7451</v>
      </c>
      <c r="G1110" s="18" t="s">
        <v>4742</v>
      </c>
      <c r="H1110" s="24" t="s">
        <v>6084</v>
      </c>
      <c r="I1110" s="2">
        <v>9999</v>
      </c>
      <c r="J1110" s="2">
        <v>0</v>
      </c>
      <c r="K1110" s="2">
        <v>6280</v>
      </c>
      <c r="L1110" s="2">
        <v>5467</v>
      </c>
      <c r="M1110" s="47">
        <v>0.15</v>
      </c>
      <c r="N1110" s="2"/>
      <c r="O1110" s="2"/>
      <c r="P1110" s="2">
        <v>230515</v>
      </c>
      <c r="Q1110" s="49">
        <f t="shared" si="53"/>
        <v>0.14871044448509238</v>
      </c>
    </row>
    <row r="1111" spans="1:17" ht="31.2" customHeight="1" x14ac:dyDescent="0.4">
      <c r="A1111" s="45" t="s">
        <v>7093</v>
      </c>
      <c r="B1111" s="2" t="s">
        <v>3400</v>
      </c>
      <c r="C1111" s="5">
        <v>8063113232</v>
      </c>
      <c r="D1111" s="28" t="str">
        <f t="shared" si="51"/>
        <v>Link</v>
      </c>
      <c r="E1111" s="29" t="str">
        <f t="shared" si="52"/>
        <v>구매처</v>
      </c>
      <c r="F1111" s="18" t="s">
        <v>7452</v>
      </c>
      <c r="G1111" s="18" t="s">
        <v>4743</v>
      </c>
      <c r="H1111" s="24" t="s">
        <v>6085</v>
      </c>
      <c r="I1111" s="2">
        <v>9999</v>
      </c>
      <c r="J1111" s="2">
        <v>0</v>
      </c>
      <c r="K1111" s="2">
        <v>6170</v>
      </c>
      <c r="L1111" s="2">
        <v>5372</v>
      </c>
      <c r="M1111" s="47">
        <v>0.15</v>
      </c>
      <c r="N1111" s="2"/>
      <c r="O1111" s="2"/>
      <c r="P1111" s="2">
        <v>230515</v>
      </c>
      <c r="Q1111" s="49">
        <f t="shared" si="53"/>
        <v>0.14854802680565898</v>
      </c>
    </row>
    <row r="1112" spans="1:17" ht="31.2" customHeight="1" x14ac:dyDescent="0.4">
      <c r="A1112" s="45" t="s">
        <v>7093</v>
      </c>
      <c r="B1112" s="2" t="s">
        <v>3401</v>
      </c>
      <c r="C1112" s="5">
        <v>8063113233</v>
      </c>
      <c r="D1112" s="28" t="str">
        <f t="shared" si="51"/>
        <v>Link</v>
      </c>
      <c r="E1112" s="29" t="str">
        <f t="shared" si="52"/>
        <v>구매처</v>
      </c>
      <c r="F1112" s="18" t="s">
        <v>7453</v>
      </c>
      <c r="G1112" s="18" t="s">
        <v>4744</v>
      </c>
      <c r="H1112" s="24" t="s">
        <v>6086</v>
      </c>
      <c r="I1112" s="2">
        <v>9999</v>
      </c>
      <c r="J1112" s="2">
        <v>0</v>
      </c>
      <c r="K1112" s="2">
        <v>26380</v>
      </c>
      <c r="L1112" s="2">
        <v>8596</v>
      </c>
      <c r="M1112" s="47">
        <v>0.15</v>
      </c>
      <c r="N1112" s="2" t="b">
        <v>1</v>
      </c>
      <c r="O1112" s="2" t="s">
        <v>8474</v>
      </c>
      <c r="P1112" s="2">
        <v>230515</v>
      </c>
      <c r="Q1112" s="49">
        <f t="shared" si="53"/>
        <v>2.0688692415076781</v>
      </c>
    </row>
    <row r="1113" spans="1:17" ht="31.2" customHeight="1" x14ac:dyDescent="0.4">
      <c r="A1113" s="45" t="s">
        <v>7093</v>
      </c>
      <c r="B1113" s="2" t="s">
        <v>3402</v>
      </c>
      <c r="C1113" s="5">
        <v>8063113234</v>
      </c>
      <c r="D1113" s="28" t="str">
        <f t="shared" si="51"/>
        <v>Link</v>
      </c>
      <c r="E1113" s="29" t="str">
        <f t="shared" si="52"/>
        <v>구매처</v>
      </c>
      <c r="F1113" s="18" t="s">
        <v>7454</v>
      </c>
      <c r="G1113" s="18" t="s">
        <v>4745</v>
      </c>
      <c r="H1113" s="24" t="s">
        <v>6087</v>
      </c>
      <c r="I1113" s="2">
        <v>9999</v>
      </c>
      <c r="J1113" s="2">
        <v>0</v>
      </c>
      <c r="K1113" s="2">
        <v>8600</v>
      </c>
      <c r="L1113" s="2">
        <v>7481</v>
      </c>
      <c r="M1113" s="47">
        <v>0.15</v>
      </c>
      <c r="N1113" s="2"/>
      <c r="O1113" s="2"/>
      <c r="P1113" s="2">
        <v>230515</v>
      </c>
      <c r="Q1113" s="49">
        <f t="shared" si="53"/>
        <v>0.14957893329768748</v>
      </c>
    </row>
    <row r="1114" spans="1:17" ht="31.2" customHeight="1" x14ac:dyDescent="0.4">
      <c r="A1114" s="45" t="s">
        <v>7093</v>
      </c>
      <c r="B1114" s="2" t="s">
        <v>3403</v>
      </c>
      <c r="C1114" s="5">
        <v>8063113235</v>
      </c>
      <c r="D1114" s="28" t="str">
        <f t="shared" si="51"/>
        <v>Link</v>
      </c>
      <c r="E1114" s="29" t="str">
        <f t="shared" si="52"/>
        <v>구매처</v>
      </c>
      <c r="F1114" s="18" t="s">
        <v>7455</v>
      </c>
      <c r="G1114" s="18" t="s">
        <v>4746</v>
      </c>
      <c r="H1114" s="24" t="s">
        <v>6088</v>
      </c>
      <c r="I1114" s="2">
        <v>9999</v>
      </c>
      <c r="J1114" s="2">
        <v>0</v>
      </c>
      <c r="K1114" s="2">
        <v>25130</v>
      </c>
      <c r="L1114" s="2">
        <v>7723</v>
      </c>
      <c r="M1114" s="47">
        <v>0.15</v>
      </c>
      <c r="N1114" s="2" t="b">
        <v>1</v>
      </c>
      <c r="O1114" s="2" t="s">
        <v>8474</v>
      </c>
      <c r="P1114" s="2">
        <v>230515</v>
      </c>
      <c r="Q1114" s="49">
        <f t="shared" si="53"/>
        <v>2.2539168716819891</v>
      </c>
    </row>
    <row r="1115" spans="1:17" ht="31.2" customHeight="1" x14ac:dyDescent="0.4">
      <c r="A1115" s="45" t="s">
        <v>7093</v>
      </c>
      <c r="B1115" s="2" t="s">
        <v>3404</v>
      </c>
      <c r="C1115" s="5">
        <v>8063113236</v>
      </c>
      <c r="D1115" s="28" t="str">
        <f t="shared" si="51"/>
        <v>Link</v>
      </c>
      <c r="E1115" s="29" t="str">
        <f t="shared" si="52"/>
        <v>구매처</v>
      </c>
      <c r="F1115" s="18" t="s">
        <v>7456</v>
      </c>
      <c r="G1115" s="18" t="s">
        <v>4747</v>
      </c>
      <c r="H1115" s="24" t="s">
        <v>6089</v>
      </c>
      <c r="I1115" s="2">
        <v>9999</v>
      </c>
      <c r="J1115" s="2">
        <v>0</v>
      </c>
      <c r="K1115" s="2">
        <v>33490</v>
      </c>
      <c r="L1115" s="2">
        <v>14773</v>
      </c>
      <c r="M1115" s="47">
        <v>0.15</v>
      </c>
      <c r="N1115" s="2" t="b">
        <v>1</v>
      </c>
      <c r="O1115" s="2" t="s">
        <v>8474</v>
      </c>
      <c r="P1115" s="2">
        <v>230515</v>
      </c>
      <c r="Q1115" s="49">
        <f t="shared" si="53"/>
        <v>1.2669735327963176</v>
      </c>
    </row>
    <row r="1116" spans="1:17" ht="31.2" customHeight="1" x14ac:dyDescent="0.4">
      <c r="A1116" s="45" t="s">
        <v>7093</v>
      </c>
      <c r="B1116" s="2" t="s">
        <v>3405</v>
      </c>
      <c r="C1116" s="5">
        <v>8063113237</v>
      </c>
      <c r="D1116" s="28" t="str">
        <f t="shared" si="51"/>
        <v>Link</v>
      </c>
      <c r="E1116" s="29" t="str">
        <f t="shared" si="52"/>
        <v>구매처</v>
      </c>
      <c r="F1116" s="18" t="s">
        <v>7457</v>
      </c>
      <c r="G1116" s="18" t="s">
        <v>4748</v>
      </c>
      <c r="H1116" s="24" t="s">
        <v>6090</v>
      </c>
      <c r="I1116" s="2">
        <v>9999</v>
      </c>
      <c r="J1116" s="2">
        <v>0</v>
      </c>
      <c r="K1116" s="2">
        <v>55560</v>
      </c>
      <c r="L1116" s="2">
        <v>48348</v>
      </c>
      <c r="M1116" s="47">
        <v>0.15</v>
      </c>
      <c r="N1116" s="2"/>
      <c r="O1116" s="2"/>
      <c r="P1116" s="2">
        <v>230515</v>
      </c>
      <c r="Q1116" s="49">
        <f t="shared" si="53"/>
        <v>0.14916852817076198</v>
      </c>
    </row>
    <row r="1117" spans="1:17" ht="31.2" customHeight="1" x14ac:dyDescent="0.4">
      <c r="A1117" s="45" t="s">
        <v>7093</v>
      </c>
      <c r="B1117" s="2" t="s">
        <v>3406</v>
      </c>
      <c r="C1117" s="5">
        <v>8063113239</v>
      </c>
      <c r="D1117" s="28" t="str">
        <f t="shared" si="51"/>
        <v>Link</v>
      </c>
      <c r="E1117" s="29" t="str">
        <f t="shared" si="52"/>
        <v>구매처</v>
      </c>
      <c r="F1117" s="18" t="s">
        <v>7458</v>
      </c>
      <c r="G1117" s="18" t="s">
        <v>4749</v>
      </c>
      <c r="H1117" s="24" t="s">
        <v>6091</v>
      </c>
      <c r="I1117" s="2">
        <v>9999</v>
      </c>
      <c r="J1117" s="2">
        <v>0</v>
      </c>
      <c r="K1117" s="2">
        <v>33940</v>
      </c>
      <c r="L1117" s="2">
        <v>29533</v>
      </c>
      <c r="M1117" s="47">
        <v>0.15</v>
      </c>
      <c r="N1117" s="2"/>
      <c r="O1117" s="2"/>
      <c r="P1117" s="2">
        <v>230515</v>
      </c>
      <c r="Q1117" s="49">
        <f t="shared" si="53"/>
        <v>0.1492229031930383</v>
      </c>
    </row>
    <row r="1118" spans="1:17" ht="31.2" customHeight="1" x14ac:dyDescent="0.4">
      <c r="A1118" s="45" t="s">
        <v>7093</v>
      </c>
      <c r="B1118" s="2" t="s">
        <v>3407</v>
      </c>
      <c r="C1118" s="5">
        <v>8063113240</v>
      </c>
      <c r="D1118" s="28" t="str">
        <f t="shared" si="51"/>
        <v>Link</v>
      </c>
      <c r="E1118" s="29" t="str">
        <f t="shared" si="52"/>
        <v>구매처</v>
      </c>
      <c r="F1118" s="18" t="s">
        <v>7459</v>
      </c>
      <c r="G1118" s="18" t="s">
        <v>4750</v>
      </c>
      <c r="H1118" s="24" t="s">
        <v>6092</v>
      </c>
      <c r="I1118" s="2">
        <v>9999</v>
      </c>
      <c r="J1118" s="2">
        <v>0</v>
      </c>
      <c r="K1118" s="2">
        <v>33940</v>
      </c>
      <c r="L1118" s="2">
        <v>29533</v>
      </c>
      <c r="M1118" s="47">
        <v>0.15</v>
      </c>
      <c r="N1118" s="2"/>
      <c r="O1118" s="2"/>
      <c r="P1118" s="2">
        <v>230515</v>
      </c>
      <c r="Q1118" s="49">
        <f t="shared" si="53"/>
        <v>0.1492229031930383</v>
      </c>
    </row>
    <row r="1119" spans="1:17" ht="31.2" customHeight="1" x14ac:dyDescent="0.4">
      <c r="A1119" s="45" t="s">
        <v>7093</v>
      </c>
      <c r="B1119" s="2" t="s">
        <v>3408</v>
      </c>
      <c r="C1119" s="5">
        <v>8063113241</v>
      </c>
      <c r="D1119" s="28" t="str">
        <f t="shared" si="51"/>
        <v>Link</v>
      </c>
      <c r="E1119" s="29" t="str">
        <f t="shared" si="52"/>
        <v>구매처</v>
      </c>
      <c r="F1119" s="18" t="s">
        <v>7460</v>
      </c>
      <c r="G1119" s="18" t="s">
        <v>4751</v>
      </c>
      <c r="H1119" s="24" t="s">
        <v>6093</v>
      </c>
      <c r="I1119" s="2">
        <v>9999</v>
      </c>
      <c r="J1119" s="2">
        <v>0</v>
      </c>
      <c r="K1119" s="2">
        <v>31620</v>
      </c>
      <c r="L1119" s="2">
        <v>27518</v>
      </c>
      <c r="M1119" s="47">
        <v>0.15</v>
      </c>
      <c r="N1119" s="2"/>
      <c r="O1119" s="2"/>
      <c r="P1119" s="2">
        <v>230515</v>
      </c>
      <c r="Q1119" s="49">
        <f t="shared" si="53"/>
        <v>0.14906606584780871</v>
      </c>
    </row>
    <row r="1120" spans="1:17" ht="31.2" customHeight="1" x14ac:dyDescent="0.4">
      <c r="A1120" s="45" t="s">
        <v>7093</v>
      </c>
      <c r="B1120" s="2" t="s">
        <v>3409</v>
      </c>
      <c r="C1120" s="5">
        <v>8063113242</v>
      </c>
      <c r="D1120" s="28" t="str">
        <f t="shared" si="51"/>
        <v>Link</v>
      </c>
      <c r="E1120" s="29" t="str">
        <f t="shared" si="52"/>
        <v>구매처</v>
      </c>
      <c r="F1120" s="18" t="s">
        <v>7461</v>
      </c>
      <c r="G1120" s="18" t="s">
        <v>4752</v>
      </c>
      <c r="H1120" s="24" t="s">
        <v>6094</v>
      </c>
      <c r="I1120" s="2">
        <v>9999</v>
      </c>
      <c r="J1120" s="2">
        <v>0</v>
      </c>
      <c r="K1120" s="2">
        <v>29700</v>
      </c>
      <c r="L1120" s="2">
        <v>11483</v>
      </c>
      <c r="M1120" s="47">
        <v>0.15</v>
      </c>
      <c r="N1120" s="2" t="b">
        <v>1</v>
      </c>
      <c r="O1120" s="2" t="s">
        <v>8474</v>
      </c>
      <c r="P1120" s="2">
        <v>230515</v>
      </c>
      <c r="Q1120" s="49">
        <f t="shared" si="53"/>
        <v>1.5864321170425848</v>
      </c>
    </row>
    <row r="1121" spans="1:17" ht="31.2" customHeight="1" x14ac:dyDescent="0.4">
      <c r="A1121" s="45" t="s">
        <v>7093</v>
      </c>
      <c r="B1121" s="2" t="s">
        <v>3410</v>
      </c>
      <c r="C1121" s="5">
        <v>8063113243</v>
      </c>
      <c r="D1121" s="28" t="str">
        <f t="shared" si="51"/>
        <v>Link</v>
      </c>
      <c r="E1121" s="29" t="str">
        <f t="shared" si="52"/>
        <v>구매처</v>
      </c>
      <c r="F1121" s="18" t="s">
        <v>7462</v>
      </c>
      <c r="G1121" s="18" t="s">
        <v>4753</v>
      </c>
      <c r="H1121" s="24" t="s">
        <v>6095</v>
      </c>
      <c r="I1121" s="2">
        <v>9999</v>
      </c>
      <c r="J1121" s="2">
        <v>0</v>
      </c>
      <c r="K1121" s="2">
        <v>33490</v>
      </c>
      <c r="L1121" s="2">
        <v>14773</v>
      </c>
      <c r="M1121" s="47">
        <v>0.15</v>
      </c>
      <c r="N1121" s="2" t="b">
        <v>1</v>
      </c>
      <c r="O1121" s="2" t="s">
        <v>8474</v>
      </c>
      <c r="P1121" s="2">
        <v>230515</v>
      </c>
      <c r="Q1121" s="49">
        <f t="shared" si="53"/>
        <v>1.2669735327963176</v>
      </c>
    </row>
    <row r="1122" spans="1:17" ht="31.2" customHeight="1" x14ac:dyDescent="0.4">
      <c r="A1122" s="45" t="s">
        <v>7093</v>
      </c>
      <c r="B1122" s="2" t="s">
        <v>3411</v>
      </c>
      <c r="C1122" s="5">
        <v>8063113244</v>
      </c>
      <c r="D1122" s="28" t="str">
        <f t="shared" si="51"/>
        <v>Link</v>
      </c>
      <c r="E1122" s="29" t="str">
        <f t="shared" si="52"/>
        <v>구매처</v>
      </c>
      <c r="F1122" s="18" t="s">
        <v>7463</v>
      </c>
      <c r="G1122" s="18" t="s">
        <v>4754</v>
      </c>
      <c r="H1122" s="24" t="s">
        <v>6096</v>
      </c>
      <c r="I1122" s="2">
        <v>9999</v>
      </c>
      <c r="J1122" s="2">
        <v>0</v>
      </c>
      <c r="K1122" s="2">
        <v>11120</v>
      </c>
      <c r="L1122" s="2">
        <v>9670</v>
      </c>
      <c r="M1122" s="47">
        <v>0.15</v>
      </c>
      <c r="N1122" s="2"/>
      <c r="O1122" s="2"/>
      <c r="P1122" s="2">
        <v>230515</v>
      </c>
      <c r="Q1122" s="49">
        <f t="shared" si="53"/>
        <v>0.14994829369183041</v>
      </c>
    </row>
    <row r="1123" spans="1:17" ht="31.2" customHeight="1" x14ac:dyDescent="0.4">
      <c r="A1123" s="45" t="s">
        <v>7093</v>
      </c>
      <c r="B1123" s="2" t="s">
        <v>3412</v>
      </c>
      <c r="C1123" s="5">
        <v>8063113245</v>
      </c>
      <c r="D1123" s="28" t="str">
        <f t="shared" si="51"/>
        <v>Link</v>
      </c>
      <c r="E1123" s="29" t="str">
        <f t="shared" si="52"/>
        <v>구매처</v>
      </c>
      <c r="F1123" s="18" t="s">
        <v>7464</v>
      </c>
      <c r="G1123" s="18" t="s">
        <v>4755</v>
      </c>
      <c r="H1123" s="24" t="s">
        <v>6097</v>
      </c>
      <c r="I1123" s="2">
        <v>9999</v>
      </c>
      <c r="J1123" s="2">
        <v>0</v>
      </c>
      <c r="K1123" s="2">
        <v>11740</v>
      </c>
      <c r="L1123" s="2">
        <v>10207</v>
      </c>
      <c r="M1123" s="47">
        <v>0.15</v>
      </c>
      <c r="N1123" s="2"/>
      <c r="O1123" s="2"/>
      <c r="P1123" s="2">
        <v>230515</v>
      </c>
      <c r="Q1123" s="49">
        <f t="shared" si="53"/>
        <v>0.15019104536102676</v>
      </c>
    </row>
    <row r="1124" spans="1:17" ht="31.2" customHeight="1" x14ac:dyDescent="0.4">
      <c r="A1124" s="45" t="s">
        <v>7093</v>
      </c>
      <c r="B1124" s="2" t="s">
        <v>3413</v>
      </c>
      <c r="C1124" s="5">
        <v>8063113246</v>
      </c>
      <c r="D1124" s="28" t="str">
        <f t="shared" si="51"/>
        <v>Link</v>
      </c>
      <c r="E1124" s="29" t="str">
        <f t="shared" si="52"/>
        <v>구매처</v>
      </c>
      <c r="F1124" s="18" t="s">
        <v>7465</v>
      </c>
      <c r="G1124" s="18" t="s">
        <v>4756</v>
      </c>
      <c r="H1124" s="24" t="s">
        <v>6098</v>
      </c>
      <c r="I1124" s="2">
        <v>9999</v>
      </c>
      <c r="J1124" s="2">
        <v>0</v>
      </c>
      <c r="K1124" s="2">
        <v>10810</v>
      </c>
      <c r="L1124" s="2">
        <v>9401</v>
      </c>
      <c r="M1124" s="47">
        <v>0.15</v>
      </c>
      <c r="N1124" s="2"/>
      <c r="O1124" s="2"/>
      <c r="P1124" s="2">
        <v>230515</v>
      </c>
      <c r="Q1124" s="49">
        <f t="shared" si="53"/>
        <v>0.14987767258802256</v>
      </c>
    </row>
    <row r="1125" spans="1:17" ht="31.2" customHeight="1" x14ac:dyDescent="0.4">
      <c r="A1125" s="45" t="s">
        <v>7093</v>
      </c>
      <c r="B1125" s="2" t="s">
        <v>3414</v>
      </c>
      <c r="C1125" s="5">
        <v>8063113247</v>
      </c>
      <c r="D1125" s="28" t="str">
        <f t="shared" si="51"/>
        <v>Link</v>
      </c>
      <c r="E1125" s="29" t="str">
        <f t="shared" si="52"/>
        <v>구매처</v>
      </c>
      <c r="F1125" s="18" t="s">
        <v>7466</v>
      </c>
      <c r="G1125" s="18" t="s">
        <v>4757</v>
      </c>
      <c r="H1125" s="24" t="s">
        <v>6099</v>
      </c>
      <c r="I1125" s="2">
        <v>9999</v>
      </c>
      <c r="J1125" s="2">
        <v>0</v>
      </c>
      <c r="K1125" s="2">
        <v>20970</v>
      </c>
      <c r="L1125" s="2">
        <v>18251</v>
      </c>
      <c r="M1125" s="47">
        <v>0.15</v>
      </c>
      <c r="N1125" s="2"/>
      <c r="O1125" s="2"/>
      <c r="P1125" s="2">
        <v>230515</v>
      </c>
      <c r="Q1125" s="49">
        <f t="shared" si="53"/>
        <v>0.14897813818420907</v>
      </c>
    </row>
    <row r="1126" spans="1:17" ht="31.2" customHeight="1" x14ac:dyDescent="0.4">
      <c r="A1126" s="45" t="s">
        <v>7093</v>
      </c>
      <c r="B1126" s="2" t="s">
        <v>3415</v>
      </c>
      <c r="C1126" s="5">
        <v>8063113248</v>
      </c>
      <c r="D1126" s="28" t="str">
        <f t="shared" si="51"/>
        <v>Link</v>
      </c>
      <c r="E1126" s="29" t="str">
        <f t="shared" si="52"/>
        <v>구매처</v>
      </c>
      <c r="F1126" s="18" t="s">
        <v>7467</v>
      </c>
      <c r="G1126" s="18" t="s">
        <v>4758</v>
      </c>
      <c r="H1126" s="24" t="s">
        <v>6100</v>
      </c>
      <c r="I1126" s="2">
        <v>9999</v>
      </c>
      <c r="J1126" s="2">
        <v>0</v>
      </c>
      <c r="K1126" s="2">
        <v>27150</v>
      </c>
      <c r="L1126" s="2">
        <v>9267</v>
      </c>
      <c r="M1126" s="47">
        <v>0.15</v>
      </c>
      <c r="N1126" s="2" t="b">
        <v>1</v>
      </c>
      <c r="O1126" s="2" t="s">
        <v>8474</v>
      </c>
      <c r="P1126" s="2">
        <v>230515</v>
      </c>
      <c r="Q1126" s="49">
        <f t="shared" si="53"/>
        <v>1.9297507283910651</v>
      </c>
    </row>
    <row r="1127" spans="1:17" ht="31.2" customHeight="1" x14ac:dyDescent="0.4">
      <c r="A1127" s="45" t="s">
        <v>7093</v>
      </c>
      <c r="B1127" s="2" t="s">
        <v>3416</v>
      </c>
      <c r="C1127" s="5">
        <v>8063113249</v>
      </c>
      <c r="D1127" s="28" t="str">
        <f t="shared" si="51"/>
        <v>Link</v>
      </c>
      <c r="E1127" s="29" t="str">
        <f t="shared" si="52"/>
        <v>구매처</v>
      </c>
      <c r="F1127" s="18" t="s">
        <v>7468</v>
      </c>
      <c r="G1127" s="18" t="s">
        <v>4759</v>
      </c>
      <c r="H1127" s="24" t="s">
        <v>6101</v>
      </c>
      <c r="I1127" s="2">
        <v>9999</v>
      </c>
      <c r="J1127" s="2">
        <v>0</v>
      </c>
      <c r="K1127" s="2">
        <v>61730</v>
      </c>
      <c r="L1127" s="2">
        <v>53720</v>
      </c>
      <c r="M1127" s="47">
        <v>0.15</v>
      </c>
      <c r="N1127" s="2"/>
      <c r="O1127" s="2"/>
      <c r="P1127" s="2">
        <v>230515</v>
      </c>
      <c r="Q1127" s="49">
        <f t="shared" si="53"/>
        <v>0.14910647803425167</v>
      </c>
    </row>
    <row r="1128" spans="1:17" ht="31.2" customHeight="1" x14ac:dyDescent="0.4">
      <c r="A1128" s="45" t="s">
        <v>7093</v>
      </c>
      <c r="B1128" s="2" t="s">
        <v>3417</v>
      </c>
      <c r="C1128" s="5">
        <v>8063113250</v>
      </c>
      <c r="D1128" s="28" t="str">
        <f t="shared" si="51"/>
        <v>Link</v>
      </c>
      <c r="E1128" s="29" t="str">
        <f t="shared" si="52"/>
        <v>구매처</v>
      </c>
      <c r="F1128" s="18" t="s">
        <v>7469</v>
      </c>
      <c r="G1128" s="18" t="s">
        <v>4760</v>
      </c>
      <c r="H1128" s="24" t="s">
        <v>6102</v>
      </c>
      <c r="I1128" s="2">
        <v>9999</v>
      </c>
      <c r="J1128" s="2">
        <v>0</v>
      </c>
      <c r="K1128" s="2">
        <v>27300</v>
      </c>
      <c r="L1128" s="2">
        <v>9401</v>
      </c>
      <c r="M1128" s="47">
        <v>0.15</v>
      </c>
      <c r="N1128" s="2" t="b">
        <v>1</v>
      </c>
      <c r="O1128" s="2" t="s">
        <v>8474</v>
      </c>
      <c r="P1128" s="2">
        <v>230515</v>
      </c>
      <c r="Q1128" s="49">
        <f t="shared" si="53"/>
        <v>1.9039463886820551</v>
      </c>
    </row>
    <row r="1129" spans="1:17" ht="31.2" customHeight="1" x14ac:dyDescent="0.4">
      <c r="A1129" s="45" t="s">
        <v>7093</v>
      </c>
      <c r="B1129" s="2" t="s">
        <v>3418</v>
      </c>
      <c r="C1129" s="5">
        <v>8063113251</v>
      </c>
      <c r="D1129" s="28" t="str">
        <f t="shared" si="51"/>
        <v>Link</v>
      </c>
      <c r="E1129" s="29" t="str">
        <f t="shared" si="52"/>
        <v>구매처</v>
      </c>
      <c r="F1129" s="18" t="s">
        <v>7470</v>
      </c>
      <c r="G1129" s="18" t="s">
        <v>4761</v>
      </c>
      <c r="H1129" s="24" t="s">
        <v>6103</v>
      </c>
      <c r="I1129" s="2">
        <v>9999</v>
      </c>
      <c r="J1129" s="2">
        <v>0</v>
      </c>
      <c r="K1129" s="2">
        <v>4630</v>
      </c>
      <c r="L1129" s="2">
        <v>4029</v>
      </c>
      <c r="M1129" s="47">
        <v>0.15</v>
      </c>
      <c r="N1129" s="2"/>
      <c r="O1129" s="2"/>
      <c r="P1129" s="2">
        <v>230515</v>
      </c>
      <c r="Q1129" s="49">
        <f t="shared" si="53"/>
        <v>0.14916852817076198</v>
      </c>
    </row>
    <row r="1130" spans="1:17" ht="31.2" customHeight="1" x14ac:dyDescent="0.4">
      <c r="A1130" s="45" t="s">
        <v>7093</v>
      </c>
      <c r="B1130" s="2" t="s">
        <v>3419</v>
      </c>
      <c r="C1130" s="5">
        <v>8063113252</v>
      </c>
      <c r="D1130" s="28" t="str">
        <f t="shared" si="51"/>
        <v>Link</v>
      </c>
      <c r="E1130" s="29" t="str">
        <f t="shared" si="52"/>
        <v>구매처</v>
      </c>
      <c r="F1130" s="18" t="s">
        <v>7471</v>
      </c>
      <c r="G1130" s="18" t="s">
        <v>4762</v>
      </c>
      <c r="H1130" s="24" t="s">
        <v>6104</v>
      </c>
      <c r="I1130" s="2">
        <v>9999</v>
      </c>
      <c r="J1130" s="2">
        <v>0</v>
      </c>
      <c r="K1130" s="2">
        <v>8580</v>
      </c>
      <c r="L1130" s="2">
        <v>7468</v>
      </c>
      <c r="M1130" s="47">
        <v>0.15</v>
      </c>
      <c r="N1130" s="2"/>
      <c r="O1130" s="2"/>
      <c r="P1130" s="2">
        <v>230515</v>
      </c>
      <c r="Q1130" s="49">
        <f t="shared" si="53"/>
        <v>0.14890198178896624</v>
      </c>
    </row>
    <row r="1131" spans="1:17" ht="31.2" customHeight="1" x14ac:dyDescent="0.4">
      <c r="A1131" s="45" t="s">
        <v>7093</v>
      </c>
      <c r="B1131" s="2" t="s">
        <v>3420</v>
      </c>
      <c r="C1131" s="5">
        <v>8063113253</v>
      </c>
      <c r="D1131" s="28" t="str">
        <f t="shared" si="51"/>
        <v>Link</v>
      </c>
      <c r="E1131" s="29" t="str">
        <f t="shared" si="52"/>
        <v>구매처</v>
      </c>
      <c r="F1131" s="18" t="s">
        <v>7472</v>
      </c>
      <c r="G1131" s="18" t="s">
        <v>4763</v>
      </c>
      <c r="H1131" s="24" t="s">
        <v>6105</v>
      </c>
      <c r="I1131" s="2">
        <v>9999</v>
      </c>
      <c r="J1131" s="2">
        <v>0</v>
      </c>
      <c r="K1131" s="2">
        <v>7700</v>
      </c>
      <c r="L1131" s="2">
        <v>6701</v>
      </c>
      <c r="M1131" s="47">
        <v>0.15</v>
      </c>
      <c r="N1131" s="2"/>
      <c r="O1131" s="2"/>
      <c r="P1131" s="2">
        <v>230515</v>
      </c>
      <c r="Q1131" s="49">
        <f t="shared" si="53"/>
        <v>0.14908222653335323</v>
      </c>
    </row>
    <row r="1132" spans="1:17" ht="31.2" customHeight="1" x14ac:dyDescent="0.4">
      <c r="A1132" s="45" t="s">
        <v>7093</v>
      </c>
      <c r="B1132" s="2" t="s">
        <v>3421</v>
      </c>
      <c r="C1132" s="5">
        <v>8063113254</v>
      </c>
      <c r="D1132" s="28" t="str">
        <f t="shared" si="51"/>
        <v>Link</v>
      </c>
      <c r="E1132" s="29" t="str">
        <f t="shared" si="52"/>
        <v>구매처</v>
      </c>
      <c r="F1132" s="18" t="s">
        <v>7473</v>
      </c>
      <c r="G1132" s="18" t="s">
        <v>4764</v>
      </c>
      <c r="H1132" s="24" t="s">
        <v>6106</v>
      </c>
      <c r="I1132" s="2">
        <v>9999</v>
      </c>
      <c r="J1132" s="2">
        <v>0</v>
      </c>
      <c r="K1132" s="2">
        <v>8580</v>
      </c>
      <c r="L1132" s="2">
        <v>7468</v>
      </c>
      <c r="M1132" s="47">
        <v>0.15</v>
      </c>
      <c r="N1132" s="2"/>
      <c r="O1132" s="2"/>
      <c r="P1132" s="2">
        <v>230515</v>
      </c>
      <c r="Q1132" s="49">
        <f t="shared" si="53"/>
        <v>0.14890198178896624</v>
      </c>
    </row>
    <row r="1133" spans="1:17" ht="31.2" customHeight="1" x14ac:dyDescent="0.4">
      <c r="A1133" s="45" t="s">
        <v>7093</v>
      </c>
      <c r="B1133" s="2" t="s">
        <v>3422</v>
      </c>
      <c r="C1133" s="5">
        <v>8063113256</v>
      </c>
      <c r="D1133" s="28" t="str">
        <f t="shared" si="51"/>
        <v>Link</v>
      </c>
      <c r="E1133" s="29" t="str">
        <f t="shared" si="52"/>
        <v>구매처</v>
      </c>
      <c r="F1133" s="18" t="s">
        <v>7474</v>
      </c>
      <c r="G1133" s="18" t="s">
        <v>4765</v>
      </c>
      <c r="H1133" s="24" t="s">
        <v>6107</v>
      </c>
      <c r="I1133" s="2">
        <v>9999</v>
      </c>
      <c r="J1133" s="2">
        <v>0</v>
      </c>
      <c r="K1133" s="2">
        <v>8490</v>
      </c>
      <c r="L1133" s="2">
        <v>7387</v>
      </c>
      <c r="M1133" s="47">
        <v>0.15</v>
      </c>
      <c r="N1133" s="2"/>
      <c r="O1133" s="2"/>
      <c r="P1133" s="2">
        <v>230515</v>
      </c>
      <c r="Q1133" s="49">
        <f t="shared" si="53"/>
        <v>0.14931636658995534</v>
      </c>
    </row>
    <row r="1134" spans="1:17" ht="31.2" customHeight="1" x14ac:dyDescent="0.4">
      <c r="A1134" s="45" t="s">
        <v>7093</v>
      </c>
      <c r="B1134" s="2" t="s">
        <v>3423</v>
      </c>
      <c r="C1134" s="5">
        <v>8063113257</v>
      </c>
      <c r="D1134" s="28" t="str">
        <f t="shared" si="51"/>
        <v>Link</v>
      </c>
      <c r="E1134" s="29" t="str">
        <f t="shared" si="52"/>
        <v>구매처</v>
      </c>
      <c r="F1134" s="18" t="s">
        <v>7475</v>
      </c>
      <c r="G1134" s="18" t="s">
        <v>4766</v>
      </c>
      <c r="H1134" s="24" t="s">
        <v>6108</v>
      </c>
      <c r="I1134" s="2">
        <v>9999</v>
      </c>
      <c r="J1134" s="2">
        <v>0</v>
      </c>
      <c r="K1134" s="2">
        <v>4630</v>
      </c>
      <c r="L1134" s="2">
        <v>4029</v>
      </c>
      <c r="M1134" s="47">
        <v>0.15</v>
      </c>
      <c r="N1134" s="2"/>
      <c r="O1134" s="2"/>
      <c r="P1134" s="2">
        <v>230515</v>
      </c>
      <c r="Q1134" s="49">
        <f t="shared" si="53"/>
        <v>0.14916852817076198</v>
      </c>
    </row>
    <row r="1135" spans="1:17" ht="31.2" customHeight="1" x14ac:dyDescent="0.4">
      <c r="A1135" s="45" t="s">
        <v>7093</v>
      </c>
      <c r="B1135" s="2" t="s">
        <v>3424</v>
      </c>
      <c r="C1135" s="5">
        <v>8063113258</v>
      </c>
      <c r="D1135" s="28" t="str">
        <f t="shared" si="51"/>
        <v>Link</v>
      </c>
      <c r="E1135" s="29" t="str">
        <f t="shared" si="52"/>
        <v>구매처</v>
      </c>
      <c r="F1135" s="18" t="s">
        <v>7476</v>
      </c>
      <c r="G1135" s="18" t="s">
        <v>4767</v>
      </c>
      <c r="H1135" s="24" t="s">
        <v>6109</v>
      </c>
      <c r="I1135" s="2">
        <v>9999</v>
      </c>
      <c r="J1135" s="2">
        <v>0</v>
      </c>
      <c r="K1135" s="2">
        <v>6940</v>
      </c>
      <c r="L1135" s="2">
        <v>6044</v>
      </c>
      <c r="M1135" s="47">
        <v>0.15</v>
      </c>
      <c r="N1135" s="2"/>
      <c r="O1135" s="2"/>
      <c r="P1135" s="2">
        <v>230515</v>
      </c>
      <c r="Q1135" s="49">
        <f t="shared" si="53"/>
        <v>0.14824619457313037</v>
      </c>
    </row>
    <row r="1136" spans="1:17" ht="31.2" customHeight="1" x14ac:dyDescent="0.4">
      <c r="A1136" s="45" t="s">
        <v>7093</v>
      </c>
      <c r="B1136" s="2" t="s">
        <v>3425</v>
      </c>
      <c r="C1136" s="5">
        <v>8063113259</v>
      </c>
      <c r="D1136" s="28" t="str">
        <f t="shared" si="51"/>
        <v>Link</v>
      </c>
      <c r="E1136" s="29" t="str">
        <f t="shared" si="52"/>
        <v>구매처</v>
      </c>
      <c r="F1136" s="17" t="s">
        <v>7477</v>
      </c>
      <c r="G1136" s="17" t="s">
        <v>4768</v>
      </c>
      <c r="H1136" s="24" t="s">
        <v>6110</v>
      </c>
      <c r="I1136" s="2">
        <v>9999</v>
      </c>
      <c r="J1136" s="2">
        <v>0</v>
      </c>
      <c r="K1136" s="2">
        <v>5090</v>
      </c>
      <c r="L1136" s="2">
        <v>4432</v>
      </c>
      <c r="M1136" s="47">
        <v>0.15</v>
      </c>
      <c r="N1136" s="2"/>
      <c r="O1136" s="2"/>
      <c r="P1136" s="2">
        <v>230515</v>
      </c>
      <c r="Q1136" s="49">
        <f t="shared" si="53"/>
        <v>0.14846570397111913</v>
      </c>
    </row>
    <row r="1137" spans="1:17" ht="31.2" customHeight="1" x14ac:dyDescent="0.4">
      <c r="A1137" s="45" t="s">
        <v>7093</v>
      </c>
      <c r="B1137" s="2" t="s">
        <v>3426</v>
      </c>
      <c r="C1137" s="5">
        <v>8063113260</v>
      </c>
      <c r="D1137" s="28" t="str">
        <f t="shared" si="51"/>
        <v>Link</v>
      </c>
      <c r="E1137" s="29" t="str">
        <f t="shared" si="52"/>
        <v>구매처</v>
      </c>
      <c r="F1137" s="18" t="s">
        <v>7478</v>
      </c>
      <c r="G1137" s="18" t="s">
        <v>4769</v>
      </c>
      <c r="H1137" s="24" t="s">
        <v>6111</v>
      </c>
      <c r="I1137" s="2">
        <v>9999</v>
      </c>
      <c r="J1137" s="2">
        <v>0</v>
      </c>
      <c r="K1137" s="2">
        <v>4940</v>
      </c>
      <c r="L1137" s="2">
        <v>4298</v>
      </c>
      <c r="M1137" s="47">
        <v>0.15</v>
      </c>
      <c r="N1137" s="2"/>
      <c r="O1137" s="2"/>
      <c r="P1137" s="2">
        <v>230515</v>
      </c>
      <c r="Q1137" s="49">
        <f t="shared" si="53"/>
        <v>0.14937180083759888</v>
      </c>
    </row>
    <row r="1138" spans="1:17" ht="31.2" customHeight="1" x14ac:dyDescent="0.4">
      <c r="A1138" s="45" t="s">
        <v>7093</v>
      </c>
      <c r="B1138" s="2" t="s">
        <v>3427</v>
      </c>
      <c r="C1138" s="5">
        <v>8063113261</v>
      </c>
      <c r="D1138" s="28" t="str">
        <f t="shared" si="51"/>
        <v>Link</v>
      </c>
      <c r="E1138" s="29" t="str">
        <f t="shared" si="52"/>
        <v>구매처</v>
      </c>
      <c r="F1138" s="18" t="s">
        <v>7479</v>
      </c>
      <c r="G1138" s="18" t="s">
        <v>4770</v>
      </c>
      <c r="H1138" s="24" t="s">
        <v>6112</v>
      </c>
      <c r="I1138" s="2">
        <v>9999</v>
      </c>
      <c r="J1138" s="2">
        <v>0</v>
      </c>
      <c r="K1138" s="2">
        <v>4400</v>
      </c>
      <c r="L1138" s="2">
        <v>3828</v>
      </c>
      <c r="M1138" s="47">
        <v>0.15</v>
      </c>
      <c r="N1138" s="2"/>
      <c r="O1138" s="2"/>
      <c r="P1138" s="2">
        <v>230515</v>
      </c>
      <c r="Q1138" s="49">
        <f t="shared" si="53"/>
        <v>0.14942528735632185</v>
      </c>
    </row>
    <row r="1139" spans="1:17" ht="31.2" customHeight="1" x14ac:dyDescent="0.4">
      <c r="A1139" s="45" t="s">
        <v>7093</v>
      </c>
      <c r="B1139" s="2" t="s">
        <v>3428</v>
      </c>
      <c r="C1139" s="5">
        <v>8063113262</v>
      </c>
      <c r="D1139" s="28" t="str">
        <f t="shared" si="51"/>
        <v>Link</v>
      </c>
      <c r="E1139" s="29" t="str">
        <f t="shared" si="52"/>
        <v>구매처</v>
      </c>
      <c r="F1139" s="18" t="s">
        <v>7480</v>
      </c>
      <c r="G1139" s="18" t="s">
        <v>4771</v>
      </c>
      <c r="H1139" s="24" t="s">
        <v>6113</v>
      </c>
      <c r="I1139" s="2">
        <v>9999</v>
      </c>
      <c r="J1139" s="2">
        <v>0</v>
      </c>
      <c r="K1139" s="2">
        <v>5860</v>
      </c>
      <c r="L1139" s="2">
        <v>5104</v>
      </c>
      <c r="M1139" s="47">
        <v>0.15</v>
      </c>
      <c r="N1139" s="2"/>
      <c r="O1139" s="2"/>
      <c r="P1139" s="2">
        <v>230515</v>
      </c>
      <c r="Q1139" s="49">
        <f t="shared" si="53"/>
        <v>0.14811912225705329</v>
      </c>
    </row>
    <row r="1140" spans="1:17" ht="31.2" customHeight="1" x14ac:dyDescent="0.4">
      <c r="A1140" s="45" t="s">
        <v>7093</v>
      </c>
      <c r="B1140" s="2" t="s">
        <v>3429</v>
      </c>
      <c r="C1140" s="5">
        <v>8063113263</v>
      </c>
      <c r="D1140" s="28" t="str">
        <f t="shared" si="51"/>
        <v>Link</v>
      </c>
      <c r="E1140" s="29" t="str">
        <f t="shared" si="52"/>
        <v>구매처</v>
      </c>
      <c r="F1140" s="18" t="s">
        <v>7481</v>
      </c>
      <c r="G1140" s="18" t="s">
        <v>4772</v>
      </c>
      <c r="H1140" s="24" t="s">
        <v>6114</v>
      </c>
      <c r="I1140" s="2">
        <v>9999</v>
      </c>
      <c r="J1140" s="2">
        <v>0</v>
      </c>
      <c r="K1140" s="2">
        <v>20980</v>
      </c>
      <c r="L1140" s="2">
        <v>3895</v>
      </c>
      <c r="M1140" s="47">
        <v>0.15</v>
      </c>
      <c r="N1140" s="2" t="b">
        <v>1</v>
      </c>
      <c r="O1140" s="2" t="s">
        <v>8474</v>
      </c>
      <c r="P1140" s="2">
        <v>230515</v>
      </c>
      <c r="Q1140" s="49">
        <f t="shared" si="53"/>
        <v>4.3863928112965338</v>
      </c>
    </row>
    <row r="1141" spans="1:17" ht="31.2" customHeight="1" x14ac:dyDescent="0.4">
      <c r="A1141" s="45" t="s">
        <v>7093</v>
      </c>
      <c r="B1141" s="2" t="s">
        <v>3430</v>
      </c>
      <c r="C1141" s="5">
        <v>8063113265</v>
      </c>
      <c r="D1141" s="28" t="str">
        <f t="shared" si="51"/>
        <v>Link</v>
      </c>
      <c r="E1141" s="29" t="str">
        <f t="shared" si="52"/>
        <v>구매처</v>
      </c>
      <c r="F1141" s="18" t="s">
        <v>7482</v>
      </c>
      <c r="G1141" s="18" t="s">
        <v>4773</v>
      </c>
      <c r="H1141" s="24" t="s">
        <v>6115</v>
      </c>
      <c r="I1141" s="2">
        <v>9999</v>
      </c>
      <c r="J1141" s="2">
        <v>0</v>
      </c>
      <c r="K1141" s="2">
        <v>21130</v>
      </c>
      <c r="L1141" s="2">
        <v>4029</v>
      </c>
      <c r="M1141" s="47">
        <v>0.15</v>
      </c>
      <c r="N1141" s="2" t="b">
        <v>1</v>
      </c>
      <c r="O1141" s="2" t="s">
        <v>8474</v>
      </c>
      <c r="P1141" s="2">
        <v>230515</v>
      </c>
      <c r="Q1141" s="49">
        <f t="shared" si="53"/>
        <v>4.2444775378505835</v>
      </c>
    </row>
    <row r="1142" spans="1:17" ht="31.2" customHeight="1" x14ac:dyDescent="0.4">
      <c r="A1142" s="45" t="s">
        <v>7093</v>
      </c>
      <c r="B1142" s="2" t="s">
        <v>3431</v>
      </c>
      <c r="C1142" s="5">
        <v>8063113266</v>
      </c>
      <c r="D1142" s="28" t="str">
        <f t="shared" ref="D1142:D1204" si="54">HYPERLINK(F1142,"Link")</f>
        <v>Link</v>
      </c>
      <c r="E1142" s="29" t="str">
        <f t="shared" ref="E1142:E1204" si="55">HYPERLINK(G1142,"구매처")</f>
        <v>구매처</v>
      </c>
      <c r="F1142" s="18" t="s">
        <v>7483</v>
      </c>
      <c r="G1142" s="18" t="s">
        <v>4774</v>
      </c>
      <c r="H1142" s="24" t="s">
        <v>6116</v>
      </c>
      <c r="I1142" s="2">
        <v>9999</v>
      </c>
      <c r="J1142" s="2">
        <v>0</v>
      </c>
      <c r="K1142" s="2">
        <v>43370</v>
      </c>
      <c r="L1142" s="2">
        <v>37739</v>
      </c>
      <c r="M1142" s="47">
        <v>0.15</v>
      </c>
      <c r="N1142" s="2"/>
      <c r="O1142" s="2"/>
      <c r="P1142" s="2">
        <v>230515</v>
      </c>
      <c r="Q1142" s="49">
        <f t="shared" si="53"/>
        <v>0.14920904104507274</v>
      </c>
    </row>
    <row r="1143" spans="1:17" ht="31.2" customHeight="1" x14ac:dyDescent="0.4">
      <c r="A1143" s="45" t="s">
        <v>7093</v>
      </c>
      <c r="B1143" s="2" t="s">
        <v>3432</v>
      </c>
      <c r="C1143" s="5">
        <v>8063113267</v>
      </c>
      <c r="D1143" s="28" t="str">
        <f t="shared" si="54"/>
        <v>Link</v>
      </c>
      <c r="E1143" s="29" t="str">
        <f t="shared" si="55"/>
        <v>구매처</v>
      </c>
      <c r="F1143" s="18" t="s">
        <v>7484</v>
      </c>
      <c r="G1143" s="18" t="s">
        <v>4775</v>
      </c>
      <c r="H1143" s="24" t="s">
        <v>6117</v>
      </c>
      <c r="I1143" s="2">
        <v>9999</v>
      </c>
      <c r="J1143" s="2">
        <v>0</v>
      </c>
      <c r="K1143" s="2">
        <v>21440</v>
      </c>
      <c r="L1143" s="2">
        <v>4298</v>
      </c>
      <c r="M1143" s="47">
        <v>0.15</v>
      </c>
      <c r="N1143" s="2" t="b">
        <v>1</v>
      </c>
      <c r="O1143" s="2" t="s">
        <v>8474</v>
      </c>
      <c r="P1143" s="2">
        <v>230515</v>
      </c>
      <c r="Q1143" s="49">
        <f t="shared" si="53"/>
        <v>3.988366682177757</v>
      </c>
    </row>
    <row r="1144" spans="1:17" ht="31.2" customHeight="1" x14ac:dyDescent="0.4">
      <c r="A1144" s="45" t="s">
        <v>7093</v>
      </c>
      <c r="B1144" s="2" t="s">
        <v>3433</v>
      </c>
      <c r="C1144" s="5">
        <v>8063113268</v>
      </c>
      <c r="D1144" s="28" t="str">
        <f t="shared" si="54"/>
        <v>Link</v>
      </c>
      <c r="E1144" s="29" t="str">
        <f t="shared" si="55"/>
        <v>구매처</v>
      </c>
      <c r="F1144" s="18" t="s">
        <v>7485</v>
      </c>
      <c r="G1144" s="18" t="s">
        <v>4776</v>
      </c>
      <c r="H1144" s="24" t="s">
        <v>6118</v>
      </c>
      <c r="I1144" s="2">
        <v>9999</v>
      </c>
      <c r="J1144" s="2">
        <v>0</v>
      </c>
      <c r="K1144" s="2">
        <v>4940</v>
      </c>
      <c r="L1144" s="2">
        <v>4298</v>
      </c>
      <c r="M1144" s="47">
        <v>0.15</v>
      </c>
      <c r="N1144" s="2"/>
      <c r="O1144" s="2"/>
      <c r="P1144" s="2">
        <v>230515</v>
      </c>
      <c r="Q1144" s="49">
        <f t="shared" si="53"/>
        <v>0.14937180083759888</v>
      </c>
    </row>
    <row r="1145" spans="1:17" ht="31.2" customHeight="1" x14ac:dyDescent="0.4">
      <c r="A1145" s="45" t="s">
        <v>7093</v>
      </c>
      <c r="B1145" s="2" t="s">
        <v>3434</v>
      </c>
      <c r="C1145" s="5">
        <v>8063113269</v>
      </c>
      <c r="D1145" s="28" t="str">
        <f t="shared" si="54"/>
        <v>Link</v>
      </c>
      <c r="E1145" s="29" t="str">
        <f t="shared" si="55"/>
        <v>구매처</v>
      </c>
      <c r="F1145" s="18" t="s">
        <v>7486</v>
      </c>
      <c r="G1145" s="18" t="s">
        <v>4777</v>
      </c>
      <c r="H1145" s="24" t="s">
        <v>6119</v>
      </c>
      <c r="I1145" s="2">
        <v>9999</v>
      </c>
      <c r="J1145" s="2">
        <v>0</v>
      </c>
      <c r="K1145" s="2">
        <v>4940</v>
      </c>
      <c r="L1145" s="2">
        <v>4298</v>
      </c>
      <c r="M1145" s="47">
        <v>0.15</v>
      </c>
      <c r="N1145" s="2"/>
      <c r="O1145" s="2"/>
      <c r="P1145" s="2">
        <v>230515</v>
      </c>
      <c r="Q1145" s="49">
        <f t="shared" si="53"/>
        <v>0.14937180083759888</v>
      </c>
    </row>
    <row r="1146" spans="1:17" ht="31.2" customHeight="1" x14ac:dyDescent="0.4">
      <c r="A1146" s="45" t="s">
        <v>7093</v>
      </c>
      <c r="B1146" s="2" t="s">
        <v>3435</v>
      </c>
      <c r="C1146" s="5">
        <v>8063113270</v>
      </c>
      <c r="D1146" s="28" t="str">
        <f t="shared" si="54"/>
        <v>Link</v>
      </c>
      <c r="E1146" s="29" t="str">
        <f t="shared" si="55"/>
        <v>구매처</v>
      </c>
      <c r="F1146" s="18" t="s">
        <v>7487</v>
      </c>
      <c r="G1146" s="18" t="s">
        <v>4778</v>
      </c>
      <c r="H1146" s="24" t="s">
        <v>6120</v>
      </c>
      <c r="I1146" s="2">
        <v>9999</v>
      </c>
      <c r="J1146" s="2">
        <v>0</v>
      </c>
      <c r="K1146" s="2">
        <v>4940</v>
      </c>
      <c r="L1146" s="2">
        <v>4298</v>
      </c>
      <c r="M1146" s="47">
        <v>0.15</v>
      </c>
      <c r="N1146" s="2"/>
      <c r="O1146" s="2"/>
      <c r="P1146" s="2">
        <v>230515</v>
      </c>
      <c r="Q1146" s="49">
        <f t="shared" si="53"/>
        <v>0.14937180083759888</v>
      </c>
    </row>
    <row r="1147" spans="1:17" ht="31.2" customHeight="1" x14ac:dyDescent="0.4">
      <c r="A1147" s="45" t="s">
        <v>7093</v>
      </c>
      <c r="B1147" s="2" t="s">
        <v>3436</v>
      </c>
      <c r="C1147" s="5">
        <v>8063113271</v>
      </c>
      <c r="D1147" s="28" t="str">
        <f t="shared" si="54"/>
        <v>Link</v>
      </c>
      <c r="E1147" s="29" t="str">
        <f t="shared" si="55"/>
        <v>구매처</v>
      </c>
      <c r="F1147" s="18" t="s">
        <v>7488</v>
      </c>
      <c r="G1147" s="18" t="s">
        <v>4779</v>
      </c>
      <c r="H1147" s="24" t="s">
        <v>6121</v>
      </c>
      <c r="I1147" s="2">
        <v>9999</v>
      </c>
      <c r="J1147" s="2">
        <v>0</v>
      </c>
      <c r="K1147" s="2">
        <v>4940</v>
      </c>
      <c r="L1147" s="2">
        <v>4298</v>
      </c>
      <c r="M1147" s="47">
        <v>0.15</v>
      </c>
      <c r="N1147" s="2"/>
      <c r="O1147" s="2"/>
      <c r="P1147" s="2">
        <v>230515</v>
      </c>
      <c r="Q1147" s="49">
        <f t="shared" si="53"/>
        <v>0.14937180083759888</v>
      </c>
    </row>
    <row r="1148" spans="1:17" ht="31.2" customHeight="1" x14ac:dyDescent="0.4">
      <c r="A1148" s="45" t="s">
        <v>7093</v>
      </c>
      <c r="B1148" s="2" t="s">
        <v>3437</v>
      </c>
      <c r="C1148" s="5">
        <v>8063113272</v>
      </c>
      <c r="D1148" s="28" t="str">
        <f t="shared" si="54"/>
        <v>Link</v>
      </c>
      <c r="E1148" s="29" t="str">
        <f t="shared" si="55"/>
        <v>구매처</v>
      </c>
      <c r="F1148" s="18" t="s">
        <v>7489</v>
      </c>
      <c r="G1148" s="18" t="s">
        <v>4780</v>
      </c>
      <c r="H1148" s="24" t="s">
        <v>6122</v>
      </c>
      <c r="I1148" s="2">
        <v>9999</v>
      </c>
      <c r="J1148" s="2">
        <v>0</v>
      </c>
      <c r="K1148" s="2">
        <v>4940</v>
      </c>
      <c r="L1148" s="2">
        <v>4298</v>
      </c>
      <c r="M1148" s="47">
        <v>0.15</v>
      </c>
      <c r="N1148" s="2"/>
      <c r="O1148" s="2"/>
      <c r="P1148" s="2">
        <v>230515</v>
      </c>
      <c r="Q1148" s="49">
        <f t="shared" si="53"/>
        <v>0.14937180083759888</v>
      </c>
    </row>
    <row r="1149" spans="1:17" ht="31.2" customHeight="1" x14ac:dyDescent="0.4">
      <c r="A1149" s="45" t="s">
        <v>7093</v>
      </c>
      <c r="B1149" s="2" t="s">
        <v>3438</v>
      </c>
      <c r="C1149" s="5">
        <v>8063113273</v>
      </c>
      <c r="D1149" s="28" t="str">
        <f t="shared" si="54"/>
        <v>Link</v>
      </c>
      <c r="E1149" s="29" t="str">
        <f t="shared" si="55"/>
        <v>구매처</v>
      </c>
      <c r="F1149" s="18" t="s">
        <v>7490</v>
      </c>
      <c r="G1149" s="18" t="s">
        <v>4781</v>
      </c>
      <c r="H1149" s="24" t="s">
        <v>6123</v>
      </c>
      <c r="I1149" s="2">
        <v>9999</v>
      </c>
      <c r="J1149" s="2">
        <v>0</v>
      </c>
      <c r="K1149" s="2">
        <v>21440</v>
      </c>
      <c r="L1149" s="2">
        <v>4298</v>
      </c>
      <c r="M1149" s="47">
        <v>0.15</v>
      </c>
      <c r="N1149" s="2" t="b">
        <v>1</v>
      </c>
      <c r="O1149" s="2" t="s">
        <v>8474</v>
      </c>
      <c r="P1149" s="2">
        <v>230515</v>
      </c>
      <c r="Q1149" s="49">
        <f t="shared" si="53"/>
        <v>3.988366682177757</v>
      </c>
    </row>
    <row r="1150" spans="1:17" ht="31.2" customHeight="1" x14ac:dyDescent="0.4">
      <c r="A1150" s="45" t="s">
        <v>7093</v>
      </c>
      <c r="B1150" s="2" t="s">
        <v>3439</v>
      </c>
      <c r="C1150" s="5">
        <v>8063113275</v>
      </c>
      <c r="D1150" s="28" t="str">
        <f t="shared" si="54"/>
        <v>Link</v>
      </c>
      <c r="E1150" s="29" t="str">
        <f t="shared" si="55"/>
        <v>구매처</v>
      </c>
      <c r="F1150" s="18" t="s">
        <v>7491</v>
      </c>
      <c r="G1150" s="18" t="s">
        <v>4782</v>
      </c>
      <c r="H1150" s="24" t="s">
        <v>6124</v>
      </c>
      <c r="I1150" s="2">
        <v>9999</v>
      </c>
      <c r="J1150" s="2">
        <v>0</v>
      </c>
      <c r="K1150" s="2">
        <v>29320</v>
      </c>
      <c r="L1150" s="2">
        <v>25517</v>
      </c>
      <c r="M1150" s="47">
        <v>0.15</v>
      </c>
      <c r="N1150" s="2"/>
      <c r="O1150" s="2"/>
      <c r="P1150" s="2">
        <v>230515</v>
      </c>
      <c r="Q1150" s="49">
        <f t="shared" si="53"/>
        <v>0.14903789630442449</v>
      </c>
    </row>
    <row r="1151" spans="1:17" ht="31.2" customHeight="1" x14ac:dyDescent="0.4">
      <c r="A1151" s="45" t="s">
        <v>7093</v>
      </c>
      <c r="B1151" s="2" t="s">
        <v>3440</v>
      </c>
      <c r="C1151" s="5">
        <v>8063113276</v>
      </c>
      <c r="D1151" s="28" t="str">
        <f t="shared" si="54"/>
        <v>Link</v>
      </c>
      <c r="E1151" s="29" t="str">
        <f t="shared" si="55"/>
        <v>구매처</v>
      </c>
      <c r="F1151" s="18" t="s">
        <v>7492</v>
      </c>
      <c r="G1151" s="18" t="s">
        <v>4783</v>
      </c>
      <c r="H1151" s="24" t="s">
        <v>6125</v>
      </c>
      <c r="I1151" s="2">
        <v>9999</v>
      </c>
      <c r="J1151" s="2">
        <v>0</v>
      </c>
      <c r="K1151" s="2">
        <v>5380</v>
      </c>
      <c r="L1151" s="2">
        <v>4687</v>
      </c>
      <c r="M1151" s="47">
        <v>0.15</v>
      </c>
      <c r="N1151" s="2"/>
      <c r="O1151" s="2"/>
      <c r="P1151" s="2">
        <v>230515</v>
      </c>
      <c r="Q1151" s="49">
        <f t="shared" si="53"/>
        <v>0.14785577128227012</v>
      </c>
    </row>
    <row r="1152" spans="1:17" ht="31.2" customHeight="1" x14ac:dyDescent="0.4">
      <c r="A1152" s="45" t="s">
        <v>7093</v>
      </c>
      <c r="B1152" s="2" t="s">
        <v>3441</v>
      </c>
      <c r="C1152" s="5">
        <v>8063105093</v>
      </c>
      <c r="D1152" s="28" t="str">
        <f t="shared" si="54"/>
        <v>Link</v>
      </c>
      <c r="E1152" s="29" t="str">
        <f t="shared" si="55"/>
        <v>구매처</v>
      </c>
      <c r="F1152" s="18" t="s">
        <v>7493</v>
      </c>
      <c r="G1152" s="18" t="s">
        <v>4784</v>
      </c>
      <c r="H1152" s="24" t="s">
        <v>6126</v>
      </c>
      <c r="I1152" s="2">
        <v>9999</v>
      </c>
      <c r="J1152" s="2">
        <v>0</v>
      </c>
      <c r="K1152" s="2">
        <v>6480</v>
      </c>
      <c r="L1152" s="2">
        <v>5641</v>
      </c>
      <c r="M1152" s="47">
        <v>0.15</v>
      </c>
      <c r="N1152" s="2"/>
      <c r="O1152" s="2"/>
      <c r="P1152" s="2">
        <v>230515</v>
      </c>
      <c r="Q1152" s="49">
        <f t="shared" si="53"/>
        <v>0.14873249423861018</v>
      </c>
    </row>
    <row r="1153" spans="1:17" ht="31.2" customHeight="1" x14ac:dyDescent="0.4">
      <c r="A1153" s="45" t="s">
        <v>7093</v>
      </c>
      <c r="B1153" s="2" t="s">
        <v>3442</v>
      </c>
      <c r="C1153" s="5">
        <v>8063105094</v>
      </c>
      <c r="D1153" s="28" t="str">
        <f t="shared" si="54"/>
        <v>Link</v>
      </c>
      <c r="E1153" s="29" t="str">
        <f t="shared" si="55"/>
        <v>구매처</v>
      </c>
      <c r="F1153" s="18" t="s">
        <v>7494</v>
      </c>
      <c r="G1153" s="18" t="s">
        <v>4785</v>
      </c>
      <c r="H1153" s="24" t="s">
        <v>6127</v>
      </c>
      <c r="I1153" s="2">
        <v>9999</v>
      </c>
      <c r="J1153" s="2">
        <v>0</v>
      </c>
      <c r="K1153" s="2">
        <v>6170</v>
      </c>
      <c r="L1153" s="2">
        <v>5372</v>
      </c>
      <c r="M1153" s="47">
        <v>0.15</v>
      </c>
      <c r="N1153" s="2"/>
      <c r="O1153" s="2"/>
      <c r="P1153" s="2">
        <v>230515</v>
      </c>
      <c r="Q1153" s="49">
        <f t="shared" si="53"/>
        <v>0.14854802680565898</v>
      </c>
    </row>
    <row r="1154" spans="1:17" ht="31.2" customHeight="1" x14ac:dyDescent="0.4">
      <c r="A1154" s="45" t="s">
        <v>7093</v>
      </c>
      <c r="B1154" s="2" t="s">
        <v>3443</v>
      </c>
      <c r="C1154" s="5">
        <v>8063105095</v>
      </c>
      <c r="D1154" s="28" t="str">
        <f t="shared" si="54"/>
        <v>Link</v>
      </c>
      <c r="E1154" s="29" t="str">
        <f t="shared" si="55"/>
        <v>구매처</v>
      </c>
      <c r="F1154" s="18" t="s">
        <v>7495</v>
      </c>
      <c r="G1154" s="18" t="s">
        <v>4786</v>
      </c>
      <c r="H1154" s="24" t="s">
        <v>6128</v>
      </c>
      <c r="I1154" s="2">
        <v>9999</v>
      </c>
      <c r="J1154" s="2">
        <v>0</v>
      </c>
      <c r="K1154" s="2">
        <v>26070</v>
      </c>
      <c r="L1154" s="2">
        <v>8327</v>
      </c>
      <c r="M1154" s="47">
        <v>0.15</v>
      </c>
      <c r="N1154" s="2" t="b">
        <v>1</v>
      </c>
      <c r="O1154" s="2" t="s">
        <v>8474</v>
      </c>
      <c r="P1154" s="2">
        <v>230515</v>
      </c>
      <c r="Q1154" s="49">
        <f t="shared" si="53"/>
        <v>2.130779392338177</v>
      </c>
    </row>
    <row r="1155" spans="1:17" ht="31.2" customHeight="1" x14ac:dyDescent="0.4">
      <c r="A1155" s="45" t="s">
        <v>7093</v>
      </c>
      <c r="B1155" s="2" t="s">
        <v>3444</v>
      </c>
      <c r="C1155" s="5">
        <v>8063105096</v>
      </c>
      <c r="D1155" s="28" t="str">
        <f t="shared" si="54"/>
        <v>Link</v>
      </c>
      <c r="E1155" s="29" t="str">
        <f t="shared" si="55"/>
        <v>구매처</v>
      </c>
      <c r="F1155" s="18" t="s">
        <v>7496</v>
      </c>
      <c r="G1155" s="18" t="s">
        <v>4787</v>
      </c>
      <c r="H1155" s="24" t="s">
        <v>6129</v>
      </c>
      <c r="I1155" s="2">
        <v>9999</v>
      </c>
      <c r="J1155" s="2">
        <v>0</v>
      </c>
      <c r="K1155" s="2">
        <v>4920</v>
      </c>
      <c r="L1155" s="2">
        <v>4284</v>
      </c>
      <c r="M1155" s="47">
        <v>0.15</v>
      </c>
      <c r="N1155" s="2"/>
      <c r="O1155" s="2"/>
      <c r="P1155" s="2">
        <v>230515</v>
      </c>
      <c r="Q1155" s="49">
        <f t="shared" ref="Q1155:Q1218" si="56">(K1155-L1155) / L1155</f>
        <v>0.1484593837535014</v>
      </c>
    </row>
    <row r="1156" spans="1:17" ht="31.2" customHeight="1" x14ac:dyDescent="0.4">
      <c r="A1156" s="45" t="s">
        <v>7093</v>
      </c>
      <c r="B1156" s="2" t="s">
        <v>3445</v>
      </c>
      <c r="C1156" s="5">
        <v>8063105098</v>
      </c>
      <c r="D1156" s="28" t="str">
        <f t="shared" si="54"/>
        <v>Link</v>
      </c>
      <c r="E1156" s="29" t="str">
        <f t="shared" si="55"/>
        <v>구매처</v>
      </c>
      <c r="F1156" s="18" t="s">
        <v>7497</v>
      </c>
      <c r="G1156" s="18" t="s">
        <v>4788</v>
      </c>
      <c r="H1156" s="24" t="s">
        <v>6130</v>
      </c>
      <c r="I1156" s="2">
        <v>9999</v>
      </c>
      <c r="J1156" s="2">
        <v>0</v>
      </c>
      <c r="K1156" s="2">
        <v>4920</v>
      </c>
      <c r="L1156" s="2">
        <v>4284</v>
      </c>
      <c r="M1156" s="47">
        <v>0.15</v>
      </c>
      <c r="N1156" s="2"/>
      <c r="O1156" s="2"/>
      <c r="P1156" s="2">
        <v>230515</v>
      </c>
      <c r="Q1156" s="49">
        <f t="shared" si="56"/>
        <v>0.1484593837535014</v>
      </c>
    </row>
    <row r="1157" spans="1:17" ht="31.2" customHeight="1" x14ac:dyDescent="0.4">
      <c r="A1157" s="45" t="s">
        <v>7093</v>
      </c>
      <c r="B1157" s="2" t="s">
        <v>3446</v>
      </c>
      <c r="C1157" s="5">
        <v>8063105099</v>
      </c>
      <c r="D1157" s="28" t="str">
        <f t="shared" si="54"/>
        <v>Link</v>
      </c>
      <c r="E1157" s="29" t="str">
        <f t="shared" si="55"/>
        <v>구매처</v>
      </c>
      <c r="F1157" s="18" t="s">
        <v>7498</v>
      </c>
      <c r="G1157" s="18" t="s">
        <v>4789</v>
      </c>
      <c r="H1157" s="24" t="s">
        <v>6131</v>
      </c>
      <c r="I1157" s="2">
        <v>9999</v>
      </c>
      <c r="J1157" s="2">
        <v>0</v>
      </c>
      <c r="K1157" s="2">
        <v>5560</v>
      </c>
      <c r="L1157" s="2">
        <v>4835</v>
      </c>
      <c r="M1157" s="47">
        <v>0.15</v>
      </c>
      <c r="N1157" s="2"/>
      <c r="O1157" s="2"/>
      <c r="P1157" s="2">
        <v>230515</v>
      </c>
      <c r="Q1157" s="49">
        <f t="shared" si="56"/>
        <v>0.14994829369183041</v>
      </c>
    </row>
    <row r="1158" spans="1:17" ht="31.2" customHeight="1" x14ac:dyDescent="0.4">
      <c r="A1158" s="45" t="s">
        <v>7093</v>
      </c>
      <c r="B1158" s="2" t="s">
        <v>3447</v>
      </c>
      <c r="C1158" s="5">
        <v>8063105100</v>
      </c>
      <c r="D1158" s="28" t="str">
        <f t="shared" si="54"/>
        <v>Link</v>
      </c>
      <c r="E1158" s="29" t="str">
        <f t="shared" si="55"/>
        <v>구매처</v>
      </c>
      <c r="F1158" s="18" t="s">
        <v>7499</v>
      </c>
      <c r="G1158" s="18" t="s">
        <v>4790</v>
      </c>
      <c r="H1158" s="24" t="s">
        <v>6132</v>
      </c>
      <c r="I1158" s="2">
        <v>9999</v>
      </c>
      <c r="J1158" s="2">
        <v>0</v>
      </c>
      <c r="K1158" s="2">
        <v>6100</v>
      </c>
      <c r="L1158" s="2">
        <v>5305</v>
      </c>
      <c r="M1158" s="47">
        <v>0.15</v>
      </c>
      <c r="N1158" s="2"/>
      <c r="O1158" s="2"/>
      <c r="P1158" s="2">
        <v>230515</v>
      </c>
      <c r="Q1158" s="49">
        <f t="shared" si="56"/>
        <v>0.14985862393967955</v>
      </c>
    </row>
    <row r="1159" spans="1:17" ht="31.2" customHeight="1" x14ac:dyDescent="0.4">
      <c r="A1159" s="45" t="s">
        <v>7093</v>
      </c>
      <c r="B1159" s="2" t="s">
        <v>3448</v>
      </c>
      <c r="C1159" s="5">
        <v>8063105101</v>
      </c>
      <c r="D1159" s="28" t="str">
        <f t="shared" si="54"/>
        <v>Link</v>
      </c>
      <c r="E1159" s="29" t="str">
        <f t="shared" si="55"/>
        <v>구매처</v>
      </c>
      <c r="F1159" s="18" t="s">
        <v>7500</v>
      </c>
      <c r="G1159" s="18" t="s">
        <v>4791</v>
      </c>
      <c r="H1159" s="24" t="s">
        <v>6133</v>
      </c>
      <c r="I1159" s="2">
        <v>9999</v>
      </c>
      <c r="J1159" s="2">
        <v>0</v>
      </c>
      <c r="K1159" s="2">
        <v>6100</v>
      </c>
      <c r="L1159" s="2">
        <v>5305</v>
      </c>
      <c r="M1159" s="47">
        <v>0.15</v>
      </c>
      <c r="N1159" s="2"/>
      <c r="O1159" s="2"/>
      <c r="P1159" s="2">
        <v>230515</v>
      </c>
      <c r="Q1159" s="49">
        <f t="shared" si="56"/>
        <v>0.14985862393967955</v>
      </c>
    </row>
    <row r="1160" spans="1:17" ht="31.2" customHeight="1" x14ac:dyDescent="0.4">
      <c r="A1160" s="45" t="s">
        <v>7093</v>
      </c>
      <c r="B1160" s="2" t="s">
        <v>3449</v>
      </c>
      <c r="C1160" s="5">
        <v>8063105102</v>
      </c>
      <c r="D1160" s="28" t="str">
        <f t="shared" si="54"/>
        <v>Link</v>
      </c>
      <c r="E1160" s="29" t="str">
        <f t="shared" si="55"/>
        <v>구매처</v>
      </c>
      <c r="F1160" s="18" t="s">
        <v>7501</v>
      </c>
      <c r="G1160" s="18" t="s">
        <v>4792</v>
      </c>
      <c r="H1160" s="24" t="s">
        <v>6134</v>
      </c>
      <c r="I1160" s="2">
        <v>9999</v>
      </c>
      <c r="J1160" s="2">
        <v>0</v>
      </c>
      <c r="K1160" s="2">
        <v>24990</v>
      </c>
      <c r="L1160" s="2">
        <v>7387</v>
      </c>
      <c r="M1160" s="47">
        <v>0.15</v>
      </c>
      <c r="N1160" s="2" t="b">
        <v>1</v>
      </c>
      <c r="O1160" s="2" t="s">
        <v>8474</v>
      </c>
      <c r="P1160" s="2">
        <v>230515</v>
      </c>
      <c r="Q1160" s="49">
        <f t="shared" si="56"/>
        <v>2.3829700825775011</v>
      </c>
    </row>
    <row r="1161" spans="1:17" ht="31.2" customHeight="1" x14ac:dyDescent="0.4">
      <c r="A1161" s="45" t="s">
        <v>7093</v>
      </c>
      <c r="B1161" s="2" t="s">
        <v>3450</v>
      </c>
      <c r="C1161" s="5">
        <v>8063105104</v>
      </c>
      <c r="D1161" s="28" t="str">
        <f t="shared" si="54"/>
        <v>Link</v>
      </c>
      <c r="E1161" s="29" t="str">
        <f t="shared" si="55"/>
        <v>구매처</v>
      </c>
      <c r="F1161" s="18" t="s">
        <v>7502</v>
      </c>
      <c r="G1161" s="18" t="s">
        <v>4793</v>
      </c>
      <c r="H1161" s="24" t="s">
        <v>6135</v>
      </c>
      <c r="I1161" s="2">
        <v>9999</v>
      </c>
      <c r="J1161" s="2">
        <v>0</v>
      </c>
      <c r="K1161" s="2">
        <v>23680</v>
      </c>
      <c r="L1161" s="2">
        <v>6245</v>
      </c>
      <c r="M1161" s="47">
        <v>0.15</v>
      </c>
      <c r="N1161" s="2" t="b">
        <v>1</v>
      </c>
      <c r="O1161" s="2" t="s">
        <v>8474</v>
      </c>
      <c r="P1161" s="2">
        <v>230515</v>
      </c>
      <c r="Q1161" s="49">
        <f t="shared" si="56"/>
        <v>2.7918334667734186</v>
      </c>
    </row>
    <row r="1162" spans="1:17" ht="31.2" customHeight="1" x14ac:dyDescent="0.4">
      <c r="A1162" s="45" t="s">
        <v>7093</v>
      </c>
      <c r="B1162" s="2" t="s">
        <v>3451</v>
      </c>
      <c r="C1162" s="5">
        <v>8063105105</v>
      </c>
      <c r="D1162" s="28" t="str">
        <f t="shared" si="54"/>
        <v>Link</v>
      </c>
      <c r="E1162" s="29" t="str">
        <f t="shared" si="55"/>
        <v>구매처</v>
      </c>
      <c r="F1162" s="18" t="s">
        <v>7503</v>
      </c>
      <c r="G1162" s="18" t="s">
        <v>4794</v>
      </c>
      <c r="H1162" s="24" t="s">
        <v>6136</v>
      </c>
      <c r="I1162" s="2">
        <v>9999</v>
      </c>
      <c r="J1162" s="2">
        <v>0</v>
      </c>
      <c r="K1162" s="2">
        <v>10800</v>
      </c>
      <c r="L1162" s="2">
        <v>9401</v>
      </c>
      <c r="M1162" s="47">
        <v>0.15</v>
      </c>
      <c r="N1162" s="2"/>
      <c r="O1162" s="2"/>
      <c r="P1162" s="2">
        <v>230515</v>
      </c>
      <c r="Q1162" s="49">
        <f t="shared" si="56"/>
        <v>0.14881395596213168</v>
      </c>
    </row>
    <row r="1163" spans="1:17" ht="31.2" customHeight="1" x14ac:dyDescent="0.4">
      <c r="A1163" s="45" t="s">
        <v>7093</v>
      </c>
      <c r="B1163" s="2" t="s">
        <v>3452</v>
      </c>
      <c r="C1163" s="5">
        <v>8063105106</v>
      </c>
      <c r="D1163" s="28" t="str">
        <f t="shared" si="54"/>
        <v>Link</v>
      </c>
      <c r="E1163" s="29" t="str">
        <f t="shared" si="55"/>
        <v>구매처</v>
      </c>
      <c r="F1163" s="18" t="s">
        <v>7504</v>
      </c>
      <c r="G1163" s="18" t="s">
        <v>4795</v>
      </c>
      <c r="H1163" s="24" t="s">
        <v>6137</v>
      </c>
      <c r="I1163" s="2">
        <v>9999</v>
      </c>
      <c r="J1163" s="2">
        <v>0</v>
      </c>
      <c r="K1163" s="2">
        <v>2920</v>
      </c>
      <c r="L1163" s="2">
        <v>2686</v>
      </c>
      <c r="M1163" s="47">
        <v>0.15</v>
      </c>
      <c r="N1163" s="2"/>
      <c r="O1163" s="2"/>
      <c r="P1163" s="2">
        <v>230515</v>
      </c>
      <c r="Q1163" s="49">
        <f t="shared" si="56"/>
        <v>8.7118391660461647E-2</v>
      </c>
    </row>
    <row r="1164" spans="1:17" ht="31.2" customHeight="1" x14ac:dyDescent="0.4">
      <c r="A1164" s="45" t="s">
        <v>7093</v>
      </c>
      <c r="B1164" s="2" t="s">
        <v>3453</v>
      </c>
      <c r="C1164" s="5">
        <v>8063105107</v>
      </c>
      <c r="D1164" s="28" t="str">
        <f t="shared" si="54"/>
        <v>Link</v>
      </c>
      <c r="E1164" s="29" t="str">
        <f t="shared" si="55"/>
        <v>구매처</v>
      </c>
      <c r="F1164" s="18" t="s">
        <v>7505</v>
      </c>
      <c r="G1164" s="18" t="s">
        <v>4796</v>
      </c>
      <c r="H1164" s="24" t="s">
        <v>6138</v>
      </c>
      <c r="I1164" s="2">
        <v>9999</v>
      </c>
      <c r="J1164" s="2">
        <v>0</v>
      </c>
      <c r="K1164" s="2">
        <v>6480</v>
      </c>
      <c r="L1164" s="2">
        <v>5641</v>
      </c>
      <c r="M1164" s="47">
        <v>0.15</v>
      </c>
      <c r="N1164" s="2"/>
      <c r="O1164" s="2"/>
      <c r="P1164" s="2">
        <v>230515</v>
      </c>
      <c r="Q1164" s="49">
        <f t="shared" si="56"/>
        <v>0.14873249423861018</v>
      </c>
    </row>
    <row r="1165" spans="1:17" ht="31.2" customHeight="1" x14ac:dyDescent="0.4">
      <c r="A1165" s="45" t="s">
        <v>7093</v>
      </c>
      <c r="B1165" s="2" t="s">
        <v>3454</v>
      </c>
      <c r="C1165" s="5">
        <v>8063105108</v>
      </c>
      <c r="D1165" s="28" t="str">
        <f t="shared" si="54"/>
        <v>Link</v>
      </c>
      <c r="E1165" s="29" t="str">
        <f t="shared" si="55"/>
        <v>구매처</v>
      </c>
      <c r="F1165" s="18" t="s">
        <v>7506</v>
      </c>
      <c r="G1165" s="18" t="s">
        <v>4797</v>
      </c>
      <c r="H1165" s="24" t="s">
        <v>6139</v>
      </c>
      <c r="I1165" s="2">
        <v>9999</v>
      </c>
      <c r="J1165" s="2">
        <v>0</v>
      </c>
      <c r="K1165" s="2">
        <v>22980</v>
      </c>
      <c r="L1165" s="2">
        <v>5641</v>
      </c>
      <c r="M1165" s="47">
        <v>0.15</v>
      </c>
      <c r="N1165" s="2" t="b">
        <v>1</v>
      </c>
      <c r="O1165" s="2" t="s">
        <v>8474</v>
      </c>
      <c r="P1165" s="2">
        <v>230515</v>
      </c>
      <c r="Q1165" s="49">
        <f t="shared" si="56"/>
        <v>3.0737457897535898</v>
      </c>
    </row>
    <row r="1166" spans="1:17" ht="31.2" customHeight="1" x14ac:dyDescent="0.4">
      <c r="A1166" s="45" t="s">
        <v>7093</v>
      </c>
      <c r="B1166" s="2" t="s">
        <v>3455</v>
      </c>
      <c r="C1166" s="5">
        <v>8063105109</v>
      </c>
      <c r="D1166" s="28" t="str">
        <f t="shared" si="54"/>
        <v>Link</v>
      </c>
      <c r="E1166" s="29" t="str">
        <f t="shared" si="55"/>
        <v>구매처</v>
      </c>
      <c r="F1166" s="18" t="s">
        <v>7507</v>
      </c>
      <c r="G1166" s="18" t="s">
        <v>4798</v>
      </c>
      <c r="H1166" s="24" t="s">
        <v>6140</v>
      </c>
      <c r="I1166" s="2">
        <v>9999</v>
      </c>
      <c r="J1166" s="2">
        <v>0</v>
      </c>
      <c r="K1166" s="2">
        <v>22980</v>
      </c>
      <c r="L1166" s="2">
        <v>5641</v>
      </c>
      <c r="M1166" s="47">
        <v>0.15</v>
      </c>
      <c r="N1166" s="2" t="b">
        <v>1</v>
      </c>
      <c r="O1166" s="2" t="s">
        <v>8474</v>
      </c>
      <c r="P1166" s="2">
        <v>230515</v>
      </c>
      <c r="Q1166" s="49">
        <f t="shared" si="56"/>
        <v>3.0737457897535898</v>
      </c>
    </row>
    <row r="1167" spans="1:17" ht="31.2" customHeight="1" x14ac:dyDescent="0.4">
      <c r="A1167" s="45" t="s">
        <v>7093</v>
      </c>
      <c r="B1167" s="2" t="s">
        <v>3456</v>
      </c>
      <c r="C1167" s="5">
        <v>8063105110</v>
      </c>
      <c r="D1167" s="28" t="str">
        <f t="shared" si="54"/>
        <v>Link</v>
      </c>
      <c r="E1167" s="29" t="str">
        <f t="shared" si="55"/>
        <v>구매처</v>
      </c>
      <c r="F1167" s="18" t="s">
        <v>7508</v>
      </c>
      <c r="G1167" s="18" t="s">
        <v>4799</v>
      </c>
      <c r="H1167" s="24" t="s">
        <v>6141</v>
      </c>
      <c r="I1167" s="2">
        <v>9999</v>
      </c>
      <c r="J1167" s="2">
        <v>0</v>
      </c>
      <c r="K1167" s="2">
        <v>2140</v>
      </c>
      <c r="L1167" s="2">
        <v>1866</v>
      </c>
      <c r="M1167" s="47">
        <v>0.15</v>
      </c>
      <c r="N1167" s="2"/>
      <c r="O1167" s="2"/>
      <c r="P1167" s="2">
        <v>230515</v>
      </c>
      <c r="Q1167" s="49">
        <f t="shared" si="56"/>
        <v>0.14683815648445875</v>
      </c>
    </row>
    <row r="1168" spans="1:17" ht="31.2" customHeight="1" x14ac:dyDescent="0.4">
      <c r="A1168" s="45" t="s">
        <v>7093</v>
      </c>
      <c r="B1168" s="2" t="s">
        <v>3457</v>
      </c>
      <c r="C1168" s="5">
        <v>8063105111</v>
      </c>
      <c r="D1168" s="28" t="str">
        <f t="shared" si="54"/>
        <v>Link</v>
      </c>
      <c r="E1168" s="29" t="str">
        <f t="shared" si="55"/>
        <v>구매처</v>
      </c>
      <c r="F1168" s="18" t="s">
        <v>7509</v>
      </c>
      <c r="G1168" s="18" t="s">
        <v>4800</v>
      </c>
      <c r="H1168" s="24" t="s">
        <v>6142</v>
      </c>
      <c r="I1168" s="2">
        <v>9999</v>
      </c>
      <c r="J1168" s="2">
        <v>0</v>
      </c>
      <c r="K1168" s="2">
        <v>3570</v>
      </c>
      <c r="L1168" s="2">
        <v>3103</v>
      </c>
      <c r="M1168" s="47">
        <v>0.15</v>
      </c>
      <c r="N1168" s="2"/>
      <c r="O1168" s="2"/>
      <c r="P1168" s="2">
        <v>230515</v>
      </c>
      <c r="Q1168" s="49">
        <f t="shared" si="56"/>
        <v>0.15049951659684177</v>
      </c>
    </row>
    <row r="1169" spans="1:17" ht="31.2" customHeight="1" x14ac:dyDescent="0.4">
      <c r="A1169" s="45" t="s">
        <v>7093</v>
      </c>
      <c r="B1169" s="2" t="s">
        <v>3458</v>
      </c>
      <c r="C1169" s="5">
        <v>8063105113</v>
      </c>
      <c r="D1169" s="28" t="str">
        <f t="shared" si="54"/>
        <v>Link</v>
      </c>
      <c r="E1169" s="29" t="str">
        <f t="shared" si="55"/>
        <v>구매처</v>
      </c>
      <c r="F1169" s="18" t="s">
        <v>7510</v>
      </c>
      <c r="G1169" s="18" t="s">
        <v>4801</v>
      </c>
      <c r="H1169" s="24" t="s">
        <v>6143</v>
      </c>
      <c r="I1169" s="2">
        <v>9999</v>
      </c>
      <c r="J1169" s="2">
        <v>0</v>
      </c>
      <c r="K1169" s="2">
        <v>3550</v>
      </c>
      <c r="L1169" s="2">
        <v>3089</v>
      </c>
      <c r="M1169" s="47">
        <v>0.15</v>
      </c>
      <c r="N1169" s="2"/>
      <c r="O1169" s="2"/>
      <c r="P1169" s="2">
        <v>230515</v>
      </c>
      <c r="Q1169" s="49">
        <f t="shared" si="56"/>
        <v>0.14923923599870509</v>
      </c>
    </row>
    <row r="1170" spans="1:17" ht="31.2" customHeight="1" x14ac:dyDescent="0.4">
      <c r="A1170" s="45" t="s">
        <v>7093</v>
      </c>
      <c r="B1170" s="2" t="s">
        <v>3459</v>
      </c>
      <c r="C1170" s="5">
        <v>8063105114</v>
      </c>
      <c r="D1170" s="28" t="str">
        <f t="shared" si="54"/>
        <v>Link</v>
      </c>
      <c r="E1170" s="29" t="str">
        <f t="shared" si="55"/>
        <v>구매처</v>
      </c>
      <c r="F1170" s="18" t="s">
        <v>7511</v>
      </c>
      <c r="G1170" s="18" t="s">
        <v>4802</v>
      </c>
      <c r="H1170" s="24" t="s">
        <v>6144</v>
      </c>
      <c r="I1170" s="2">
        <v>9999</v>
      </c>
      <c r="J1170" s="2">
        <v>0</v>
      </c>
      <c r="K1170" s="2">
        <v>3570</v>
      </c>
      <c r="L1170" s="2">
        <v>3103</v>
      </c>
      <c r="M1170" s="47">
        <v>0.15</v>
      </c>
      <c r="N1170" s="2"/>
      <c r="O1170" s="2"/>
      <c r="P1170" s="2">
        <v>230515</v>
      </c>
      <c r="Q1170" s="49">
        <f t="shared" si="56"/>
        <v>0.15049951659684177</v>
      </c>
    </row>
    <row r="1171" spans="1:17" ht="31.2" customHeight="1" x14ac:dyDescent="0.4">
      <c r="A1171" s="45" t="s">
        <v>7093</v>
      </c>
      <c r="B1171" s="2" t="s">
        <v>3460</v>
      </c>
      <c r="C1171" s="5">
        <v>8063105115</v>
      </c>
      <c r="D1171" s="28" t="str">
        <f t="shared" si="54"/>
        <v>Link</v>
      </c>
      <c r="E1171" s="29" t="str">
        <f t="shared" si="55"/>
        <v>구매처</v>
      </c>
      <c r="F1171" s="18" t="s">
        <v>7512</v>
      </c>
      <c r="G1171" s="18" t="s">
        <v>4803</v>
      </c>
      <c r="H1171" s="24" t="s">
        <v>6145</v>
      </c>
      <c r="I1171" s="2">
        <v>9999</v>
      </c>
      <c r="J1171" s="2">
        <v>0</v>
      </c>
      <c r="K1171" s="2">
        <v>3550</v>
      </c>
      <c r="L1171" s="2">
        <v>3089</v>
      </c>
      <c r="M1171" s="47">
        <v>0.15</v>
      </c>
      <c r="N1171" s="2"/>
      <c r="O1171" s="2"/>
      <c r="P1171" s="2">
        <v>230515</v>
      </c>
      <c r="Q1171" s="49">
        <f t="shared" si="56"/>
        <v>0.14923923599870509</v>
      </c>
    </row>
    <row r="1172" spans="1:17" ht="31.2" customHeight="1" x14ac:dyDescent="0.4">
      <c r="A1172" s="45" t="s">
        <v>7093</v>
      </c>
      <c r="B1172" s="2" t="s">
        <v>3461</v>
      </c>
      <c r="C1172" s="5">
        <v>8063105116</v>
      </c>
      <c r="D1172" s="28" t="str">
        <f t="shared" si="54"/>
        <v>Link</v>
      </c>
      <c r="E1172" s="29" t="str">
        <f t="shared" si="55"/>
        <v>구매처</v>
      </c>
      <c r="F1172" s="18" t="s">
        <v>7513</v>
      </c>
      <c r="G1172" s="18" t="s">
        <v>4804</v>
      </c>
      <c r="H1172" s="24" t="s">
        <v>6146</v>
      </c>
      <c r="I1172" s="2">
        <v>9999</v>
      </c>
      <c r="J1172" s="2">
        <v>0</v>
      </c>
      <c r="K1172" s="2">
        <v>6870</v>
      </c>
      <c r="L1172" s="2">
        <v>5977</v>
      </c>
      <c r="M1172" s="47">
        <v>0.15</v>
      </c>
      <c r="N1172" s="2"/>
      <c r="O1172" s="2"/>
      <c r="P1172" s="2">
        <v>230515</v>
      </c>
      <c r="Q1172" s="49">
        <f t="shared" si="56"/>
        <v>0.14940605655010875</v>
      </c>
    </row>
    <row r="1173" spans="1:17" ht="31.2" customHeight="1" x14ac:dyDescent="0.4">
      <c r="A1173" s="45" t="s">
        <v>7093</v>
      </c>
      <c r="B1173" s="2" t="s">
        <v>3462</v>
      </c>
      <c r="C1173" s="5">
        <v>8063105117</v>
      </c>
      <c r="D1173" s="28" t="str">
        <f t="shared" si="54"/>
        <v>Link</v>
      </c>
      <c r="E1173" s="29" t="str">
        <f t="shared" si="55"/>
        <v>구매처</v>
      </c>
      <c r="F1173" s="18" t="s">
        <v>7514</v>
      </c>
      <c r="G1173" s="18" t="s">
        <v>4805</v>
      </c>
      <c r="H1173" s="24" t="s">
        <v>6147</v>
      </c>
      <c r="I1173" s="2">
        <v>9999</v>
      </c>
      <c r="J1173" s="2">
        <v>0</v>
      </c>
      <c r="K1173" s="2">
        <v>6330</v>
      </c>
      <c r="L1173" s="2">
        <v>5507</v>
      </c>
      <c r="M1173" s="47">
        <v>0.15</v>
      </c>
      <c r="N1173" s="2"/>
      <c r="O1173" s="2"/>
      <c r="P1173" s="2">
        <v>230515</v>
      </c>
      <c r="Q1173" s="49">
        <f t="shared" si="56"/>
        <v>0.14944615943344833</v>
      </c>
    </row>
    <row r="1174" spans="1:17" ht="31.2" customHeight="1" x14ac:dyDescent="0.4">
      <c r="A1174" s="45" t="s">
        <v>7093</v>
      </c>
      <c r="B1174" s="2" t="s">
        <v>3463</v>
      </c>
      <c r="C1174" s="5">
        <v>8063105118</v>
      </c>
      <c r="D1174" s="28" t="str">
        <f t="shared" si="54"/>
        <v>Link</v>
      </c>
      <c r="E1174" s="29" t="str">
        <f t="shared" si="55"/>
        <v>구매처</v>
      </c>
      <c r="F1174" s="18" t="s">
        <v>7515</v>
      </c>
      <c r="G1174" s="18" t="s">
        <v>4806</v>
      </c>
      <c r="H1174" s="24" t="s">
        <v>6148</v>
      </c>
      <c r="I1174" s="2">
        <v>9999</v>
      </c>
      <c r="J1174" s="2">
        <v>0</v>
      </c>
      <c r="K1174" s="2">
        <v>6020</v>
      </c>
      <c r="L1174" s="2">
        <v>5238</v>
      </c>
      <c r="M1174" s="47">
        <v>0.15</v>
      </c>
      <c r="N1174" s="2"/>
      <c r="O1174" s="2"/>
      <c r="P1174" s="2">
        <v>230515</v>
      </c>
      <c r="Q1174" s="49">
        <f t="shared" si="56"/>
        <v>0.14929362352042763</v>
      </c>
    </row>
    <row r="1175" spans="1:17" ht="31.2" customHeight="1" x14ac:dyDescent="0.4">
      <c r="A1175" s="45" t="s">
        <v>7093</v>
      </c>
      <c r="B1175" s="2" t="s">
        <v>3464</v>
      </c>
      <c r="C1175" s="5">
        <v>8063105119</v>
      </c>
      <c r="D1175" s="28" t="str">
        <f t="shared" si="54"/>
        <v>Link</v>
      </c>
      <c r="E1175" s="29" t="str">
        <f t="shared" si="55"/>
        <v>구매처</v>
      </c>
      <c r="F1175" s="18" t="s">
        <v>7516</v>
      </c>
      <c r="G1175" s="18" t="s">
        <v>4807</v>
      </c>
      <c r="H1175" s="24" t="s">
        <v>6149</v>
      </c>
      <c r="I1175" s="2">
        <v>9999</v>
      </c>
      <c r="J1175" s="2">
        <v>0</v>
      </c>
      <c r="K1175" s="2">
        <v>6870</v>
      </c>
      <c r="L1175" s="2">
        <v>5977</v>
      </c>
      <c r="M1175" s="47">
        <v>0.15</v>
      </c>
      <c r="N1175" s="2"/>
      <c r="O1175" s="2"/>
      <c r="P1175" s="2">
        <v>230515</v>
      </c>
      <c r="Q1175" s="49">
        <f t="shared" si="56"/>
        <v>0.14940605655010875</v>
      </c>
    </row>
    <row r="1176" spans="1:17" ht="31.2" customHeight="1" x14ac:dyDescent="0.4">
      <c r="A1176" s="45" t="s">
        <v>7093</v>
      </c>
      <c r="B1176" s="2" t="s">
        <v>3465</v>
      </c>
      <c r="C1176" s="5">
        <v>8063105120</v>
      </c>
      <c r="D1176" s="28" t="str">
        <f t="shared" si="54"/>
        <v>Link</v>
      </c>
      <c r="E1176" s="29" t="str">
        <f t="shared" si="55"/>
        <v>구매처</v>
      </c>
      <c r="F1176" s="18" t="s">
        <v>7517</v>
      </c>
      <c r="G1176" s="18" t="s">
        <v>4808</v>
      </c>
      <c r="H1176" s="24" t="s">
        <v>6150</v>
      </c>
      <c r="I1176" s="2">
        <v>9999</v>
      </c>
      <c r="J1176" s="2">
        <v>0</v>
      </c>
      <c r="K1176" s="2">
        <v>6870</v>
      </c>
      <c r="L1176" s="2">
        <v>5977</v>
      </c>
      <c r="M1176" s="47">
        <v>0.15</v>
      </c>
      <c r="N1176" s="2"/>
      <c r="O1176" s="2"/>
      <c r="P1176" s="2">
        <v>230515</v>
      </c>
      <c r="Q1176" s="49">
        <f t="shared" si="56"/>
        <v>0.14940605655010875</v>
      </c>
    </row>
    <row r="1177" spans="1:17" ht="31.2" customHeight="1" x14ac:dyDescent="0.4">
      <c r="A1177" s="45" t="s">
        <v>7093</v>
      </c>
      <c r="B1177" s="2" t="s">
        <v>3466</v>
      </c>
      <c r="C1177" s="5">
        <v>8063105121</v>
      </c>
      <c r="D1177" s="28" t="str">
        <f t="shared" si="54"/>
        <v>Link</v>
      </c>
      <c r="E1177" s="29" t="str">
        <f t="shared" si="55"/>
        <v>구매처</v>
      </c>
      <c r="F1177" s="18" t="s">
        <v>7518</v>
      </c>
      <c r="G1177" s="18" t="s">
        <v>4809</v>
      </c>
      <c r="H1177" s="24" t="s">
        <v>6151</v>
      </c>
      <c r="I1177" s="2">
        <v>9999</v>
      </c>
      <c r="J1177" s="2">
        <v>0</v>
      </c>
      <c r="K1177" s="2">
        <v>23370</v>
      </c>
      <c r="L1177" s="2">
        <v>5977</v>
      </c>
      <c r="M1177" s="47">
        <v>0.15</v>
      </c>
      <c r="N1177" s="2" t="b">
        <v>1</v>
      </c>
      <c r="O1177" s="2" t="s">
        <v>8474</v>
      </c>
      <c r="P1177" s="2">
        <v>230515</v>
      </c>
      <c r="Q1177" s="49">
        <f t="shared" si="56"/>
        <v>2.909988288439016</v>
      </c>
    </row>
    <row r="1178" spans="1:17" ht="31.2" customHeight="1" x14ac:dyDescent="0.4">
      <c r="A1178" s="45" t="s">
        <v>7093</v>
      </c>
      <c r="B1178" s="2" t="s">
        <v>3467</v>
      </c>
      <c r="C1178" s="5">
        <v>8063105122</v>
      </c>
      <c r="D1178" s="28" t="str">
        <f t="shared" si="54"/>
        <v>Link</v>
      </c>
      <c r="E1178" s="29" t="str">
        <f t="shared" si="55"/>
        <v>구매처</v>
      </c>
      <c r="F1178" s="18" t="s">
        <v>7519</v>
      </c>
      <c r="G1178" s="18" t="s">
        <v>4810</v>
      </c>
      <c r="H1178" s="24" t="s">
        <v>6152</v>
      </c>
      <c r="I1178" s="2">
        <v>9999</v>
      </c>
      <c r="J1178" s="2">
        <v>0</v>
      </c>
      <c r="K1178" s="2">
        <v>6160</v>
      </c>
      <c r="L1178" s="2">
        <v>5358</v>
      </c>
      <c r="M1178" s="47">
        <v>0.15</v>
      </c>
      <c r="N1178" s="2"/>
      <c r="O1178" s="2"/>
      <c r="P1178" s="2">
        <v>230515</v>
      </c>
      <c r="Q1178" s="49">
        <f t="shared" si="56"/>
        <v>0.14968271743187755</v>
      </c>
    </row>
    <row r="1179" spans="1:17" ht="31.2" customHeight="1" x14ac:dyDescent="0.4">
      <c r="A1179" s="45" t="s">
        <v>7093</v>
      </c>
      <c r="B1179" s="2" t="s">
        <v>3468</v>
      </c>
      <c r="C1179" s="5">
        <v>8063105123</v>
      </c>
      <c r="D1179" s="28" t="str">
        <f t="shared" si="54"/>
        <v>Link</v>
      </c>
      <c r="E1179" s="29" t="str">
        <f t="shared" si="55"/>
        <v>구매처</v>
      </c>
      <c r="F1179" s="18" t="s">
        <v>7520</v>
      </c>
      <c r="G1179" s="18" t="s">
        <v>4811</v>
      </c>
      <c r="H1179" s="24" t="s">
        <v>6153</v>
      </c>
      <c r="I1179" s="2">
        <v>9999</v>
      </c>
      <c r="J1179" s="2">
        <v>0</v>
      </c>
      <c r="K1179" s="2">
        <v>23370</v>
      </c>
      <c r="L1179" s="2">
        <v>5977</v>
      </c>
      <c r="M1179" s="47">
        <v>0.15</v>
      </c>
      <c r="N1179" s="2" t="b">
        <v>1</v>
      </c>
      <c r="O1179" s="2" t="s">
        <v>8474</v>
      </c>
      <c r="P1179" s="2">
        <v>230515</v>
      </c>
      <c r="Q1179" s="49">
        <f t="shared" si="56"/>
        <v>2.909988288439016</v>
      </c>
    </row>
    <row r="1180" spans="1:17" ht="31.2" customHeight="1" x14ac:dyDescent="0.4">
      <c r="A1180" s="45" t="s">
        <v>7093</v>
      </c>
      <c r="B1180" s="2" t="s">
        <v>3469</v>
      </c>
      <c r="C1180" s="5">
        <v>8063105124</v>
      </c>
      <c r="D1180" s="28" t="str">
        <f t="shared" si="54"/>
        <v>Link</v>
      </c>
      <c r="E1180" s="29" t="str">
        <f t="shared" si="55"/>
        <v>구매처</v>
      </c>
      <c r="F1180" s="18" t="s">
        <v>7521</v>
      </c>
      <c r="G1180" s="18" t="s">
        <v>4812</v>
      </c>
      <c r="H1180" s="24" t="s">
        <v>6154</v>
      </c>
      <c r="I1180" s="2">
        <v>9999</v>
      </c>
      <c r="J1180" s="2">
        <v>0</v>
      </c>
      <c r="K1180" s="2">
        <v>7850</v>
      </c>
      <c r="L1180" s="2">
        <v>6835</v>
      </c>
      <c r="M1180" s="47">
        <v>0.15</v>
      </c>
      <c r="N1180" s="2"/>
      <c r="O1180" s="2"/>
      <c r="P1180" s="2">
        <v>230515</v>
      </c>
      <c r="Q1180" s="49">
        <f t="shared" si="56"/>
        <v>0.14850036576444769</v>
      </c>
    </row>
    <row r="1181" spans="1:17" ht="31.2" customHeight="1" x14ac:dyDescent="0.4">
      <c r="A1181" s="45" t="s">
        <v>7093</v>
      </c>
      <c r="B1181" s="2" t="s">
        <v>3470</v>
      </c>
      <c r="C1181" s="5">
        <v>8063105125</v>
      </c>
      <c r="D1181" s="28" t="str">
        <f t="shared" si="54"/>
        <v>Link</v>
      </c>
      <c r="E1181" s="29" t="str">
        <f t="shared" si="55"/>
        <v>구매처</v>
      </c>
      <c r="F1181" s="18" t="s">
        <v>7522</v>
      </c>
      <c r="G1181" s="18" t="s">
        <v>4813</v>
      </c>
      <c r="H1181" s="24" t="s">
        <v>6155</v>
      </c>
      <c r="I1181" s="2">
        <v>9999</v>
      </c>
      <c r="J1181" s="2">
        <v>0</v>
      </c>
      <c r="K1181" s="2">
        <v>8330</v>
      </c>
      <c r="L1181" s="2">
        <v>7253</v>
      </c>
      <c r="M1181" s="47">
        <v>0.15</v>
      </c>
      <c r="N1181" s="2"/>
      <c r="O1181" s="2"/>
      <c r="P1181" s="2">
        <v>230515</v>
      </c>
      <c r="Q1181" s="49">
        <f t="shared" si="56"/>
        <v>0.14849027988418587</v>
      </c>
    </row>
    <row r="1182" spans="1:17" ht="31.2" customHeight="1" x14ac:dyDescent="0.4">
      <c r="A1182" s="45" t="s">
        <v>7093</v>
      </c>
      <c r="B1182" s="2" t="s">
        <v>3471</v>
      </c>
      <c r="C1182" s="5">
        <v>8063105126</v>
      </c>
      <c r="D1182" s="28" t="str">
        <f t="shared" si="54"/>
        <v>Link</v>
      </c>
      <c r="E1182" s="29" t="str">
        <f t="shared" si="55"/>
        <v>구매처</v>
      </c>
      <c r="F1182" s="18" t="s">
        <v>7523</v>
      </c>
      <c r="G1182" s="18" t="s">
        <v>4814</v>
      </c>
      <c r="H1182" s="24" t="s">
        <v>6156</v>
      </c>
      <c r="I1182" s="2">
        <v>9999</v>
      </c>
      <c r="J1182" s="2">
        <v>0</v>
      </c>
      <c r="K1182" s="2">
        <v>8330</v>
      </c>
      <c r="L1182" s="2">
        <v>7253</v>
      </c>
      <c r="M1182" s="47">
        <v>0.15</v>
      </c>
      <c r="N1182" s="2"/>
      <c r="O1182" s="2"/>
      <c r="P1182" s="2">
        <v>230515</v>
      </c>
      <c r="Q1182" s="49">
        <f t="shared" si="56"/>
        <v>0.14849027988418587</v>
      </c>
    </row>
    <row r="1183" spans="1:17" ht="31.2" customHeight="1" x14ac:dyDescent="0.4">
      <c r="A1183" s="45" t="s">
        <v>7093</v>
      </c>
      <c r="B1183" s="2" t="s">
        <v>3472</v>
      </c>
      <c r="C1183" s="5">
        <v>8063105127</v>
      </c>
      <c r="D1183" s="28" t="str">
        <f t="shared" si="54"/>
        <v>Link</v>
      </c>
      <c r="E1183" s="29" t="str">
        <f t="shared" si="55"/>
        <v>구매처</v>
      </c>
      <c r="F1183" s="18" t="s">
        <v>7524</v>
      </c>
      <c r="G1183" s="18" t="s">
        <v>4815</v>
      </c>
      <c r="H1183" s="24" t="s">
        <v>6157</v>
      </c>
      <c r="I1183" s="2">
        <v>9999</v>
      </c>
      <c r="J1183" s="2">
        <v>0</v>
      </c>
      <c r="K1183" s="2">
        <v>25920</v>
      </c>
      <c r="L1183" s="2">
        <v>8193</v>
      </c>
      <c r="M1183" s="47">
        <v>0.15</v>
      </c>
      <c r="N1183" s="2" t="b">
        <v>1</v>
      </c>
      <c r="O1183" s="2" t="s">
        <v>8474</v>
      </c>
      <c r="P1183" s="2">
        <v>230515</v>
      </c>
      <c r="Q1183" s="49">
        <f t="shared" si="56"/>
        <v>2.1636763090443063</v>
      </c>
    </row>
    <row r="1184" spans="1:17" ht="31.2" customHeight="1" x14ac:dyDescent="0.4">
      <c r="A1184" s="45" t="s">
        <v>7093</v>
      </c>
      <c r="B1184" s="2" t="s">
        <v>3473</v>
      </c>
      <c r="C1184" s="5">
        <v>8063105128</v>
      </c>
      <c r="D1184" s="28" t="str">
        <f t="shared" si="54"/>
        <v>Link</v>
      </c>
      <c r="E1184" s="29" t="str">
        <f t="shared" si="55"/>
        <v>구매처</v>
      </c>
      <c r="F1184" s="18" t="s">
        <v>7525</v>
      </c>
      <c r="G1184" s="18" t="s">
        <v>4816</v>
      </c>
      <c r="H1184" s="24" t="s">
        <v>6158</v>
      </c>
      <c r="I1184" s="2">
        <v>9999</v>
      </c>
      <c r="J1184" s="2">
        <v>0</v>
      </c>
      <c r="K1184" s="2">
        <v>5230</v>
      </c>
      <c r="L1184" s="2">
        <v>4552</v>
      </c>
      <c r="M1184" s="47">
        <v>0.15</v>
      </c>
      <c r="N1184" s="2"/>
      <c r="O1184" s="2"/>
      <c r="P1184" s="2">
        <v>230515</v>
      </c>
      <c r="Q1184" s="49">
        <f t="shared" si="56"/>
        <v>0.14894551845342707</v>
      </c>
    </row>
    <row r="1185" spans="1:17" ht="31.2" customHeight="1" x14ac:dyDescent="0.4">
      <c r="A1185" s="45" t="s">
        <v>7093</v>
      </c>
      <c r="B1185" s="2" t="s">
        <v>3474</v>
      </c>
      <c r="C1185" s="5">
        <v>8063105129</v>
      </c>
      <c r="D1185" s="28" t="str">
        <f t="shared" si="54"/>
        <v>Link</v>
      </c>
      <c r="E1185" s="29" t="str">
        <f t="shared" si="55"/>
        <v>구매처</v>
      </c>
      <c r="F1185" s="18" t="s">
        <v>7526</v>
      </c>
      <c r="G1185" s="18" t="s">
        <v>4817</v>
      </c>
      <c r="H1185" s="24" t="s">
        <v>6159</v>
      </c>
      <c r="I1185" s="2">
        <v>9999</v>
      </c>
      <c r="J1185" s="2">
        <v>0</v>
      </c>
      <c r="K1185" s="2">
        <v>21220</v>
      </c>
      <c r="L1185" s="2">
        <v>4110</v>
      </c>
      <c r="M1185" s="47">
        <v>0.15</v>
      </c>
      <c r="N1185" s="2" t="b">
        <v>1</v>
      </c>
      <c r="O1185" s="2" t="s">
        <v>8474</v>
      </c>
      <c r="P1185" s="2">
        <v>230515</v>
      </c>
      <c r="Q1185" s="49">
        <f t="shared" si="56"/>
        <v>4.1630170316301705</v>
      </c>
    </row>
    <row r="1186" spans="1:17" ht="31.2" customHeight="1" x14ac:dyDescent="0.4">
      <c r="A1186" s="45" t="s">
        <v>7093</v>
      </c>
      <c r="B1186" s="2" t="s">
        <v>3475</v>
      </c>
      <c r="C1186" s="5">
        <v>8063105130</v>
      </c>
      <c r="D1186" s="28" t="str">
        <f t="shared" si="54"/>
        <v>Link</v>
      </c>
      <c r="E1186" s="29" t="str">
        <f t="shared" si="55"/>
        <v>구매처</v>
      </c>
      <c r="F1186" s="18" t="s">
        <v>7527</v>
      </c>
      <c r="G1186" s="18" t="s">
        <v>4818</v>
      </c>
      <c r="H1186" s="24" t="s">
        <v>6160</v>
      </c>
      <c r="I1186" s="2">
        <v>9999</v>
      </c>
      <c r="J1186" s="2">
        <v>0</v>
      </c>
      <c r="K1186" s="2">
        <v>7560</v>
      </c>
      <c r="L1186" s="2">
        <v>6581</v>
      </c>
      <c r="M1186" s="47">
        <v>0.15</v>
      </c>
      <c r="N1186" s="2"/>
      <c r="O1186" s="2"/>
      <c r="P1186" s="2">
        <v>230515</v>
      </c>
      <c r="Q1186" s="49">
        <f t="shared" si="56"/>
        <v>0.14876158638504786</v>
      </c>
    </row>
    <row r="1187" spans="1:17" ht="31.2" customHeight="1" x14ac:dyDescent="0.4">
      <c r="A1187" s="45" t="s">
        <v>7093</v>
      </c>
      <c r="B1187" s="2" t="s">
        <v>3476</v>
      </c>
      <c r="C1187" s="5">
        <v>8063105131</v>
      </c>
      <c r="D1187" s="28" t="str">
        <f t="shared" si="54"/>
        <v>Link</v>
      </c>
      <c r="E1187" s="29" t="str">
        <f t="shared" si="55"/>
        <v>구매처</v>
      </c>
      <c r="F1187" s="18" t="s">
        <v>7528</v>
      </c>
      <c r="G1187" s="18" t="s">
        <v>4819</v>
      </c>
      <c r="H1187" s="24" t="s">
        <v>6161</v>
      </c>
      <c r="I1187" s="2">
        <v>9999</v>
      </c>
      <c r="J1187" s="2">
        <v>0</v>
      </c>
      <c r="K1187" s="2">
        <v>10660</v>
      </c>
      <c r="L1187" s="2">
        <v>9267</v>
      </c>
      <c r="M1187" s="47">
        <v>0.15</v>
      </c>
      <c r="N1187" s="2"/>
      <c r="O1187" s="2"/>
      <c r="P1187" s="2">
        <v>230515</v>
      </c>
      <c r="Q1187" s="49">
        <f t="shared" si="56"/>
        <v>0.15031833387288226</v>
      </c>
    </row>
    <row r="1188" spans="1:17" ht="31.2" customHeight="1" x14ac:dyDescent="0.4">
      <c r="A1188" s="45" t="s">
        <v>7093</v>
      </c>
      <c r="B1188" s="2" t="s">
        <v>3477</v>
      </c>
      <c r="C1188" s="5">
        <v>8063105132</v>
      </c>
      <c r="D1188" s="28" t="str">
        <f t="shared" si="54"/>
        <v>Link</v>
      </c>
      <c r="E1188" s="29" t="str">
        <f t="shared" si="55"/>
        <v>구매처</v>
      </c>
      <c r="F1188" s="18" t="s">
        <v>7529</v>
      </c>
      <c r="G1188" s="18" t="s">
        <v>4820</v>
      </c>
      <c r="H1188" s="24" t="s">
        <v>6162</v>
      </c>
      <c r="I1188" s="2">
        <v>9999</v>
      </c>
      <c r="J1188" s="2">
        <v>0</v>
      </c>
      <c r="K1188" s="2">
        <v>3840</v>
      </c>
      <c r="L1188" s="2">
        <v>3344</v>
      </c>
      <c r="M1188" s="47">
        <v>0.15</v>
      </c>
      <c r="N1188" s="2"/>
      <c r="O1188" s="2"/>
      <c r="P1188" s="2">
        <v>230515</v>
      </c>
      <c r="Q1188" s="49">
        <f t="shared" si="56"/>
        <v>0.14832535885167464</v>
      </c>
    </row>
    <row r="1189" spans="1:17" ht="31.2" customHeight="1" x14ac:dyDescent="0.4">
      <c r="A1189" s="45" t="s">
        <v>7093</v>
      </c>
      <c r="B1189" s="2" t="s">
        <v>3478</v>
      </c>
      <c r="C1189" s="5">
        <v>8063105133</v>
      </c>
      <c r="D1189" s="28" t="str">
        <f t="shared" si="54"/>
        <v>Link</v>
      </c>
      <c r="E1189" s="29" t="str">
        <f t="shared" si="55"/>
        <v>구매처</v>
      </c>
      <c r="F1189" s="18" t="s">
        <v>7530</v>
      </c>
      <c r="G1189" s="18" t="s">
        <v>4821</v>
      </c>
      <c r="H1189" s="24" t="s">
        <v>6163</v>
      </c>
      <c r="I1189" s="2">
        <v>9999</v>
      </c>
      <c r="J1189" s="2">
        <v>0</v>
      </c>
      <c r="K1189" s="2">
        <v>3840</v>
      </c>
      <c r="L1189" s="2">
        <v>3344</v>
      </c>
      <c r="M1189" s="47">
        <v>0.15</v>
      </c>
      <c r="N1189" s="2"/>
      <c r="O1189" s="2"/>
      <c r="P1189" s="2">
        <v>230515</v>
      </c>
      <c r="Q1189" s="49">
        <f t="shared" si="56"/>
        <v>0.14832535885167464</v>
      </c>
    </row>
    <row r="1190" spans="1:17" ht="31.2" customHeight="1" x14ac:dyDescent="0.4">
      <c r="A1190" s="45" t="s">
        <v>7093</v>
      </c>
      <c r="B1190" s="2" t="s">
        <v>3479</v>
      </c>
      <c r="C1190" s="5">
        <v>8063105134</v>
      </c>
      <c r="D1190" s="28" t="str">
        <f t="shared" si="54"/>
        <v>Link</v>
      </c>
      <c r="E1190" s="29" t="str">
        <f t="shared" si="55"/>
        <v>구매처</v>
      </c>
      <c r="F1190" s="18" t="s">
        <v>7531</v>
      </c>
      <c r="G1190" s="18" t="s">
        <v>4822</v>
      </c>
      <c r="H1190" s="24" t="s">
        <v>6164</v>
      </c>
      <c r="I1190" s="2">
        <v>9999</v>
      </c>
      <c r="J1190" s="2">
        <v>0</v>
      </c>
      <c r="K1190" s="2">
        <v>9260</v>
      </c>
      <c r="L1190" s="2">
        <v>8058</v>
      </c>
      <c r="M1190" s="47">
        <v>0.15</v>
      </c>
      <c r="N1190" s="2"/>
      <c r="O1190" s="2"/>
      <c r="P1190" s="2">
        <v>230515</v>
      </c>
      <c r="Q1190" s="49">
        <f t="shared" si="56"/>
        <v>0.14916852817076198</v>
      </c>
    </row>
    <row r="1191" spans="1:17" ht="31.2" customHeight="1" x14ac:dyDescent="0.4">
      <c r="A1191" s="45" t="s">
        <v>7093</v>
      </c>
      <c r="B1191" s="2" t="s">
        <v>3480</v>
      </c>
      <c r="C1191" s="5">
        <v>8063105135</v>
      </c>
      <c r="D1191" s="28" t="str">
        <f t="shared" si="54"/>
        <v>Link</v>
      </c>
      <c r="E1191" s="29" t="str">
        <f t="shared" si="55"/>
        <v>구매처</v>
      </c>
      <c r="F1191" s="18" t="s">
        <v>7532</v>
      </c>
      <c r="G1191" s="18" t="s">
        <v>4823</v>
      </c>
      <c r="H1191" s="24" t="s">
        <v>6165</v>
      </c>
      <c r="I1191" s="2">
        <v>9999</v>
      </c>
      <c r="J1191" s="2">
        <v>0</v>
      </c>
      <c r="K1191" s="2">
        <v>7580</v>
      </c>
      <c r="L1191" s="2">
        <v>6595</v>
      </c>
      <c r="M1191" s="47">
        <v>0.15</v>
      </c>
      <c r="N1191" s="2"/>
      <c r="O1191" s="2"/>
      <c r="P1191" s="2">
        <v>230515</v>
      </c>
      <c r="Q1191" s="49">
        <f t="shared" si="56"/>
        <v>0.14935557240333586</v>
      </c>
    </row>
    <row r="1192" spans="1:17" ht="31.2" customHeight="1" x14ac:dyDescent="0.4">
      <c r="A1192" s="45" t="s">
        <v>7093</v>
      </c>
      <c r="B1192" s="2" t="s">
        <v>3481</v>
      </c>
      <c r="C1192" s="5">
        <v>8063105136</v>
      </c>
      <c r="D1192" s="28" t="str">
        <f t="shared" si="54"/>
        <v>Link</v>
      </c>
      <c r="E1192" s="29" t="str">
        <f t="shared" si="55"/>
        <v>구매처</v>
      </c>
      <c r="F1192" s="18" t="s">
        <v>7533</v>
      </c>
      <c r="G1192" s="18" t="s">
        <v>4824</v>
      </c>
      <c r="H1192" s="24" t="s">
        <v>6166</v>
      </c>
      <c r="I1192" s="2">
        <v>9999</v>
      </c>
      <c r="J1192" s="2">
        <v>0</v>
      </c>
      <c r="K1192" s="2">
        <v>9260</v>
      </c>
      <c r="L1192" s="2">
        <v>8058</v>
      </c>
      <c r="M1192" s="47">
        <v>0.15</v>
      </c>
      <c r="N1192" s="2"/>
      <c r="O1192" s="2"/>
      <c r="P1192" s="2">
        <v>230515</v>
      </c>
      <c r="Q1192" s="49">
        <f t="shared" si="56"/>
        <v>0.14916852817076198</v>
      </c>
    </row>
    <row r="1193" spans="1:17" ht="31.2" customHeight="1" x14ac:dyDescent="0.4">
      <c r="A1193" s="45" t="s">
        <v>7093</v>
      </c>
      <c r="B1193" s="2" t="s">
        <v>3482</v>
      </c>
      <c r="C1193" s="5">
        <v>8063105137</v>
      </c>
      <c r="D1193" s="28" t="str">
        <f t="shared" si="54"/>
        <v>Link</v>
      </c>
      <c r="E1193" s="29" t="str">
        <f t="shared" si="55"/>
        <v>구매처</v>
      </c>
      <c r="F1193" s="18" t="s">
        <v>7534</v>
      </c>
      <c r="G1193" s="18" t="s">
        <v>4825</v>
      </c>
      <c r="H1193" s="24" t="s">
        <v>6167</v>
      </c>
      <c r="I1193" s="2">
        <v>9999</v>
      </c>
      <c r="J1193" s="2">
        <v>0</v>
      </c>
      <c r="K1193" s="2">
        <v>9260</v>
      </c>
      <c r="L1193" s="2">
        <v>8058</v>
      </c>
      <c r="M1193" s="47">
        <v>0.15</v>
      </c>
      <c r="N1193" s="2"/>
      <c r="O1193" s="2"/>
      <c r="P1193" s="2">
        <v>230515</v>
      </c>
      <c r="Q1193" s="49">
        <f t="shared" si="56"/>
        <v>0.14916852817076198</v>
      </c>
    </row>
    <row r="1194" spans="1:17" ht="31.2" customHeight="1" x14ac:dyDescent="0.4">
      <c r="A1194" s="45" t="s">
        <v>7093</v>
      </c>
      <c r="B1194" s="2" t="s">
        <v>3483</v>
      </c>
      <c r="C1194" s="5">
        <v>8063105138</v>
      </c>
      <c r="D1194" s="28" t="str">
        <f t="shared" si="54"/>
        <v>Link</v>
      </c>
      <c r="E1194" s="29" t="str">
        <f t="shared" si="55"/>
        <v>구매처</v>
      </c>
      <c r="F1194" s="18" t="s">
        <v>7535</v>
      </c>
      <c r="G1194" s="18" t="s">
        <v>4826</v>
      </c>
      <c r="H1194" s="24" t="s">
        <v>6168</v>
      </c>
      <c r="I1194" s="2">
        <v>9999</v>
      </c>
      <c r="J1194" s="2">
        <v>0</v>
      </c>
      <c r="K1194" s="2">
        <v>9260</v>
      </c>
      <c r="L1194" s="2">
        <v>8058</v>
      </c>
      <c r="M1194" s="47">
        <v>0.15</v>
      </c>
      <c r="N1194" s="2"/>
      <c r="O1194" s="2"/>
      <c r="P1194" s="2">
        <v>230515</v>
      </c>
      <c r="Q1194" s="49">
        <f t="shared" si="56"/>
        <v>0.14916852817076198</v>
      </c>
    </row>
    <row r="1195" spans="1:17" ht="31.2" customHeight="1" x14ac:dyDescent="0.4">
      <c r="A1195" s="45" t="s">
        <v>7093</v>
      </c>
      <c r="B1195" s="2" t="s">
        <v>3484</v>
      </c>
      <c r="C1195" s="5">
        <v>8063105140</v>
      </c>
      <c r="D1195" s="28" t="str">
        <f t="shared" si="54"/>
        <v>Link</v>
      </c>
      <c r="E1195" s="29" t="str">
        <f t="shared" si="55"/>
        <v>구매처</v>
      </c>
      <c r="F1195" s="18" t="s">
        <v>7536</v>
      </c>
      <c r="G1195" s="18" t="s">
        <v>4827</v>
      </c>
      <c r="H1195" s="24" t="s">
        <v>6169</v>
      </c>
      <c r="I1195" s="2">
        <v>9999</v>
      </c>
      <c r="J1195" s="2">
        <v>0</v>
      </c>
      <c r="K1195" s="2">
        <v>7560</v>
      </c>
      <c r="L1195" s="2">
        <v>6581</v>
      </c>
      <c r="M1195" s="47">
        <v>0.15</v>
      </c>
      <c r="N1195" s="2"/>
      <c r="O1195" s="2"/>
      <c r="P1195" s="2">
        <v>230515</v>
      </c>
      <c r="Q1195" s="49">
        <f t="shared" si="56"/>
        <v>0.14876158638504786</v>
      </c>
    </row>
    <row r="1196" spans="1:17" ht="31.2" customHeight="1" x14ac:dyDescent="0.4">
      <c r="A1196" s="45" t="s">
        <v>7093</v>
      </c>
      <c r="B1196" s="2" t="s">
        <v>3485</v>
      </c>
      <c r="C1196" s="5">
        <v>8063105141</v>
      </c>
      <c r="D1196" s="28" t="str">
        <f t="shared" si="54"/>
        <v>Link</v>
      </c>
      <c r="E1196" s="29" t="str">
        <f t="shared" si="55"/>
        <v>구매처</v>
      </c>
      <c r="F1196" s="18" t="s">
        <v>7537</v>
      </c>
      <c r="G1196" s="18" t="s">
        <v>4828</v>
      </c>
      <c r="H1196" s="24" t="s">
        <v>6170</v>
      </c>
      <c r="I1196" s="2">
        <v>9999</v>
      </c>
      <c r="J1196" s="2">
        <v>0</v>
      </c>
      <c r="K1196" s="2">
        <v>5990</v>
      </c>
      <c r="L1196" s="2">
        <v>5211</v>
      </c>
      <c r="M1196" s="47">
        <v>0.15</v>
      </c>
      <c r="N1196" s="2"/>
      <c r="O1196" s="2"/>
      <c r="P1196" s="2">
        <v>230515</v>
      </c>
      <c r="Q1196" s="49">
        <f t="shared" si="56"/>
        <v>0.14949146037228939</v>
      </c>
    </row>
    <row r="1197" spans="1:17" ht="31.2" customHeight="1" x14ac:dyDescent="0.4">
      <c r="A1197" s="45" t="s">
        <v>7093</v>
      </c>
      <c r="B1197" s="2" t="s">
        <v>3486</v>
      </c>
      <c r="C1197" s="5">
        <v>8063105142</v>
      </c>
      <c r="D1197" s="28" t="str">
        <f t="shared" si="54"/>
        <v>Link</v>
      </c>
      <c r="E1197" s="29" t="str">
        <f t="shared" si="55"/>
        <v>구매처</v>
      </c>
      <c r="F1197" s="18" t="s">
        <v>7538</v>
      </c>
      <c r="G1197" s="18" t="s">
        <v>4829</v>
      </c>
      <c r="H1197" s="24" t="s">
        <v>6171</v>
      </c>
      <c r="I1197" s="2">
        <v>9999</v>
      </c>
      <c r="J1197" s="2">
        <v>0</v>
      </c>
      <c r="K1197" s="2">
        <v>3700</v>
      </c>
      <c r="L1197" s="2">
        <v>3224</v>
      </c>
      <c r="M1197" s="47">
        <v>0.15</v>
      </c>
      <c r="N1197" s="2"/>
      <c r="O1197" s="2"/>
      <c r="P1197" s="2">
        <v>230515</v>
      </c>
      <c r="Q1197" s="49">
        <f t="shared" si="56"/>
        <v>0.14764267990074442</v>
      </c>
    </row>
    <row r="1198" spans="1:17" ht="31.2" customHeight="1" x14ac:dyDescent="0.4">
      <c r="A1198" s="45" t="s">
        <v>7093</v>
      </c>
      <c r="B1198" s="2" t="s">
        <v>3487</v>
      </c>
      <c r="C1198" s="5">
        <v>8063105143</v>
      </c>
      <c r="D1198" s="28" t="str">
        <f t="shared" si="54"/>
        <v>Link</v>
      </c>
      <c r="E1198" s="29" t="str">
        <f t="shared" si="55"/>
        <v>구매처</v>
      </c>
      <c r="F1198" s="18" t="s">
        <v>7539</v>
      </c>
      <c r="G1198" s="18" t="s">
        <v>4830</v>
      </c>
      <c r="H1198" s="24" t="s">
        <v>6172</v>
      </c>
      <c r="I1198" s="2">
        <v>9999</v>
      </c>
      <c r="J1198" s="2">
        <v>0</v>
      </c>
      <c r="K1198" s="2">
        <v>6900</v>
      </c>
      <c r="L1198" s="2">
        <v>6004</v>
      </c>
      <c r="M1198" s="47">
        <v>0.15</v>
      </c>
      <c r="N1198" s="2"/>
      <c r="O1198" s="2"/>
      <c r="P1198" s="2">
        <v>230515</v>
      </c>
      <c r="Q1198" s="49">
        <f t="shared" si="56"/>
        <v>0.1492338441039307</v>
      </c>
    </row>
    <row r="1199" spans="1:17" ht="31.2" customHeight="1" x14ac:dyDescent="0.4">
      <c r="A1199" s="45" t="s">
        <v>7093</v>
      </c>
      <c r="B1199" s="2" t="s">
        <v>3488</v>
      </c>
      <c r="C1199" s="5">
        <v>8063105144</v>
      </c>
      <c r="D1199" s="28" t="str">
        <f t="shared" si="54"/>
        <v>Link</v>
      </c>
      <c r="E1199" s="29" t="str">
        <f t="shared" si="55"/>
        <v>구매처</v>
      </c>
      <c r="F1199" s="18" t="s">
        <v>7540</v>
      </c>
      <c r="G1199" s="18" t="s">
        <v>4831</v>
      </c>
      <c r="H1199" s="24" t="s">
        <v>6173</v>
      </c>
      <c r="I1199" s="2">
        <v>9999</v>
      </c>
      <c r="J1199" s="2">
        <v>0</v>
      </c>
      <c r="K1199" s="2">
        <v>6900</v>
      </c>
      <c r="L1199" s="2">
        <v>6004</v>
      </c>
      <c r="M1199" s="47">
        <v>0.15</v>
      </c>
      <c r="N1199" s="2"/>
      <c r="O1199" s="2"/>
      <c r="P1199" s="2">
        <v>230515</v>
      </c>
      <c r="Q1199" s="49">
        <f t="shared" si="56"/>
        <v>0.1492338441039307</v>
      </c>
    </row>
    <row r="1200" spans="1:17" ht="31.2" customHeight="1" x14ac:dyDescent="0.4">
      <c r="A1200" s="45" t="s">
        <v>7093</v>
      </c>
      <c r="B1200" s="2" t="s">
        <v>3489</v>
      </c>
      <c r="C1200" s="5">
        <v>8063105146</v>
      </c>
      <c r="D1200" s="28" t="str">
        <f t="shared" si="54"/>
        <v>Link</v>
      </c>
      <c r="E1200" s="29" t="str">
        <f t="shared" si="55"/>
        <v>구매처</v>
      </c>
      <c r="F1200" s="18" t="s">
        <v>7541</v>
      </c>
      <c r="G1200" s="18" t="s">
        <v>4832</v>
      </c>
      <c r="H1200" s="24" t="s">
        <v>6174</v>
      </c>
      <c r="I1200" s="2">
        <v>9999</v>
      </c>
      <c r="J1200" s="2">
        <v>0</v>
      </c>
      <c r="K1200" s="2">
        <v>6900</v>
      </c>
      <c r="L1200" s="2">
        <v>6004</v>
      </c>
      <c r="M1200" s="47">
        <v>0.15</v>
      </c>
      <c r="N1200" s="2"/>
      <c r="O1200" s="2"/>
      <c r="P1200" s="2">
        <v>230515</v>
      </c>
      <c r="Q1200" s="49">
        <f t="shared" si="56"/>
        <v>0.1492338441039307</v>
      </c>
    </row>
    <row r="1201" spans="1:17" ht="31.2" customHeight="1" x14ac:dyDescent="0.4">
      <c r="A1201" s="45" t="s">
        <v>7093</v>
      </c>
      <c r="B1201" s="2" t="s">
        <v>3490</v>
      </c>
      <c r="C1201" s="5">
        <v>8063105477</v>
      </c>
      <c r="D1201" s="28" t="str">
        <f t="shared" si="54"/>
        <v>Link</v>
      </c>
      <c r="E1201" s="29" t="str">
        <f t="shared" si="55"/>
        <v>구매처</v>
      </c>
      <c r="F1201" s="18" t="s">
        <v>7542</v>
      </c>
      <c r="G1201" s="18" t="s">
        <v>4833</v>
      </c>
      <c r="H1201" s="24" t="s">
        <v>6175</v>
      </c>
      <c r="I1201" s="2">
        <v>9999</v>
      </c>
      <c r="J1201" s="2">
        <v>0</v>
      </c>
      <c r="K1201" s="2">
        <v>6710</v>
      </c>
      <c r="L1201" s="2">
        <v>5843</v>
      </c>
      <c r="M1201" s="47">
        <v>0.15</v>
      </c>
      <c r="N1201" s="2"/>
      <c r="O1201" s="2"/>
      <c r="P1201" s="2">
        <v>230515</v>
      </c>
      <c r="Q1201" s="49">
        <f t="shared" si="56"/>
        <v>0.14838268013007017</v>
      </c>
    </row>
    <row r="1202" spans="1:17" ht="31.2" customHeight="1" x14ac:dyDescent="0.4">
      <c r="A1202" s="45" t="s">
        <v>7093</v>
      </c>
      <c r="B1202" s="2" t="s">
        <v>3491</v>
      </c>
      <c r="C1202" s="5">
        <v>8063105478</v>
      </c>
      <c r="D1202" s="28" t="str">
        <f t="shared" si="54"/>
        <v>Link</v>
      </c>
      <c r="E1202" s="29" t="str">
        <f t="shared" si="55"/>
        <v>구매처</v>
      </c>
      <c r="F1202" s="18" t="s">
        <v>7543</v>
      </c>
      <c r="G1202" s="18" t="s">
        <v>4834</v>
      </c>
      <c r="H1202" s="24" t="s">
        <v>6176</v>
      </c>
      <c r="I1202" s="2">
        <v>9999</v>
      </c>
      <c r="J1202" s="2">
        <v>0</v>
      </c>
      <c r="K1202" s="2">
        <v>9090</v>
      </c>
      <c r="L1202" s="2">
        <v>7910</v>
      </c>
      <c r="M1202" s="47">
        <v>0.15</v>
      </c>
      <c r="N1202" s="2"/>
      <c r="O1202" s="2"/>
      <c r="P1202" s="2">
        <v>230515</v>
      </c>
      <c r="Q1202" s="49">
        <f t="shared" si="56"/>
        <v>0.14917825537294563</v>
      </c>
    </row>
    <row r="1203" spans="1:17" ht="31.2" customHeight="1" x14ac:dyDescent="0.4">
      <c r="A1203" s="45" t="s">
        <v>7093</v>
      </c>
      <c r="B1203" s="2" t="s">
        <v>3492</v>
      </c>
      <c r="C1203" s="5">
        <v>8063105479</v>
      </c>
      <c r="D1203" s="28" t="str">
        <f t="shared" si="54"/>
        <v>Link</v>
      </c>
      <c r="E1203" s="29" t="str">
        <f t="shared" si="55"/>
        <v>구매처</v>
      </c>
      <c r="F1203" s="18" t="s">
        <v>7544</v>
      </c>
      <c r="G1203" s="18" t="s">
        <v>4835</v>
      </c>
      <c r="H1203" s="24" t="s">
        <v>6177</v>
      </c>
      <c r="I1203" s="2">
        <v>9999</v>
      </c>
      <c r="J1203" s="2">
        <v>0</v>
      </c>
      <c r="K1203" s="2">
        <v>10960</v>
      </c>
      <c r="L1203" s="2">
        <v>9536</v>
      </c>
      <c r="M1203" s="47">
        <v>0.15</v>
      </c>
      <c r="N1203" s="2"/>
      <c r="O1203" s="2"/>
      <c r="P1203" s="2">
        <v>230515</v>
      </c>
      <c r="Q1203" s="49">
        <f t="shared" si="56"/>
        <v>0.14932885906040269</v>
      </c>
    </row>
    <row r="1204" spans="1:17" ht="31.2" customHeight="1" x14ac:dyDescent="0.4">
      <c r="A1204" s="45" t="s">
        <v>7093</v>
      </c>
      <c r="B1204" s="2" t="s">
        <v>3493</v>
      </c>
      <c r="C1204" s="5">
        <v>8063105480</v>
      </c>
      <c r="D1204" s="28" t="str">
        <f t="shared" si="54"/>
        <v>Link</v>
      </c>
      <c r="E1204" s="29" t="str">
        <f t="shared" si="55"/>
        <v>구매처</v>
      </c>
      <c r="F1204" s="18" t="s">
        <v>7545</v>
      </c>
      <c r="G1204" s="18" t="s">
        <v>4836</v>
      </c>
      <c r="H1204" s="24" t="s">
        <v>6178</v>
      </c>
      <c r="I1204" s="2">
        <v>9999</v>
      </c>
      <c r="J1204" s="2">
        <v>0</v>
      </c>
      <c r="K1204" s="2">
        <v>5400</v>
      </c>
      <c r="L1204" s="2">
        <v>4701</v>
      </c>
      <c r="M1204" s="47">
        <v>0.15</v>
      </c>
      <c r="N1204" s="2"/>
      <c r="O1204" s="2"/>
      <c r="P1204" s="2">
        <v>230515</v>
      </c>
      <c r="Q1204" s="49">
        <f t="shared" si="56"/>
        <v>0.14869176770899808</v>
      </c>
    </row>
    <row r="1205" spans="1:17" ht="31.2" customHeight="1" x14ac:dyDescent="0.4">
      <c r="A1205" s="45" t="s">
        <v>7093</v>
      </c>
      <c r="B1205" s="2" t="s">
        <v>3494</v>
      </c>
      <c r="C1205" s="5">
        <v>8063105481</v>
      </c>
      <c r="D1205" s="28" t="str">
        <f t="shared" ref="D1205:D1266" si="57">HYPERLINK(F1205,"Link")</f>
        <v>Link</v>
      </c>
      <c r="E1205" s="29" t="str">
        <f t="shared" ref="E1205:E1266" si="58">HYPERLINK(G1205,"구매처")</f>
        <v>구매처</v>
      </c>
      <c r="F1205" s="18" t="s">
        <v>7546</v>
      </c>
      <c r="G1205" s="18" t="s">
        <v>4837</v>
      </c>
      <c r="H1205" s="24" t="s">
        <v>6179</v>
      </c>
      <c r="I1205" s="2">
        <v>9999</v>
      </c>
      <c r="J1205" s="2">
        <v>0</v>
      </c>
      <c r="K1205" s="2">
        <v>5560</v>
      </c>
      <c r="L1205" s="2">
        <v>4835</v>
      </c>
      <c r="M1205" s="47">
        <v>0.15</v>
      </c>
      <c r="N1205" s="2"/>
      <c r="O1205" s="2"/>
      <c r="P1205" s="2">
        <v>230515</v>
      </c>
      <c r="Q1205" s="49">
        <f t="shared" si="56"/>
        <v>0.14994829369183041</v>
      </c>
    </row>
    <row r="1206" spans="1:17" ht="31.2" customHeight="1" x14ac:dyDescent="0.4">
      <c r="A1206" s="45" t="s">
        <v>7093</v>
      </c>
      <c r="B1206" s="2" t="s">
        <v>3495</v>
      </c>
      <c r="C1206" s="5">
        <v>8063105482</v>
      </c>
      <c r="D1206" s="28" t="str">
        <f t="shared" si="57"/>
        <v>Link</v>
      </c>
      <c r="E1206" s="29" t="str">
        <f t="shared" si="58"/>
        <v>구매처</v>
      </c>
      <c r="F1206" s="18" t="s">
        <v>7547</v>
      </c>
      <c r="G1206" s="18" t="s">
        <v>4838</v>
      </c>
      <c r="H1206" s="24" t="s">
        <v>6180</v>
      </c>
      <c r="I1206" s="2">
        <v>9999</v>
      </c>
      <c r="J1206" s="2">
        <v>0</v>
      </c>
      <c r="K1206" s="2">
        <v>3700</v>
      </c>
      <c r="L1206" s="2">
        <v>3224</v>
      </c>
      <c r="M1206" s="47">
        <v>0.15</v>
      </c>
      <c r="N1206" s="2"/>
      <c r="O1206" s="2"/>
      <c r="P1206" s="2">
        <v>230515</v>
      </c>
      <c r="Q1206" s="49">
        <f t="shared" si="56"/>
        <v>0.14764267990074442</v>
      </c>
    </row>
    <row r="1207" spans="1:17" ht="31.2" customHeight="1" x14ac:dyDescent="0.4">
      <c r="A1207" s="45" t="s">
        <v>7093</v>
      </c>
      <c r="B1207" s="2" t="s">
        <v>3496</v>
      </c>
      <c r="C1207" s="5">
        <v>8063105483</v>
      </c>
      <c r="D1207" s="28" t="str">
        <f t="shared" si="57"/>
        <v>Link</v>
      </c>
      <c r="E1207" s="29" t="str">
        <f t="shared" si="58"/>
        <v>구매처</v>
      </c>
      <c r="F1207" s="18" t="s">
        <v>7548</v>
      </c>
      <c r="G1207" s="18" t="s">
        <v>4839</v>
      </c>
      <c r="H1207" s="24" t="s">
        <v>6181</v>
      </c>
      <c r="I1207" s="2">
        <v>9999</v>
      </c>
      <c r="J1207" s="2">
        <v>0</v>
      </c>
      <c r="K1207" s="2">
        <v>9710</v>
      </c>
      <c r="L1207" s="2">
        <v>8447</v>
      </c>
      <c r="M1207" s="47">
        <v>0.15</v>
      </c>
      <c r="N1207" s="2"/>
      <c r="O1207" s="2"/>
      <c r="P1207" s="2">
        <v>230515</v>
      </c>
      <c r="Q1207" s="49">
        <f t="shared" si="56"/>
        <v>0.14952053983662839</v>
      </c>
    </row>
    <row r="1208" spans="1:17" ht="31.2" customHeight="1" x14ac:dyDescent="0.4">
      <c r="A1208" s="45" t="s">
        <v>7093</v>
      </c>
      <c r="B1208" s="2" t="s">
        <v>3497</v>
      </c>
      <c r="C1208" s="5">
        <v>8063105484</v>
      </c>
      <c r="D1208" s="28" t="str">
        <f t="shared" si="57"/>
        <v>Link</v>
      </c>
      <c r="E1208" s="29" t="str">
        <f t="shared" si="58"/>
        <v>구매처</v>
      </c>
      <c r="F1208" s="18" t="s">
        <v>7549</v>
      </c>
      <c r="G1208" s="18" t="s">
        <v>4840</v>
      </c>
      <c r="H1208" s="24" t="s">
        <v>6182</v>
      </c>
      <c r="I1208" s="2">
        <v>9999</v>
      </c>
      <c r="J1208" s="2">
        <v>0</v>
      </c>
      <c r="K1208" s="2">
        <v>6170</v>
      </c>
      <c r="L1208" s="2">
        <v>5372</v>
      </c>
      <c r="M1208" s="47">
        <v>0.15</v>
      </c>
      <c r="N1208" s="2"/>
      <c r="O1208" s="2"/>
      <c r="P1208" s="2">
        <v>230515</v>
      </c>
      <c r="Q1208" s="49">
        <f t="shared" si="56"/>
        <v>0.14854802680565898</v>
      </c>
    </row>
    <row r="1209" spans="1:17" ht="31.2" customHeight="1" x14ac:dyDescent="0.4">
      <c r="A1209" s="45" t="s">
        <v>7093</v>
      </c>
      <c r="B1209" s="2" t="s">
        <v>3498</v>
      </c>
      <c r="C1209" s="5">
        <v>8063105486</v>
      </c>
      <c r="D1209" s="28" t="str">
        <f t="shared" si="57"/>
        <v>Link</v>
      </c>
      <c r="E1209" s="29" t="str">
        <f t="shared" si="58"/>
        <v>구매처</v>
      </c>
      <c r="F1209" s="18" t="s">
        <v>7550</v>
      </c>
      <c r="G1209" s="18" t="s">
        <v>4841</v>
      </c>
      <c r="H1209" s="24" t="s">
        <v>6183</v>
      </c>
      <c r="I1209" s="2">
        <v>9999</v>
      </c>
      <c r="J1209" s="2">
        <v>0</v>
      </c>
      <c r="K1209" s="2">
        <v>2920</v>
      </c>
      <c r="L1209" s="2">
        <v>2538</v>
      </c>
      <c r="M1209" s="47">
        <v>0.15</v>
      </c>
      <c r="N1209" s="2"/>
      <c r="O1209" s="2"/>
      <c r="P1209" s="2">
        <v>230515</v>
      </c>
      <c r="Q1209" s="49">
        <f t="shared" si="56"/>
        <v>0.15051221434200157</v>
      </c>
    </row>
    <row r="1210" spans="1:17" ht="31.2" customHeight="1" x14ac:dyDescent="0.4">
      <c r="A1210" s="45" t="s">
        <v>7093</v>
      </c>
      <c r="B1210" s="2" t="s">
        <v>3499</v>
      </c>
      <c r="C1210" s="5">
        <v>8063105488</v>
      </c>
      <c r="D1210" s="28" t="str">
        <f t="shared" si="57"/>
        <v>Link</v>
      </c>
      <c r="E1210" s="29" t="str">
        <f t="shared" si="58"/>
        <v>구매처</v>
      </c>
      <c r="F1210" s="18" t="s">
        <v>7551</v>
      </c>
      <c r="G1210" s="18" t="s">
        <v>4842</v>
      </c>
      <c r="H1210" s="24" t="s">
        <v>6184</v>
      </c>
      <c r="I1210" s="2">
        <v>9999</v>
      </c>
      <c r="J1210" s="2">
        <v>0</v>
      </c>
      <c r="K1210" s="2">
        <v>40900</v>
      </c>
      <c r="L1210" s="2">
        <v>35590</v>
      </c>
      <c r="M1210" s="47">
        <v>0.15</v>
      </c>
      <c r="N1210" s="2"/>
      <c r="O1210" s="2"/>
      <c r="P1210" s="2">
        <v>230515</v>
      </c>
      <c r="Q1210" s="49">
        <f t="shared" si="56"/>
        <v>0.1491992132621523</v>
      </c>
    </row>
    <row r="1211" spans="1:17" ht="31.2" customHeight="1" x14ac:dyDescent="0.4">
      <c r="A1211" s="45" t="s">
        <v>7093</v>
      </c>
      <c r="B1211" s="2" t="s">
        <v>3500</v>
      </c>
      <c r="C1211" s="5">
        <v>8063105489</v>
      </c>
      <c r="D1211" s="28" t="str">
        <f t="shared" si="57"/>
        <v>Link</v>
      </c>
      <c r="E1211" s="29" t="str">
        <f t="shared" si="58"/>
        <v>구매처</v>
      </c>
      <c r="F1211" s="18" t="s">
        <v>7552</v>
      </c>
      <c r="G1211" s="18" t="s">
        <v>4843</v>
      </c>
      <c r="H1211" s="24" t="s">
        <v>6185</v>
      </c>
      <c r="I1211" s="2">
        <v>9999</v>
      </c>
      <c r="J1211" s="2">
        <v>0</v>
      </c>
      <c r="K1211" s="2">
        <v>3700</v>
      </c>
      <c r="L1211" s="2">
        <v>3224</v>
      </c>
      <c r="M1211" s="47">
        <v>0.15</v>
      </c>
      <c r="N1211" s="2"/>
      <c r="O1211" s="2"/>
      <c r="P1211" s="2">
        <v>230515</v>
      </c>
      <c r="Q1211" s="49">
        <f t="shared" si="56"/>
        <v>0.14764267990074442</v>
      </c>
    </row>
    <row r="1212" spans="1:17" ht="31.2" customHeight="1" x14ac:dyDescent="0.4">
      <c r="A1212" s="45" t="s">
        <v>7093</v>
      </c>
      <c r="B1212" s="2" t="s">
        <v>3501</v>
      </c>
      <c r="C1212" s="5">
        <v>8063105490</v>
      </c>
      <c r="D1212" s="28" t="str">
        <f t="shared" si="57"/>
        <v>Link</v>
      </c>
      <c r="E1212" s="29" t="str">
        <f t="shared" si="58"/>
        <v>구매처</v>
      </c>
      <c r="F1212" s="18" t="s">
        <v>7553</v>
      </c>
      <c r="G1212" s="18" t="s">
        <v>4844</v>
      </c>
      <c r="H1212" s="24" t="s">
        <v>6186</v>
      </c>
      <c r="I1212" s="2">
        <v>9999</v>
      </c>
      <c r="J1212" s="2">
        <v>0</v>
      </c>
      <c r="K1212" s="2">
        <v>2920</v>
      </c>
      <c r="L1212" s="2">
        <v>2538</v>
      </c>
      <c r="M1212" s="47">
        <v>0.15</v>
      </c>
      <c r="N1212" s="2"/>
      <c r="O1212" s="2"/>
      <c r="P1212" s="2">
        <v>230515</v>
      </c>
      <c r="Q1212" s="49">
        <f t="shared" si="56"/>
        <v>0.15051221434200157</v>
      </c>
    </row>
    <row r="1213" spans="1:17" ht="31.2" customHeight="1" x14ac:dyDescent="0.4">
      <c r="A1213" s="45" t="s">
        <v>7093</v>
      </c>
      <c r="B1213" s="2" t="s">
        <v>3502</v>
      </c>
      <c r="C1213" s="5">
        <v>8063105491</v>
      </c>
      <c r="D1213" s="28" t="str">
        <f t="shared" si="57"/>
        <v>Link</v>
      </c>
      <c r="E1213" s="29" t="str">
        <f t="shared" si="58"/>
        <v>구매처</v>
      </c>
      <c r="F1213" s="18" t="s">
        <v>7554</v>
      </c>
      <c r="G1213" s="18" t="s">
        <v>4845</v>
      </c>
      <c r="H1213" s="24" t="s">
        <v>6187</v>
      </c>
      <c r="I1213" s="2">
        <v>9999</v>
      </c>
      <c r="J1213" s="2">
        <v>0</v>
      </c>
      <c r="K1213" s="2">
        <v>43200</v>
      </c>
      <c r="L1213" s="2">
        <v>23234</v>
      </c>
      <c r="M1213" s="47">
        <v>0.15</v>
      </c>
      <c r="N1213" s="2" t="b">
        <v>1</v>
      </c>
      <c r="O1213" s="2" t="s">
        <v>8474</v>
      </c>
      <c r="P1213" s="2">
        <v>230515</v>
      </c>
      <c r="Q1213" s="49">
        <f t="shared" si="56"/>
        <v>0.85934406473271929</v>
      </c>
    </row>
    <row r="1214" spans="1:17" ht="31.2" customHeight="1" x14ac:dyDescent="0.4">
      <c r="A1214" s="45" t="s">
        <v>7093</v>
      </c>
      <c r="B1214" s="2" t="s">
        <v>3503</v>
      </c>
      <c r="C1214" s="5">
        <v>8063105492</v>
      </c>
      <c r="D1214" s="28" t="str">
        <f t="shared" si="57"/>
        <v>Link</v>
      </c>
      <c r="E1214" s="29" t="str">
        <f t="shared" si="58"/>
        <v>구매처</v>
      </c>
      <c r="F1214" s="18" t="s">
        <v>7555</v>
      </c>
      <c r="G1214" s="18" t="s">
        <v>4846</v>
      </c>
      <c r="H1214" s="24" t="s">
        <v>6188</v>
      </c>
      <c r="I1214" s="2">
        <v>9999</v>
      </c>
      <c r="J1214" s="2">
        <v>0</v>
      </c>
      <c r="K1214" s="2">
        <v>2300</v>
      </c>
      <c r="L1214" s="2">
        <v>2001</v>
      </c>
      <c r="M1214" s="47">
        <v>0.15</v>
      </c>
      <c r="N1214" s="2"/>
      <c r="O1214" s="2"/>
      <c r="P1214" s="2">
        <v>230515</v>
      </c>
      <c r="Q1214" s="49">
        <f t="shared" si="56"/>
        <v>0.14942528735632185</v>
      </c>
    </row>
    <row r="1215" spans="1:17" ht="31.2" customHeight="1" x14ac:dyDescent="0.4">
      <c r="A1215" s="45" t="s">
        <v>7093</v>
      </c>
      <c r="B1215" s="2" t="s">
        <v>3504</v>
      </c>
      <c r="C1215" s="5">
        <v>8063105493</v>
      </c>
      <c r="D1215" s="28" t="str">
        <f t="shared" si="57"/>
        <v>Link</v>
      </c>
      <c r="E1215" s="29" t="str">
        <f t="shared" si="58"/>
        <v>구매처</v>
      </c>
      <c r="F1215" s="18" t="s">
        <v>7556</v>
      </c>
      <c r="G1215" s="18" t="s">
        <v>4847</v>
      </c>
      <c r="H1215" s="24" t="s">
        <v>6189</v>
      </c>
      <c r="I1215" s="2">
        <v>9999</v>
      </c>
      <c r="J1215" s="2">
        <v>0</v>
      </c>
      <c r="K1215" s="2">
        <v>19570</v>
      </c>
      <c r="L1215" s="2">
        <v>2672</v>
      </c>
      <c r="M1215" s="47">
        <v>0.15</v>
      </c>
      <c r="N1215" s="2" t="b">
        <v>1</v>
      </c>
      <c r="O1215" s="2" t="s">
        <v>8474</v>
      </c>
      <c r="P1215" s="2">
        <v>230515</v>
      </c>
      <c r="Q1215" s="49">
        <f t="shared" si="56"/>
        <v>6.3241017964071853</v>
      </c>
    </row>
    <row r="1216" spans="1:17" ht="31.2" customHeight="1" x14ac:dyDescent="0.4">
      <c r="A1216" s="45" t="s">
        <v>7093</v>
      </c>
      <c r="B1216" s="2" t="s">
        <v>3505</v>
      </c>
      <c r="C1216" s="5">
        <v>8063105494</v>
      </c>
      <c r="D1216" s="28" t="str">
        <f t="shared" si="57"/>
        <v>Link</v>
      </c>
      <c r="E1216" s="29" t="str">
        <f t="shared" si="58"/>
        <v>구매처</v>
      </c>
      <c r="F1216" s="18" t="s">
        <v>7557</v>
      </c>
      <c r="G1216" s="18" t="s">
        <v>4848</v>
      </c>
      <c r="H1216" s="24" t="s">
        <v>6190</v>
      </c>
      <c r="I1216" s="2">
        <v>9999</v>
      </c>
      <c r="J1216" s="2">
        <v>0</v>
      </c>
      <c r="K1216" s="2">
        <v>3380</v>
      </c>
      <c r="L1216" s="2">
        <v>3076</v>
      </c>
      <c r="M1216" s="47">
        <v>0.15</v>
      </c>
      <c r="N1216" s="2"/>
      <c r="O1216" s="2"/>
      <c r="P1216" s="2">
        <v>230515</v>
      </c>
      <c r="Q1216" s="49">
        <f t="shared" si="56"/>
        <v>9.8829648894668401E-2</v>
      </c>
    </row>
    <row r="1217" spans="1:17" ht="31.2" customHeight="1" x14ac:dyDescent="0.4">
      <c r="A1217" s="45" t="s">
        <v>7093</v>
      </c>
      <c r="B1217" s="2" t="s">
        <v>3506</v>
      </c>
      <c r="C1217" s="5">
        <v>8063105495</v>
      </c>
      <c r="D1217" s="28" t="str">
        <f t="shared" si="57"/>
        <v>Link</v>
      </c>
      <c r="E1217" s="29" t="str">
        <f t="shared" si="58"/>
        <v>구매처</v>
      </c>
      <c r="F1217" s="18" t="s">
        <v>7558</v>
      </c>
      <c r="G1217" s="18" t="s">
        <v>4849</v>
      </c>
      <c r="H1217" s="24" t="s">
        <v>6191</v>
      </c>
      <c r="I1217" s="2">
        <v>9999</v>
      </c>
      <c r="J1217" s="2">
        <v>0</v>
      </c>
      <c r="K1217" s="2">
        <v>8960</v>
      </c>
      <c r="L1217" s="2">
        <v>7790</v>
      </c>
      <c r="M1217" s="47">
        <v>0.15</v>
      </c>
      <c r="N1217" s="2"/>
      <c r="O1217" s="2"/>
      <c r="P1217" s="2">
        <v>230515</v>
      </c>
      <c r="Q1217" s="49">
        <f t="shared" si="56"/>
        <v>0.15019255455712452</v>
      </c>
    </row>
    <row r="1218" spans="1:17" ht="31.2" customHeight="1" x14ac:dyDescent="0.4">
      <c r="A1218" s="45" t="s">
        <v>7093</v>
      </c>
      <c r="B1218" s="2" t="s">
        <v>3507</v>
      </c>
      <c r="C1218" s="5">
        <v>8063105496</v>
      </c>
      <c r="D1218" s="28" t="str">
        <f t="shared" si="57"/>
        <v>Link</v>
      </c>
      <c r="E1218" s="29" t="str">
        <f t="shared" si="58"/>
        <v>구매처</v>
      </c>
      <c r="F1218" s="18" t="s">
        <v>7559</v>
      </c>
      <c r="G1218" s="18" t="s">
        <v>4850</v>
      </c>
      <c r="H1218" s="24" t="s">
        <v>6192</v>
      </c>
      <c r="I1218" s="2">
        <v>9999</v>
      </c>
      <c r="J1218" s="2">
        <v>0</v>
      </c>
      <c r="K1218" s="2">
        <v>4940</v>
      </c>
      <c r="L1218" s="2">
        <v>4298</v>
      </c>
      <c r="M1218" s="47">
        <v>0.15</v>
      </c>
      <c r="N1218" s="2"/>
      <c r="O1218" s="2"/>
      <c r="P1218" s="2">
        <v>230515</v>
      </c>
      <c r="Q1218" s="49">
        <f t="shared" si="56"/>
        <v>0.14937180083759888</v>
      </c>
    </row>
    <row r="1219" spans="1:17" ht="31.2" customHeight="1" x14ac:dyDescent="0.4">
      <c r="A1219" s="45" t="s">
        <v>7093</v>
      </c>
      <c r="B1219" s="2" t="s">
        <v>3508</v>
      </c>
      <c r="C1219" s="5">
        <v>8063105497</v>
      </c>
      <c r="D1219" s="28" t="str">
        <f t="shared" si="57"/>
        <v>Link</v>
      </c>
      <c r="E1219" s="29" t="str">
        <f t="shared" si="58"/>
        <v>구매처</v>
      </c>
      <c r="F1219" s="18" t="s">
        <v>7560</v>
      </c>
      <c r="G1219" s="18" t="s">
        <v>4851</v>
      </c>
      <c r="H1219" s="24" t="s">
        <v>6193</v>
      </c>
      <c r="I1219" s="2">
        <v>9999</v>
      </c>
      <c r="J1219" s="2">
        <v>0</v>
      </c>
      <c r="K1219" s="2">
        <v>5410</v>
      </c>
      <c r="L1219" s="2">
        <v>4701</v>
      </c>
      <c r="M1219" s="47">
        <v>0.15</v>
      </c>
      <c r="N1219" s="2"/>
      <c r="O1219" s="2"/>
      <c r="P1219" s="2">
        <v>230515</v>
      </c>
      <c r="Q1219" s="49">
        <f t="shared" ref="Q1219:Q1282" si="59">(K1219-L1219) / L1219</f>
        <v>0.15081897468623698</v>
      </c>
    </row>
    <row r="1220" spans="1:17" ht="31.2" customHeight="1" x14ac:dyDescent="0.4">
      <c r="A1220" s="45" t="s">
        <v>7093</v>
      </c>
      <c r="B1220" s="2" t="s">
        <v>3509</v>
      </c>
      <c r="C1220" s="5">
        <v>8063105498</v>
      </c>
      <c r="D1220" s="28" t="str">
        <f t="shared" si="57"/>
        <v>Link</v>
      </c>
      <c r="E1220" s="29" t="str">
        <f t="shared" si="58"/>
        <v>구매처</v>
      </c>
      <c r="F1220" s="18" t="s">
        <v>7561</v>
      </c>
      <c r="G1220" s="18" t="s">
        <v>4852</v>
      </c>
      <c r="H1220" s="24" t="s">
        <v>6194</v>
      </c>
      <c r="I1220" s="2">
        <v>9999</v>
      </c>
      <c r="J1220" s="2">
        <v>0</v>
      </c>
      <c r="K1220" s="2">
        <v>5410</v>
      </c>
      <c r="L1220" s="2">
        <v>4701</v>
      </c>
      <c r="M1220" s="47">
        <v>0.15</v>
      </c>
      <c r="N1220" s="2"/>
      <c r="O1220" s="2"/>
      <c r="P1220" s="2">
        <v>230515</v>
      </c>
      <c r="Q1220" s="49">
        <f t="shared" si="59"/>
        <v>0.15081897468623698</v>
      </c>
    </row>
    <row r="1221" spans="1:17" ht="31.2" customHeight="1" x14ac:dyDescent="0.4">
      <c r="A1221" s="45" t="s">
        <v>7093</v>
      </c>
      <c r="B1221" s="2" t="s">
        <v>3510</v>
      </c>
      <c r="C1221" s="5">
        <v>8063105499</v>
      </c>
      <c r="D1221" s="28" t="str">
        <f t="shared" si="57"/>
        <v>Link</v>
      </c>
      <c r="E1221" s="29" t="str">
        <f t="shared" si="58"/>
        <v>구매처</v>
      </c>
      <c r="F1221" s="18" t="s">
        <v>7562</v>
      </c>
      <c r="G1221" s="18" t="s">
        <v>4853</v>
      </c>
      <c r="H1221" s="24" t="s">
        <v>6195</v>
      </c>
      <c r="I1221" s="2">
        <v>9999</v>
      </c>
      <c r="J1221" s="2">
        <v>0</v>
      </c>
      <c r="K1221" s="2">
        <v>5410</v>
      </c>
      <c r="L1221" s="2">
        <v>4701</v>
      </c>
      <c r="M1221" s="47">
        <v>0.15</v>
      </c>
      <c r="N1221" s="2"/>
      <c r="O1221" s="2"/>
      <c r="P1221" s="2">
        <v>230515</v>
      </c>
      <c r="Q1221" s="49">
        <f t="shared" si="59"/>
        <v>0.15081897468623698</v>
      </c>
    </row>
    <row r="1222" spans="1:17" ht="31.2" customHeight="1" x14ac:dyDescent="0.4">
      <c r="A1222" s="45" t="s">
        <v>7093</v>
      </c>
      <c r="B1222" s="2" t="s">
        <v>3511</v>
      </c>
      <c r="C1222" s="5">
        <v>8063105501</v>
      </c>
      <c r="D1222" s="28" t="str">
        <f t="shared" si="57"/>
        <v>Link</v>
      </c>
      <c r="E1222" s="29" t="str">
        <f t="shared" si="58"/>
        <v>구매처</v>
      </c>
      <c r="F1222" s="18" t="s">
        <v>7563</v>
      </c>
      <c r="G1222" s="18" t="s">
        <v>4854</v>
      </c>
      <c r="H1222" s="24" t="s">
        <v>6196</v>
      </c>
      <c r="I1222" s="2">
        <v>9999</v>
      </c>
      <c r="J1222" s="2">
        <v>0</v>
      </c>
      <c r="K1222" s="2">
        <v>9420</v>
      </c>
      <c r="L1222" s="2">
        <v>8193</v>
      </c>
      <c r="M1222" s="47">
        <v>0.15</v>
      </c>
      <c r="N1222" s="2"/>
      <c r="O1222" s="2"/>
      <c r="P1222" s="2">
        <v>230515</v>
      </c>
      <c r="Q1222" s="49">
        <f t="shared" si="59"/>
        <v>0.14976199194434273</v>
      </c>
    </row>
    <row r="1223" spans="1:17" ht="31.2" customHeight="1" x14ac:dyDescent="0.4">
      <c r="A1223" s="45" t="s">
        <v>7093</v>
      </c>
      <c r="B1223" s="2" t="s">
        <v>3512</v>
      </c>
      <c r="C1223" s="5">
        <v>8063105502</v>
      </c>
      <c r="D1223" s="28" t="str">
        <f t="shared" si="57"/>
        <v>Link</v>
      </c>
      <c r="E1223" s="29" t="str">
        <f t="shared" si="58"/>
        <v>구매처</v>
      </c>
      <c r="F1223" s="18" t="s">
        <v>7564</v>
      </c>
      <c r="G1223" s="18" t="s">
        <v>4855</v>
      </c>
      <c r="H1223" s="24" t="s">
        <v>6197</v>
      </c>
      <c r="I1223" s="2">
        <v>9999</v>
      </c>
      <c r="J1223" s="2">
        <v>0</v>
      </c>
      <c r="K1223" s="2">
        <v>13260</v>
      </c>
      <c r="L1223" s="2">
        <v>11536</v>
      </c>
      <c r="M1223" s="47">
        <v>0.15</v>
      </c>
      <c r="N1223" s="2"/>
      <c r="O1223" s="2"/>
      <c r="P1223" s="2">
        <v>230515</v>
      </c>
      <c r="Q1223" s="49">
        <f t="shared" si="59"/>
        <v>0.14944521497919555</v>
      </c>
    </row>
    <row r="1224" spans="1:17" ht="31.2" customHeight="1" x14ac:dyDescent="0.4">
      <c r="A1224" s="45" t="s">
        <v>7093</v>
      </c>
      <c r="B1224" s="2" t="s">
        <v>3513</v>
      </c>
      <c r="C1224" s="5">
        <v>8063105503</v>
      </c>
      <c r="D1224" s="28" t="str">
        <f t="shared" si="57"/>
        <v>Link</v>
      </c>
      <c r="E1224" s="29" t="str">
        <f t="shared" si="58"/>
        <v>구매처</v>
      </c>
      <c r="F1224" s="17" t="s">
        <v>7565</v>
      </c>
      <c r="G1224" s="17" t="s">
        <v>4856</v>
      </c>
      <c r="H1224" s="24" t="s">
        <v>6198</v>
      </c>
      <c r="I1224" s="2">
        <v>9999</v>
      </c>
      <c r="J1224" s="2">
        <v>0</v>
      </c>
      <c r="K1224" s="2">
        <v>13900</v>
      </c>
      <c r="L1224" s="2">
        <v>12087</v>
      </c>
      <c r="M1224" s="47">
        <v>0.15</v>
      </c>
      <c r="N1224" s="2"/>
      <c r="O1224" s="2"/>
      <c r="P1224" s="2">
        <v>230515</v>
      </c>
      <c r="Q1224" s="49">
        <f t="shared" si="59"/>
        <v>0.14999586332423265</v>
      </c>
    </row>
    <row r="1225" spans="1:17" ht="31.2" customHeight="1" x14ac:dyDescent="0.4">
      <c r="A1225" s="45" t="s">
        <v>7093</v>
      </c>
      <c r="B1225" s="2" t="s">
        <v>3514</v>
      </c>
      <c r="C1225" s="5">
        <v>8063105506</v>
      </c>
      <c r="D1225" s="28" t="str">
        <f t="shared" si="57"/>
        <v>Link</v>
      </c>
      <c r="E1225" s="29" t="str">
        <f t="shared" si="58"/>
        <v>구매처</v>
      </c>
      <c r="F1225" s="18" t="s">
        <v>7566</v>
      </c>
      <c r="G1225" s="18" t="s">
        <v>4857</v>
      </c>
      <c r="H1225" s="24" t="s">
        <v>6199</v>
      </c>
      <c r="I1225" s="2">
        <v>9999</v>
      </c>
      <c r="J1225" s="2">
        <v>0</v>
      </c>
      <c r="K1225" s="2">
        <v>22660</v>
      </c>
      <c r="L1225" s="2">
        <v>5507</v>
      </c>
      <c r="M1225" s="47">
        <v>0.15</v>
      </c>
      <c r="N1225" s="2" t="b">
        <v>1</v>
      </c>
      <c r="O1225" s="2" t="s">
        <v>8474</v>
      </c>
      <c r="P1225" s="2">
        <v>230515</v>
      </c>
      <c r="Q1225" s="49">
        <f t="shared" si="59"/>
        <v>3.1147630288723445</v>
      </c>
    </row>
    <row r="1226" spans="1:17" ht="31.2" customHeight="1" x14ac:dyDescent="0.4">
      <c r="A1226" s="45" t="s">
        <v>7093</v>
      </c>
      <c r="B1226" s="2" t="s">
        <v>3515</v>
      </c>
      <c r="C1226" s="5">
        <v>8063105507</v>
      </c>
      <c r="D1226" s="28" t="str">
        <f t="shared" si="57"/>
        <v>Link</v>
      </c>
      <c r="E1226" s="29" t="str">
        <f t="shared" si="58"/>
        <v>구매처</v>
      </c>
      <c r="F1226" s="18" t="s">
        <v>7567</v>
      </c>
      <c r="G1226" s="18" t="s">
        <v>4858</v>
      </c>
      <c r="H1226" s="24" t="s">
        <v>6200</v>
      </c>
      <c r="I1226" s="2">
        <v>9999</v>
      </c>
      <c r="J1226" s="2">
        <v>0</v>
      </c>
      <c r="K1226" s="2">
        <v>7100</v>
      </c>
      <c r="L1226" s="2">
        <v>6178</v>
      </c>
      <c r="M1226" s="47">
        <v>0.15</v>
      </c>
      <c r="N1226" s="2"/>
      <c r="O1226" s="2"/>
      <c r="P1226" s="2">
        <v>230515</v>
      </c>
      <c r="Q1226" s="49">
        <f t="shared" si="59"/>
        <v>0.14923923599870509</v>
      </c>
    </row>
    <row r="1227" spans="1:17" ht="31.2" customHeight="1" x14ac:dyDescent="0.4">
      <c r="A1227" s="45" t="s">
        <v>7093</v>
      </c>
      <c r="B1227" s="2" t="s">
        <v>3516</v>
      </c>
      <c r="C1227" s="5">
        <v>8063105508</v>
      </c>
      <c r="D1227" s="28" t="str">
        <f t="shared" si="57"/>
        <v>Link</v>
      </c>
      <c r="E1227" s="29" t="str">
        <f t="shared" si="58"/>
        <v>구매처</v>
      </c>
      <c r="F1227" s="18" t="s">
        <v>7568</v>
      </c>
      <c r="G1227" s="18" t="s">
        <v>4859</v>
      </c>
      <c r="H1227" s="24" t="s">
        <v>6201</v>
      </c>
      <c r="I1227" s="2">
        <v>9999</v>
      </c>
      <c r="J1227" s="2">
        <v>0</v>
      </c>
      <c r="K1227" s="2">
        <v>7100</v>
      </c>
      <c r="L1227" s="2">
        <v>6178</v>
      </c>
      <c r="M1227" s="47">
        <v>0.15</v>
      </c>
      <c r="N1227" s="2"/>
      <c r="O1227" s="2"/>
      <c r="P1227" s="2">
        <v>230515</v>
      </c>
      <c r="Q1227" s="49">
        <f t="shared" si="59"/>
        <v>0.14923923599870509</v>
      </c>
    </row>
    <row r="1228" spans="1:17" ht="31.2" customHeight="1" x14ac:dyDescent="0.4">
      <c r="A1228" s="45" t="s">
        <v>7093</v>
      </c>
      <c r="B1228" s="2" t="s">
        <v>3517</v>
      </c>
      <c r="C1228" s="5">
        <v>8063105509</v>
      </c>
      <c r="D1228" s="28" t="str">
        <f t="shared" si="57"/>
        <v>Link</v>
      </c>
      <c r="E1228" s="29" t="str">
        <f t="shared" si="58"/>
        <v>구매처</v>
      </c>
      <c r="F1228" s="18" t="s">
        <v>7569</v>
      </c>
      <c r="G1228" s="18" t="s">
        <v>4860</v>
      </c>
      <c r="H1228" s="24" t="s">
        <v>6202</v>
      </c>
      <c r="I1228" s="2">
        <v>9999</v>
      </c>
      <c r="J1228" s="2">
        <v>0</v>
      </c>
      <c r="K1228" s="2">
        <v>7100</v>
      </c>
      <c r="L1228" s="2">
        <v>6178</v>
      </c>
      <c r="M1228" s="47">
        <v>0.15</v>
      </c>
      <c r="N1228" s="2"/>
      <c r="O1228" s="2"/>
      <c r="P1228" s="2">
        <v>230515</v>
      </c>
      <c r="Q1228" s="49">
        <f t="shared" si="59"/>
        <v>0.14923923599870509</v>
      </c>
    </row>
    <row r="1229" spans="1:17" ht="31.2" customHeight="1" x14ac:dyDescent="0.4">
      <c r="A1229" s="45" t="s">
        <v>7093</v>
      </c>
      <c r="B1229" s="2" t="s">
        <v>3518</v>
      </c>
      <c r="C1229" s="5">
        <v>8063105510</v>
      </c>
      <c r="D1229" s="28" t="str">
        <f t="shared" si="57"/>
        <v>Link</v>
      </c>
      <c r="E1229" s="29" t="str">
        <f t="shared" si="58"/>
        <v>구매처</v>
      </c>
      <c r="F1229" s="18" t="s">
        <v>7570</v>
      </c>
      <c r="G1229" s="18" t="s">
        <v>4861</v>
      </c>
      <c r="H1229" s="24" t="s">
        <v>6203</v>
      </c>
      <c r="I1229" s="2">
        <v>9999</v>
      </c>
      <c r="J1229" s="2">
        <v>0</v>
      </c>
      <c r="K1229" s="2">
        <v>7410</v>
      </c>
      <c r="L1229" s="2">
        <v>6447</v>
      </c>
      <c r="M1229" s="47">
        <v>0.15</v>
      </c>
      <c r="N1229" s="2"/>
      <c r="O1229" s="2"/>
      <c r="P1229" s="2">
        <v>230515</v>
      </c>
      <c r="Q1229" s="49">
        <f t="shared" si="59"/>
        <v>0.14937180083759888</v>
      </c>
    </row>
    <row r="1230" spans="1:17" ht="31.2" customHeight="1" x14ac:dyDescent="0.4">
      <c r="A1230" s="45" t="s">
        <v>7093</v>
      </c>
      <c r="B1230" s="2" t="s">
        <v>3519</v>
      </c>
      <c r="C1230" s="5">
        <v>8063105511</v>
      </c>
      <c r="D1230" s="28" t="str">
        <f t="shared" si="57"/>
        <v>Link</v>
      </c>
      <c r="E1230" s="29" t="str">
        <f t="shared" si="58"/>
        <v>구매처</v>
      </c>
      <c r="F1230" s="18" t="s">
        <v>7571</v>
      </c>
      <c r="G1230" s="18" t="s">
        <v>4862</v>
      </c>
      <c r="H1230" s="24" t="s">
        <v>6204</v>
      </c>
      <c r="I1230" s="2">
        <v>9999</v>
      </c>
      <c r="J1230" s="2">
        <v>0</v>
      </c>
      <c r="K1230" s="2">
        <v>6940</v>
      </c>
      <c r="L1230" s="2">
        <v>6044</v>
      </c>
      <c r="M1230" s="47">
        <v>0.15</v>
      </c>
      <c r="N1230" s="2"/>
      <c r="O1230" s="2"/>
      <c r="P1230" s="2">
        <v>230515</v>
      </c>
      <c r="Q1230" s="49">
        <f t="shared" si="59"/>
        <v>0.14824619457313037</v>
      </c>
    </row>
    <row r="1231" spans="1:17" ht="31.2" customHeight="1" x14ac:dyDescent="0.4">
      <c r="A1231" s="45" t="s">
        <v>7093</v>
      </c>
      <c r="B1231" s="2" t="s">
        <v>3520</v>
      </c>
      <c r="C1231" s="5">
        <v>8063105513</v>
      </c>
      <c r="D1231" s="28" t="str">
        <f t="shared" si="57"/>
        <v>Link</v>
      </c>
      <c r="E1231" s="29" t="str">
        <f t="shared" si="58"/>
        <v>구매처</v>
      </c>
      <c r="F1231" s="18" t="s">
        <v>7572</v>
      </c>
      <c r="G1231" s="18" t="s">
        <v>4863</v>
      </c>
      <c r="H1231" s="24" t="s">
        <v>6205</v>
      </c>
      <c r="I1231" s="2">
        <v>9999</v>
      </c>
      <c r="J1231" s="2">
        <v>0</v>
      </c>
      <c r="K1231" s="2">
        <v>42440</v>
      </c>
      <c r="L1231" s="2">
        <v>36933</v>
      </c>
      <c r="M1231" s="47">
        <v>0.15</v>
      </c>
      <c r="N1231" s="2"/>
      <c r="O1231" s="2"/>
      <c r="P1231" s="2">
        <v>230515</v>
      </c>
      <c r="Q1231" s="49">
        <f t="shared" si="59"/>
        <v>0.14910784393360951</v>
      </c>
    </row>
    <row r="1232" spans="1:17" ht="31.2" customHeight="1" x14ac:dyDescent="0.4">
      <c r="A1232" s="45" t="s">
        <v>7093</v>
      </c>
      <c r="B1232" s="2" t="s">
        <v>3521</v>
      </c>
      <c r="C1232" s="5">
        <v>8063105514</v>
      </c>
      <c r="D1232" s="28" t="str">
        <f t="shared" si="57"/>
        <v>Link</v>
      </c>
      <c r="E1232" s="29" t="str">
        <f t="shared" si="58"/>
        <v>구매처</v>
      </c>
      <c r="F1232" s="18" t="s">
        <v>7573</v>
      </c>
      <c r="G1232" s="18" t="s">
        <v>4864</v>
      </c>
      <c r="H1232" s="24" t="s">
        <v>6206</v>
      </c>
      <c r="I1232" s="2">
        <v>9999</v>
      </c>
      <c r="J1232" s="2">
        <v>0</v>
      </c>
      <c r="K1232" s="2">
        <v>10130</v>
      </c>
      <c r="L1232" s="2">
        <v>8811</v>
      </c>
      <c r="M1232" s="47">
        <v>0.15</v>
      </c>
      <c r="N1232" s="2"/>
      <c r="O1232" s="2"/>
      <c r="P1232" s="2">
        <v>230515</v>
      </c>
      <c r="Q1232" s="49">
        <f t="shared" si="59"/>
        <v>0.14969923958688003</v>
      </c>
    </row>
    <row r="1233" spans="1:17" ht="31.2" customHeight="1" x14ac:dyDescent="0.4">
      <c r="A1233" s="45" t="s">
        <v>7093</v>
      </c>
      <c r="B1233" s="2" t="s">
        <v>3522</v>
      </c>
      <c r="C1233" s="5">
        <v>8063105515</v>
      </c>
      <c r="D1233" s="28" t="str">
        <f t="shared" si="57"/>
        <v>Link</v>
      </c>
      <c r="E1233" s="29" t="str">
        <f t="shared" si="58"/>
        <v>구매처</v>
      </c>
      <c r="F1233" s="18" t="s">
        <v>7574</v>
      </c>
      <c r="G1233" s="18" t="s">
        <v>4865</v>
      </c>
      <c r="H1233" s="24" t="s">
        <v>6207</v>
      </c>
      <c r="I1233" s="2">
        <v>9999</v>
      </c>
      <c r="J1233" s="2">
        <v>0</v>
      </c>
      <c r="K1233" s="2">
        <v>9100</v>
      </c>
      <c r="L1233" s="2">
        <v>7924</v>
      </c>
      <c r="M1233" s="47">
        <v>0.15</v>
      </c>
      <c r="N1233" s="2"/>
      <c r="O1233" s="2"/>
      <c r="P1233" s="2">
        <v>230515</v>
      </c>
      <c r="Q1233" s="49">
        <f t="shared" si="59"/>
        <v>0.14840989399293286</v>
      </c>
    </row>
    <row r="1234" spans="1:17" ht="31.2" customHeight="1" x14ac:dyDescent="0.4">
      <c r="A1234" s="45" t="s">
        <v>7093</v>
      </c>
      <c r="B1234" s="2" t="s">
        <v>3523</v>
      </c>
      <c r="C1234" s="5">
        <v>8063105516</v>
      </c>
      <c r="D1234" s="28" t="str">
        <f t="shared" si="57"/>
        <v>Link</v>
      </c>
      <c r="E1234" s="29" t="str">
        <f t="shared" si="58"/>
        <v>구매처</v>
      </c>
      <c r="F1234" s="18" t="s">
        <v>7575</v>
      </c>
      <c r="G1234" s="18" t="s">
        <v>4866</v>
      </c>
      <c r="H1234" s="24" t="s">
        <v>6208</v>
      </c>
      <c r="I1234" s="2">
        <v>9999</v>
      </c>
      <c r="J1234" s="2">
        <v>0</v>
      </c>
      <c r="K1234" s="2">
        <v>3090</v>
      </c>
      <c r="L1234" s="2">
        <v>2686</v>
      </c>
      <c r="M1234" s="47">
        <v>0.15</v>
      </c>
      <c r="N1234" s="2"/>
      <c r="O1234" s="2"/>
      <c r="P1234" s="2">
        <v>230515</v>
      </c>
      <c r="Q1234" s="49">
        <f t="shared" si="59"/>
        <v>0.15040953090096798</v>
      </c>
    </row>
    <row r="1235" spans="1:17" ht="31.2" customHeight="1" x14ac:dyDescent="0.4">
      <c r="A1235" s="45" t="s">
        <v>7093</v>
      </c>
      <c r="B1235" s="2" t="s">
        <v>3524</v>
      </c>
      <c r="C1235" s="5">
        <v>8063105517</v>
      </c>
      <c r="D1235" s="28" t="str">
        <f t="shared" si="57"/>
        <v>Link</v>
      </c>
      <c r="E1235" s="29" t="str">
        <f t="shared" si="58"/>
        <v>구매처</v>
      </c>
      <c r="F1235" s="18" t="s">
        <v>7576</v>
      </c>
      <c r="G1235" s="18" t="s">
        <v>4867</v>
      </c>
      <c r="H1235" s="24" t="s">
        <v>6209</v>
      </c>
      <c r="I1235" s="2">
        <v>9999</v>
      </c>
      <c r="J1235" s="2">
        <v>0</v>
      </c>
      <c r="K1235" s="2">
        <v>3550</v>
      </c>
      <c r="L1235" s="2">
        <v>3089</v>
      </c>
      <c r="M1235" s="47">
        <v>0.15</v>
      </c>
      <c r="N1235" s="2"/>
      <c r="O1235" s="2"/>
      <c r="P1235" s="2">
        <v>230515</v>
      </c>
      <c r="Q1235" s="49">
        <f t="shared" si="59"/>
        <v>0.14923923599870509</v>
      </c>
    </row>
    <row r="1236" spans="1:17" ht="31.2" customHeight="1" x14ac:dyDescent="0.4">
      <c r="A1236" s="45" t="s">
        <v>7093</v>
      </c>
      <c r="B1236" s="2" t="s">
        <v>3525</v>
      </c>
      <c r="C1236" s="5">
        <v>8063105518</v>
      </c>
      <c r="D1236" s="28" t="str">
        <f t="shared" si="57"/>
        <v>Link</v>
      </c>
      <c r="E1236" s="29" t="str">
        <f t="shared" si="58"/>
        <v>구매처</v>
      </c>
      <c r="F1236" s="18" t="s">
        <v>7577</v>
      </c>
      <c r="G1236" s="18" t="s">
        <v>4868</v>
      </c>
      <c r="H1236" s="24" t="s">
        <v>6210</v>
      </c>
      <c r="I1236" s="2">
        <v>9999</v>
      </c>
      <c r="J1236" s="2">
        <v>0</v>
      </c>
      <c r="K1236" s="2">
        <v>15710</v>
      </c>
      <c r="L1236" s="2">
        <v>13672</v>
      </c>
      <c r="M1236" s="47">
        <v>0.15</v>
      </c>
      <c r="N1236" s="2"/>
      <c r="O1236" s="2"/>
      <c r="P1236" s="2">
        <v>230515</v>
      </c>
      <c r="Q1236" s="49">
        <f t="shared" si="59"/>
        <v>0.14906377998829726</v>
      </c>
    </row>
    <row r="1237" spans="1:17" ht="31.2" customHeight="1" x14ac:dyDescent="0.4">
      <c r="A1237" s="45" t="s">
        <v>7093</v>
      </c>
      <c r="B1237" s="2" t="s">
        <v>3526</v>
      </c>
      <c r="C1237" s="5">
        <v>8063105519</v>
      </c>
      <c r="D1237" s="28" t="str">
        <f t="shared" si="57"/>
        <v>Link</v>
      </c>
      <c r="E1237" s="29" t="str">
        <f t="shared" si="58"/>
        <v>구매처</v>
      </c>
      <c r="F1237" s="18" t="s">
        <v>7578</v>
      </c>
      <c r="G1237" s="18" t="s">
        <v>4869</v>
      </c>
      <c r="H1237" s="24" t="s">
        <v>6211</v>
      </c>
      <c r="I1237" s="2">
        <v>9999</v>
      </c>
      <c r="J1237" s="2">
        <v>0</v>
      </c>
      <c r="K1237" s="2">
        <v>28700</v>
      </c>
      <c r="L1237" s="2">
        <v>10610</v>
      </c>
      <c r="M1237" s="47">
        <v>0.15</v>
      </c>
      <c r="N1237" s="2" t="b">
        <v>1</v>
      </c>
      <c r="O1237" s="2" t="s">
        <v>8474</v>
      </c>
      <c r="P1237" s="2">
        <v>230515</v>
      </c>
      <c r="Q1237" s="49">
        <f t="shared" si="59"/>
        <v>1.7049952874646559</v>
      </c>
    </row>
    <row r="1238" spans="1:17" ht="31.2" customHeight="1" x14ac:dyDescent="0.4">
      <c r="A1238" s="45" t="s">
        <v>7093</v>
      </c>
      <c r="B1238" s="2" t="s">
        <v>3527</v>
      </c>
      <c r="C1238" s="5">
        <v>8063105521</v>
      </c>
      <c r="D1238" s="28" t="str">
        <f t="shared" si="57"/>
        <v>Link</v>
      </c>
      <c r="E1238" s="29" t="str">
        <f t="shared" si="58"/>
        <v>구매처</v>
      </c>
      <c r="F1238" s="18" t="s">
        <v>7579</v>
      </c>
      <c r="G1238" s="18" t="s">
        <v>4870</v>
      </c>
      <c r="H1238" s="24" t="s">
        <v>6212</v>
      </c>
      <c r="I1238" s="2">
        <v>9999</v>
      </c>
      <c r="J1238" s="2">
        <v>0</v>
      </c>
      <c r="K1238" s="2">
        <v>6170</v>
      </c>
      <c r="L1238" s="2">
        <v>5372</v>
      </c>
      <c r="M1238" s="47">
        <v>0.15</v>
      </c>
      <c r="N1238" s="2"/>
      <c r="O1238" s="2"/>
      <c r="P1238" s="2">
        <v>230515</v>
      </c>
      <c r="Q1238" s="49">
        <f t="shared" si="59"/>
        <v>0.14854802680565898</v>
      </c>
    </row>
    <row r="1239" spans="1:17" ht="31.2" customHeight="1" x14ac:dyDescent="0.4">
      <c r="A1239" s="45" t="s">
        <v>7093</v>
      </c>
      <c r="B1239" s="2" t="s">
        <v>3528</v>
      </c>
      <c r="C1239" s="5">
        <v>8063105522</v>
      </c>
      <c r="D1239" s="28" t="str">
        <f t="shared" si="57"/>
        <v>Link</v>
      </c>
      <c r="E1239" s="29" t="str">
        <f t="shared" si="58"/>
        <v>구매처</v>
      </c>
      <c r="F1239" s="18" t="s">
        <v>7580</v>
      </c>
      <c r="G1239" s="18" t="s">
        <v>4871</v>
      </c>
      <c r="H1239" s="24" t="s">
        <v>6213</v>
      </c>
      <c r="I1239" s="2">
        <v>9999</v>
      </c>
      <c r="J1239" s="2">
        <v>0</v>
      </c>
      <c r="K1239" s="2">
        <v>7620</v>
      </c>
      <c r="L1239" s="2">
        <v>6635</v>
      </c>
      <c r="M1239" s="47">
        <v>0.15</v>
      </c>
      <c r="N1239" s="2"/>
      <c r="O1239" s="2"/>
      <c r="P1239" s="2">
        <v>230515</v>
      </c>
      <c r="Q1239" s="49">
        <f t="shared" si="59"/>
        <v>0.14845516201959308</v>
      </c>
    </row>
    <row r="1240" spans="1:17" ht="31.2" customHeight="1" x14ac:dyDescent="0.4">
      <c r="A1240" s="45" t="s">
        <v>7093</v>
      </c>
      <c r="B1240" s="2" t="s">
        <v>3529</v>
      </c>
      <c r="C1240" s="5">
        <v>8063105524</v>
      </c>
      <c r="D1240" s="28" t="str">
        <f t="shared" si="57"/>
        <v>Link</v>
      </c>
      <c r="E1240" s="29" t="str">
        <f t="shared" si="58"/>
        <v>구매처</v>
      </c>
      <c r="F1240" s="18" t="s">
        <v>7581</v>
      </c>
      <c r="G1240" s="18" t="s">
        <v>4872</v>
      </c>
      <c r="H1240" s="24" t="s">
        <v>6214</v>
      </c>
      <c r="I1240" s="2">
        <v>9999</v>
      </c>
      <c r="J1240" s="2">
        <v>0</v>
      </c>
      <c r="K1240" s="2">
        <v>5630</v>
      </c>
      <c r="L1240" s="2">
        <v>4902</v>
      </c>
      <c r="M1240" s="47">
        <v>0.15</v>
      </c>
      <c r="N1240" s="2"/>
      <c r="O1240" s="2"/>
      <c r="P1240" s="2">
        <v>230515</v>
      </c>
      <c r="Q1240" s="49">
        <f t="shared" si="59"/>
        <v>0.14851081191350468</v>
      </c>
    </row>
    <row r="1241" spans="1:17" ht="31.2" customHeight="1" x14ac:dyDescent="0.4">
      <c r="A1241" s="45" t="s">
        <v>7093</v>
      </c>
      <c r="B1241" s="2" t="s">
        <v>3530</v>
      </c>
      <c r="C1241" s="5">
        <v>8063105525</v>
      </c>
      <c r="D1241" s="28" t="str">
        <f t="shared" si="57"/>
        <v>Link</v>
      </c>
      <c r="E1241" s="29" t="str">
        <f t="shared" si="58"/>
        <v>구매처</v>
      </c>
      <c r="F1241" s="18" t="s">
        <v>7582</v>
      </c>
      <c r="G1241" s="18" t="s">
        <v>4873</v>
      </c>
      <c r="H1241" s="24" t="s">
        <v>6215</v>
      </c>
      <c r="I1241" s="2">
        <v>9999</v>
      </c>
      <c r="J1241" s="2">
        <v>0</v>
      </c>
      <c r="K1241" s="2">
        <v>5090</v>
      </c>
      <c r="L1241" s="2">
        <v>4432</v>
      </c>
      <c r="M1241" s="47">
        <v>0.15</v>
      </c>
      <c r="N1241" s="2"/>
      <c r="O1241" s="2"/>
      <c r="P1241" s="2">
        <v>230515</v>
      </c>
      <c r="Q1241" s="49">
        <f t="shared" si="59"/>
        <v>0.14846570397111913</v>
      </c>
    </row>
    <row r="1242" spans="1:17" ht="31.2" customHeight="1" x14ac:dyDescent="0.4">
      <c r="A1242" s="45" t="s">
        <v>7093</v>
      </c>
      <c r="B1242" s="2" t="s">
        <v>3531</v>
      </c>
      <c r="C1242" s="5">
        <v>8063105526</v>
      </c>
      <c r="D1242" s="28" t="str">
        <f t="shared" si="57"/>
        <v>Link</v>
      </c>
      <c r="E1242" s="29" t="str">
        <f t="shared" si="58"/>
        <v>구매처</v>
      </c>
      <c r="F1242" s="18" t="s">
        <v>7583</v>
      </c>
      <c r="G1242" s="18" t="s">
        <v>4874</v>
      </c>
      <c r="H1242" s="24" t="s">
        <v>6216</v>
      </c>
      <c r="I1242" s="2">
        <v>9999</v>
      </c>
      <c r="J1242" s="2">
        <v>0</v>
      </c>
      <c r="K1242" s="2">
        <v>4610</v>
      </c>
      <c r="L1242" s="2">
        <v>4149</v>
      </c>
      <c r="M1242" s="47">
        <v>0.15</v>
      </c>
      <c r="N1242" s="2"/>
      <c r="O1242" s="2"/>
      <c r="P1242" s="2">
        <v>230515</v>
      </c>
      <c r="Q1242" s="49">
        <f t="shared" si="59"/>
        <v>0.1111111111111111</v>
      </c>
    </row>
    <row r="1243" spans="1:17" ht="31.2" customHeight="1" x14ac:dyDescent="0.4">
      <c r="A1243" s="45" t="s">
        <v>7093</v>
      </c>
      <c r="B1243" s="2" t="s">
        <v>3532</v>
      </c>
      <c r="C1243" s="5">
        <v>8063105528</v>
      </c>
      <c r="D1243" s="28" t="str">
        <f t="shared" si="57"/>
        <v>Link</v>
      </c>
      <c r="E1243" s="29" t="str">
        <f t="shared" si="58"/>
        <v>구매처</v>
      </c>
      <c r="F1243" s="18" t="s">
        <v>7584</v>
      </c>
      <c r="G1243" s="18" t="s">
        <v>4875</v>
      </c>
      <c r="H1243" s="24" t="s">
        <v>6217</v>
      </c>
      <c r="I1243" s="2">
        <v>9999</v>
      </c>
      <c r="J1243" s="2">
        <v>0</v>
      </c>
      <c r="K1243" s="2">
        <v>21270</v>
      </c>
      <c r="L1243" s="2">
        <v>4149</v>
      </c>
      <c r="M1243" s="47">
        <v>0.15</v>
      </c>
      <c r="N1243" s="2" t="b">
        <v>1</v>
      </c>
      <c r="O1243" s="2" t="s">
        <v>8474</v>
      </c>
      <c r="P1243" s="2">
        <v>230515</v>
      </c>
      <c r="Q1243" s="49">
        <f t="shared" si="59"/>
        <v>4.126536514822849</v>
      </c>
    </row>
    <row r="1244" spans="1:17" ht="31.2" customHeight="1" x14ac:dyDescent="0.4">
      <c r="A1244" s="45" t="s">
        <v>7093</v>
      </c>
      <c r="B1244" s="2" t="s">
        <v>3533</v>
      </c>
      <c r="C1244" s="5">
        <v>8063105529</v>
      </c>
      <c r="D1244" s="28" t="str">
        <f t="shared" si="57"/>
        <v>Link</v>
      </c>
      <c r="E1244" s="29" t="str">
        <f t="shared" si="58"/>
        <v>구매처</v>
      </c>
      <c r="F1244" s="18" t="s">
        <v>7585</v>
      </c>
      <c r="G1244" s="18" t="s">
        <v>4876</v>
      </c>
      <c r="H1244" s="24" t="s">
        <v>6218</v>
      </c>
      <c r="I1244" s="2">
        <v>9999</v>
      </c>
      <c r="J1244" s="2">
        <v>0</v>
      </c>
      <c r="K1244" s="2">
        <v>5680</v>
      </c>
      <c r="L1244" s="2">
        <v>4943</v>
      </c>
      <c r="M1244" s="47">
        <v>0.15</v>
      </c>
      <c r="N1244" s="2"/>
      <c r="O1244" s="2"/>
      <c r="P1244" s="2">
        <v>230515</v>
      </c>
      <c r="Q1244" s="49">
        <f t="shared" si="59"/>
        <v>0.14909973700182075</v>
      </c>
    </row>
    <row r="1245" spans="1:17" ht="31.2" customHeight="1" x14ac:dyDescent="0.4">
      <c r="A1245" s="45" t="s">
        <v>7093</v>
      </c>
      <c r="B1245" s="2" t="s">
        <v>3534</v>
      </c>
      <c r="C1245" s="5">
        <v>8063105530</v>
      </c>
      <c r="D1245" s="28" t="str">
        <f t="shared" si="57"/>
        <v>Link</v>
      </c>
      <c r="E1245" s="29" t="str">
        <f t="shared" si="58"/>
        <v>구매처</v>
      </c>
      <c r="F1245" s="18" t="s">
        <v>7586</v>
      </c>
      <c r="G1245" s="18" t="s">
        <v>4877</v>
      </c>
      <c r="H1245" s="24" t="s">
        <v>6219</v>
      </c>
      <c r="I1245" s="2">
        <v>9999</v>
      </c>
      <c r="J1245" s="2">
        <v>0</v>
      </c>
      <c r="K1245" s="2">
        <v>10030</v>
      </c>
      <c r="L1245" s="2">
        <v>8730</v>
      </c>
      <c r="M1245" s="47">
        <v>0.15</v>
      </c>
      <c r="N1245" s="2"/>
      <c r="O1245" s="2"/>
      <c r="P1245" s="2">
        <v>230515</v>
      </c>
      <c r="Q1245" s="49">
        <f t="shared" si="59"/>
        <v>0.14891179839633448</v>
      </c>
    </row>
    <row r="1246" spans="1:17" ht="31.2" customHeight="1" x14ac:dyDescent="0.4">
      <c r="A1246" s="45" t="s">
        <v>7093</v>
      </c>
      <c r="B1246" s="2" t="s">
        <v>3535</v>
      </c>
      <c r="C1246" s="5">
        <v>8063105531</v>
      </c>
      <c r="D1246" s="28" t="str">
        <f t="shared" si="57"/>
        <v>Link</v>
      </c>
      <c r="E1246" s="29" t="str">
        <f t="shared" si="58"/>
        <v>구매처</v>
      </c>
      <c r="F1246" s="18" t="s">
        <v>7587</v>
      </c>
      <c r="G1246" s="18" t="s">
        <v>4878</v>
      </c>
      <c r="H1246" s="24" t="s">
        <v>6220</v>
      </c>
      <c r="I1246" s="2">
        <v>9999</v>
      </c>
      <c r="J1246" s="2">
        <v>0</v>
      </c>
      <c r="K1246" s="2">
        <v>29700</v>
      </c>
      <c r="L1246" s="2">
        <v>11483</v>
      </c>
      <c r="M1246" s="47">
        <v>0.15</v>
      </c>
      <c r="N1246" s="2" t="b">
        <v>1</v>
      </c>
      <c r="O1246" s="2" t="s">
        <v>8475</v>
      </c>
      <c r="P1246" s="2">
        <v>230515</v>
      </c>
      <c r="Q1246" s="49">
        <f t="shared" si="59"/>
        <v>1.5864321170425848</v>
      </c>
    </row>
    <row r="1247" spans="1:17" ht="31.2" customHeight="1" x14ac:dyDescent="0.4">
      <c r="A1247" s="45" t="s">
        <v>7093</v>
      </c>
      <c r="B1247" s="2" t="s">
        <v>3536</v>
      </c>
      <c r="C1247" s="5">
        <v>8063105532</v>
      </c>
      <c r="D1247" s="28" t="str">
        <f t="shared" si="57"/>
        <v>Link</v>
      </c>
      <c r="E1247" s="29" t="str">
        <f t="shared" si="58"/>
        <v>구매처</v>
      </c>
      <c r="F1247" s="18" t="s">
        <v>7588</v>
      </c>
      <c r="G1247" s="18" t="s">
        <v>4879</v>
      </c>
      <c r="H1247" s="24" t="s">
        <v>6221</v>
      </c>
      <c r="I1247" s="2">
        <v>9999</v>
      </c>
      <c r="J1247" s="2">
        <v>0</v>
      </c>
      <c r="K1247" s="2">
        <v>6940</v>
      </c>
      <c r="L1247" s="2">
        <v>6044</v>
      </c>
      <c r="M1247" s="47">
        <v>0.15</v>
      </c>
      <c r="N1247" s="2"/>
      <c r="O1247" s="2"/>
      <c r="P1247" s="2">
        <v>230515</v>
      </c>
      <c r="Q1247" s="49">
        <f t="shared" si="59"/>
        <v>0.14824619457313037</v>
      </c>
    </row>
    <row r="1248" spans="1:17" ht="31.2" customHeight="1" x14ac:dyDescent="0.4">
      <c r="A1248" s="45" t="s">
        <v>7093</v>
      </c>
      <c r="B1248" s="2" t="s">
        <v>3537</v>
      </c>
      <c r="C1248" s="5">
        <v>8063105867</v>
      </c>
      <c r="D1248" s="28" t="str">
        <f t="shared" si="57"/>
        <v>Link</v>
      </c>
      <c r="E1248" s="29" t="str">
        <f t="shared" si="58"/>
        <v>구매처</v>
      </c>
      <c r="F1248" s="18" t="s">
        <v>7589</v>
      </c>
      <c r="G1248" s="18" t="s">
        <v>4880</v>
      </c>
      <c r="H1248" s="24" t="s">
        <v>6222</v>
      </c>
      <c r="I1248" s="2">
        <v>9999</v>
      </c>
      <c r="J1248" s="2">
        <v>0</v>
      </c>
      <c r="K1248" s="2">
        <v>5820</v>
      </c>
      <c r="L1248" s="2">
        <v>5064</v>
      </c>
      <c r="M1248" s="47">
        <v>0.15</v>
      </c>
      <c r="N1248" s="2"/>
      <c r="O1248" s="2"/>
      <c r="P1248" s="2">
        <v>230515</v>
      </c>
      <c r="Q1248" s="49">
        <f t="shared" si="59"/>
        <v>0.14928909952606634</v>
      </c>
    </row>
    <row r="1249" spans="1:17" ht="31.2" customHeight="1" x14ac:dyDescent="0.4">
      <c r="A1249" s="45" t="s">
        <v>7093</v>
      </c>
      <c r="B1249" s="2" t="s">
        <v>3538</v>
      </c>
      <c r="C1249" s="5">
        <v>8063105868</v>
      </c>
      <c r="D1249" s="28" t="str">
        <f t="shared" si="57"/>
        <v>Link</v>
      </c>
      <c r="E1249" s="29" t="str">
        <f t="shared" si="58"/>
        <v>구매처</v>
      </c>
      <c r="F1249" s="18" t="s">
        <v>7590</v>
      </c>
      <c r="G1249" s="18" t="s">
        <v>4881</v>
      </c>
      <c r="H1249" s="24" t="s">
        <v>6223</v>
      </c>
      <c r="I1249" s="2">
        <v>9999</v>
      </c>
      <c r="J1249" s="2">
        <v>0</v>
      </c>
      <c r="K1249" s="2">
        <v>29770</v>
      </c>
      <c r="L1249" s="2">
        <v>11537</v>
      </c>
      <c r="M1249" s="47">
        <v>0.15</v>
      </c>
      <c r="N1249" s="2" t="b">
        <v>1</v>
      </c>
      <c r="O1249" s="2" t="s">
        <v>8475</v>
      </c>
      <c r="P1249" s="2">
        <v>230515</v>
      </c>
      <c r="Q1249" s="49">
        <f t="shared" si="59"/>
        <v>1.5803935165120915</v>
      </c>
    </row>
    <row r="1250" spans="1:17" ht="31.2" customHeight="1" x14ac:dyDescent="0.4">
      <c r="A1250" s="45" t="s">
        <v>7093</v>
      </c>
      <c r="B1250" s="2" t="s">
        <v>3539</v>
      </c>
      <c r="C1250" s="5">
        <v>8063105869</v>
      </c>
      <c r="D1250" s="28" t="str">
        <f t="shared" si="57"/>
        <v>Link</v>
      </c>
      <c r="E1250" s="29" t="str">
        <f t="shared" si="58"/>
        <v>구매처</v>
      </c>
      <c r="F1250" s="18" t="s">
        <v>7591</v>
      </c>
      <c r="G1250" s="18" t="s">
        <v>4882</v>
      </c>
      <c r="H1250" s="24" t="s">
        <v>6224</v>
      </c>
      <c r="I1250" s="2">
        <v>9999</v>
      </c>
      <c r="J1250" s="2">
        <v>0</v>
      </c>
      <c r="K1250" s="2">
        <v>11130</v>
      </c>
      <c r="L1250" s="2">
        <v>9684</v>
      </c>
      <c r="M1250" s="47">
        <v>0.15</v>
      </c>
      <c r="N1250" s="2"/>
      <c r="O1250" s="2"/>
      <c r="P1250" s="2">
        <v>230515</v>
      </c>
      <c r="Q1250" s="49">
        <f t="shared" si="59"/>
        <v>0.1493184634448575</v>
      </c>
    </row>
    <row r="1251" spans="1:17" ht="31.2" customHeight="1" x14ac:dyDescent="0.4">
      <c r="A1251" s="45" t="s">
        <v>7093</v>
      </c>
      <c r="B1251" s="2" t="s">
        <v>3540</v>
      </c>
      <c r="C1251" s="5">
        <v>8063105870</v>
      </c>
      <c r="D1251" s="28" t="str">
        <f t="shared" si="57"/>
        <v>Link</v>
      </c>
      <c r="E1251" s="29" t="str">
        <f t="shared" si="58"/>
        <v>구매처</v>
      </c>
      <c r="F1251" s="18" t="s">
        <v>7592</v>
      </c>
      <c r="G1251" s="18" t="s">
        <v>4883</v>
      </c>
      <c r="H1251" s="24" t="s">
        <v>6225</v>
      </c>
      <c r="I1251" s="2">
        <v>9999</v>
      </c>
      <c r="J1251" s="2">
        <v>0</v>
      </c>
      <c r="K1251" s="2">
        <v>12890</v>
      </c>
      <c r="L1251" s="2">
        <v>11215</v>
      </c>
      <c r="M1251" s="47">
        <v>0.15</v>
      </c>
      <c r="N1251" s="2"/>
      <c r="O1251" s="2"/>
      <c r="P1251" s="2">
        <v>230515</v>
      </c>
      <c r="Q1251" s="49">
        <f t="shared" si="59"/>
        <v>0.14935354436023182</v>
      </c>
    </row>
    <row r="1252" spans="1:17" ht="31.2" customHeight="1" x14ac:dyDescent="0.4">
      <c r="A1252" s="45" t="s">
        <v>7093</v>
      </c>
      <c r="B1252" s="2" t="s">
        <v>3541</v>
      </c>
      <c r="C1252" s="5">
        <v>8063105871</v>
      </c>
      <c r="D1252" s="28" t="str">
        <f t="shared" si="57"/>
        <v>Link</v>
      </c>
      <c r="E1252" s="29" t="str">
        <f t="shared" si="58"/>
        <v>구매처</v>
      </c>
      <c r="F1252" s="18" t="s">
        <v>7593</v>
      </c>
      <c r="G1252" s="18" t="s">
        <v>4884</v>
      </c>
      <c r="H1252" s="24" t="s">
        <v>6226</v>
      </c>
      <c r="I1252" s="2">
        <v>9999</v>
      </c>
      <c r="J1252" s="2">
        <v>0</v>
      </c>
      <c r="K1252" s="2">
        <v>26620</v>
      </c>
      <c r="L1252" s="2">
        <v>8811</v>
      </c>
      <c r="M1252" s="47">
        <v>0.15</v>
      </c>
      <c r="N1252" s="2" t="b">
        <v>1</v>
      </c>
      <c r="O1252" s="2" t="s">
        <v>8474</v>
      </c>
      <c r="P1252" s="2">
        <v>230515</v>
      </c>
      <c r="Q1252" s="49">
        <f t="shared" si="59"/>
        <v>2.0212234706616727</v>
      </c>
    </row>
    <row r="1253" spans="1:17" ht="31.2" customHeight="1" x14ac:dyDescent="0.4">
      <c r="A1253" s="45" t="s">
        <v>7093</v>
      </c>
      <c r="B1253" s="2" t="s">
        <v>3542</v>
      </c>
      <c r="C1253" s="5">
        <v>8063105872</v>
      </c>
      <c r="D1253" s="28" t="str">
        <f t="shared" si="57"/>
        <v>Link</v>
      </c>
      <c r="E1253" s="29" t="str">
        <f t="shared" si="58"/>
        <v>구매처</v>
      </c>
      <c r="F1253" s="18" t="s">
        <v>7594</v>
      </c>
      <c r="G1253" s="18" t="s">
        <v>4885</v>
      </c>
      <c r="H1253" s="24" t="s">
        <v>6227</v>
      </c>
      <c r="I1253" s="2">
        <v>9999</v>
      </c>
      <c r="J1253" s="2">
        <v>0</v>
      </c>
      <c r="K1253" s="2">
        <v>26470</v>
      </c>
      <c r="L1253" s="2">
        <v>8676</v>
      </c>
      <c r="M1253" s="47">
        <v>0.15</v>
      </c>
      <c r="N1253" s="2" t="b">
        <v>1</v>
      </c>
      <c r="O1253" s="2" t="s">
        <v>8474</v>
      </c>
      <c r="P1253" s="2">
        <v>230515</v>
      </c>
      <c r="Q1253" s="49">
        <f t="shared" si="59"/>
        <v>2.0509451360073765</v>
      </c>
    </row>
    <row r="1254" spans="1:17" ht="31.2" customHeight="1" x14ac:dyDescent="0.4">
      <c r="A1254" s="45" t="s">
        <v>7093</v>
      </c>
      <c r="B1254" s="2" t="s">
        <v>3543</v>
      </c>
      <c r="C1254" s="5">
        <v>8063105873</v>
      </c>
      <c r="D1254" s="28" t="str">
        <f t="shared" si="57"/>
        <v>Link</v>
      </c>
      <c r="E1254" s="29" t="str">
        <f t="shared" si="58"/>
        <v>구매처</v>
      </c>
      <c r="F1254" s="18" t="s">
        <v>7595</v>
      </c>
      <c r="G1254" s="18" t="s">
        <v>4886</v>
      </c>
      <c r="H1254" s="24" t="s">
        <v>6228</v>
      </c>
      <c r="I1254" s="2">
        <v>9999</v>
      </c>
      <c r="J1254" s="2">
        <v>0</v>
      </c>
      <c r="K1254" s="2">
        <v>10630</v>
      </c>
      <c r="L1254" s="2">
        <v>9254</v>
      </c>
      <c r="M1254" s="47">
        <v>0.15</v>
      </c>
      <c r="N1254" s="2"/>
      <c r="O1254" s="2"/>
      <c r="P1254" s="2">
        <v>230515</v>
      </c>
      <c r="Q1254" s="49">
        <f t="shared" si="59"/>
        <v>0.14869245731575534</v>
      </c>
    </row>
    <row r="1255" spans="1:17" ht="31.2" customHeight="1" x14ac:dyDescent="0.4">
      <c r="A1255" s="45" t="s">
        <v>7093</v>
      </c>
      <c r="B1255" s="2" t="s">
        <v>3544</v>
      </c>
      <c r="C1255" s="5">
        <v>8063105874</v>
      </c>
      <c r="D1255" s="28" t="str">
        <f t="shared" si="57"/>
        <v>Link</v>
      </c>
      <c r="E1255" s="29" t="str">
        <f t="shared" si="58"/>
        <v>구매처</v>
      </c>
      <c r="F1255" s="18" t="s">
        <v>7596</v>
      </c>
      <c r="G1255" s="18" t="s">
        <v>4887</v>
      </c>
      <c r="H1255" s="24" t="s">
        <v>6229</v>
      </c>
      <c r="I1255" s="2">
        <v>9999</v>
      </c>
      <c r="J1255" s="2">
        <v>0</v>
      </c>
      <c r="K1255" s="2">
        <v>9420</v>
      </c>
      <c r="L1255" s="2">
        <v>8193</v>
      </c>
      <c r="M1255" s="47">
        <v>0.15</v>
      </c>
      <c r="N1255" s="2"/>
      <c r="O1255" s="2"/>
      <c r="P1255" s="2">
        <v>230515</v>
      </c>
      <c r="Q1255" s="49">
        <f t="shared" si="59"/>
        <v>0.14976199194434273</v>
      </c>
    </row>
    <row r="1256" spans="1:17" ht="31.2" customHeight="1" x14ac:dyDescent="0.4">
      <c r="A1256" s="45" t="s">
        <v>7093</v>
      </c>
      <c r="B1256" s="2" t="s">
        <v>3545</v>
      </c>
      <c r="C1256" s="5">
        <v>8063105875</v>
      </c>
      <c r="D1256" s="28" t="str">
        <f t="shared" si="57"/>
        <v>Link</v>
      </c>
      <c r="E1256" s="29" t="str">
        <f t="shared" si="58"/>
        <v>구매처</v>
      </c>
      <c r="F1256" s="18" t="s">
        <v>7597</v>
      </c>
      <c r="G1256" s="18" t="s">
        <v>4888</v>
      </c>
      <c r="H1256" s="24" t="s">
        <v>6230</v>
      </c>
      <c r="I1256" s="2">
        <v>9999</v>
      </c>
      <c r="J1256" s="2">
        <v>0</v>
      </c>
      <c r="K1256" s="2">
        <v>12800</v>
      </c>
      <c r="L1256" s="2">
        <v>11134</v>
      </c>
      <c r="M1256" s="47">
        <v>0.15</v>
      </c>
      <c r="N1256" s="2"/>
      <c r="O1256" s="2"/>
      <c r="P1256" s="2">
        <v>230515</v>
      </c>
      <c r="Q1256" s="49">
        <f t="shared" si="59"/>
        <v>0.14963175857733069</v>
      </c>
    </row>
    <row r="1257" spans="1:17" ht="31.2" customHeight="1" x14ac:dyDescent="0.4">
      <c r="A1257" s="45" t="s">
        <v>7093</v>
      </c>
      <c r="B1257" s="2" t="s">
        <v>3546</v>
      </c>
      <c r="C1257" s="5">
        <v>8063105877</v>
      </c>
      <c r="D1257" s="28" t="str">
        <f t="shared" si="57"/>
        <v>Link</v>
      </c>
      <c r="E1257" s="29" t="str">
        <f t="shared" si="58"/>
        <v>구매처</v>
      </c>
      <c r="F1257" s="18" t="s">
        <v>7598</v>
      </c>
      <c r="G1257" s="18" t="s">
        <v>4889</v>
      </c>
      <c r="H1257" s="24" t="s">
        <v>6231</v>
      </c>
      <c r="I1257" s="2">
        <v>9999</v>
      </c>
      <c r="J1257" s="2">
        <v>0</v>
      </c>
      <c r="K1257" s="2">
        <v>13260</v>
      </c>
      <c r="L1257" s="2">
        <v>11537</v>
      </c>
      <c r="M1257" s="47">
        <v>0.15</v>
      </c>
      <c r="N1257" s="2"/>
      <c r="O1257" s="2"/>
      <c r="P1257" s="2">
        <v>230515</v>
      </c>
      <c r="Q1257" s="49">
        <f t="shared" si="59"/>
        <v>0.14934558377394469</v>
      </c>
    </row>
    <row r="1258" spans="1:17" ht="31.2" customHeight="1" x14ac:dyDescent="0.4">
      <c r="A1258" s="45" t="s">
        <v>7093</v>
      </c>
      <c r="B1258" s="2" t="s">
        <v>3547</v>
      </c>
      <c r="C1258" s="5">
        <v>8063105878</v>
      </c>
      <c r="D1258" s="28" t="str">
        <f t="shared" si="57"/>
        <v>Link</v>
      </c>
      <c r="E1258" s="29" t="str">
        <f t="shared" si="58"/>
        <v>구매처</v>
      </c>
      <c r="F1258" s="18" t="s">
        <v>7599</v>
      </c>
      <c r="G1258" s="18" t="s">
        <v>4890</v>
      </c>
      <c r="H1258" s="24" t="s">
        <v>6232</v>
      </c>
      <c r="I1258" s="2">
        <v>9999</v>
      </c>
      <c r="J1258" s="2">
        <v>0</v>
      </c>
      <c r="K1258" s="2">
        <v>2450</v>
      </c>
      <c r="L1258" s="2">
        <v>2135</v>
      </c>
      <c r="M1258" s="47">
        <v>0.15</v>
      </c>
      <c r="N1258" s="2"/>
      <c r="O1258" s="2"/>
      <c r="P1258" s="2">
        <v>230515</v>
      </c>
      <c r="Q1258" s="49">
        <f t="shared" si="59"/>
        <v>0.14754098360655737</v>
      </c>
    </row>
    <row r="1259" spans="1:17" ht="31.2" customHeight="1" x14ac:dyDescent="0.4">
      <c r="A1259" s="45" t="s">
        <v>7093</v>
      </c>
      <c r="B1259" s="2" t="s">
        <v>3548</v>
      </c>
      <c r="C1259" s="5">
        <v>8063105879</v>
      </c>
      <c r="D1259" s="28" t="str">
        <f t="shared" si="57"/>
        <v>Link</v>
      </c>
      <c r="E1259" s="29" t="str">
        <f t="shared" si="58"/>
        <v>구매처</v>
      </c>
      <c r="F1259" s="18" t="s">
        <v>7600</v>
      </c>
      <c r="G1259" s="18" t="s">
        <v>4891</v>
      </c>
      <c r="H1259" s="24" t="s">
        <v>6233</v>
      </c>
      <c r="I1259" s="2">
        <v>9999</v>
      </c>
      <c r="J1259" s="2">
        <v>0</v>
      </c>
      <c r="K1259" s="2">
        <v>31020</v>
      </c>
      <c r="L1259" s="2">
        <v>12625</v>
      </c>
      <c r="M1259" s="47">
        <v>0.15</v>
      </c>
      <c r="N1259" s="2" t="b">
        <v>1</v>
      </c>
      <c r="O1259" s="2" t="s">
        <v>8474</v>
      </c>
      <c r="P1259" s="2">
        <v>230515</v>
      </c>
      <c r="Q1259" s="49">
        <f t="shared" si="59"/>
        <v>1.457029702970297</v>
      </c>
    </row>
    <row r="1260" spans="1:17" ht="31.2" customHeight="1" x14ac:dyDescent="0.4">
      <c r="A1260" s="45" t="s">
        <v>7093</v>
      </c>
      <c r="B1260" s="2" t="s">
        <v>3549</v>
      </c>
      <c r="C1260" s="5">
        <v>8063105880</v>
      </c>
      <c r="D1260" s="28" t="str">
        <f t="shared" si="57"/>
        <v>Link</v>
      </c>
      <c r="E1260" s="29" t="str">
        <f t="shared" si="58"/>
        <v>구매처</v>
      </c>
      <c r="F1260" s="18" t="s">
        <v>7601</v>
      </c>
      <c r="G1260" s="18" t="s">
        <v>4892</v>
      </c>
      <c r="H1260" s="24" t="s">
        <v>6234</v>
      </c>
      <c r="I1260" s="2">
        <v>9999</v>
      </c>
      <c r="J1260" s="2">
        <v>0</v>
      </c>
      <c r="K1260" s="2">
        <v>4170</v>
      </c>
      <c r="L1260" s="2">
        <v>3627</v>
      </c>
      <c r="M1260" s="47">
        <v>0.15</v>
      </c>
      <c r="N1260" s="2"/>
      <c r="O1260" s="2"/>
      <c r="P1260" s="2">
        <v>230515</v>
      </c>
      <c r="Q1260" s="49">
        <f t="shared" si="59"/>
        <v>0.14971050454921422</v>
      </c>
    </row>
    <row r="1261" spans="1:17" ht="31.2" customHeight="1" x14ac:dyDescent="0.4">
      <c r="A1261" s="45" t="s">
        <v>7093</v>
      </c>
      <c r="B1261" s="2" t="s">
        <v>3550</v>
      </c>
      <c r="C1261" s="5">
        <v>8063105881</v>
      </c>
      <c r="D1261" s="28" t="str">
        <f t="shared" si="57"/>
        <v>Link</v>
      </c>
      <c r="E1261" s="29" t="str">
        <f t="shared" si="58"/>
        <v>구매처</v>
      </c>
      <c r="F1261" s="18" t="s">
        <v>7602</v>
      </c>
      <c r="G1261" s="18" t="s">
        <v>4893</v>
      </c>
      <c r="H1261" s="24" t="s">
        <v>6235</v>
      </c>
      <c r="I1261" s="2">
        <v>9999</v>
      </c>
      <c r="J1261" s="2">
        <v>0</v>
      </c>
      <c r="K1261" s="2">
        <v>6870</v>
      </c>
      <c r="L1261" s="2">
        <v>5977</v>
      </c>
      <c r="M1261" s="47">
        <v>0.15</v>
      </c>
      <c r="N1261" s="2"/>
      <c r="O1261" s="2"/>
      <c r="P1261" s="2">
        <v>230515</v>
      </c>
      <c r="Q1261" s="49">
        <f t="shared" si="59"/>
        <v>0.14940605655010875</v>
      </c>
    </row>
    <row r="1262" spans="1:17" ht="31.2" customHeight="1" x14ac:dyDescent="0.4">
      <c r="A1262" s="45" t="s">
        <v>7093</v>
      </c>
      <c r="B1262" s="2" t="s">
        <v>3551</v>
      </c>
      <c r="C1262" s="5">
        <v>8063105882</v>
      </c>
      <c r="D1262" s="28" t="str">
        <f t="shared" si="57"/>
        <v>Link</v>
      </c>
      <c r="E1262" s="29" t="str">
        <f t="shared" si="58"/>
        <v>구매처</v>
      </c>
      <c r="F1262" s="18" t="s">
        <v>7603</v>
      </c>
      <c r="G1262" s="18" t="s">
        <v>4894</v>
      </c>
      <c r="H1262" s="24" t="s">
        <v>6236</v>
      </c>
      <c r="I1262" s="2">
        <v>9999</v>
      </c>
      <c r="J1262" s="2">
        <v>0</v>
      </c>
      <c r="K1262" s="2">
        <v>6770</v>
      </c>
      <c r="L1262" s="2">
        <v>5895</v>
      </c>
      <c r="M1262" s="47">
        <v>0.15</v>
      </c>
      <c r="N1262" s="2"/>
      <c r="O1262" s="2"/>
      <c r="P1262" s="2">
        <v>230515</v>
      </c>
      <c r="Q1262" s="49">
        <f t="shared" si="59"/>
        <v>0.14843087362171331</v>
      </c>
    </row>
    <row r="1263" spans="1:17" ht="31.2" customHeight="1" x14ac:dyDescent="0.4">
      <c r="A1263" s="45" t="s">
        <v>7093</v>
      </c>
      <c r="B1263" s="2" t="s">
        <v>3552</v>
      </c>
      <c r="C1263" s="5">
        <v>8063105884</v>
      </c>
      <c r="D1263" s="28" t="str">
        <f t="shared" si="57"/>
        <v>Link</v>
      </c>
      <c r="E1263" s="29" t="str">
        <f t="shared" si="58"/>
        <v>구매처</v>
      </c>
      <c r="F1263" s="18" t="s">
        <v>7604</v>
      </c>
      <c r="G1263" s="18" t="s">
        <v>4895</v>
      </c>
      <c r="H1263" s="24" t="s">
        <v>6237</v>
      </c>
      <c r="I1263" s="2">
        <v>9999</v>
      </c>
      <c r="J1263" s="2">
        <v>0</v>
      </c>
      <c r="K1263" s="2">
        <v>1530</v>
      </c>
      <c r="L1263" s="2">
        <v>1329</v>
      </c>
      <c r="M1263" s="47">
        <v>0.15</v>
      </c>
      <c r="N1263" s="2"/>
      <c r="O1263" s="2"/>
      <c r="P1263" s="2">
        <v>230515</v>
      </c>
      <c r="Q1263" s="49">
        <f t="shared" si="59"/>
        <v>0.15124153498871332</v>
      </c>
    </row>
    <row r="1264" spans="1:17" ht="31.2" customHeight="1" x14ac:dyDescent="0.4">
      <c r="A1264" s="45" t="s">
        <v>7093</v>
      </c>
      <c r="B1264" s="2" t="s">
        <v>3553</v>
      </c>
      <c r="C1264" s="5">
        <v>8063105885</v>
      </c>
      <c r="D1264" s="28" t="str">
        <f t="shared" si="57"/>
        <v>Link</v>
      </c>
      <c r="E1264" s="29" t="str">
        <f t="shared" si="58"/>
        <v>구매처</v>
      </c>
      <c r="F1264" s="18" t="s">
        <v>7605</v>
      </c>
      <c r="G1264" s="18" t="s">
        <v>4896</v>
      </c>
      <c r="H1264" s="24" t="s">
        <v>6238</v>
      </c>
      <c r="I1264" s="2">
        <v>9999</v>
      </c>
      <c r="J1264" s="2">
        <v>0</v>
      </c>
      <c r="K1264" s="2">
        <v>6940</v>
      </c>
      <c r="L1264" s="2">
        <v>6044</v>
      </c>
      <c r="M1264" s="47">
        <v>0.15</v>
      </c>
      <c r="N1264" s="2"/>
      <c r="O1264" s="2"/>
      <c r="P1264" s="2">
        <v>230515</v>
      </c>
      <c r="Q1264" s="49">
        <f t="shared" si="59"/>
        <v>0.14824619457313037</v>
      </c>
    </row>
    <row r="1265" spans="1:17" ht="31.2" customHeight="1" x14ac:dyDescent="0.4">
      <c r="A1265" s="45" t="s">
        <v>7093</v>
      </c>
      <c r="B1265" s="2" t="s">
        <v>3554</v>
      </c>
      <c r="C1265" s="5">
        <v>8063105886</v>
      </c>
      <c r="D1265" s="28" t="str">
        <f t="shared" si="57"/>
        <v>Link</v>
      </c>
      <c r="E1265" s="29" t="str">
        <f t="shared" si="58"/>
        <v>구매처</v>
      </c>
      <c r="F1265" s="18" t="s">
        <v>7606</v>
      </c>
      <c r="G1265" s="18" t="s">
        <v>4897</v>
      </c>
      <c r="H1265" s="24" t="s">
        <v>6239</v>
      </c>
      <c r="I1265" s="2">
        <v>9999</v>
      </c>
      <c r="J1265" s="2">
        <v>0</v>
      </c>
      <c r="K1265" s="2">
        <v>2700</v>
      </c>
      <c r="L1265" s="2">
        <v>2351</v>
      </c>
      <c r="M1265" s="47">
        <v>0.15</v>
      </c>
      <c r="N1265" s="2"/>
      <c r="O1265" s="2"/>
      <c r="P1265" s="2">
        <v>230515</v>
      </c>
      <c r="Q1265" s="49">
        <f t="shared" si="59"/>
        <v>0.1484474691620587</v>
      </c>
    </row>
    <row r="1266" spans="1:17" ht="31.2" customHeight="1" x14ac:dyDescent="0.4">
      <c r="A1266" s="45" t="s">
        <v>7093</v>
      </c>
      <c r="B1266" s="2" t="s">
        <v>3555</v>
      </c>
      <c r="C1266" s="5">
        <v>8063105887</v>
      </c>
      <c r="D1266" s="28" t="str">
        <f t="shared" si="57"/>
        <v>Link</v>
      </c>
      <c r="E1266" s="29" t="str">
        <f t="shared" si="58"/>
        <v>구매처</v>
      </c>
      <c r="F1266" s="18" t="s">
        <v>7607</v>
      </c>
      <c r="G1266" s="18" t="s">
        <v>4898</v>
      </c>
      <c r="H1266" s="24" t="s">
        <v>6240</v>
      </c>
      <c r="I1266" s="2">
        <v>9999</v>
      </c>
      <c r="J1266" s="2">
        <v>0</v>
      </c>
      <c r="K1266" s="2">
        <v>2700</v>
      </c>
      <c r="L1266" s="2">
        <v>2351</v>
      </c>
      <c r="M1266" s="47">
        <v>0.15</v>
      </c>
      <c r="N1266" s="2"/>
      <c r="O1266" s="2"/>
      <c r="P1266" s="2">
        <v>230515</v>
      </c>
      <c r="Q1266" s="49">
        <f t="shared" si="59"/>
        <v>0.1484474691620587</v>
      </c>
    </row>
    <row r="1267" spans="1:17" ht="31.2" customHeight="1" x14ac:dyDescent="0.4">
      <c r="A1267" s="45" t="s">
        <v>7093</v>
      </c>
      <c r="B1267" s="2" t="s">
        <v>3556</v>
      </c>
      <c r="C1267" s="5">
        <v>8063105888</v>
      </c>
      <c r="D1267" s="28" t="str">
        <f t="shared" ref="D1267:D1329" si="60">HYPERLINK(F1267,"Link")</f>
        <v>Link</v>
      </c>
      <c r="E1267" s="29" t="str">
        <f t="shared" ref="E1267:E1329" si="61">HYPERLINK(G1267,"구매처")</f>
        <v>구매처</v>
      </c>
      <c r="F1267" s="18" t="s">
        <v>7608</v>
      </c>
      <c r="G1267" s="18" t="s">
        <v>4899</v>
      </c>
      <c r="H1267" s="24" t="s">
        <v>6241</v>
      </c>
      <c r="I1267" s="2">
        <v>9999</v>
      </c>
      <c r="J1267" s="2">
        <v>0</v>
      </c>
      <c r="K1267" s="2">
        <v>11710</v>
      </c>
      <c r="L1267" s="2">
        <v>10193</v>
      </c>
      <c r="M1267" s="47">
        <v>0.15</v>
      </c>
      <c r="N1267" s="2"/>
      <c r="O1267" s="2"/>
      <c r="P1267" s="2">
        <v>230515</v>
      </c>
      <c r="Q1267" s="49">
        <f t="shared" si="59"/>
        <v>0.14882762680270775</v>
      </c>
    </row>
    <row r="1268" spans="1:17" ht="31.2" customHeight="1" x14ac:dyDescent="0.4">
      <c r="A1268" s="45" t="s">
        <v>7093</v>
      </c>
      <c r="B1268" s="2" t="s">
        <v>3557</v>
      </c>
      <c r="C1268" s="5">
        <v>8063105889</v>
      </c>
      <c r="D1268" s="28" t="str">
        <f t="shared" si="60"/>
        <v>Link</v>
      </c>
      <c r="E1268" s="29" t="str">
        <f t="shared" si="61"/>
        <v>구매처</v>
      </c>
      <c r="F1268" s="18" t="s">
        <v>7609</v>
      </c>
      <c r="G1268" s="18" t="s">
        <v>4900</v>
      </c>
      <c r="H1268" s="24" t="s">
        <v>6242</v>
      </c>
      <c r="I1268" s="2">
        <v>9999</v>
      </c>
      <c r="J1268" s="2">
        <v>0</v>
      </c>
      <c r="K1268" s="2">
        <v>2240</v>
      </c>
      <c r="L1268" s="2">
        <v>1947</v>
      </c>
      <c r="M1268" s="47">
        <v>0.15</v>
      </c>
      <c r="N1268" s="2"/>
      <c r="O1268" s="2"/>
      <c r="P1268" s="2">
        <v>230515</v>
      </c>
      <c r="Q1268" s="49">
        <f t="shared" si="59"/>
        <v>0.1504879301489471</v>
      </c>
    </row>
    <row r="1269" spans="1:17" ht="31.2" customHeight="1" x14ac:dyDescent="0.4">
      <c r="A1269" s="45" t="s">
        <v>7093</v>
      </c>
      <c r="B1269" s="2" t="s">
        <v>3558</v>
      </c>
      <c r="C1269" s="5">
        <v>8063105890</v>
      </c>
      <c r="D1269" s="28" t="str">
        <f t="shared" si="60"/>
        <v>Link</v>
      </c>
      <c r="E1269" s="29" t="str">
        <f t="shared" si="61"/>
        <v>구매처</v>
      </c>
      <c r="F1269" s="18" t="s">
        <v>7610</v>
      </c>
      <c r="G1269" s="18" t="s">
        <v>4901</v>
      </c>
      <c r="H1269" s="24" t="s">
        <v>6243</v>
      </c>
      <c r="I1269" s="2">
        <v>9999</v>
      </c>
      <c r="J1269" s="2">
        <v>0</v>
      </c>
      <c r="K1269" s="2">
        <v>2920</v>
      </c>
      <c r="L1269" s="2">
        <v>2538</v>
      </c>
      <c r="M1269" s="47">
        <v>0.15</v>
      </c>
      <c r="N1269" s="2"/>
      <c r="O1269" s="2"/>
      <c r="P1269" s="2">
        <v>230515</v>
      </c>
      <c r="Q1269" s="49">
        <f t="shared" si="59"/>
        <v>0.15051221434200157</v>
      </c>
    </row>
    <row r="1270" spans="1:17" ht="31.2" customHeight="1" x14ac:dyDescent="0.4">
      <c r="A1270" s="45" t="s">
        <v>7093</v>
      </c>
      <c r="B1270" s="2" t="s">
        <v>3559</v>
      </c>
      <c r="C1270" s="5">
        <v>8063105891</v>
      </c>
      <c r="D1270" s="28" t="str">
        <f t="shared" si="60"/>
        <v>Link</v>
      </c>
      <c r="E1270" s="29" t="str">
        <f t="shared" si="61"/>
        <v>구매처</v>
      </c>
      <c r="F1270" s="18" t="s">
        <v>7611</v>
      </c>
      <c r="G1270" s="18" t="s">
        <v>4902</v>
      </c>
      <c r="H1270" s="24" t="s">
        <v>6244</v>
      </c>
      <c r="I1270" s="2">
        <v>9999</v>
      </c>
      <c r="J1270" s="2">
        <v>0</v>
      </c>
      <c r="K1270" s="2">
        <v>6640</v>
      </c>
      <c r="L1270" s="2">
        <v>5775</v>
      </c>
      <c r="M1270" s="47">
        <v>0.15</v>
      </c>
      <c r="N1270" s="2"/>
      <c r="O1270" s="2"/>
      <c r="P1270" s="2">
        <v>230515</v>
      </c>
      <c r="Q1270" s="49">
        <f t="shared" si="59"/>
        <v>0.1497835497835498</v>
      </c>
    </row>
    <row r="1271" spans="1:17" ht="31.2" customHeight="1" x14ac:dyDescent="0.4">
      <c r="A1271" s="45" t="s">
        <v>7093</v>
      </c>
      <c r="B1271" s="2" t="s">
        <v>3560</v>
      </c>
      <c r="C1271" s="5">
        <v>8063105893</v>
      </c>
      <c r="D1271" s="28" t="str">
        <f t="shared" si="60"/>
        <v>Link</v>
      </c>
      <c r="E1271" s="29" t="str">
        <f t="shared" si="61"/>
        <v>구매처</v>
      </c>
      <c r="F1271" s="18" t="s">
        <v>7612</v>
      </c>
      <c r="G1271" s="18" t="s">
        <v>4903</v>
      </c>
      <c r="H1271" s="24" t="s">
        <v>6245</v>
      </c>
      <c r="I1271" s="2">
        <v>9999</v>
      </c>
      <c r="J1271" s="2">
        <v>0</v>
      </c>
      <c r="K1271" s="2">
        <v>23100</v>
      </c>
      <c r="L1271" s="2">
        <v>5749</v>
      </c>
      <c r="M1271" s="47">
        <v>0.15</v>
      </c>
      <c r="N1271" s="2" t="b">
        <v>1</v>
      </c>
      <c r="O1271" s="2" t="s">
        <v>8474</v>
      </c>
      <c r="P1271" s="2">
        <v>230515</v>
      </c>
      <c r="Q1271" s="49">
        <f t="shared" si="59"/>
        <v>3.0180901026265436</v>
      </c>
    </row>
    <row r="1272" spans="1:17" ht="31.2" customHeight="1" x14ac:dyDescent="0.4">
      <c r="A1272" s="45" t="s">
        <v>7093</v>
      </c>
      <c r="B1272" s="2" t="s">
        <v>3561</v>
      </c>
      <c r="C1272" s="5">
        <v>8063105894</v>
      </c>
      <c r="D1272" s="28" t="str">
        <f t="shared" si="60"/>
        <v>Link</v>
      </c>
      <c r="E1272" s="29" t="str">
        <f t="shared" si="61"/>
        <v>구매처</v>
      </c>
      <c r="F1272" s="18" t="s">
        <v>7613</v>
      </c>
      <c r="G1272" s="18" t="s">
        <v>4904</v>
      </c>
      <c r="H1272" s="24" t="s">
        <v>6246</v>
      </c>
      <c r="I1272" s="2">
        <v>9999</v>
      </c>
      <c r="J1272" s="2">
        <v>0</v>
      </c>
      <c r="K1272" s="2">
        <v>9240</v>
      </c>
      <c r="L1272" s="2">
        <v>8044</v>
      </c>
      <c r="M1272" s="47">
        <v>0.15</v>
      </c>
      <c r="N1272" s="2"/>
      <c r="O1272" s="2"/>
      <c r="P1272" s="2">
        <v>230515</v>
      </c>
      <c r="Q1272" s="49">
        <f t="shared" si="59"/>
        <v>0.14868224763799104</v>
      </c>
    </row>
    <row r="1273" spans="1:17" ht="31.2" customHeight="1" x14ac:dyDescent="0.4">
      <c r="A1273" s="45" t="s">
        <v>7093</v>
      </c>
      <c r="B1273" s="2" t="s">
        <v>3562</v>
      </c>
      <c r="C1273" s="5">
        <v>8063105895</v>
      </c>
      <c r="D1273" s="28" t="str">
        <f t="shared" si="60"/>
        <v>Link</v>
      </c>
      <c r="E1273" s="29" t="str">
        <f t="shared" si="61"/>
        <v>구매처</v>
      </c>
      <c r="F1273" s="18" t="s">
        <v>7614</v>
      </c>
      <c r="G1273" s="18" t="s">
        <v>4905</v>
      </c>
      <c r="H1273" s="24" t="s">
        <v>6247</v>
      </c>
      <c r="I1273" s="2">
        <v>9999</v>
      </c>
      <c r="J1273" s="2">
        <v>0</v>
      </c>
      <c r="K1273" s="2">
        <v>4150</v>
      </c>
      <c r="L1273" s="2">
        <v>3612</v>
      </c>
      <c r="M1273" s="47">
        <v>0.15</v>
      </c>
      <c r="N1273" s="2"/>
      <c r="O1273" s="2"/>
      <c r="P1273" s="2">
        <v>230515</v>
      </c>
      <c r="Q1273" s="49">
        <f t="shared" si="59"/>
        <v>0.14894795127353266</v>
      </c>
    </row>
    <row r="1274" spans="1:17" ht="31.2" customHeight="1" x14ac:dyDescent="0.4">
      <c r="A1274" s="45" t="s">
        <v>7093</v>
      </c>
      <c r="B1274" s="2" t="s">
        <v>3563</v>
      </c>
      <c r="C1274" s="5">
        <v>8063105896</v>
      </c>
      <c r="D1274" s="28" t="str">
        <f t="shared" si="60"/>
        <v>Link</v>
      </c>
      <c r="E1274" s="29" t="str">
        <f t="shared" si="61"/>
        <v>구매처</v>
      </c>
      <c r="F1274" s="17" t="s">
        <v>7615</v>
      </c>
      <c r="G1274" s="17" t="s">
        <v>4906</v>
      </c>
      <c r="H1274" s="24" t="s">
        <v>6248</v>
      </c>
      <c r="I1274" s="2">
        <v>9999</v>
      </c>
      <c r="J1274" s="2">
        <v>0</v>
      </c>
      <c r="K1274" s="2">
        <v>9710</v>
      </c>
      <c r="L1274" s="2">
        <v>8447</v>
      </c>
      <c r="M1274" s="47">
        <v>0.15</v>
      </c>
      <c r="N1274" s="2"/>
      <c r="O1274" s="2"/>
      <c r="P1274" s="2">
        <v>230515</v>
      </c>
      <c r="Q1274" s="49">
        <f t="shared" si="59"/>
        <v>0.14952053983662839</v>
      </c>
    </row>
    <row r="1275" spans="1:17" ht="31.2" customHeight="1" x14ac:dyDescent="0.4">
      <c r="A1275" s="45" t="s">
        <v>7093</v>
      </c>
      <c r="B1275" s="2" t="s">
        <v>3564</v>
      </c>
      <c r="C1275" s="5">
        <v>8063105897</v>
      </c>
      <c r="D1275" s="28" t="str">
        <f t="shared" si="60"/>
        <v>Link</v>
      </c>
      <c r="E1275" s="29" t="str">
        <f t="shared" si="61"/>
        <v>구매처</v>
      </c>
      <c r="F1275" s="18" t="s">
        <v>7616</v>
      </c>
      <c r="G1275" s="18" t="s">
        <v>4907</v>
      </c>
      <c r="H1275" s="24" t="s">
        <v>6249</v>
      </c>
      <c r="I1275" s="2">
        <v>9999</v>
      </c>
      <c r="J1275" s="2">
        <v>0</v>
      </c>
      <c r="K1275" s="2">
        <v>5560</v>
      </c>
      <c r="L1275" s="2">
        <v>4835</v>
      </c>
      <c r="M1275" s="47">
        <v>0.15</v>
      </c>
      <c r="N1275" s="2"/>
      <c r="O1275" s="2"/>
      <c r="P1275" s="2">
        <v>230515</v>
      </c>
      <c r="Q1275" s="49">
        <f t="shared" si="59"/>
        <v>0.14994829369183041</v>
      </c>
    </row>
    <row r="1276" spans="1:17" ht="31.2" customHeight="1" x14ac:dyDescent="0.4">
      <c r="A1276" s="45" t="s">
        <v>7093</v>
      </c>
      <c r="B1276" s="2" t="s">
        <v>3565</v>
      </c>
      <c r="C1276" s="5">
        <v>8063105898</v>
      </c>
      <c r="D1276" s="28" t="str">
        <f t="shared" si="60"/>
        <v>Link</v>
      </c>
      <c r="E1276" s="29" t="str">
        <f t="shared" si="61"/>
        <v>구매처</v>
      </c>
      <c r="F1276" s="18" t="s">
        <v>7617</v>
      </c>
      <c r="G1276" s="18" t="s">
        <v>4908</v>
      </c>
      <c r="H1276" s="24" t="s">
        <v>6250</v>
      </c>
      <c r="I1276" s="2">
        <v>9999</v>
      </c>
      <c r="J1276" s="2">
        <v>0</v>
      </c>
      <c r="K1276" s="2">
        <v>6170</v>
      </c>
      <c r="L1276" s="2">
        <v>5372</v>
      </c>
      <c r="M1276" s="47">
        <v>0.15</v>
      </c>
      <c r="N1276" s="2"/>
      <c r="O1276" s="2"/>
      <c r="P1276" s="2">
        <v>230515</v>
      </c>
      <c r="Q1276" s="49">
        <f t="shared" si="59"/>
        <v>0.14854802680565898</v>
      </c>
    </row>
    <row r="1277" spans="1:17" ht="31.2" customHeight="1" x14ac:dyDescent="0.4">
      <c r="A1277" s="45" t="s">
        <v>7093</v>
      </c>
      <c r="B1277" s="2" t="s">
        <v>3566</v>
      </c>
      <c r="C1277" s="5">
        <v>8063105899</v>
      </c>
      <c r="D1277" s="28" t="str">
        <f t="shared" si="60"/>
        <v>Link</v>
      </c>
      <c r="E1277" s="29" t="str">
        <f t="shared" si="61"/>
        <v>구매처</v>
      </c>
      <c r="F1277" s="18" t="s">
        <v>7618</v>
      </c>
      <c r="G1277" s="18" t="s">
        <v>4909</v>
      </c>
      <c r="H1277" s="24" t="s">
        <v>6251</v>
      </c>
      <c r="I1277" s="2">
        <v>9999</v>
      </c>
      <c r="J1277" s="2">
        <v>0</v>
      </c>
      <c r="K1277" s="2">
        <v>6170</v>
      </c>
      <c r="L1277" s="2">
        <v>5372</v>
      </c>
      <c r="M1277" s="47">
        <v>0.15</v>
      </c>
      <c r="N1277" s="2"/>
      <c r="O1277" s="2"/>
      <c r="P1277" s="2">
        <v>230515</v>
      </c>
      <c r="Q1277" s="49">
        <f t="shared" si="59"/>
        <v>0.14854802680565898</v>
      </c>
    </row>
    <row r="1278" spans="1:17" ht="31.2" customHeight="1" x14ac:dyDescent="0.4">
      <c r="A1278" s="45" t="s">
        <v>7093</v>
      </c>
      <c r="B1278" s="2" t="s">
        <v>3567</v>
      </c>
      <c r="C1278" s="5">
        <v>8063105900</v>
      </c>
      <c r="D1278" s="28" t="str">
        <f t="shared" si="60"/>
        <v>Link</v>
      </c>
      <c r="E1278" s="29" t="str">
        <f t="shared" si="61"/>
        <v>구매처</v>
      </c>
      <c r="F1278" s="18" t="s">
        <v>7619</v>
      </c>
      <c r="G1278" s="18" t="s">
        <v>4910</v>
      </c>
      <c r="H1278" s="24" t="s">
        <v>6252</v>
      </c>
      <c r="I1278" s="2">
        <v>9999</v>
      </c>
      <c r="J1278" s="2">
        <v>0</v>
      </c>
      <c r="K1278" s="2">
        <v>4170</v>
      </c>
      <c r="L1278" s="2">
        <v>3627</v>
      </c>
      <c r="M1278" s="47">
        <v>0.15</v>
      </c>
      <c r="N1278" s="2"/>
      <c r="O1278" s="2"/>
      <c r="P1278" s="2">
        <v>230515</v>
      </c>
      <c r="Q1278" s="49">
        <f t="shared" si="59"/>
        <v>0.14971050454921422</v>
      </c>
    </row>
    <row r="1279" spans="1:17" ht="31.2" customHeight="1" x14ac:dyDescent="0.4">
      <c r="A1279" s="45" t="s">
        <v>7093</v>
      </c>
      <c r="B1279" s="2" t="s">
        <v>3568</v>
      </c>
      <c r="C1279" s="5">
        <v>8063105901</v>
      </c>
      <c r="D1279" s="28" t="str">
        <f t="shared" si="60"/>
        <v>Link</v>
      </c>
      <c r="E1279" s="29" t="str">
        <f t="shared" si="61"/>
        <v>구매처</v>
      </c>
      <c r="F1279" s="18" t="s">
        <v>7620</v>
      </c>
      <c r="G1279" s="18" t="s">
        <v>4911</v>
      </c>
      <c r="H1279" s="24" t="s">
        <v>6253</v>
      </c>
      <c r="I1279" s="2">
        <v>9999</v>
      </c>
      <c r="J1279" s="2">
        <v>0</v>
      </c>
      <c r="K1279" s="2">
        <v>10320</v>
      </c>
      <c r="L1279" s="2">
        <v>8984</v>
      </c>
      <c r="M1279" s="47">
        <v>0.15</v>
      </c>
      <c r="N1279" s="2"/>
      <c r="O1279" s="2"/>
      <c r="P1279" s="2">
        <v>230515</v>
      </c>
      <c r="Q1279" s="49">
        <f t="shared" si="59"/>
        <v>0.14870881567230632</v>
      </c>
    </row>
    <row r="1280" spans="1:17" ht="31.2" customHeight="1" x14ac:dyDescent="0.4">
      <c r="A1280" s="45" t="s">
        <v>7093</v>
      </c>
      <c r="B1280" s="2" t="s">
        <v>3569</v>
      </c>
      <c r="C1280" s="5">
        <v>8063105902</v>
      </c>
      <c r="D1280" s="28" t="str">
        <f t="shared" si="60"/>
        <v>Link</v>
      </c>
      <c r="E1280" s="29" t="str">
        <f t="shared" si="61"/>
        <v>구매처</v>
      </c>
      <c r="F1280" s="18" t="s">
        <v>7621</v>
      </c>
      <c r="G1280" s="18" t="s">
        <v>4912</v>
      </c>
      <c r="H1280" s="24" t="s">
        <v>6254</v>
      </c>
      <c r="I1280" s="2">
        <v>9999</v>
      </c>
      <c r="J1280" s="2">
        <v>0</v>
      </c>
      <c r="K1280" s="2">
        <v>5710</v>
      </c>
      <c r="L1280" s="2">
        <v>4970</v>
      </c>
      <c r="M1280" s="47">
        <v>0.15</v>
      </c>
      <c r="N1280" s="2"/>
      <c r="O1280" s="2"/>
      <c r="P1280" s="2">
        <v>230515</v>
      </c>
      <c r="Q1280" s="49">
        <f t="shared" si="59"/>
        <v>0.1488933601609658</v>
      </c>
    </row>
    <row r="1281" spans="1:17" ht="31.2" customHeight="1" x14ac:dyDescent="0.4">
      <c r="A1281" s="45" t="s">
        <v>7093</v>
      </c>
      <c r="B1281" s="2" t="s">
        <v>3570</v>
      </c>
      <c r="C1281" s="5">
        <v>8063105903</v>
      </c>
      <c r="D1281" s="28" t="str">
        <f t="shared" si="60"/>
        <v>Link</v>
      </c>
      <c r="E1281" s="29" t="str">
        <f t="shared" si="61"/>
        <v>구매처</v>
      </c>
      <c r="F1281" s="18" t="s">
        <v>7622</v>
      </c>
      <c r="G1281" s="18" t="s">
        <v>4913</v>
      </c>
      <c r="H1281" s="24" t="s">
        <v>6255</v>
      </c>
      <c r="I1281" s="2">
        <v>9999</v>
      </c>
      <c r="J1281" s="2">
        <v>0</v>
      </c>
      <c r="K1281" s="2">
        <v>5560</v>
      </c>
      <c r="L1281" s="2">
        <v>4835</v>
      </c>
      <c r="M1281" s="47">
        <v>0.15</v>
      </c>
      <c r="N1281" s="2"/>
      <c r="O1281" s="2"/>
      <c r="P1281" s="2">
        <v>230515</v>
      </c>
      <c r="Q1281" s="49">
        <f t="shared" si="59"/>
        <v>0.14994829369183041</v>
      </c>
    </row>
    <row r="1282" spans="1:17" ht="31.2" customHeight="1" x14ac:dyDescent="0.4">
      <c r="A1282" s="45" t="s">
        <v>7093</v>
      </c>
      <c r="B1282" s="2" t="s">
        <v>3571</v>
      </c>
      <c r="C1282" s="5">
        <v>8063105904</v>
      </c>
      <c r="D1282" s="28" t="str">
        <f t="shared" si="60"/>
        <v>Link</v>
      </c>
      <c r="E1282" s="29" t="str">
        <f t="shared" si="61"/>
        <v>구매처</v>
      </c>
      <c r="F1282" s="18" t="s">
        <v>7623</v>
      </c>
      <c r="G1282" s="18" t="s">
        <v>4914</v>
      </c>
      <c r="H1282" s="24" t="s">
        <v>6256</v>
      </c>
      <c r="I1282" s="2">
        <v>9999</v>
      </c>
      <c r="J1282" s="2">
        <v>0</v>
      </c>
      <c r="K1282" s="2">
        <v>4940</v>
      </c>
      <c r="L1282" s="2">
        <v>4298</v>
      </c>
      <c r="M1282" s="47">
        <v>0.15</v>
      </c>
      <c r="N1282" s="2"/>
      <c r="O1282" s="2"/>
      <c r="P1282" s="2">
        <v>230515</v>
      </c>
      <c r="Q1282" s="49">
        <f t="shared" si="59"/>
        <v>0.14937180083759888</v>
      </c>
    </row>
    <row r="1283" spans="1:17" ht="31.2" customHeight="1" x14ac:dyDescent="0.4">
      <c r="A1283" s="45" t="s">
        <v>7093</v>
      </c>
      <c r="B1283" s="2" t="s">
        <v>3572</v>
      </c>
      <c r="C1283" s="5">
        <v>8063105905</v>
      </c>
      <c r="D1283" s="28" t="str">
        <f t="shared" si="60"/>
        <v>Link</v>
      </c>
      <c r="E1283" s="29" t="str">
        <f t="shared" si="61"/>
        <v>구매처</v>
      </c>
      <c r="F1283" s="18" t="s">
        <v>7624</v>
      </c>
      <c r="G1283" s="18" t="s">
        <v>4915</v>
      </c>
      <c r="H1283" s="24" t="s">
        <v>6257</v>
      </c>
      <c r="I1283" s="2">
        <v>9999</v>
      </c>
      <c r="J1283" s="2">
        <v>0</v>
      </c>
      <c r="K1283" s="2">
        <v>21440</v>
      </c>
      <c r="L1283" s="2">
        <v>4298</v>
      </c>
      <c r="M1283" s="47">
        <v>0.15</v>
      </c>
      <c r="N1283" s="2" t="b">
        <v>1</v>
      </c>
      <c r="O1283" s="2" t="s">
        <v>8474</v>
      </c>
      <c r="P1283" s="2">
        <v>230515</v>
      </c>
      <c r="Q1283" s="49">
        <f t="shared" ref="Q1283:Q1346" si="62">(K1283-L1283) / L1283</f>
        <v>3.988366682177757</v>
      </c>
    </row>
    <row r="1284" spans="1:17" ht="31.2" customHeight="1" x14ac:dyDescent="0.4">
      <c r="A1284" s="45" t="s">
        <v>7093</v>
      </c>
      <c r="B1284" s="2" t="s">
        <v>3573</v>
      </c>
      <c r="C1284" s="5">
        <v>8063105907</v>
      </c>
      <c r="D1284" s="28" t="str">
        <f t="shared" si="60"/>
        <v>Link</v>
      </c>
      <c r="E1284" s="29" t="str">
        <f t="shared" si="61"/>
        <v>구매처</v>
      </c>
      <c r="F1284" s="18" t="s">
        <v>7625</v>
      </c>
      <c r="G1284" s="18" t="s">
        <v>4916</v>
      </c>
      <c r="H1284" s="24" t="s">
        <v>6258</v>
      </c>
      <c r="I1284" s="2">
        <v>9999</v>
      </c>
      <c r="J1284" s="2">
        <v>0</v>
      </c>
      <c r="K1284" s="2">
        <v>4940</v>
      </c>
      <c r="L1284" s="2">
        <v>4298</v>
      </c>
      <c r="M1284" s="47">
        <v>0.15</v>
      </c>
      <c r="N1284" s="2"/>
      <c r="O1284" s="2"/>
      <c r="P1284" s="2">
        <v>230515</v>
      </c>
      <c r="Q1284" s="49">
        <f t="shared" si="62"/>
        <v>0.14937180083759888</v>
      </c>
    </row>
    <row r="1285" spans="1:17" ht="31.2" customHeight="1" x14ac:dyDescent="0.4">
      <c r="A1285" s="45" t="s">
        <v>7093</v>
      </c>
      <c r="B1285" s="2" t="s">
        <v>3574</v>
      </c>
      <c r="C1285" s="5">
        <v>8063105908</v>
      </c>
      <c r="D1285" s="28" t="str">
        <f t="shared" si="60"/>
        <v>Link</v>
      </c>
      <c r="E1285" s="29" t="str">
        <f t="shared" si="61"/>
        <v>구매처</v>
      </c>
      <c r="F1285" s="18" t="s">
        <v>7626</v>
      </c>
      <c r="G1285" s="18" t="s">
        <v>4917</v>
      </c>
      <c r="H1285" s="24" t="s">
        <v>6259</v>
      </c>
      <c r="I1285" s="2">
        <v>9999</v>
      </c>
      <c r="J1285" s="2">
        <v>0</v>
      </c>
      <c r="K1285" s="2">
        <v>21440</v>
      </c>
      <c r="L1285" s="2">
        <v>4298</v>
      </c>
      <c r="M1285" s="47">
        <v>0.15</v>
      </c>
      <c r="N1285" s="2" t="b">
        <v>1</v>
      </c>
      <c r="O1285" s="2" t="s">
        <v>8474</v>
      </c>
      <c r="P1285" s="2">
        <v>230515</v>
      </c>
      <c r="Q1285" s="49">
        <f t="shared" si="62"/>
        <v>3.988366682177757</v>
      </c>
    </row>
    <row r="1286" spans="1:17" ht="31.2" customHeight="1" x14ac:dyDescent="0.4">
      <c r="A1286" s="45" t="s">
        <v>7093</v>
      </c>
      <c r="B1286" s="2" t="s">
        <v>3575</v>
      </c>
      <c r="C1286" s="5">
        <v>8063105909</v>
      </c>
      <c r="D1286" s="28" t="str">
        <f t="shared" si="60"/>
        <v>Link</v>
      </c>
      <c r="E1286" s="29" t="str">
        <f t="shared" si="61"/>
        <v>구매처</v>
      </c>
      <c r="F1286" s="18" t="s">
        <v>7627</v>
      </c>
      <c r="G1286" s="18" t="s">
        <v>4918</v>
      </c>
      <c r="H1286" s="24" t="s">
        <v>6260</v>
      </c>
      <c r="I1286" s="2">
        <v>9999</v>
      </c>
      <c r="J1286" s="2">
        <v>0</v>
      </c>
      <c r="K1286" s="2">
        <v>4940</v>
      </c>
      <c r="L1286" s="2">
        <v>4298</v>
      </c>
      <c r="M1286" s="47">
        <v>0.15</v>
      </c>
      <c r="N1286" s="2"/>
      <c r="O1286" s="2"/>
      <c r="P1286" s="2">
        <v>230515</v>
      </c>
      <c r="Q1286" s="49">
        <f t="shared" si="62"/>
        <v>0.14937180083759888</v>
      </c>
    </row>
    <row r="1287" spans="1:17" ht="31.2" customHeight="1" x14ac:dyDescent="0.4">
      <c r="A1287" s="45" t="s">
        <v>7093</v>
      </c>
      <c r="B1287" s="2" t="s">
        <v>3576</v>
      </c>
      <c r="C1287" s="5">
        <v>8063105910</v>
      </c>
      <c r="D1287" s="28" t="str">
        <f t="shared" si="60"/>
        <v>Link</v>
      </c>
      <c r="E1287" s="29" t="str">
        <f t="shared" si="61"/>
        <v>구매처</v>
      </c>
      <c r="F1287" s="18" t="s">
        <v>7628</v>
      </c>
      <c r="G1287" s="18" t="s">
        <v>4919</v>
      </c>
      <c r="H1287" s="24" t="s">
        <v>6261</v>
      </c>
      <c r="I1287" s="2">
        <v>9999</v>
      </c>
      <c r="J1287" s="2">
        <v>0</v>
      </c>
      <c r="K1287" s="2">
        <v>4940</v>
      </c>
      <c r="L1287" s="2">
        <v>4298</v>
      </c>
      <c r="M1287" s="47">
        <v>0.15</v>
      </c>
      <c r="N1287" s="2"/>
      <c r="O1287" s="2"/>
      <c r="P1287" s="2">
        <v>230515</v>
      </c>
      <c r="Q1287" s="49">
        <f t="shared" si="62"/>
        <v>0.14937180083759888</v>
      </c>
    </row>
    <row r="1288" spans="1:17" ht="31.2" customHeight="1" x14ac:dyDescent="0.4">
      <c r="A1288" s="45" t="s">
        <v>7093</v>
      </c>
      <c r="B1288" s="2" t="s">
        <v>3577</v>
      </c>
      <c r="C1288" s="5">
        <v>8063105912</v>
      </c>
      <c r="D1288" s="28" t="str">
        <f t="shared" si="60"/>
        <v>Link</v>
      </c>
      <c r="E1288" s="29" t="str">
        <f t="shared" si="61"/>
        <v>구매처</v>
      </c>
      <c r="F1288" s="18" t="s">
        <v>7629</v>
      </c>
      <c r="G1288" s="18" t="s">
        <v>4920</v>
      </c>
      <c r="H1288" s="24" t="s">
        <v>6262</v>
      </c>
      <c r="I1288" s="2">
        <v>9999</v>
      </c>
      <c r="J1288" s="2">
        <v>0</v>
      </c>
      <c r="K1288" s="2">
        <v>7560</v>
      </c>
      <c r="L1288" s="2">
        <v>6581</v>
      </c>
      <c r="M1288" s="47">
        <v>0.15</v>
      </c>
      <c r="N1288" s="2"/>
      <c r="O1288" s="2"/>
      <c r="P1288" s="2">
        <v>230515</v>
      </c>
      <c r="Q1288" s="49">
        <f t="shared" si="62"/>
        <v>0.14876158638504786</v>
      </c>
    </row>
    <row r="1289" spans="1:17" ht="31.2" customHeight="1" x14ac:dyDescent="0.4">
      <c r="A1289" s="45" t="s">
        <v>7093</v>
      </c>
      <c r="B1289" s="2" t="s">
        <v>3578</v>
      </c>
      <c r="C1289" s="5">
        <v>8063105913</v>
      </c>
      <c r="D1289" s="28" t="str">
        <f t="shared" si="60"/>
        <v>Link</v>
      </c>
      <c r="E1289" s="29" t="str">
        <f t="shared" si="61"/>
        <v>구매처</v>
      </c>
      <c r="F1289" s="18" t="s">
        <v>7630</v>
      </c>
      <c r="G1289" s="18" t="s">
        <v>4921</v>
      </c>
      <c r="H1289" s="24" t="s">
        <v>6263</v>
      </c>
      <c r="I1289" s="2">
        <v>9999</v>
      </c>
      <c r="J1289" s="2">
        <v>0</v>
      </c>
      <c r="K1289" s="2">
        <v>8010</v>
      </c>
      <c r="L1289" s="2">
        <v>6971</v>
      </c>
      <c r="M1289" s="47">
        <v>0.15</v>
      </c>
      <c r="N1289" s="2"/>
      <c r="O1289" s="2"/>
      <c r="P1289" s="2">
        <v>230515</v>
      </c>
      <c r="Q1289" s="49">
        <f t="shared" si="62"/>
        <v>0.14904604791278153</v>
      </c>
    </row>
    <row r="1290" spans="1:17" ht="31.2" customHeight="1" x14ac:dyDescent="0.4">
      <c r="A1290" s="45" t="s">
        <v>7093</v>
      </c>
      <c r="B1290" s="2" t="s">
        <v>3579</v>
      </c>
      <c r="C1290" s="5">
        <v>8063105914</v>
      </c>
      <c r="D1290" s="28" t="str">
        <f t="shared" si="60"/>
        <v>Link</v>
      </c>
      <c r="E1290" s="29" t="str">
        <f t="shared" si="61"/>
        <v>구매처</v>
      </c>
      <c r="F1290" s="18" t="s">
        <v>7631</v>
      </c>
      <c r="G1290" s="18" t="s">
        <v>4922</v>
      </c>
      <c r="H1290" s="24" t="s">
        <v>6264</v>
      </c>
      <c r="I1290" s="2">
        <v>9999</v>
      </c>
      <c r="J1290" s="2">
        <v>0</v>
      </c>
      <c r="K1290" s="2">
        <v>7380</v>
      </c>
      <c r="L1290" s="2">
        <v>6420</v>
      </c>
      <c r="M1290" s="47">
        <v>0.15</v>
      </c>
      <c r="N1290" s="2"/>
      <c r="O1290" s="2"/>
      <c r="P1290" s="2">
        <v>230515</v>
      </c>
      <c r="Q1290" s="49">
        <f t="shared" si="62"/>
        <v>0.14953271028037382</v>
      </c>
    </row>
    <row r="1291" spans="1:17" ht="31.2" customHeight="1" x14ac:dyDescent="0.4">
      <c r="A1291" s="45" t="s">
        <v>7093</v>
      </c>
      <c r="B1291" s="2" t="s">
        <v>3580</v>
      </c>
      <c r="C1291" s="5">
        <v>8063105915</v>
      </c>
      <c r="D1291" s="28" t="str">
        <f t="shared" si="60"/>
        <v>Link</v>
      </c>
      <c r="E1291" s="29" t="str">
        <f t="shared" si="61"/>
        <v>구매처</v>
      </c>
      <c r="F1291" s="18" t="s">
        <v>7632</v>
      </c>
      <c r="G1291" s="18" t="s">
        <v>4923</v>
      </c>
      <c r="H1291" s="24" t="s">
        <v>6265</v>
      </c>
      <c r="I1291" s="2">
        <v>9999</v>
      </c>
      <c r="J1291" s="2">
        <v>0</v>
      </c>
      <c r="K1291" s="2">
        <v>6930</v>
      </c>
      <c r="L1291" s="2">
        <v>6031</v>
      </c>
      <c r="M1291" s="47">
        <v>0.15</v>
      </c>
      <c r="N1291" s="2"/>
      <c r="O1291" s="2"/>
      <c r="P1291" s="2">
        <v>230515</v>
      </c>
      <c r="Q1291" s="49">
        <f t="shared" si="62"/>
        <v>0.14906317360305091</v>
      </c>
    </row>
    <row r="1292" spans="1:17" ht="31.2" customHeight="1" x14ac:dyDescent="0.4">
      <c r="A1292" s="45" t="s">
        <v>7093</v>
      </c>
      <c r="B1292" s="2" t="s">
        <v>3581</v>
      </c>
      <c r="C1292" s="5">
        <v>8063105916</v>
      </c>
      <c r="D1292" s="28" t="str">
        <f t="shared" si="60"/>
        <v>Link</v>
      </c>
      <c r="E1292" s="29" t="str">
        <f t="shared" si="61"/>
        <v>구매처</v>
      </c>
      <c r="F1292" s="18" t="s">
        <v>7633</v>
      </c>
      <c r="G1292" s="18" t="s">
        <v>4924</v>
      </c>
      <c r="H1292" s="24" t="s">
        <v>6266</v>
      </c>
      <c r="I1292" s="2">
        <v>9999</v>
      </c>
      <c r="J1292" s="2">
        <v>0</v>
      </c>
      <c r="K1292" s="2">
        <v>5850</v>
      </c>
      <c r="L1292" s="2">
        <v>5089</v>
      </c>
      <c r="M1292" s="47">
        <v>0.15</v>
      </c>
      <c r="N1292" s="2"/>
      <c r="O1292" s="2"/>
      <c r="P1292" s="2">
        <v>230515</v>
      </c>
      <c r="Q1292" s="49">
        <f t="shared" si="62"/>
        <v>0.14953821968952644</v>
      </c>
    </row>
    <row r="1293" spans="1:17" ht="31.2" customHeight="1" x14ac:dyDescent="0.4">
      <c r="A1293" s="45" t="s">
        <v>7093</v>
      </c>
      <c r="B1293" s="2" t="s">
        <v>3582</v>
      </c>
      <c r="C1293" s="5">
        <v>8063105917</v>
      </c>
      <c r="D1293" s="28" t="str">
        <f t="shared" si="60"/>
        <v>Link</v>
      </c>
      <c r="E1293" s="29" t="str">
        <f t="shared" si="61"/>
        <v>구매처</v>
      </c>
      <c r="F1293" s="18" t="s">
        <v>7634</v>
      </c>
      <c r="G1293" s="18" t="s">
        <v>4925</v>
      </c>
      <c r="H1293" s="24" t="s">
        <v>6267</v>
      </c>
      <c r="I1293" s="2">
        <v>9999</v>
      </c>
      <c r="J1293" s="2">
        <v>0</v>
      </c>
      <c r="K1293" s="2">
        <v>6020</v>
      </c>
      <c r="L1293" s="2">
        <v>5238</v>
      </c>
      <c r="M1293" s="47">
        <v>0.15</v>
      </c>
      <c r="N1293" s="2"/>
      <c r="O1293" s="2"/>
      <c r="P1293" s="2">
        <v>230515</v>
      </c>
      <c r="Q1293" s="49">
        <f t="shared" si="62"/>
        <v>0.14929362352042763</v>
      </c>
    </row>
    <row r="1294" spans="1:17" ht="31.2" customHeight="1" x14ac:dyDescent="0.4">
      <c r="A1294" s="45" t="s">
        <v>7093</v>
      </c>
      <c r="B1294" s="2" t="s">
        <v>3583</v>
      </c>
      <c r="C1294" s="5">
        <v>8063105918</v>
      </c>
      <c r="D1294" s="28" t="str">
        <f t="shared" si="60"/>
        <v>Link</v>
      </c>
      <c r="E1294" s="29" t="str">
        <f t="shared" si="61"/>
        <v>구매처</v>
      </c>
      <c r="F1294" s="18" t="s">
        <v>7635</v>
      </c>
      <c r="G1294" s="18" t="s">
        <v>4926</v>
      </c>
      <c r="H1294" s="24" t="s">
        <v>6268</v>
      </c>
      <c r="I1294" s="2">
        <v>9999</v>
      </c>
      <c r="J1294" s="2">
        <v>0</v>
      </c>
      <c r="K1294" s="2">
        <v>6020</v>
      </c>
      <c r="L1294" s="2">
        <v>5238</v>
      </c>
      <c r="M1294" s="47">
        <v>0.15</v>
      </c>
      <c r="N1294" s="2"/>
      <c r="O1294" s="2"/>
      <c r="P1294" s="2">
        <v>230515</v>
      </c>
      <c r="Q1294" s="49">
        <f t="shared" si="62"/>
        <v>0.14929362352042763</v>
      </c>
    </row>
    <row r="1295" spans="1:17" ht="31.2" customHeight="1" x14ac:dyDescent="0.4">
      <c r="A1295" s="45" t="s">
        <v>7093</v>
      </c>
      <c r="B1295" s="2" t="s">
        <v>3584</v>
      </c>
      <c r="C1295" s="5">
        <v>8063105919</v>
      </c>
      <c r="D1295" s="28" t="str">
        <f t="shared" si="60"/>
        <v>Link</v>
      </c>
      <c r="E1295" s="29" t="str">
        <f t="shared" si="61"/>
        <v>구매처</v>
      </c>
      <c r="F1295" s="18" t="s">
        <v>7636</v>
      </c>
      <c r="G1295" s="18" t="s">
        <v>4927</v>
      </c>
      <c r="H1295" s="24" t="s">
        <v>6269</v>
      </c>
      <c r="I1295" s="2">
        <v>9999</v>
      </c>
      <c r="J1295" s="2">
        <v>0</v>
      </c>
      <c r="K1295" s="2">
        <v>6020</v>
      </c>
      <c r="L1295" s="2">
        <v>5238</v>
      </c>
      <c r="M1295" s="47">
        <v>0.15</v>
      </c>
      <c r="N1295" s="2"/>
      <c r="O1295" s="2"/>
      <c r="P1295" s="2">
        <v>230515</v>
      </c>
      <c r="Q1295" s="49">
        <f t="shared" si="62"/>
        <v>0.14929362352042763</v>
      </c>
    </row>
    <row r="1296" spans="1:17" ht="31.2" customHeight="1" x14ac:dyDescent="0.4">
      <c r="A1296" s="45" t="s">
        <v>7093</v>
      </c>
      <c r="B1296" s="2" t="s">
        <v>3585</v>
      </c>
      <c r="C1296" s="5">
        <v>8063105920</v>
      </c>
      <c r="D1296" s="28" t="str">
        <f t="shared" si="60"/>
        <v>Link</v>
      </c>
      <c r="E1296" s="29" t="str">
        <f t="shared" si="61"/>
        <v>구매처</v>
      </c>
      <c r="F1296" s="18" t="s">
        <v>7637</v>
      </c>
      <c r="G1296" s="18" t="s">
        <v>4928</v>
      </c>
      <c r="H1296" s="24" t="s">
        <v>6270</v>
      </c>
      <c r="I1296" s="2">
        <v>9999</v>
      </c>
      <c r="J1296" s="2">
        <v>0</v>
      </c>
      <c r="K1296" s="2">
        <v>5080</v>
      </c>
      <c r="L1296" s="2">
        <v>4418</v>
      </c>
      <c r="M1296" s="47">
        <v>0.15</v>
      </c>
      <c r="N1296" s="2"/>
      <c r="O1296" s="2"/>
      <c r="P1296" s="2">
        <v>230515</v>
      </c>
      <c r="Q1296" s="49">
        <f t="shared" si="62"/>
        <v>0.14984155726573109</v>
      </c>
    </row>
    <row r="1297" spans="1:17" ht="31.2" customHeight="1" x14ac:dyDescent="0.4">
      <c r="A1297" s="45" t="s">
        <v>7093</v>
      </c>
      <c r="B1297" s="2" t="s">
        <v>3586</v>
      </c>
      <c r="C1297" s="5">
        <v>8063106240</v>
      </c>
      <c r="D1297" s="28" t="str">
        <f t="shared" si="60"/>
        <v>Link</v>
      </c>
      <c r="E1297" s="29" t="str">
        <f t="shared" si="61"/>
        <v>구매처</v>
      </c>
      <c r="F1297" s="18" t="s">
        <v>7638</v>
      </c>
      <c r="G1297" s="18" t="s">
        <v>4929</v>
      </c>
      <c r="H1297" s="24" t="s">
        <v>6271</v>
      </c>
      <c r="I1297" s="2">
        <v>9999</v>
      </c>
      <c r="J1297" s="2">
        <v>0</v>
      </c>
      <c r="K1297" s="2">
        <v>6020</v>
      </c>
      <c r="L1297" s="2">
        <v>5238</v>
      </c>
      <c r="M1297" s="47">
        <v>0.15</v>
      </c>
      <c r="N1297" s="2"/>
      <c r="O1297" s="2"/>
      <c r="P1297" s="2">
        <v>230515</v>
      </c>
      <c r="Q1297" s="49">
        <f t="shared" si="62"/>
        <v>0.14929362352042763</v>
      </c>
    </row>
    <row r="1298" spans="1:17" ht="31.2" customHeight="1" x14ac:dyDescent="0.4">
      <c r="A1298" s="45" t="s">
        <v>7093</v>
      </c>
      <c r="B1298" s="2" t="s">
        <v>3587</v>
      </c>
      <c r="C1298" s="5">
        <v>8063106241</v>
      </c>
      <c r="D1298" s="28" t="str">
        <f t="shared" si="60"/>
        <v>Link</v>
      </c>
      <c r="E1298" s="29" t="str">
        <f t="shared" si="61"/>
        <v>구매처</v>
      </c>
      <c r="F1298" s="18" t="s">
        <v>7639</v>
      </c>
      <c r="G1298" s="18" t="s">
        <v>4930</v>
      </c>
      <c r="H1298" s="24" t="s">
        <v>6272</v>
      </c>
      <c r="I1298" s="2">
        <v>9999</v>
      </c>
      <c r="J1298" s="2">
        <v>0</v>
      </c>
      <c r="K1298" s="2">
        <v>6020</v>
      </c>
      <c r="L1298" s="2">
        <v>5238</v>
      </c>
      <c r="M1298" s="47">
        <v>0.15</v>
      </c>
      <c r="N1298" s="2"/>
      <c r="O1298" s="2"/>
      <c r="P1298" s="2">
        <v>230515</v>
      </c>
      <c r="Q1298" s="49">
        <f t="shared" si="62"/>
        <v>0.14929362352042763</v>
      </c>
    </row>
    <row r="1299" spans="1:17" ht="31.2" customHeight="1" x14ac:dyDescent="0.4">
      <c r="A1299" s="45" t="s">
        <v>7093</v>
      </c>
      <c r="B1299" s="2" t="s">
        <v>3588</v>
      </c>
      <c r="C1299" s="5">
        <v>8063106242</v>
      </c>
      <c r="D1299" s="28" t="str">
        <f t="shared" si="60"/>
        <v>Link</v>
      </c>
      <c r="E1299" s="29" t="str">
        <f t="shared" si="61"/>
        <v>구매처</v>
      </c>
      <c r="F1299" s="18" t="s">
        <v>7640</v>
      </c>
      <c r="G1299" s="18" t="s">
        <v>4931</v>
      </c>
      <c r="H1299" s="24" t="s">
        <v>6273</v>
      </c>
      <c r="I1299" s="2">
        <v>9999</v>
      </c>
      <c r="J1299" s="2">
        <v>0</v>
      </c>
      <c r="K1299" s="2">
        <v>6020</v>
      </c>
      <c r="L1299" s="2">
        <v>5238</v>
      </c>
      <c r="M1299" s="47">
        <v>0.15</v>
      </c>
      <c r="N1299" s="2"/>
      <c r="O1299" s="2"/>
      <c r="P1299" s="2">
        <v>230515</v>
      </c>
      <c r="Q1299" s="49">
        <f t="shared" si="62"/>
        <v>0.14929362352042763</v>
      </c>
    </row>
    <row r="1300" spans="1:17" ht="31.2" customHeight="1" x14ac:dyDescent="0.4">
      <c r="A1300" s="45" t="s">
        <v>7093</v>
      </c>
      <c r="B1300" s="2" t="s">
        <v>3589</v>
      </c>
      <c r="C1300" s="5">
        <v>8063106243</v>
      </c>
      <c r="D1300" s="28" t="str">
        <f t="shared" si="60"/>
        <v>Link</v>
      </c>
      <c r="E1300" s="29" t="str">
        <f t="shared" si="61"/>
        <v>구매처</v>
      </c>
      <c r="F1300" s="18" t="s">
        <v>7641</v>
      </c>
      <c r="G1300" s="18" t="s">
        <v>4932</v>
      </c>
      <c r="H1300" s="24" t="s">
        <v>6274</v>
      </c>
      <c r="I1300" s="2">
        <v>9999</v>
      </c>
      <c r="J1300" s="2">
        <v>0</v>
      </c>
      <c r="K1300" s="2">
        <v>5860</v>
      </c>
      <c r="L1300" s="2">
        <v>5104</v>
      </c>
      <c r="M1300" s="47">
        <v>0.15</v>
      </c>
      <c r="N1300" s="2"/>
      <c r="O1300" s="2"/>
      <c r="P1300" s="2">
        <v>230515</v>
      </c>
      <c r="Q1300" s="49">
        <f t="shared" si="62"/>
        <v>0.14811912225705329</v>
      </c>
    </row>
    <row r="1301" spans="1:17" ht="31.2" customHeight="1" x14ac:dyDescent="0.4">
      <c r="A1301" s="45" t="s">
        <v>7093</v>
      </c>
      <c r="B1301" s="2" t="s">
        <v>3590</v>
      </c>
      <c r="C1301" s="5">
        <v>8063106244</v>
      </c>
      <c r="D1301" s="28" t="str">
        <f t="shared" si="60"/>
        <v>Link</v>
      </c>
      <c r="E1301" s="29" t="str">
        <f t="shared" si="61"/>
        <v>구매처</v>
      </c>
      <c r="F1301" s="18" t="s">
        <v>7642</v>
      </c>
      <c r="G1301" s="18" t="s">
        <v>4933</v>
      </c>
      <c r="H1301" s="24" t="s">
        <v>6275</v>
      </c>
      <c r="I1301" s="2">
        <v>9999</v>
      </c>
      <c r="J1301" s="2">
        <v>0</v>
      </c>
      <c r="K1301" s="2">
        <v>10650</v>
      </c>
      <c r="L1301" s="2">
        <v>9267</v>
      </c>
      <c r="M1301" s="47">
        <v>0.15</v>
      </c>
      <c r="N1301" s="2"/>
      <c r="O1301" s="2"/>
      <c r="P1301" s="2">
        <v>230515</v>
      </c>
      <c r="Q1301" s="49">
        <f t="shared" si="62"/>
        <v>0.14923923599870509</v>
      </c>
    </row>
    <row r="1302" spans="1:17" ht="31.2" customHeight="1" x14ac:dyDescent="0.4">
      <c r="A1302" s="45" t="s">
        <v>7093</v>
      </c>
      <c r="B1302" s="2" t="s">
        <v>3591</v>
      </c>
      <c r="C1302" s="5">
        <v>8063106245</v>
      </c>
      <c r="D1302" s="28" t="str">
        <f t="shared" si="60"/>
        <v>Link</v>
      </c>
      <c r="E1302" s="29" t="str">
        <f t="shared" si="61"/>
        <v>구매처</v>
      </c>
      <c r="F1302" s="18" t="s">
        <v>7643</v>
      </c>
      <c r="G1302" s="18" t="s">
        <v>4934</v>
      </c>
      <c r="H1302" s="24" t="s">
        <v>6276</v>
      </c>
      <c r="I1302" s="2">
        <v>9999</v>
      </c>
      <c r="J1302" s="2">
        <v>0</v>
      </c>
      <c r="K1302" s="2">
        <v>4300</v>
      </c>
      <c r="L1302" s="2">
        <v>3746</v>
      </c>
      <c r="M1302" s="47">
        <v>0.15</v>
      </c>
      <c r="N1302" s="2"/>
      <c r="O1302" s="2"/>
      <c r="P1302" s="2">
        <v>230515</v>
      </c>
      <c r="Q1302" s="49">
        <f t="shared" si="62"/>
        <v>0.14789108382274427</v>
      </c>
    </row>
    <row r="1303" spans="1:17" ht="31.2" customHeight="1" x14ac:dyDescent="0.4">
      <c r="A1303" s="45" t="s">
        <v>7093</v>
      </c>
      <c r="B1303" s="2" t="s">
        <v>3592</v>
      </c>
      <c r="C1303" s="5">
        <v>8063106246</v>
      </c>
      <c r="D1303" s="28" t="str">
        <f t="shared" si="60"/>
        <v>Link</v>
      </c>
      <c r="E1303" s="29" t="str">
        <f t="shared" si="61"/>
        <v>구매처</v>
      </c>
      <c r="F1303" s="18" t="s">
        <v>7644</v>
      </c>
      <c r="G1303" s="18" t="s">
        <v>4935</v>
      </c>
      <c r="H1303" s="24" t="s">
        <v>6277</v>
      </c>
      <c r="I1303" s="2">
        <v>9999</v>
      </c>
      <c r="J1303" s="2">
        <v>0</v>
      </c>
      <c r="K1303" s="2">
        <v>70980</v>
      </c>
      <c r="L1303" s="2">
        <v>61764</v>
      </c>
      <c r="M1303" s="47">
        <v>0.15</v>
      </c>
      <c r="N1303" s="2"/>
      <c r="O1303" s="2"/>
      <c r="P1303" s="2">
        <v>230515</v>
      </c>
      <c r="Q1303" s="49">
        <f t="shared" si="62"/>
        <v>0.14921313386438703</v>
      </c>
    </row>
    <row r="1304" spans="1:17" ht="31.2" customHeight="1" x14ac:dyDescent="0.4">
      <c r="A1304" s="45" t="s">
        <v>7093</v>
      </c>
      <c r="B1304" s="2" t="s">
        <v>3593</v>
      </c>
      <c r="C1304" s="5">
        <v>8063106247</v>
      </c>
      <c r="D1304" s="28" t="str">
        <f t="shared" si="60"/>
        <v>Link</v>
      </c>
      <c r="E1304" s="29" t="str">
        <f t="shared" si="61"/>
        <v>구매처</v>
      </c>
      <c r="F1304" s="18" t="s">
        <v>7645</v>
      </c>
      <c r="G1304" s="18" t="s">
        <v>4936</v>
      </c>
      <c r="H1304" s="24" t="s">
        <v>6278</v>
      </c>
      <c r="I1304" s="2">
        <v>9999</v>
      </c>
      <c r="J1304" s="2">
        <v>0</v>
      </c>
      <c r="K1304" s="2">
        <v>20800</v>
      </c>
      <c r="L1304" s="2">
        <v>3746</v>
      </c>
      <c r="M1304" s="47">
        <v>0.15</v>
      </c>
      <c r="N1304" s="2" t="b">
        <v>1</v>
      </c>
      <c r="O1304" s="2" t="s">
        <v>8474</v>
      </c>
      <c r="P1304" s="2">
        <v>230515</v>
      </c>
      <c r="Q1304" s="49">
        <f t="shared" si="62"/>
        <v>4.5525894287239721</v>
      </c>
    </row>
    <row r="1305" spans="1:17" ht="31.2" customHeight="1" x14ac:dyDescent="0.4">
      <c r="A1305" s="45" t="s">
        <v>7093</v>
      </c>
      <c r="B1305" s="2" t="s">
        <v>3594</v>
      </c>
      <c r="C1305" s="5">
        <v>8063106248</v>
      </c>
      <c r="D1305" s="28" t="str">
        <f t="shared" si="60"/>
        <v>Link</v>
      </c>
      <c r="E1305" s="29" t="str">
        <f t="shared" si="61"/>
        <v>구매처</v>
      </c>
      <c r="F1305" s="18" t="s">
        <v>7646</v>
      </c>
      <c r="G1305" s="18" t="s">
        <v>4937</v>
      </c>
      <c r="H1305" s="24" t="s">
        <v>6279</v>
      </c>
      <c r="I1305" s="2">
        <v>9999</v>
      </c>
      <c r="J1305" s="2">
        <v>0</v>
      </c>
      <c r="K1305" s="2">
        <v>7560</v>
      </c>
      <c r="L1305" s="2">
        <v>6581</v>
      </c>
      <c r="M1305" s="47">
        <v>0.15</v>
      </c>
      <c r="N1305" s="2"/>
      <c r="O1305" s="2"/>
      <c r="P1305" s="2">
        <v>230515</v>
      </c>
      <c r="Q1305" s="49">
        <f t="shared" si="62"/>
        <v>0.14876158638504786</v>
      </c>
    </row>
    <row r="1306" spans="1:17" ht="31.2" customHeight="1" x14ac:dyDescent="0.4">
      <c r="A1306" s="45" t="s">
        <v>7093</v>
      </c>
      <c r="B1306" s="2" t="s">
        <v>3595</v>
      </c>
      <c r="C1306" s="5">
        <v>8063106249</v>
      </c>
      <c r="D1306" s="28" t="str">
        <f t="shared" si="60"/>
        <v>Link</v>
      </c>
      <c r="E1306" s="29" t="str">
        <f t="shared" si="61"/>
        <v>구매처</v>
      </c>
      <c r="F1306" s="18" t="s">
        <v>7647</v>
      </c>
      <c r="G1306" s="18" t="s">
        <v>4938</v>
      </c>
      <c r="H1306" s="24" t="s">
        <v>6280</v>
      </c>
      <c r="I1306" s="2">
        <v>9999</v>
      </c>
      <c r="J1306" s="2">
        <v>0</v>
      </c>
      <c r="K1306" s="2">
        <v>4610</v>
      </c>
      <c r="L1306" s="2">
        <v>4149</v>
      </c>
      <c r="M1306" s="47">
        <v>0.15</v>
      </c>
      <c r="N1306" s="2"/>
      <c r="O1306" s="2"/>
      <c r="P1306" s="2">
        <v>230515</v>
      </c>
      <c r="Q1306" s="49">
        <f t="shared" si="62"/>
        <v>0.1111111111111111</v>
      </c>
    </row>
    <row r="1307" spans="1:17" ht="31.2" customHeight="1" x14ac:dyDescent="0.4">
      <c r="A1307" s="45" t="s">
        <v>7093</v>
      </c>
      <c r="B1307" s="2" t="s">
        <v>3596</v>
      </c>
      <c r="C1307" s="5">
        <v>8063106250</v>
      </c>
      <c r="D1307" s="28" t="str">
        <f t="shared" si="60"/>
        <v>Link</v>
      </c>
      <c r="E1307" s="29" t="str">
        <f t="shared" si="61"/>
        <v>구매처</v>
      </c>
      <c r="F1307" s="18" t="s">
        <v>7648</v>
      </c>
      <c r="G1307" s="18" t="s">
        <v>4939</v>
      </c>
      <c r="H1307" s="24" t="s">
        <v>6281</v>
      </c>
      <c r="I1307" s="2">
        <v>9999</v>
      </c>
      <c r="J1307" s="2">
        <v>0</v>
      </c>
      <c r="K1307" s="2">
        <v>5420</v>
      </c>
      <c r="L1307" s="2">
        <v>4714</v>
      </c>
      <c r="M1307" s="47">
        <v>0.15</v>
      </c>
      <c r="N1307" s="2"/>
      <c r="O1307" s="2"/>
      <c r="P1307" s="2">
        <v>230515</v>
      </c>
      <c r="Q1307" s="49">
        <f t="shared" si="62"/>
        <v>0.14976665252439542</v>
      </c>
    </row>
    <row r="1308" spans="1:17" ht="31.2" customHeight="1" x14ac:dyDescent="0.4">
      <c r="A1308" s="45" t="s">
        <v>7093</v>
      </c>
      <c r="B1308" s="2" t="s">
        <v>3597</v>
      </c>
      <c r="C1308" s="5">
        <v>8063106251</v>
      </c>
      <c r="D1308" s="28" t="str">
        <f t="shared" si="60"/>
        <v>Link</v>
      </c>
      <c r="E1308" s="29" t="str">
        <f t="shared" si="61"/>
        <v>구매처</v>
      </c>
      <c r="F1308" s="18" t="s">
        <v>7649</v>
      </c>
      <c r="G1308" s="18" t="s">
        <v>4940</v>
      </c>
      <c r="H1308" s="24" t="s">
        <v>6282</v>
      </c>
      <c r="I1308" s="2">
        <v>9999</v>
      </c>
      <c r="J1308" s="2">
        <v>0</v>
      </c>
      <c r="K1308" s="2">
        <v>8500</v>
      </c>
      <c r="L1308" s="2">
        <v>7400</v>
      </c>
      <c r="M1308" s="47">
        <v>0.15</v>
      </c>
      <c r="N1308" s="2"/>
      <c r="O1308" s="2"/>
      <c r="P1308" s="2">
        <v>230515</v>
      </c>
      <c r="Q1308" s="49">
        <f t="shared" si="62"/>
        <v>0.14864864864864866</v>
      </c>
    </row>
    <row r="1309" spans="1:17" ht="31.2" customHeight="1" x14ac:dyDescent="0.4">
      <c r="A1309" s="45" t="s">
        <v>7093</v>
      </c>
      <c r="B1309" s="2" t="s">
        <v>3598</v>
      </c>
      <c r="C1309" s="5">
        <v>8063106252</v>
      </c>
      <c r="D1309" s="28" t="str">
        <f t="shared" si="60"/>
        <v>Link</v>
      </c>
      <c r="E1309" s="29" t="str">
        <f t="shared" si="61"/>
        <v>구매처</v>
      </c>
      <c r="F1309" s="18" t="s">
        <v>7650</v>
      </c>
      <c r="G1309" s="18" t="s">
        <v>4941</v>
      </c>
      <c r="H1309" s="24" t="s">
        <v>6283</v>
      </c>
      <c r="I1309" s="2">
        <v>9999</v>
      </c>
      <c r="J1309" s="2">
        <v>0</v>
      </c>
      <c r="K1309" s="2">
        <v>8470</v>
      </c>
      <c r="L1309" s="2">
        <v>7373</v>
      </c>
      <c r="M1309" s="47">
        <v>0.15</v>
      </c>
      <c r="N1309" s="2"/>
      <c r="O1309" s="2"/>
      <c r="P1309" s="2">
        <v>230515</v>
      </c>
      <c r="Q1309" s="49">
        <f t="shared" si="62"/>
        <v>0.14878611148786111</v>
      </c>
    </row>
    <row r="1310" spans="1:17" ht="31.2" customHeight="1" x14ac:dyDescent="0.4">
      <c r="A1310" s="45" t="s">
        <v>7093</v>
      </c>
      <c r="B1310" s="2" t="s">
        <v>3599</v>
      </c>
      <c r="C1310" s="5">
        <v>8063106254</v>
      </c>
      <c r="D1310" s="28" t="str">
        <f t="shared" si="60"/>
        <v>Link</v>
      </c>
      <c r="E1310" s="29" t="str">
        <f t="shared" si="61"/>
        <v>구매처</v>
      </c>
      <c r="F1310" s="18" t="s">
        <v>7651</v>
      </c>
      <c r="G1310" s="18" t="s">
        <v>4942</v>
      </c>
      <c r="H1310" s="24" t="s">
        <v>6284</v>
      </c>
      <c r="I1310" s="2">
        <v>9999</v>
      </c>
      <c r="J1310" s="2">
        <v>0</v>
      </c>
      <c r="K1310" s="2">
        <v>8780</v>
      </c>
      <c r="L1310" s="2">
        <v>7641</v>
      </c>
      <c r="M1310" s="47">
        <v>0.15</v>
      </c>
      <c r="N1310" s="2"/>
      <c r="O1310" s="2"/>
      <c r="P1310" s="2">
        <v>230515</v>
      </c>
      <c r="Q1310" s="49">
        <f t="shared" si="62"/>
        <v>0.14906425860489464</v>
      </c>
    </row>
    <row r="1311" spans="1:17" ht="31.2" customHeight="1" x14ac:dyDescent="0.4">
      <c r="A1311" s="45" t="s">
        <v>7093</v>
      </c>
      <c r="B1311" s="2" t="s">
        <v>3600</v>
      </c>
      <c r="C1311" s="5">
        <v>8063106255</v>
      </c>
      <c r="D1311" s="28" t="str">
        <f t="shared" si="60"/>
        <v>Link</v>
      </c>
      <c r="E1311" s="29" t="str">
        <f t="shared" si="61"/>
        <v>구매처</v>
      </c>
      <c r="F1311" s="18" t="s">
        <v>7652</v>
      </c>
      <c r="G1311" s="18" t="s">
        <v>4943</v>
      </c>
      <c r="H1311" s="24" t="s">
        <v>6285</v>
      </c>
      <c r="I1311" s="2">
        <v>9999</v>
      </c>
      <c r="J1311" s="2">
        <v>0</v>
      </c>
      <c r="K1311" s="2">
        <v>5190</v>
      </c>
      <c r="L1311" s="2">
        <v>4513</v>
      </c>
      <c r="M1311" s="47">
        <v>0.15</v>
      </c>
      <c r="N1311" s="2"/>
      <c r="O1311" s="2"/>
      <c r="P1311" s="2">
        <v>230515</v>
      </c>
      <c r="Q1311" s="49">
        <f t="shared" si="62"/>
        <v>0.15001107910480832</v>
      </c>
    </row>
    <row r="1312" spans="1:17" ht="31.2" customHeight="1" x14ac:dyDescent="0.4">
      <c r="A1312" s="45" t="s">
        <v>7093</v>
      </c>
      <c r="B1312" s="2" t="s">
        <v>3601</v>
      </c>
      <c r="C1312" s="5">
        <v>8063106256</v>
      </c>
      <c r="D1312" s="28" t="str">
        <f t="shared" si="60"/>
        <v>Link</v>
      </c>
      <c r="E1312" s="29" t="str">
        <f t="shared" si="61"/>
        <v>구매처</v>
      </c>
      <c r="F1312" s="18" t="s">
        <v>7653</v>
      </c>
      <c r="G1312" s="18" t="s">
        <v>4944</v>
      </c>
      <c r="H1312" s="24" t="s">
        <v>6286</v>
      </c>
      <c r="I1312" s="2">
        <v>9999</v>
      </c>
      <c r="J1312" s="2">
        <v>0</v>
      </c>
      <c r="K1312" s="2">
        <v>5190</v>
      </c>
      <c r="L1312" s="2">
        <v>4513</v>
      </c>
      <c r="M1312" s="47">
        <v>0.15</v>
      </c>
      <c r="N1312" s="2"/>
      <c r="O1312" s="2"/>
      <c r="P1312" s="2">
        <v>230515</v>
      </c>
      <c r="Q1312" s="49">
        <f t="shared" si="62"/>
        <v>0.15001107910480832</v>
      </c>
    </row>
    <row r="1313" spans="1:17" ht="31.2" customHeight="1" x14ac:dyDescent="0.4">
      <c r="A1313" s="45" t="s">
        <v>7093</v>
      </c>
      <c r="B1313" s="2" t="s">
        <v>3602</v>
      </c>
      <c r="C1313" s="5">
        <v>8063106257</v>
      </c>
      <c r="D1313" s="28" t="str">
        <f t="shared" si="60"/>
        <v>Link</v>
      </c>
      <c r="E1313" s="29" t="str">
        <f t="shared" si="61"/>
        <v>구매처</v>
      </c>
      <c r="F1313" s="18" t="s">
        <v>7654</v>
      </c>
      <c r="G1313" s="18" t="s">
        <v>4945</v>
      </c>
      <c r="H1313" s="24" t="s">
        <v>6287</v>
      </c>
      <c r="I1313" s="2">
        <v>9999</v>
      </c>
      <c r="J1313" s="2">
        <v>0</v>
      </c>
      <c r="K1313" s="2">
        <v>5560</v>
      </c>
      <c r="L1313" s="2">
        <v>4835</v>
      </c>
      <c r="M1313" s="47">
        <v>0.15</v>
      </c>
      <c r="N1313" s="2"/>
      <c r="O1313" s="2"/>
      <c r="P1313" s="2">
        <v>230515</v>
      </c>
      <c r="Q1313" s="49">
        <f t="shared" si="62"/>
        <v>0.14994829369183041</v>
      </c>
    </row>
    <row r="1314" spans="1:17" ht="31.2" customHeight="1" x14ac:dyDescent="0.4">
      <c r="A1314" s="45" t="s">
        <v>7093</v>
      </c>
      <c r="B1314" s="2" t="s">
        <v>3603</v>
      </c>
      <c r="C1314" s="5">
        <v>8063106258</v>
      </c>
      <c r="D1314" s="28" t="str">
        <f t="shared" si="60"/>
        <v>Link</v>
      </c>
      <c r="E1314" s="29" t="str">
        <f t="shared" si="61"/>
        <v>구매처</v>
      </c>
      <c r="F1314" s="18" t="s">
        <v>7655</v>
      </c>
      <c r="G1314" s="18" t="s">
        <v>4946</v>
      </c>
      <c r="H1314" s="24" t="s">
        <v>6288</v>
      </c>
      <c r="I1314" s="2">
        <v>9999</v>
      </c>
      <c r="J1314" s="2">
        <v>0</v>
      </c>
      <c r="K1314" s="2">
        <v>9100</v>
      </c>
      <c r="L1314" s="2">
        <v>7924</v>
      </c>
      <c r="M1314" s="47">
        <v>0.15</v>
      </c>
      <c r="N1314" s="2"/>
      <c r="O1314" s="2"/>
      <c r="P1314" s="2">
        <v>230515</v>
      </c>
      <c r="Q1314" s="49">
        <f t="shared" si="62"/>
        <v>0.14840989399293286</v>
      </c>
    </row>
    <row r="1315" spans="1:17" ht="31.2" customHeight="1" x14ac:dyDescent="0.4">
      <c r="A1315" s="45" t="s">
        <v>7093</v>
      </c>
      <c r="B1315" s="2" t="s">
        <v>3604</v>
      </c>
      <c r="C1315" s="5">
        <v>8063106259</v>
      </c>
      <c r="D1315" s="28" t="str">
        <f t="shared" si="60"/>
        <v>Link</v>
      </c>
      <c r="E1315" s="29" t="str">
        <f t="shared" si="61"/>
        <v>구매처</v>
      </c>
      <c r="F1315" s="18" t="s">
        <v>7656</v>
      </c>
      <c r="G1315" s="18" t="s">
        <v>4947</v>
      </c>
      <c r="H1315" s="24" t="s">
        <v>6289</v>
      </c>
      <c r="I1315" s="2">
        <v>9999</v>
      </c>
      <c r="J1315" s="2">
        <v>0</v>
      </c>
      <c r="K1315" s="2">
        <v>28520</v>
      </c>
      <c r="L1315" s="2">
        <v>10461</v>
      </c>
      <c r="M1315" s="47">
        <v>0.15</v>
      </c>
      <c r="N1315" s="2" t="b">
        <v>1</v>
      </c>
      <c r="O1315" s="2" t="s">
        <v>8474</v>
      </c>
      <c r="P1315" s="2">
        <v>230515</v>
      </c>
      <c r="Q1315" s="49">
        <f t="shared" si="62"/>
        <v>1.7263167957174266</v>
      </c>
    </row>
    <row r="1316" spans="1:17" ht="31.2" customHeight="1" x14ac:dyDescent="0.4">
      <c r="A1316" s="45" t="s">
        <v>7093</v>
      </c>
      <c r="B1316" s="2" t="s">
        <v>3605</v>
      </c>
      <c r="C1316" s="5">
        <v>8063106260</v>
      </c>
      <c r="D1316" s="28" t="str">
        <f t="shared" si="60"/>
        <v>Link</v>
      </c>
      <c r="E1316" s="29" t="str">
        <f t="shared" si="61"/>
        <v>구매처</v>
      </c>
      <c r="F1316" s="18" t="s">
        <v>7657</v>
      </c>
      <c r="G1316" s="18" t="s">
        <v>4948</v>
      </c>
      <c r="H1316" s="24" t="s">
        <v>6290</v>
      </c>
      <c r="I1316" s="2">
        <v>9999</v>
      </c>
      <c r="J1316" s="2">
        <v>0</v>
      </c>
      <c r="K1316" s="2">
        <v>10790</v>
      </c>
      <c r="L1316" s="2">
        <v>9387</v>
      </c>
      <c r="M1316" s="47">
        <v>0.15</v>
      </c>
      <c r="N1316" s="2"/>
      <c r="O1316" s="2"/>
      <c r="P1316" s="2">
        <v>230515</v>
      </c>
      <c r="Q1316" s="49">
        <f t="shared" si="62"/>
        <v>0.14946202194524341</v>
      </c>
    </row>
    <row r="1317" spans="1:17" ht="31.2" customHeight="1" x14ac:dyDescent="0.4">
      <c r="A1317" s="45" t="s">
        <v>7093</v>
      </c>
      <c r="B1317" s="2" t="s">
        <v>3606</v>
      </c>
      <c r="C1317" s="5">
        <v>8063106261</v>
      </c>
      <c r="D1317" s="28" t="str">
        <f t="shared" si="60"/>
        <v>Link</v>
      </c>
      <c r="E1317" s="29" t="str">
        <f t="shared" si="61"/>
        <v>구매처</v>
      </c>
      <c r="F1317" s="18" t="s">
        <v>7658</v>
      </c>
      <c r="G1317" s="18" t="s">
        <v>4949</v>
      </c>
      <c r="H1317" s="24" t="s">
        <v>6291</v>
      </c>
      <c r="I1317" s="2">
        <v>9999</v>
      </c>
      <c r="J1317" s="2">
        <v>0</v>
      </c>
      <c r="K1317" s="2">
        <v>11710</v>
      </c>
      <c r="L1317" s="2">
        <v>10193</v>
      </c>
      <c r="M1317" s="47">
        <v>0.15</v>
      </c>
      <c r="N1317" s="2"/>
      <c r="O1317" s="2"/>
      <c r="P1317" s="2">
        <v>230515</v>
      </c>
      <c r="Q1317" s="49">
        <f t="shared" si="62"/>
        <v>0.14882762680270775</v>
      </c>
    </row>
    <row r="1318" spans="1:17" ht="31.2" customHeight="1" x14ac:dyDescent="0.4">
      <c r="A1318" s="45" t="s">
        <v>7093</v>
      </c>
      <c r="B1318" s="2" t="s">
        <v>3607</v>
      </c>
      <c r="C1318" s="5">
        <v>8063106262</v>
      </c>
      <c r="D1318" s="28" t="str">
        <f t="shared" si="60"/>
        <v>Link</v>
      </c>
      <c r="E1318" s="29" t="str">
        <f t="shared" si="61"/>
        <v>구매처</v>
      </c>
      <c r="F1318" s="18" t="s">
        <v>7659</v>
      </c>
      <c r="G1318" s="18" t="s">
        <v>4950</v>
      </c>
      <c r="H1318" s="24" t="s">
        <v>6292</v>
      </c>
      <c r="I1318" s="2">
        <v>9999</v>
      </c>
      <c r="J1318" s="2">
        <v>0</v>
      </c>
      <c r="K1318" s="2">
        <v>7720</v>
      </c>
      <c r="L1318" s="2">
        <v>6715</v>
      </c>
      <c r="M1318" s="47">
        <v>0.15</v>
      </c>
      <c r="N1318" s="2"/>
      <c r="O1318" s="2"/>
      <c r="P1318" s="2">
        <v>230515</v>
      </c>
      <c r="Q1318" s="49">
        <f t="shared" si="62"/>
        <v>0.14966492926284439</v>
      </c>
    </row>
    <row r="1319" spans="1:17" ht="31.2" customHeight="1" x14ac:dyDescent="0.4">
      <c r="A1319" s="45" t="s">
        <v>7093</v>
      </c>
      <c r="B1319" s="2" t="s">
        <v>3608</v>
      </c>
      <c r="C1319" s="5">
        <v>8063106263</v>
      </c>
      <c r="D1319" s="28" t="str">
        <f t="shared" si="60"/>
        <v>Link</v>
      </c>
      <c r="E1319" s="29" t="str">
        <f t="shared" si="61"/>
        <v>구매처</v>
      </c>
      <c r="F1319" s="18" t="s">
        <v>7660</v>
      </c>
      <c r="G1319" s="18" t="s">
        <v>4951</v>
      </c>
      <c r="H1319" s="24" t="s">
        <v>6293</v>
      </c>
      <c r="I1319" s="2">
        <v>9999</v>
      </c>
      <c r="J1319" s="2">
        <v>0</v>
      </c>
      <c r="K1319" s="2">
        <v>19580</v>
      </c>
      <c r="L1319" s="2">
        <v>17042</v>
      </c>
      <c r="M1319" s="47">
        <v>0.15</v>
      </c>
      <c r="N1319" s="2"/>
      <c r="O1319" s="2"/>
      <c r="P1319" s="2">
        <v>230515</v>
      </c>
      <c r="Q1319" s="49">
        <f t="shared" si="62"/>
        <v>0.14892618237296093</v>
      </c>
    </row>
    <row r="1320" spans="1:17" ht="31.2" customHeight="1" x14ac:dyDescent="0.4">
      <c r="A1320" s="45" t="s">
        <v>7093</v>
      </c>
      <c r="B1320" s="2" t="s">
        <v>3609</v>
      </c>
      <c r="C1320" s="5">
        <v>8063106264</v>
      </c>
      <c r="D1320" s="28" t="str">
        <f t="shared" si="60"/>
        <v>Link</v>
      </c>
      <c r="E1320" s="29" t="str">
        <f t="shared" si="61"/>
        <v>구매처</v>
      </c>
      <c r="F1320" s="18" t="s">
        <v>7661</v>
      </c>
      <c r="G1320" s="18" t="s">
        <v>4952</v>
      </c>
      <c r="H1320" s="24" t="s">
        <v>6294</v>
      </c>
      <c r="I1320" s="2">
        <v>9999</v>
      </c>
      <c r="J1320" s="2">
        <v>0</v>
      </c>
      <c r="K1320" s="2">
        <v>10480</v>
      </c>
      <c r="L1320" s="2">
        <v>9118</v>
      </c>
      <c r="M1320" s="47">
        <v>0.15</v>
      </c>
      <c r="N1320" s="2"/>
      <c r="O1320" s="2"/>
      <c r="P1320" s="2">
        <v>230515</v>
      </c>
      <c r="Q1320" s="49">
        <f t="shared" si="62"/>
        <v>0.14937486290853258</v>
      </c>
    </row>
    <row r="1321" spans="1:17" ht="31.2" customHeight="1" x14ac:dyDescent="0.4">
      <c r="A1321" s="45" t="s">
        <v>7093</v>
      </c>
      <c r="B1321" s="2" t="s">
        <v>3610</v>
      </c>
      <c r="C1321" s="5">
        <v>8063106265</v>
      </c>
      <c r="D1321" s="28" t="str">
        <f t="shared" si="60"/>
        <v>Link</v>
      </c>
      <c r="E1321" s="29" t="str">
        <f t="shared" si="61"/>
        <v>구매처</v>
      </c>
      <c r="F1321" s="18" t="s">
        <v>7662</v>
      </c>
      <c r="G1321" s="18" t="s">
        <v>4953</v>
      </c>
      <c r="H1321" s="24" t="s">
        <v>6295</v>
      </c>
      <c r="I1321" s="2">
        <v>9999</v>
      </c>
      <c r="J1321" s="2">
        <v>0</v>
      </c>
      <c r="K1321" s="2">
        <v>14210</v>
      </c>
      <c r="L1321" s="2">
        <v>12356</v>
      </c>
      <c r="M1321" s="47">
        <v>0.15</v>
      </c>
      <c r="N1321" s="2"/>
      <c r="O1321" s="2"/>
      <c r="P1321" s="2">
        <v>230515</v>
      </c>
      <c r="Q1321" s="49">
        <f t="shared" si="62"/>
        <v>0.15004855940433798</v>
      </c>
    </row>
    <row r="1322" spans="1:17" ht="31.2" customHeight="1" x14ac:dyDescent="0.4">
      <c r="A1322" s="45" t="s">
        <v>7093</v>
      </c>
      <c r="B1322" s="2" t="s">
        <v>3611</v>
      </c>
      <c r="C1322" s="5">
        <v>8063106266</v>
      </c>
      <c r="D1322" s="28" t="str">
        <f t="shared" si="60"/>
        <v>Link</v>
      </c>
      <c r="E1322" s="29" t="str">
        <f t="shared" si="61"/>
        <v>구매처</v>
      </c>
      <c r="F1322" s="18" t="s">
        <v>7663</v>
      </c>
      <c r="G1322" s="18" t="s">
        <v>4954</v>
      </c>
      <c r="H1322" s="24" t="s">
        <v>6296</v>
      </c>
      <c r="I1322" s="2">
        <v>9999</v>
      </c>
      <c r="J1322" s="2">
        <v>0</v>
      </c>
      <c r="K1322" s="2">
        <v>6700</v>
      </c>
      <c r="L1322" s="2">
        <v>5829</v>
      </c>
      <c r="M1322" s="47">
        <v>0.15</v>
      </c>
      <c r="N1322" s="2"/>
      <c r="O1322" s="2"/>
      <c r="P1322" s="2">
        <v>230515</v>
      </c>
      <c r="Q1322" s="49">
        <f t="shared" si="62"/>
        <v>0.14942528735632185</v>
      </c>
    </row>
    <row r="1323" spans="1:17" ht="31.2" customHeight="1" x14ac:dyDescent="0.4">
      <c r="A1323" s="45" t="s">
        <v>7093</v>
      </c>
      <c r="B1323" s="2" t="s">
        <v>3612</v>
      </c>
      <c r="C1323" s="5">
        <v>8063106267</v>
      </c>
      <c r="D1323" s="28" t="str">
        <f t="shared" si="60"/>
        <v>Link</v>
      </c>
      <c r="E1323" s="29" t="str">
        <f t="shared" si="61"/>
        <v>구매처</v>
      </c>
      <c r="F1323" s="18" t="s">
        <v>7664</v>
      </c>
      <c r="G1323" s="18" t="s">
        <v>4955</v>
      </c>
      <c r="H1323" s="24" t="s">
        <v>6297</v>
      </c>
      <c r="I1323" s="2">
        <v>9999</v>
      </c>
      <c r="J1323" s="2">
        <v>0</v>
      </c>
      <c r="K1323" s="2">
        <v>27140</v>
      </c>
      <c r="L1323" s="2">
        <v>23623</v>
      </c>
      <c r="M1323" s="47">
        <v>0.15</v>
      </c>
      <c r="N1323" s="2"/>
      <c r="O1323" s="2"/>
      <c r="P1323" s="2">
        <v>230515</v>
      </c>
      <c r="Q1323" s="49">
        <f t="shared" si="62"/>
        <v>0.14888032849341742</v>
      </c>
    </row>
    <row r="1324" spans="1:17" ht="31.2" customHeight="1" x14ac:dyDescent="0.4">
      <c r="A1324" s="45" t="s">
        <v>7093</v>
      </c>
      <c r="B1324" s="2" t="s">
        <v>3613</v>
      </c>
      <c r="C1324" s="5">
        <v>8063106268</v>
      </c>
      <c r="D1324" s="28" t="str">
        <f t="shared" si="60"/>
        <v>Link</v>
      </c>
      <c r="E1324" s="29" t="str">
        <f t="shared" si="61"/>
        <v>구매처</v>
      </c>
      <c r="F1324" s="18" t="s">
        <v>7665</v>
      </c>
      <c r="G1324" s="18" t="s">
        <v>4956</v>
      </c>
      <c r="H1324" s="24" t="s">
        <v>6298</v>
      </c>
      <c r="I1324" s="2">
        <v>9999</v>
      </c>
      <c r="J1324" s="2">
        <v>0</v>
      </c>
      <c r="K1324" s="2">
        <v>41180</v>
      </c>
      <c r="L1324" s="2">
        <v>21474</v>
      </c>
      <c r="M1324" s="47">
        <v>0.15</v>
      </c>
      <c r="N1324" s="2" t="b">
        <v>1</v>
      </c>
      <c r="O1324" s="2" t="s">
        <v>8474</v>
      </c>
      <c r="P1324" s="2">
        <v>230515</v>
      </c>
      <c r="Q1324" s="49">
        <f t="shared" si="62"/>
        <v>0.91766787743317502</v>
      </c>
    </row>
    <row r="1325" spans="1:17" ht="31.2" customHeight="1" x14ac:dyDescent="0.4">
      <c r="A1325" s="45" t="s">
        <v>7093</v>
      </c>
      <c r="B1325" s="2" t="s">
        <v>3614</v>
      </c>
      <c r="C1325" s="5">
        <v>8063106269</v>
      </c>
      <c r="D1325" s="28" t="str">
        <f t="shared" si="60"/>
        <v>Link</v>
      </c>
      <c r="E1325" s="29" t="str">
        <f t="shared" si="61"/>
        <v>구매처</v>
      </c>
      <c r="F1325" s="18" t="s">
        <v>7666</v>
      </c>
      <c r="G1325" s="18" t="s">
        <v>4957</v>
      </c>
      <c r="H1325" s="24" t="s">
        <v>6299</v>
      </c>
      <c r="I1325" s="2">
        <v>9999</v>
      </c>
      <c r="J1325" s="2">
        <v>0</v>
      </c>
      <c r="K1325" s="2">
        <v>25600</v>
      </c>
      <c r="L1325" s="2">
        <v>22280</v>
      </c>
      <c r="M1325" s="47">
        <v>0.15</v>
      </c>
      <c r="N1325" s="2"/>
      <c r="O1325" s="2"/>
      <c r="P1325" s="2">
        <v>230515</v>
      </c>
      <c r="Q1325" s="49">
        <f t="shared" si="62"/>
        <v>0.1490125673249551</v>
      </c>
    </row>
    <row r="1326" spans="1:17" ht="31.2" customHeight="1" x14ac:dyDescent="0.4">
      <c r="A1326" s="45" t="s">
        <v>7093</v>
      </c>
      <c r="B1326" s="2" t="s">
        <v>3615</v>
      </c>
      <c r="C1326" s="5">
        <v>8063106270</v>
      </c>
      <c r="D1326" s="28" t="str">
        <f t="shared" si="60"/>
        <v>Link</v>
      </c>
      <c r="E1326" s="29" t="str">
        <f t="shared" si="61"/>
        <v>구매처</v>
      </c>
      <c r="F1326" s="18" t="s">
        <v>7667</v>
      </c>
      <c r="G1326" s="18" t="s">
        <v>4958</v>
      </c>
      <c r="H1326" s="24" t="s">
        <v>6300</v>
      </c>
      <c r="I1326" s="2">
        <v>9999</v>
      </c>
      <c r="J1326" s="2">
        <v>0</v>
      </c>
      <c r="K1326" s="2">
        <v>66340</v>
      </c>
      <c r="L1326" s="2">
        <v>57735</v>
      </c>
      <c r="M1326" s="47">
        <v>0.15</v>
      </c>
      <c r="N1326" s="2"/>
      <c r="O1326" s="2"/>
      <c r="P1326" s="2">
        <v>230515</v>
      </c>
      <c r="Q1326" s="49">
        <f t="shared" si="62"/>
        <v>0.1490430414826362</v>
      </c>
    </row>
    <row r="1327" spans="1:17" ht="31.2" customHeight="1" x14ac:dyDescent="0.4">
      <c r="A1327" s="45" t="s">
        <v>7093</v>
      </c>
      <c r="B1327" s="2" t="s">
        <v>3616</v>
      </c>
      <c r="C1327" s="5">
        <v>8063106271</v>
      </c>
      <c r="D1327" s="28" t="str">
        <f t="shared" si="60"/>
        <v>Link</v>
      </c>
      <c r="E1327" s="29" t="str">
        <f t="shared" si="61"/>
        <v>구매처</v>
      </c>
      <c r="F1327" s="18" t="s">
        <v>7668</v>
      </c>
      <c r="G1327" s="18" t="s">
        <v>4959</v>
      </c>
      <c r="H1327" s="24" t="s">
        <v>6301</v>
      </c>
      <c r="I1327" s="2">
        <v>9999</v>
      </c>
      <c r="J1327" s="2">
        <v>0</v>
      </c>
      <c r="K1327" s="2">
        <v>23750</v>
      </c>
      <c r="L1327" s="2">
        <v>6313</v>
      </c>
      <c r="M1327" s="47">
        <v>0.15</v>
      </c>
      <c r="N1327" s="2" t="b">
        <v>1</v>
      </c>
      <c r="O1327" s="2" t="s">
        <v>8474</v>
      </c>
      <c r="P1327" s="2">
        <v>230515</v>
      </c>
      <c r="Q1327" s="49">
        <f t="shared" si="62"/>
        <v>2.7620782512276256</v>
      </c>
    </row>
    <row r="1328" spans="1:17" ht="31.2" customHeight="1" x14ac:dyDescent="0.4">
      <c r="A1328" s="45" t="s">
        <v>7093</v>
      </c>
      <c r="B1328" s="2" t="s">
        <v>3617</v>
      </c>
      <c r="C1328" s="5">
        <v>8063106272</v>
      </c>
      <c r="D1328" s="28" t="str">
        <f t="shared" si="60"/>
        <v>Link</v>
      </c>
      <c r="E1328" s="29" t="str">
        <f t="shared" si="61"/>
        <v>구매처</v>
      </c>
      <c r="F1328" s="18" t="s">
        <v>7669</v>
      </c>
      <c r="G1328" s="18" t="s">
        <v>4960</v>
      </c>
      <c r="H1328" s="24" t="s">
        <v>6302</v>
      </c>
      <c r="I1328" s="2">
        <v>9999</v>
      </c>
      <c r="J1328" s="2">
        <v>0</v>
      </c>
      <c r="K1328" s="2">
        <v>7080</v>
      </c>
      <c r="L1328" s="2">
        <v>6165</v>
      </c>
      <c r="M1328" s="47">
        <v>0.15</v>
      </c>
      <c r="N1328" s="2"/>
      <c r="O1328" s="2"/>
      <c r="P1328" s="2">
        <v>230515</v>
      </c>
      <c r="Q1328" s="49">
        <f t="shared" si="62"/>
        <v>0.14841849148418493</v>
      </c>
    </row>
    <row r="1329" spans="1:17" ht="31.2" customHeight="1" x14ac:dyDescent="0.4">
      <c r="A1329" s="45" t="s">
        <v>7093</v>
      </c>
      <c r="B1329" s="2" t="s">
        <v>3618</v>
      </c>
      <c r="C1329" s="5">
        <v>8063106273</v>
      </c>
      <c r="D1329" s="28" t="str">
        <f t="shared" si="60"/>
        <v>Link</v>
      </c>
      <c r="E1329" s="29" t="str">
        <f t="shared" si="61"/>
        <v>구매처</v>
      </c>
      <c r="F1329" s="18" t="s">
        <v>7670</v>
      </c>
      <c r="G1329" s="18" t="s">
        <v>4961</v>
      </c>
      <c r="H1329" s="24" t="s">
        <v>6303</v>
      </c>
      <c r="I1329" s="2">
        <v>9999</v>
      </c>
      <c r="J1329" s="2">
        <v>0</v>
      </c>
      <c r="K1329" s="2">
        <v>25600</v>
      </c>
      <c r="L1329" s="2">
        <v>22280</v>
      </c>
      <c r="M1329" s="47">
        <v>0.15</v>
      </c>
      <c r="N1329" s="2"/>
      <c r="O1329" s="2"/>
      <c r="P1329" s="2">
        <v>230515</v>
      </c>
      <c r="Q1329" s="49">
        <f t="shared" si="62"/>
        <v>0.1490125673249551</v>
      </c>
    </row>
    <row r="1330" spans="1:17" ht="31.2" customHeight="1" x14ac:dyDescent="0.4">
      <c r="A1330" s="45" t="s">
        <v>7093</v>
      </c>
      <c r="B1330" s="2" t="s">
        <v>3619</v>
      </c>
      <c r="C1330" s="5">
        <v>8063106274</v>
      </c>
      <c r="D1330" s="28" t="str">
        <f t="shared" ref="D1330:D1393" si="63">HYPERLINK(F1330,"Link")</f>
        <v>Link</v>
      </c>
      <c r="E1330" s="29" t="str">
        <f t="shared" ref="E1330:E1393" si="64">HYPERLINK(G1330,"구매처")</f>
        <v>구매처</v>
      </c>
      <c r="F1330" s="18" t="s">
        <v>7671</v>
      </c>
      <c r="G1330" s="18" t="s">
        <v>4962</v>
      </c>
      <c r="H1330" s="24" t="s">
        <v>6304</v>
      </c>
      <c r="I1330" s="2">
        <v>9999</v>
      </c>
      <c r="J1330" s="2">
        <v>0</v>
      </c>
      <c r="K1330" s="2">
        <v>26220</v>
      </c>
      <c r="L1330" s="2">
        <v>22817</v>
      </c>
      <c r="M1330" s="47">
        <v>0.15</v>
      </c>
      <c r="N1330" s="2"/>
      <c r="O1330" s="2"/>
      <c r="P1330" s="2">
        <v>230515</v>
      </c>
      <c r="Q1330" s="49">
        <f t="shared" si="62"/>
        <v>0.14914318271464258</v>
      </c>
    </row>
    <row r="1331" spans="1:17" ht="31.2" customHeight="1" x14ac:dyDescent="0.4">
      <c r="A1331" s="45" t="s">
        <v>7093</v>
      </c>
      <c r="B1331" s="2" t="s">
        <v>3620</v>
      </c>
      <c r="C1331" s="5">
        <v>8063106275</v>
      </c>
      <c r="D1331" s="28" t="str">
        <f t="shared" si="63"/>
        <v>Link</v>
      </c>
      <c r="E1331" s="29" t="str">
        <f t="shared" si="64"/>
        <v>구매처</v>
      </c>
      <c r="F1331" s="18" t="s">
        <v>7672</v>
      </c>
      <c r="G1331" s="18" t="s">
        <v>4963</v>
      </c>
      <c r="H1331" s="24" t="s">
        <v>6305</v>
      </c>
      <c r="I1331" s="2">
        <v>9999</v>
      </c>
      <c r="J1331" s="2">
        <v>0</v>
      </c>
      <c r="K1331" s="2">
        <v>13120</v>
      </c>
      <c r="L1331" s="2">
        <v>11416</v>
      </c>
      <c r="M1331" s="47">
        <v>0.15</v>
      </c>
      <c r="N1331" s="2"/>
      <c r="O1331" s="2"/>
      <c r="P1331" s="2">
        <v>230515</v>
      </c>
      <c r="Q1331" s="49">
        <f t="shared" si="62"/>
        <v>0.14926419060967064</v>
      </c>
    </row>
    <row r="1332" spans="1:17" ht="31.2" customHeight="1" x14ac:dyDescent="0.4">
      <c r="A1332" s="45" t="s">
        <v>7093</v>
      </c>
      <c r="B1332" s="2" t="s">
        <v>3621</v>
      </c>
      <c r="C1332" s="5">
        <v>8063106276</v>
      </c>
      <c r="D1332" s="28" t="str">
        <f t="shared" si="63"/>
        <v>Link</v>
      </c>
      <c r="E1332" s="29" t="str">
        <f t="shared" si="64"/>
        <v>구매처</v>
      </c>
      <c r="F1332" s="18" t="s">
        <v>7673</v>
      </c>
      <c r="G1332" s="18" t="s">
        <v>4964</v>
      </c>
      <c r="H1332" s="24" t="s">
        <v>6306</v>
      </c>
      <c r="I1332" s="2">
        <v>9999</v>
      </c>
      <c r="J1332" s="2">
        <v>0</v>
      </c>
      <c r="K1332" s="2">
        <v>41050</v>
      </c>
      <c r="L1332" s="2">
        <v>35724</v>
      </c>
      <c r="M1332" s="47">
        <v>0.15</v>
      </c>
      <c r="N1332" s="2"/>
      <c r="O1332" s="2"/>
      <c r="P1332" s="2">
        <v>230515</v>
      </c>
      <c r="Q1332" s="49">
        <f t="shared" si="62"/>
        <v>0.14908744821408576</v>
      </c>
    </row>
    <row r="1333" spans="1:17" ht="31.2" customHeight="1" x14ac:dyDescent="0.4">
      <c r="A1333" s="45" t="s">
        <v>7093</v>
      </c>
      <c r="B1333" s="2" t="s">
        <v>3622</v>
      </c>
      <c r="C1333" s="5">
        <v>8063106279</v>
      </c>
      <c r="D1333" s="28" t="str">
        <f t="shared" si="63"/>
        <v>Link</v>
      </c>
      <c r="E1333" s="29" t="str">
        <f t="shared" si="64"/>
        <v>구매처</v>
      </c>
      <c r="F1333" s="18" t="s">
        <v>7674</v>
      </c>
      <c r="G1333" s="18" t="s">
        <v>4965</v>
      </c>
      <c r="H1333" s="24" t="s">
        <v>6307</v>
      </c>
      <c r="I1333" s="2">
        <v>9999</v>
      </c>
      <c r="J1333" s="2">
        <v>0</v>
      </c>
      <c r="K1333" s="2">
        <v>39200</v>
      </c>
      <c r="L1333" s="2">
        <v>19743</v>
      </c>
      <c r="M1333" s="47">
        <v>0.15</v>
      </c>
      <c r="N1333" s="2" t="b">
        <v>1</v>
      </c>
      <c r="O1333" s="2" t="s">
        <v>8474</v>
      </c>
      <c r="P1333" s="2">
        <v>230515</v>
      </c>
      <c r="Q1333" s="49">
        <f t="shared" si="62"/>
        <v>0.98551385301119387</v>
      </c>
    </row>
    <row r="1334" spans="1:17" ht="31.2" customHeight="1" x14ac:dyDescent="0.4">
      <c r="A1334" s="45" t="s">
        <v>7093</v>
      </c>
      <c r="B1334" s="2" t="s">
        <v>3623</v>
      </c>
      <c r="C1334" s="5">
        <v>8063106282</v>
      </c>
      <c r="D1334" s="28" t="str">
        <f t="shared" si="63"/>
        <v>Link</v>
      </c>
      <c r="E1334" s="29" t="str">
        <f t="shared" si="64"/>
        <v>구매처</v>
      </c>
      <c r="F1334" s="18" t="s">
        <v>7675</v>
      </c>
      <c r="G1334" s="18" t="s">
        <v>4966</v>
      </c>
      <c r="H1334" s="24" t="s">
        <v>6308</v>
      </c>
      <c r="I1334" s="2">
        <v>9999</v>
      </c>
      <c r="J1334" s="2">
        <v>0</v>
      </c>
      <c r="K1334" s="2">
        <v>59740</v>
      </c>
      <c r="L1334" s="2">
        <v>37604</v>
      </c>
      <c r="M1334" s="47">
        <v>0.15</v>
      </c>
      <c r="N1334" s="2" t="b">
        <v>1</v>
      </c>
      <c r="O1334" s="2" t="s">
        <v>8474</v>
      </c>
      <c r="P1334" s="2">
        <v>230515</v>
      </c>
      <c r="Q1334" s="49">
        <f t="shared" si="62"/>
        <v>0.58866078076800343</v>
      </c>
    </row>
    <row r="1335" spans="1:17" ht="31.2" customHeight="1" x14ac:dyDescent="0.4">
      <c r="A1335" s="45" t="s">
        <v>7093</v>
      </c>
      <c r="B1335" s="2" t="s">
        <v>3624</v>
      </c>
      <c r="C1335" s="5">
        <v>8063106283</v>
      </c>
      <c r="D1335" s="28" t="str">
        <f t="shared" si="63"/>
        <v>Link</v>
      </c>
      <c r="E1335" s="29" t="str">
        <f t="shared" si="64"/>
        <v>구매처</v>
      </c>
      <c r="F1335" s="17" t="s">
        <v>7676</v>
      </c>
      <c r="G1335" s="17" t="s">
        <v>4967</v>
      </c>
      <c r="H1335" s="24" t="s">
        <v>6309</v>
      </c>
      <c r="I1335" s="2">
        <v>9999</v>
      </c>
      <c r="J1335" s="2">
        <v>0</v>
      </c>
      <c r="K1335" s="2">
        <v>5540</v>
      </c>
      <c r="L1335" s="2">
        <v>4970</v>
      </c>
      <c r="M1335" s="47">
        <v>0.15</v>
      </c>
      <c r="N1335" s="2"/>
      <c r="O1335" s="2"/>
      <c r="P1335" s="2">
        <v>230515</v>
      </c>
      <c r="Q1335" s="49">
        <f t="shared" si="62"/>
        <v>0.11468812877263582</v>
      </c>
    </row>
    <row r="1336" spans="1:17" ht="31.2" customHeight="1" x14ac:dyDescent="0.4">
      <c r="A1336" s="45" t="s">
        <v>7093</v>
      </c>
      <c r="B1336" s="2" t="s">
        <v>3625</v>
      </c>
      <c r="C1336" s="5">
        <v>8063106285</v>
      </c>
      <c r="D1336" s="28" t="str">
        <f t="shared" si="63"/>
        <v>Link</v>
      </c>
      <c r="E1336" s="29" t="str">
        <f t="shared" si="64"/>
        <v>구매처</v>
      </c>
      <c r="F1336" s="18" t="s">
        <v>7677</v>
      </c>
      <c r="G1336" s="18" t="s">
        <v>4968</v>
      </c>
      <c r="H1336" s="24" t="s">
        <v>6310</v>
      </c>
      <c r="I1336" s="2">
        <v>9999</v>
      </c>
      <c r="J1336" s="2">
        <v>0</v>
      </c>
      <c r="K1336" s="2">
        <v>25530</v>
      </c>
      <c r="L1336" s="2">
        <v>7857</v>
      </c>
      <c r="M1336" s="47">
        <v>0.15</v>
      </c>
      <c r="N1336" s="2" t="b">
        <v>1</v>
      </c>
      <c r="O1336" s="2" t="s">
        <v>8474</v>
      </c>
      <c r="P1336" s="2">
        <v>230515</v>
      </c>
      <c r="Q1336" s="49">
        <f t="shared" si="62"/>
        <v>2.2493318060328371</v>
      </c>
    </row>
    <row r="1337" spans="1:17" ht="31.2" customHeight="1" x14ac:dyDescent="0.4">
      <c r="A1337" s="45" t="s">
        <v>7093</v>
      </c>
      <c r="B1337" s="2" t="s">
        <v>3626</v>
      </c>
      <c r="C1337" s="5">
        <v>8063106286</v>
      </c>
      <c r="D1337" s="28" t="str">
        <f t="shared" si="63"/>
        <v>Link</v>
      </c>
      <c r="E1337" s="29" t="str">
        <f t="shared" si="64"/>
        <v>구매처</v>
      </c>
      <c r="F1337" s="18" t="s">
        <v>7678</v>
      </c>
      <c r="G1337" s="18" t="s">
        <v>4969</v>
      </c>
      <c r="H1337" s="24" t="s">
        <v>6311</v>
      </c>
      <c r="I1337" s="2">
        <v>9999</v>
      </c>
      <c r="J1337" s="2">
        <v>0</v>
      </c>
      <c r="K1337" s="2">
        <v>22360</v>
      </c>
      <c r="L1337" s="2">
        <v>5104</v>
      </c>
      <c r="M1337" s="47">
        <v>0.15</v>
      </c>
      <c r="N1337" s="2" t="b">
        <v>1</v>
      </c>
      <c r="O1337" s="2" t="s">
        <v>8474</v>
      </c>
      <c r="P1337" s="2">
        <v>230515</v>
      </c>
      <c r="Q1337" s="49">
        <f t="shared" si="62"/>
        <v>3.3808777429467085</v>
      </c>
    </row>
    <row r="1338" spans="1:17" ht="31.2" customHeight="1" x14ac:dyDescent="0.4">
      <c r="A1338" s="45" t="s">
        <v>7093</v>
      </c>
      <c r="B1338" s="2" t="s">
        <v>3627</v>
      </c>
      <c r="C1338" s="5">
        <v>8063106287</v>
      </c>
      <c r="D1338" s="28" t="str">
        <f t="shared" si="63"/>
        <v>Link</v>
      </c>
      <c r="E1338" s="29" t="str">
        <f t="shared" si="64"/>
        <v>구매처</v>
      </c>
      <c r="F1338" s="18" t="s">
        <v>7679</v>
      </c>
      <c r="G1338" s="18" t="s">
        <v>4970</v>
      </c>
      <c r="H1338" s="24" t="s">
        <v>6312</v>
      </c>
      <c r="I1338" s="2">
        <v>9999</v>
      </c>
      <c r="J1338" s="2">
        <v>0</v>
      </c>
      <c r="K1338" s="2">
        <v>20360</v>
      </c>
      <c r="L1338" s="2">
        <v>3358</v>
      </c>
      <c r="M1338" s="47">
        <v>0.15</v>
      </c>
      <c r="N1338" s="2" t="b">
        <v>1</v>
      </c>
      <c r="O1338" s="2" t="s">
        <v>8474</v>
      </c>
      <c r="P1338" s="2">
        <v>230515</v>
      </c>
      <c r="Q1338" s="49">
        <f t="shared" si="62"/>
        <v>5.0631328171530674</v>
      </c>
    </row>
    <row r="1339" spans="1:17" ht="31.2" customHeight="1" x14ac:dyDescent="0.4">
      <c r="A1339" s="45" t="s">
        <v>7093</v>
      </c>
      <c r="B1339" s="2" t="s">
        <v>3628</v>
      </c>
      <c r="C1339" s="5">
        <v>8063106288</v>
      </c>
      <c r="D1339" s="28" t="str">
        <f t="shared" si="63"/>
        <v>Link</v>
      </c>
      <c r="E1339" s="29" t="str">
        <f t="shared" si="64"/>
        <v>구매처</v>
      </c>
      <c r="F1339" s="18" t="s">
        <v>7680</v>
      </c>
      <c r="G1339" s="18" t="s">
        <v>4971</v>
      </c>
      <c r="H1339" s="24" t="s">
        <v>6313</v>
      </c>
      <c r="I1339" s="2">
        <v>9999</v>
      </c>
      <c r="J1339" s="2">
        <v>0</v>
      </c>
      <c r="K1339" s="2">
        <v>5540</v>
      </c>
      <c r="L1339" s="2">
        <v>4970</v>
      </c>
      <c r="M1339" s="47">
        <v>0.15</v>
      </c>
      <c r="N1339" s="2"/>
      <c r="O1339" s="2"/>
      <c r="P1339" s="2">
        <v>230515</v>
      </c>
      <c r="Q1339" s="49">
        <f t="shared" si="62"/>
        <v>0.11468812877263582</v>
      </c>
    </row>
    <row r="1340" spans="1:17" ht="31.2" customHeight="1" x14ac:dyDescent="0.4">
      <c r="A1340" s="45" t="s">
        <v>7093</v>
      </c>
      <c r="B1340" s="2" t="s">
        <v>3629</v>
      </c>
      <c r="C1340" s="5">
        <v>8063106290</v>
      </c>
      <c r="D1340" s="28" t="str">
        <f t="shared" si="63"/>
        <v>Link</v>
      </c>
      <c r="E1340" s="29" t="str">
        <f t="shared" si="64"/>
        <v>구매처</v>
      </c>
      <c r="F1340" s="18" t="s">
        <v>7681</v>
      </c>
      <c r="G1340" s="18" t="s">
        <v>4972</v>
      </c>
      <c r="H1340" s="24" t="s">
        <v>6314</v>
      </c>
      <c r="I1340" s="2">
        <v>9999</v>
      </c>
      <c r="J1340" s="2">
        <v>0</v>
      </c>
      <c r="K1340" s="2">
        <v>26050</v>
      </c>
      <c r="L1340" s="2">
        <v>8313</v>
      </c>
      <c r="M1340" s="47">
        <v>0.15</v>
      </c>
      <c r="N1340" s="2" t="b">
        <v>1</v>
      </c>
      <c r="O1340" s="2" t="s">
        <v>8474</v>
      </c>
      <c r="P1340" s="2">
        <v>230515</v>
      </c>
      <c r="Q1340" s="49">
        <f t="shared" si="62"/>
        <v>2.1336460964753998</v>
      </c>
    </row>
    <row r="1341" spans="1:17" ht="31.2" customHeight="1" x14ac:dyDescent="0.4">
      <c r="A1341" s="45" t="s">
        <v>7093</v>
      </c>
      <c r="B1341" s="2" t="s">
        <v>3630</v>
      </c>
      <c r="C1341" s="5">
        <v>8063106291</v>
      </c>
      <c r="D1341" s="28" t="str">
        <f t="shared" si="63"/>
        <v>Link</v>
      </c>
      <c r="E1341" s="29" t="str">
        <f t="shared" si="64"/>
        <v>구매처</v>
      </c>
      <c r="F1341" s="17" t="s">
        <v>7682</v>
      </c>
      <c r="G1341" s="17" t="s">
        <v>4973</v>
      </c>
      <c r="H1341" s="24" t="s">
        <v>6315</v>
      </c>
      <c r="I1341" s="2">
        <v>9999</v>
      </c>
      <c r="J1341" s="2">
        <v>0</v>
      </c>
      <c r="K1341" s="2">
        <v>8160</v>
      </c>
      <c r="L1341" s="2">
        <v>7104</v>
      </c>
      <c r="M1341" s="47">
        <v>0.15</v>
      </c>
      <c r="N1341" s="2"/>
      <c r="O1341" s="2"/>
      <c r="P1341" s="2">
        <v>230515</v>
      </c>
      <c r="Q1341" s="49">
        <f t="shared" si="62"/>
        <v>0.14864864864864866</v>
      </c>
    </row>
    <row r="1342" spans="1:17" ht="31.2" customHeight="1" x14ac:dyDescent="0.4">
      <c r="A1342" s="45" t="s">
        <v>7093</v>
      </c>
      <c r="B1342" s="2" t="s">
        <v>3631</v>
      </c>
      <c r="C1342" s="5">
        <v>8063106292</v>
      </c>
      <c r="D1342" s="28" t="str">
        <f t="shared" si="63"/>
        <v>Link</v>
      </c>
      <c r="E1342" s="29" t="str">
        <f t="shared" si="64"/>
        <v>구매처</v>
      </c>
      <c r="F1342" s="18" t="s">
        <v>7683</v>
      </c>
      <c r="G1342" s="18" t="s">
        <v>4974</v>
      </c>
      <c r="H1342" s="24" t="s">
        <v>6316</v>
      </c>
      <c r="I1342" s="2">
        <v>9999</v>
      </c>
      <c r="J1342" s="2">
        <v>0</v>
      </c>
      <c r="K1342" s="2">
        <v>26690</v>
      </c>
      <c r="L1342" s="2">
        <v>8864</v>
      </c>
      <c r="M1342" s="47">
        <v>0.15</v>
      </c>
      <c r="N1342" s="2" t="b">
        <v>1</v>
      </c>
      <c r="O1342" s="2" t="s">
        <v>8474</v>
      </c>
      <c r="P1342" s="2">
        <v>230515</v>
      </c>
      <c r="Q1342" s="49">
        <f t="shared" si="62"/>
        <v>2.0110559566787005</v>
      </c>
    </row>
    <row r="1343" spans="1:17" ht="31.2" customHeight="1" x14ac:dyDescent="0.4">
      <c r="A1343" s="45" t="s">
        <v>7093</v>
      </c>
      <c r="B1343" s="2" t="s">
        <v>3632</v>
      </c>
      <c r="C1343" s="5">
        <v>8063106293</v>
      </c>
      <c r="D1343" s="28" t="str">
        <f t="shared" si="63"/>
        <v>Link</v>
      </c>
      <c r="E1343" s="29" t="str">
        <f t="shared" si="64"/>
        <v>구매처</v>
      </c>
      <c r="F1343" s="18" t="s">
        <v>7684</v>
      </c>
      <c r="G1343" s="18" t="s">
        <v>4975</v>
      </c>
      <c r="H1343" s="24" t="s">
        <v>6317</v>
      </c>
      <c r="I1343" s="2">
        <v>9999</v>
      </c>
      <c r="J1343" s="2">
        <v>0</v>
      </c>
      <c r="K1343" s="2">
        <v>30700</v>
      </c>
      <c r="L1343" s="2">
        <v>12356</v>
      </c>
      <c r="M1343" s="47">
        <v>0.15</v>
      </c>
      <c r="N1343" s="2" t="b">
        <v>1</v>
      </c>
      <c r="O1343" s="2" t="s">
        <v>8474</v>
      </c>
      <c r="P1343" s="2">
        <v>230515</v>
      </c>
      <c r="Q1343" s="49">
        <f t="shared" si="62"/>
        <v>1.484622855292975</v>
      </c>
    </row>
    <row r="1344" spans="1:17" ht="31.2" customHeight="1" x14ac:dyDescent="0.4">
      <c r="A1344" s="45" t="s">
        <v>7093</v>
      </c>
      <c r="B1344" s="2" t="s">
        <v>3633</v>
      </c>
      <c r="C1344" s="5">
        <v>8063106294</v>
      </c>
      <c r="D1344" s="28" t="str">
        <f t="shared" si="63"/>
        <v>Link</v>
      </c>
      <c r="E1344" s="29" t="str">
        <f t="shared" si="64"/>
        <v>구매처</v>
      </c>
      <c r="F1344" s="18" t="s">
        <v>7685</v>
      </c>
      <c r="G1344" s="18" t="s">
        <v>4976</v>
      </c>
      <c r="H1344" s="24" t="s">
        <v>6318</v>
      </c>
      <c r="I1344" s="2">
        <v>9999</v>
      </c>
      <c r="J1344" s="2">
        <v>0</v>
      </c>
      <c r="K1344" s="2">
        <v>30700</v>
      </c>
      <c r="L1344" s="2">
        <v>12356</v>
      </c>
      <c r="M1344" s="47">
        <v>0.15</v>
      </c>
      <c r="N1344" s="2" t="b">
        <v>1</v>
      </c>
      <c r="O1344" s="2" t="s">
        <v>8474</v>
      </c>
      <c r="P1344" s="2">
        <v>230515</v>
      </c>
      <c r="Q1344" s="49">
        <f t="shared" si="62"/>
        <v>1.484622855292975</v>
      </c>
    </row>
    <row r="1345" spans="1:17" ht="31.2" customHeight="1" x14ac:dyDescent="0.4">
      <c r="A1345" s="45" t="s">
        <v>7093</v>
      </c>
      <c r="B1345" s="2" t="s">
        <v>3634</v>
      </c>
      <c r="C1345" s="5">
        <v>8063106649</v>
      </c>
      <c r="D1345" s="28" t="str">
        <f t="shared" si="63"/>
        <v>Link</v>
      </c>
      <c r="E1345" s="29" t="str">
        <f t="shared" si="64"/>
        <v>구매처</v>
      </c>
      <c r="F1345" s="17" t="s">
        <v>7686</v>
      </c>
      <c r="G1345" s="17" t="s">
        <v>4977</v>
      </c>
      <c r="H1345" s="24" t="s">
        <v>6319</v>
      </c>
      <c r="I1345" s="2">
        <v>9999</v>
      </c>
      <c r="J1345" s="2">
        <v>0</v>
      </c>
      <c r="K1345" s="2">
        <v>8330</v>
      </c>
      <c r="L1345" s="2">
        <v>7253</v>
      </c>
      <c r="M1345" s="47">
        <v>0.15</v>
      </c>
      <c r="N1345" s="2"/>
      <c r="O1345" s="2"/>
      <c r="P1345" s="2">
        <v>230515</v>
      </c>
      <c r="Q1345" s="49">
        <f t="shared" si="62"/>
        <v>0.14849027988418587</v>
      </c>
    </row>
    <row r="1346" spans="1:17" ht="31.2" customHeight="1" x14ac:dyDescent="0.4">
      <c r="A1346" s="45" t="s">
        <v>7093</v>
      </c>
      <c r="B1346" s="2" t="s">
        <v>3635</v>
      </c>
      <c r="C1346" s="5">
        <v>8063106650</v>
      </c>
      <c r="D1346" s="28" t="str">
        <f t="shared" si="63"/>
        <v>Link</v>
      </c>
      <c r="E1346" s="29" t="str">
        <f t="shared" si="64"/>
        <v>구매처</v>
      </c>
      <c r="F1346" s="18" t="s">
        <v>7687</v>
      </c>
      <c r="G1346" s="18" t="s">
        <v>4978</v>
      </c>
      <c r="H1346" s="24" t="s">
        <v>6320</v>
      </c>
      <c r="I1346" s="2">
        <v>9999</v>
      </c>
      <c r="J1346" s="2">
        <v>0</v>
      </c>
      <c r="K1346" s="2">
        <v>23740</v>
      </c>
      <c r="L1346" s="2">
        <v>6447</v>
      </c>
      <c r="M1346" s="47">
        <v>0.15</v>
      </c>
      <c r="N1346" s="2" t="b">
        <v>1</v>
      </c>
      <c r="O1346" s="2" t="s">
        <v>8474</v>
      </c>
      <c r="P1346" s="2">
        <v>230515</v>
      </c>
      <c r="Q1346" s="49">
        <f t="shared" si="62"/>
        <v>2.6823328680006204</v>
      </c>
    </row>
    <row r="1347" spans="1:17" ht="31.2" customHeight="1" x14ac:dyDescent="0.4">
      <c r="A1347" s="45" t="s">
        <v>7093</v>
      </c>
      <c r="B1347" s="2" t="s">
        <v>3636</v>
      </c>
      <c r="C1347" s="5">
        <v>8063106651</v>
      </c>
      <c r="D1347" s="28" t="str">
        <f t="shared" si="63"/>
        <v>Link</v>
      </c>
      <c r="E1347" s="29" t="str">
        <f t="shared" si="64"/>
        <v>구매처</v>
      </c>
      <c r="F1347" s="18" t="s">
        <v>7688</v>
      </c>
      <c r="G1347" s="18" t="s">
        <v>4979</v>
      </c>
      <c r="H1347" s="24" t="s">
        <v>6321</v>
      </c>
      <c r="I1347" s="2">
        <v>9999</v>
      </c>
      <c r="J1347" s="2">
        <v>0</v>
      </c>
      <c r="K1347" s="2">
        <v>23740</v>
      </c>
      <c r="L1347" s="2">
        <v>6447</v>
      </c>
      <c r="M1347" s="47">
        <v>0.15</v>
      </c>
      <c r="N1347" s="2" t="b">
        <v>1</v>
      </c>
      <c r="O1347" s="2" t="s">
        <v>8474</v>
      </c>
      <c r="P1347" s="2">
        <v>230515</v>
      </c>
      <c r="Q1347" s="49">
        <f t="shared" ref="Q1347:Q1410" si="65">(K1347-L1347) / L1347</f>
        <v>2.6823328680006204</v>
      </c>
    </row>
    <row r="1348" spans="1:17" ht="31.2" customHeight="1" x14ac:dyDescent="0.4">
      <c r="A1348" s="45" t="s">
        <v>7093</v>
      </c>
      <c r="B1348" s="2" t="s">
        <v>3637</v>
      </c>
      <c r="C1348" s="5">
        <v>8063106652</v>
      </c>
      <c r="D1348" s="28" t="str">
        <f t="shared" si="63"/>
        <v>Link</v>
      </c>
      <c r="E1348" s="29" t="str">
        <f t="shared" si="64"/>
        <v>구매처</v>
      </c>
      <c r="F1348" s="18" t="s">
        <v>7689</v>
      </c>
      <c r="G1348" s="18" t="s">
        <v>4980</v>
      </c>
      <c r="H1348" s="24" t="s">
        <v>6322</v>
      </c>
      <c r="I1348" s="2">
        <v>9999</v>
      </c>
      <c r="J1348" s="2">
        <v>0</v>
      </c>
      <c r="K1348" s="2">
        <v>9270</v>
      </c>
      <c r="L1348" s="2">
        <v>8058</v>
      </c>
      <c r="M1348" s="47">
        <v>0.15</v>
      </c>
      <c r="N1348" s="2"/>
      <c r="O1348" s="2"/>
      <c r="P1348" s="2">
        <v>230515</v>
      </c>
      <c r="Q1348" s="49">
        <f t="shared" si="65"/>
        <v>0.15040953090096798</v>
      </c>
    </row>
    <row r="1349" spans="1:17" ht="31.2" customHeight="1" x14ac:dyDescent="0.4">
      <c r="A1349" s="45" t="s">
        <v>7093</v>
      </c>
      <c r="B1349" s="2" t="s">
        <v>3638</v>
      </c>
      <c r="C1349" s="5">
        <v>8063106653</v>
      </c>
      <c r="D1349" s="28" t="str">
        <f t="shared" si="63"/>
        <v>Link</v>
      </c>
      <c r="E1349" s="29" t="str">
        <f t="shared" si="64"/>
        <v>구매처</v>
      </c>
      <c r="F1349" s="18" t="s">
        <v>7690</v>
      </c>
      <c r="G1349" s="18" t="s">
        <v>4981</v>
      </c>
      <c r="H1349" s="24" t="s">
        <v>6323</v>
      </c>
      <c r="I1349" s="2">
        <v>9999</v>
      </c>
      <c r="J1349" s="2">
        <v>0</v>
      </c>
      <c r="K1349" s="2">
        <v>8780</v>
      </c>
      <c r="L1349" s="2">
        <v>7857</v>
      </c>
      <c r="M1349" s="47">
        <v>0.15</v>
      </c>
      <c r="N1349" s="2"/>
      <c r="O1349" s="2"/>
      <c r="P1349" s="2">
        <v>230515</v>
      </c>
      <c r="Q1349" s="49">
        <f t="shared" si="65"/>
        <v>0.11747486317933054</v>
      </c>
    </row>
    <row r="1350" spans="1:17" ht="31.2" customHeight="1" x14ac:dyDescent="0.4">
      <c r="A1350" s="45" t="s">
        <v>7093</v>
      </c>
      <c r="B1350" s="2" t="s">
        <v>3639</v>
      </c>
      <c r="C1350" s="5">
        <v>8063106654</v>
      </c>
      <c r="D1350" s="28" t="str">
        <f t="shared" si="63"/>
        <v>Link</v>
      </c>
      <c r="E1350" s="29" t="str">
        <f t="shared" si="64"/>
        <v>구매처</v>
      </c>
      <c r="F1350" s="18" t="s">
        <v>7691</v>
      </c>
      <c r="G1350" s="18" t="s">
        <v>4982</v>
      </c>
      <c r="H1350" s="24" t="s">
        <v>6324</v>
      </c>
      <c r="I1350" s="2">
        <v>9999</v>
      </c>
      <c r="J1350" s="2">
        <v>0</v>
      </c>
      <c r="K1350" s="2">
        <v>25280</v>
      </c>
      <c r="L1350" s="2">
        <v>7857</v>
      </c>
      <c r="M1350" s="47">
        <v>0.15</v>
      </c>
      <c r="N1350" s="2" t="b">
        <v>1</v>
      </c>
      <c r="O1350" s="2" t="s">
        <v>8474</v>
      </c>
      <c r="P1350" s="2">
        <v>230515</v>
      </c>
      <c r="Q1350" s="49">
        <f t="shared" si="65"/>
        <v>2.21751304569174</v>
      </c>
    </row>
    <row r="1351" spans="1:17" ht="31.2" customHeight="1" x14ac:dyDescent="0.4">
      <c r="A1351" s="45" t="s">
        <v>7093</v>
      </c>
      <c r="B1351" s="2" t="s">
        <v>3640</v>
      </c>
      <c r="C1351" s="5">
        <v>8063106655</v>
      </c>
      <c r="D1351" s="28" t="str">
        <f t="shared" si="63"/>
        <v>Link</v>
      </c>
      <c r="E1351" s="29" t="str">
        <f t="shared" si="64"/>
        <v>구매처</v>
      </c>
      <c r="F1351" s="18" t="s">
        <v>7692</v>
      </c>
      <c r="G1351" s="18" t="s">
        <v>4983</v>
      </c>
      <c r="H1351" s="24" t="s">
        <v>6325</v>
      </c>
      <c r="I1351" s="2">
        <v>9999</v>
      </c>
      <c r="J1351" s="2">
        <v>0</v>
      </c>
      <c r="K1351" s="2">
        <v>36760</v>
      </c>
      <c r="L1351" s="2">
        <v>31964</v>
      </c>
      <c r="M1351" s="47">
        <v>0.15</v>
      </c>
      <c r="N1351" s="2"/>
      <c r="O1351" s="2"/>
      <c r="P1351" s="2">
        <v>230515</v>
      </c>
      <c r="Q1351" s="49">
        <f t="shared" si="65"/>
        <v>0.15004379927418346</v>
      </c>
    </row>
    <row r="1352" spans="1:17" ht="31.2" customHeight="1" x14ac:dyDescent="0.4">
      <c r="A1352" s="45" t="s">
        <v>7093</v>
      </c>
      <c r="B1352" s="2" t="s">
        <v>3641</v>
      </c>
      <c r="C1352" s="5">
        <v>8063106656</v>
      </c>
      <c r="D1352" s="28" t="str">
        <f t="shared" si="63"/>
        <v>Link</v>
      </c>
      <c r="E1352" s="29" t="str">
        <f t="shared" si="64"/>
        <v>구매처</v>
      </c>
      <c r="F1352" s="18" t="s">
        <v>7693</v>
      </c>
      <c r="G1352" s="18" t="s">
        <v>4984</v>
      </c>
      <c r="H1352" s="24" t="s">
        <v>6326</v>
      </c>
      <c r="I1352" s="2">
        <v>9999</v>
      </c>
      <c r="J1352" s="2">
        <v>0</v>
      </c>
      <c r="K1352" s="2">
        <v>5080</v>
      </c>
      <c r="L1352" s="2">
        <v>4418</v>
      </c>
      <c r="M1352" s="47">
        <v>0.15</v>
      </c>
      <c r="N1352" s="2"/>
      <c r="O1352" s="2"/>
      <c r="P1352" s="2">
        <v>230515</v>
      </c>
      <c r="Q1352" s="49">
        <f t="shared" si="65"/>
        <v>0.14984155726573109</v>
      </c>
    </row>
    <row r="1353" spans="1:17" ht="31.2" customHeight="1" x14ac:dyDescent="0.4">
      <c r="A1353" s="45" t="s">
        <v>7093</v>
      </c>
      <c r="B1353" s="2" t="s">
        <v>3642</v>
      </c>
      <c r="C1353" s="5">
        <v>8063106657</v>
      </c>
      <c r="D1353" s="28" t="str">
        <f t="shared" si="63"/>
        <v>Link</v>
      </c>
      <c r="E1353" s="29" t="str">
        <f t="shared" si="64"/>
        <v>구매처</v>
      </c>
      <c r="F1353" s="18" t="s">
        <v>7694</v>
      </c>
      <c r="G1353" s="18" t="s">
        <v>4985</v>
      </c>
      <c r="H1353" s="24" t="s">
        <v>6327</v>
      </c>
      <c r="I1353" s="2">
        <v>9999</v>
      </c>
      <c r="J1353" s="2">
        <v>0</v>
      </c>
      <c r="K1353" s="2">
        <v>5540</v>
      </c>
      <c r="L1353" s="2">
        <v>4970</v>
      </c>
      <c r="M1353" s="47">
        <v>0.15</v>
      </c>
      <c r="N1353" s="2"/>
      <c r="O1353" s="2"/>
      <c r="P1353" s="2">
        <v>230515</v>
      </c>
      <c r="Q1353" s="49">
        <f t="shared" si="65"/>
        <v>0.11468812877263582</v>
      </c>
    </row>
    <row r="1354" spans="1:17" ht="31.2" customHeight="1" x14ac:dyDescent="0.4">
      <c r="A1354" s="45" t="s">
        <v>7093</v>
      </c>
      <c r="B1354" s="2" t="s">
        <v>3643</v>
      </c>
      <c r="C1354" s="5">
        <v>8063106658</v>
      </c>
      <c r="D1354" s="28" t="str">
        <f t="shared" si="63"/>
        <v>Link</v>
      </c>
      <c r="E1354" s="29" t="str">
        <f t="shared" si="64"/>
        <v>구매처</v>
      </c>
      <c r="F1354" s="18" t="s">
        <v>7695</v>
      </c>
      <c r="G1354" s="18" t="s">
        <v>4986</v>
      </c>
      <c r="H1354" s="24" t="s">
        <v>6328</v>
      </c>
      <c r="I1354" s="2">
        <v>9999</v>
      </c>
      <c r="J1354" s="2">
        <v>0</v>
      </c>
      <c r="K1354" s="2">
        <v>4150</v>
      </c>
      <c r="L1354" s="2">
        <v>3612</v>
      </c>
      <c r="M1354" s="47">
        <v>0.15</v>
      </c>
      <c r="N1354" s="2"/>
      <c r="O1354" s="2"/>
      <c r="P1354" s="2">
        <v>230515</v>
      </c>
      <c r="Q1354" s="49">
        <f t="shared" si="65"/>
        <v>0.14894795127353266</v>
      </c>
    </row>
    <row r="1355" spans="1:17" ht="31.2" customHeight="1" x14ac:dyDescent="0.4">
      <c r="A1355" s="45" t="s">
        <v>7093</v>
      </c>
      <c r="B1355" s="2" t="s">
        <v>3644</v>
      </c>
      <c r="C1355" s="5">
        <v>8063106659</v>
      </c>
      <c r="D1355" s="28" t="str">
        <f t="shared" si="63"/>
        <v>Link</v>
      </c>
      <c r="E1355" s="29" t="str">
        <f t="shared" si="64"/>
        <v>구매처</v>
      </c>
      <c r="F1355" s="18" t="s">
        <v>7696</v>
      </c>
      <c r="G1355" s="18" t="s">
        <v>4987</v>
      </c>
      <c r="H1355" s="24" t="s">
        <v>6329</v>
      </c>
      <c r="I1355" s="2">
        <v>9999</v>
      </c>
      <c r="J1355" s="2">
        <v>0</v>
      </c>
      <c r="K1355" s="2">
        <v>63260</v>
      </c>
      <c r="L1355" s="2">
        <v>55049</v>
      </c>
      <c r="M1355" s="47">
        <v>0.15</v>
      </c>
      <c r="N1355" s="2"/>
      <c r="O1355" s="2"/>
      <c r="P1355" s="2">
        <v>230515</v>
      </c>
      <c r="Q1355" s="49">
        <f t="shared" si="65"/>
        <v>0.1491580228523679</v>
      </c>
    </row>
    <row r="1356" spans="1:17" ht="31.2" customHeight="1" x14ac:dyDescent="0.4">
      <c r="A1356" s="45" t="s">
        <v>7093</v>
      </c>
      <c r="B1356" s="2" t="s">
        <v>3645</v>
      </c>
      <c r="C1356" s="5">
        <v>8063106661</v>
      </c>
      <c r="D1356" s="28" t="str">
        <f t="shared" si="63"/>
        <v>Link</v>
      </c>
      <c r="E1356" s="29" t="str">
        <f t="shared" si="64"/>
        <v>구매처</v>
      </c>
      <c r="F1356" s="18" t="s">
        <v>7697</v>
      </c>
      <c r="G1356" s="18" t="s">
        <v>4988</v>
      </c>
      <c r="H1356" s="24" t="s">
        <v>6330</v>
      </c>
      <c r="I1356" s="2">
        <v>9999</v>
      </c>
      <c r="J1356" s="2">
        <v>0</v>
      </c>
      <c r="K1356" s="2">
        <v>22240</v>
      </c>
      <c r="L1356" s="2">
        <v>19340</v>
      </c>
      <c r="M1356" s="47">
        <v>0.15</v>
      </c>
      <c r="N1356" s="2"/>
      <c r="O1356" s="2"/>
      <c r="P1356" s="2">
        <v>230515</v>
      </c>
      <c r="Q1356" s="49">
        <f t="shared" si="65"/>
        <v>0.14994829369183041</v>
      </c>
    </row>
    <row r="1357" spans="1:17" ht="31.2" customHeight="1" x14ac:dyDescent="0.4">
      <c r="A1357" s="45" t="s">
        <v>7093</v>
      </c>
      <c r="B1357" s="2" t="s">
        <v>3646</v>
      </c>
      <c r="C1357" s="5">
        <v>8063106662</v>
      </c>
      <c r="D1357" s="28" t="str">
        <f t="shared" si="63"/>
        <v>Link</v>
      </c>
      <c r="E1357" s="29" t="str">
        <f t="shared" si="64"/>
        <v>구매처</v>
      </c>
      <c r="F1357" s="18" t="s">
        <v>7698</v>
      </c>
      <c r="G1357" s="18" t="s">
        <v>4989</v>
      </c>
      <c r="H1357" s="24" t="s">
        <v>6331</v>
      </c>
      <c r="I1357" s="2">
        <v>9999</v>
      </c>
      <c r="J1357" s="2">
        <v>0</v>
      </c>
      <c r="K1357" s="2">
        <v>5230</v>
      </c>
      <c r="L1357" s="2">
        <v>4552</v>
      </c>
      <c r="M1357" s="47">
        <v>0.15</v>
      </c>
      <c r="N1357" s="2"/>
      <c r="O1357" s="2"/>
      <c r="P1357" s="2">
        <v>230515</v>
      </c>
      <c r="Q1357" s="49">
        <f t="shared" si="65"/>
        <v>0.14894551845342707</v>
      </c>
    </row>
    <row r="1358" spans="1:17" ht="31.2" customHeight="1" x14ac:dyDescent="0.4">
      <c r="A1358" s="45" t="s">
        <v>7093</v>
      </c>
      <c r="B1358" s="2" t="s">
        <v>3647</v>
      </c>
      <c r="C1358" s="5">
        <v>8063106663</v>
      </c>
      <c r="D1358" s="28" t="str">
        <f t="shared" si="63"/>
        <v>Link</v>
      </c>
      <c r="E1358" s="29" t="str">
        <f t="shared" si="64"/>
        <v>구매처</v>
      </c>
      <c r="F1358" s="18" t="s">
        <v>7699</v>
      </c>
      <c r="G1358" s="18" t="s">
        <v>4990</v>
      </c>
      <c r="H1358" s="24" t="s">
        <v>6332</v>
      </c>
      <c r="I1358" s="2">
        <v>9999</v>
      </c>
      <c r="J1358" s="2">
        <v>0</v>
      </c>
      <c r="K1358" s="2">
        <v>21730</v>
      </c>
      <c r="L1358" s="2">
        <v>4701</v>
      </c>
      <c r="M1358" s="47">
        <v>0.15</v>
      </c>
      <c r="N1358" s="2" t="b">
        <v>1</v>
      </c>
      <c r="O1358" s="2" t="s">
        <v>8474</v>
      </c>
      <c r="P1358" s="2">
        <v>230515</v>
      </c>
      <c r="Q1358" s="49">
        <f t="shared" si="65"/>
        <v>3.6224207615400981</v>
      </c>
    </row>
    <row r="1359" spans="1:17" ht="31.2" customHeight="1" x14ac:dyDescent="0.4">
      <c r="A1359" s="45" t="s">
        <v>7093</v>
      </c>
      <c r="B1359" s="2" t="s">
        <v>3648</v>
      </c>
      <c r="C1359" s="5">
        <v>8063106664</v>
      </c>
      <c r="D1359" s="28" t="str">
        <f t="shared" si="63"/>
        <v>Link</v>
      </c>
      <c r="E1359" s="29" t="str">
        <f t="shared" si="64"/>
        <v>구매처</v>
      </c>
      <c r="F1359" s="18" t="s">
        <v>7700</v>
      </c>
      <c r="G1359" s="18" t="s">
        <v>4991</v>
      </c>
      <c r="H1359" s="24" t="s">
        <v>6333</v>
      </c>
      <c r="I1359" s="2">
        <v>9999</v>
      </c>
      <c r="J1359" s="2">
        <v>0</v>
      </c>
      <c r="K1359" s="2">
        <v>5230</v>
      </c>
      <c r="L1359" s="2">
        <v>4552</v>
      </c>
      <c r="M1359" s="47">
        <v>0.15</v>
      </c>
      <c r="N1359" s="2"/>
      <c r="O1359" s="2"/>
      <c r="P1359" s="2">
        <v>230515</v>
      </c>
      <c r="Q1359" s="49">
        <f t="shared" si="65"/>
        <v>0.14894551845342707</v>
      </c>
    </row>
    <row r="1360" spans="1:17" ht="31.2" customHeight="1" x14ac:dyDescent="0.4">
      <c r="A1360" s="45" t="s">
        <v>7093</v>
      </c>
      <c r="B1360" s="2" t="s">
        <v>3649</v>
      </c>
      <c r="C1360" s="5">
        <v>8063106665</v>
      </c>
      <c r="D1360" s="28" t="str">
        <f t="shared" si="63"/>
        <v>Link</v>
      </c>
      <c r="E1360" s="29" t="str">
        <f t="shared" si="64"/>
        <v>구매처</v>
      </c>
      <c r="F1360" s="18" t="s">
        <v>7701</v>
      </c>
      <c r="G1360" s="18" t="s">
        <v>4992</v>
      </c>
      <c r="H1360" s="24" t="s">
        <v>6334</v>
      </c>
      <c r="I1360" s="2">
        <v>9999</v>
      </c>
      <c r="J1360" s="2">
        <v>0</v>
      </c>
      <c r="K1360" s="2">
        <v>8330</v>
      </c>
      <c r="L1360" s="2">
        <v>7253</v>
      </c>
      <c r="M1360" s="47">
        <v>0.15</v>
      </c>
      <c r="N1360" s="2"/>
      <c r="O1360" s="2"/>
      <c r="P1360" s="2">
        <v>230515</v>
      </c>
      <c r="Q1360" s="49">
        <f t="shared" si="65"/>
        <v>0.14849027988418587</v>
      </c>
    </row>
    <row r="1361" spans="1:17" ht="31.2" customHeight="1" x14ac:dyDescent="0.4">
      <c r="A1361" s="45" t="s">
        <v>7093</v>
      </c>
      <c r="B1361" s="2" t="s">
        <v>3650</v>
      </c>
      <c r="C1361" s="5">
        <v>8063106666</v>
      </c>
      <c r="D1361" s="28" t="str">
        <f t="shared" si="63"/>
        <v>Link</v>
      </c>
      <c r="E1361" s="29" t="str">
        <f t="shared" si="64"/>
        <v>구매처</v>
      </c>
      <c r="F1361" s="18" t="s">
        <v>7702</v>
      </c>
      <c r="G1361" s="18" t="s">
        <v>4993</v>
      </c>
      <c r="H1361" s="24" t="s">
        <v>6335</v>
      </c>
      <c r="I1361" s="2">
        <v>9999</v>
      </c>
      <c r="J1361" s="2">
        <v>0</v>
      </c>
      <c r="K1361" s="2">
        <v>27300</v>
      </c>
      <c r="L1361" s="2">
        <v>9401</v>
      </c>
      <c r="M1361" s="47">
        <v>0.15</v>
      </c>
      <c r="N1361" s="2" t="b">
        <v>1</v>
      </c>
      <c r="O1361" s="2" t="s">
        <v>8474</v>
      </c>
      <c r="P1361" s="2">
        <v>230515</v>
      </c>
      <c r="Q1361" s="49">
        <f t="shared" si="65"/>
        <v>1.9039463886820551</v>
      </c>
    </row>
    <row r="1362" spans="1:17" ht="31.2" customHeight="1" x14ac:dyDescent="0.4">
      <c r="A1362" s="45" t="s">
        <v>7093</v>
      </c>
      <c r="B1362" s="2" t="s">
        <v>3651</v>
      </c>
      <c r="C1362" s="5">
        <v>8063106667</v>
      </c>
      <c r="D1362" s="28" t="str">
        <f t="shared" si="63"/>
        <v>Link</v>
      </c>
      <c r="E1362" s="29" t="str">
        <f t="shared" si="64"/>
        <v>구매처</v>
      </c>
      <c r="F1362" s="18" t="s">
        <v>7703</v>
      </c>
      <c r="G1362" s="18" t="s">
        <v>4994</v>
      </c>
      <c r="H1362" s="24" t="s">
        <v>6336</v>
      </c>
      <c r="I1362" s="2">
        <v>9999</v>
      </c>
      <c r="J1362" s="2">
        <v>0</v>
      </c>
      <c r="K1362" s="2">
        <v>28860</v>
      </c>
      <c r="L1362" s="2">
        <v>25115</v>
      </c>
      <c r="M1362" s="47">
        <v>0.15</v>
      </c>
      <c r="N1362" s="2"/>
      <c r="O1362" s="2"/>
      <c r="P1362" s="2">
        <v>230515</v>
      </c>
      <c r="Q1362" s="49">
        <f t="shared" si="65"/>
        <v>0.14911407525383238</v>
      </c>
    </row>
    <row r="1363" spans="1:17" ht="31.2" customHeight="1" x14ac:dyDescent="0.4">
      <c r="A1363" s="45" t="s">
        <v>7093</v>
      </c>
      <c r="B1363" s="2" t="s">
        <v>3652</v>
      </c>
      <c r="C1363" s="5">
        <v>8063106668</v>
      </c>
      <c r="D1363" s="28" t="str">
        <f t="shared" si="63"/>
        <v>Link</v>
      </c>
      <c r="E1363" s="29" t="str">
        <f t="shared" si="64"/>
        <v>구매처</v>
      </c>
      <c r="F1363" s="18" t="s">
        <v>7704</v>
      </c>
      <c r="G1363" s="18" t="s">
        <v>4995</v>
      </c>
      <c r="H1363" s="24" t="s">
        <v>6337</v>
      </c>
      <c r="I1363" s="2">
        <v>9999</v>
      </c>
      <c r="J1363" s="2">
        <v>0</v>
      </c>
      <c r="K1363" s="2">
        <v>21130</v>
      </c>
      <c r="L1363" s="2">
        <v>4029</v>
      </c>
      <c r="M1363" s="47">
        <v>0.15</v>
      </c>
      <c r="N1363" s="2" t="b">
        <v>1</v>
      </c>
      <c r="O1363" s="2" t="s">
        <v>8474</v>
      </c>
      <c r="P1363" s="2">
        <v>230515</v>
      </c>
      <c r="Q1363" s="49">
        <f t="shared" si="65"/>
        <v>4.2444775378505835</v>
      </c>
    </row>
    <row r="1364" spans="1:17" ht="31.2" customHeight="1" x14ac:dyDescent="0.4">
      <c r="A1364" s="45" t="s">
        <v>7093</v>
      </c>
      <c r="B1364" s="2" t="s">
        <v>3653</v>
      </c>
      <c r="C1364" s="5">
        <v>8063106669</v>
      </c>
      <c r="D1364" s="28" t="str">
        <f t="shared" si="63"/>
        <v>Link</v>
      </c>
      <c r="E1364" s="29" t="str">
        <f t="shared" si="64"/>
        <v>구매처</v>
      </c>
      <c r="F1364" s="18" t="s">
        <v>7705</v>
      </c>
      <c r="G1364" s="18" t="s">
        <v>4996</v>
      </c>
      <c r="H1364" s="24" t="s">
        <v>6338</v>
      </c>
      <c r="I1364" s="2">
        <v>9999</v>
      </c>
      <c r="J1364" s="2">
        <v>0</v>
      </c>
      <c r="K1364" s="2">
        <v>23140</v>
      </c>
      <c r="L1364" s="2">
        <v>5775</v>
      </c>
      <c r="M1364" s="47">
        <v>0.15</v>
      </c>
      <c r="N1364" s="2" t="b">
        <v>1</v>
      </c>
      <c r="O1364" s="2" t="s">
        <v>8474</v>
      </c>
      <c r="P1364" s="2">
        <v>230515</v>
      </c>
      <c r="Q1364" s="49">
        <f t="shared" si="65"/>
        <v>3.0069264069264068</v>
      </c>
    </row>
    <row r="1365" spans="1:17" ht="31.2" customHeight="1" x14ac:dyDescent="0.4">
      <c r="A1365" s="45" t="s">
        <v>7093</v>
      </c>
      <c r="B1365" s="2" t="s">
        <v>3654</v>
      </c>
      <c r="C1365" s="5">
        <v>8063106670</v>
      </c>
      <c r="D1365" s="28" t="str">
        <f t="shared" si="63"/>
        <v>Link</v>
      </c>
      <c r="E1365" s="29" t="str">
        <f t="shared" si="64"/>
        <v>구매처</v>
      </c>
      <c r="F1365" s="18" t="s">
        <v>7706</v>
      </c>
      <c r="G1365" s="18" t="s">
        <v>4997</v>
      </c>
      <c r="H1365" s="24" t="s">
        <v>6339</v>
      </c>
      <c r="I1365" s="2">
        <v>9999</v>
      </c>
      <c r="J1365" s="2">
        <v>0</v>
      </c>
      <c r="K1365" s="2">
        <v>25450</v>
      </c>
      <c r="L1365" s="2">
        <v>7790</v>
      </c>
      <c r="M1365" s="47">
        <v>0.15</v>
      </c>
      <c r="N1365" s="2" t="b">
        <v>1</v>
      </c>
      <c r="O1365" s="2" t="s">
        <v>8474</v>
      </c>
      <c r="P1365" s="2">
        <v>230515</v>
      </c>
      <c r="Q1365" s="49">
        <f t="shared" si="65"/>
        <v>2.2670089858793325</v>
      </c>
    </row>
    <row r="1366" spans="1:17" ht="31.2" customHeight="1" x14ac:dyDescent="0.4">
      <c r="A1366" s="45" t="s">
        <v>7093</v>
      </c>
      <c r="B1366" s="2" t="s">
        <v>3655</v>
      </c>
      <c r="C1366" s="5">
        <v>8063106671</v>
      </c>
      <c r="D1366" s="28" t="str">
        <f t="shared" si="63"/>
        <v>Link</v>
      </c>
      <c r="E1366" s="29" t="str">
        <f t="shared" si="64"/>
        <v>구매처</v>
      </c>
      <c r="F1366" s="18" t="s">
        <v>7707</v>
      </c>
      <c r="G1366" s="18" t="s">
        <v>4998</v>
      </c>
      <c r="H1366" s="24" t="s">
        <v>6340</v>
      </c>
      <c r="I1366" s="2">
        <v>9999</v>
      </c>
      <c r="J1366" s="2">
        <v>0</v>
      </c>
      <c r="K1366" s="2">
        <v>25450</v>
      </c>
      <c r="L1366" s="2">
        <v>7790</v>
      </c>
      <c r="M1366" s="47">
        <v>0.15</v>
      </c>
      <c r="N1366" s="2" t="b">
        <v>1</v>
      </c>
      <c r="O1366" s="2" t="s">
        <v>8474</v>
      </c>
      <c r="P1366" s="2">
        <v>230515</v>
      </c>
      <c r="Q1366" s="49">
        <f t="shared" si="65"/>
        <v>2.2670089858793325</v>
      </c>
    </row>
    <row r="1367" spans="1:17" ht="31.2" customHeight="1" x14ac:dyDescent="0.4">
      <c r="A1367" s="45" t="s">
        <v>7093</v>
      </c>
      <c r="B1367" s="2" t="s">
        <v>3656</v>
      </c>
      <c r="C1367" s="5">
        <v>8063106672</v>
      </c>
      <c r="D1367" s="28" t="str">
        <f t="shared" si="63"/>
        <v>Link</v>
      </c>
      <c r="E1367" s="29" t="str">
        <f t="shared" si="64"/>
        <v>구매처</v>
      </c>
      <c r="F1367" s="18" t="s">
        <v>7708</v>
      </c>
      <c r="G1367" s="18" t="s">
        <v>4999</v>
      </c>
      <c r="H1367" s="24" t="s">
        <v>6341</v>
      </c>
      <c r="I1367" s="2">
        <v>9999</v>
      </c>
      <c r="J1367" s="2">
        <v>0</v>
      </c>
      <c r="K1367" s="2">
        <v>23440</v>
      </c>
      <c r="L1367" s="2">
        <v>6044</v>
      </c>
      <c r="M1367" s="47">
        <v>0.15</v>
      </c>
      <c r="N1367" s="2" t="b">
        <v>1</v>
      </c>
      <c r="O1367" s="2" t="s">
        <v>8474</v>
      </c>
      <c r="P1367" s="2">
        <v>230515</v>
      </c>
      <c r="Q1367" s="49">
        <f t="shared" si="65"/>
        <v>2.8782263401720716</v>
      </c>
    </row>
    <row r="1368" spans="1:17" ht="31.2" customHeight="1" x14ac:dyDescent="0.4">
      <c r="A1368" s="45" t="s">
        <v>7093</v>
      </c>
      <c r="B1368" s="2" t="s">
        <v>3657</v>
      </c>
      <c r="C1368" s="5">
        <v>8063106673</v>
      </c>
      <c r="D1368" s="28" t="str">
        <f t="shared" si="63"/>
        <v>Link</v>
      </c>
      <c r="E1368" s="29" t="str">
        <f t="shared" si="64"/>
        <v>구매처</v>
      </c>
      <c r="F1368" s="18" t="s">
        <v>7709</v>
      </c>
      <c r="G1368" s="18" t="s">
        <v>5000</v>
      </c>
      <c r="H1368" s="24" t="s">
        <v>6342</v>
      </c>
      <c r="I1368" s="2">
        <v>9999</v>
      </c>
      <c r="J1368" s="2">
        <v>0</v>
      </c>
      <c r="K1368" s="2">
        <v>24060</v>
      </c>
      <c r="L1368" s="2">
        <v>6581</v>
      </c>
      <c r="M1368" s="47">
        <v>0.15</v>
      </c>
      <c r="N1368" s="2" t="b">
        <v>1</v>
      </c>
      <c r="O1368" s="2" t="s">
        <v>8474</v>
      </c>
      <c r="P1368" s="2">
        <v>230515</v>
      </c>
      <c r="Q1368" s="49">
        <f t="shared" si="65"/>
        <v>2.6559793344476526</v>
      </c>
    </row>
    <row r="1369" spans="1:17" ht="31.2" customHeight="1" x14ac:dyDescent="0.4">
      <c r="A1369" s="45" t="s">
        <v>7093</v>
      </c>
      <c r="B1369" s="2" t="s">
        <v>3658</v>
      </c>
      <c r="C1369" s="5">
        <v>8063106674</v>
      </c>
      <c r="D1369" s="28" t="str">
        <f t="shared" si="63"/>
        <v>Link</v>
      </c>
      <c r="E1369" s="29" t="str">
        <f t="shared" si="64"/>
        <v>구매처</v>
      </c>
      <c r="F1369" s="18" t="s">
        <v>7710</v>
      </c>
      <c r="G1369" s="18" t="s">
        <v>5001</v>
      </c>
      <c r="H1369" s="24" t="s">
        <v>6343</v>
      </c>
      <c r="I1369" s="2">
        <v>9999</v>
      </c>
      <c r="J1369" s="2">
        <v>0</v>
      </c>
      <c r="K1369" s="2">
        <v>24830</v>
      </c>
      <c r="L1369" s="2">
        <v>7253</v>
      </c>
      <c r="M1369" s="47">
        <v>0.15</v>
      </c>
      <c r="N1369" s="2" t="b">
        <v>1</v>
      </c>
      <c r="O1369" s="2" t="s">
        <v>8474</v>
      </c>
      <c r="P1369" s="2">
        <v>230515</v>
      </c>
      <c r="Q1369" s="49">
        <f t="shared" si="65"/>
        <v>2.4234110023438578</v>
      </c>
    </row>
    <row r="1370" spans="1:17" ht="31.2" customHeight="1" x14ac:dyDescent="0.4">
      <c r="A1370" s="45" t="s">
        <v>7093</v>
      </c>
      <c r="B1370" s="2" t="s">
        <v>3659</v>
      </c>
      <c r="C1370" s="5">
        <v>8063106675</v>
      </c>
      <c r="D1370" s="28" t="str">
        <f t="shared" si="63"/>
        <v>Link</v>
      </c>
      <c r="E1370" s="29" t="str">
        <f t="shared" si="64"/>
        <v>구매처</v>
      </c>
      <c r="F1370" s="18" t="s">
        <v>7711</v>
      </c>
      <c r="G1370" s="18" t="s">
        <v>5002</v>
      </c>
      <c r="H1370" s="24" t="s">
        <v>6344</v>
      </c>
      <c r="I1370" s="2">
        <v>9999</v>
      </c>
      <c r="J1370" s="2">
        <v>0</v>
      </c>
      <c r="K1370" s="2">
        <v>23140</v>
      </c>
      <c r="L1370" s="2">
        <v>5775</v>
      </c>
      <c r="M1370" s="47">
        <v>0.15</v>
      </c>
      <c r="N1370" s="2" t="b">
        <v>1</v>
      </c>
      <c r="O1370" s="2" t="s">
        <v>8474</v>
      </c>
      <c r="P1370" s="2">
        <v>230515</v>
      </c>
      <c r="Q1370" s="49">
        <f t="shared" si="65"/>
        <v>3.0069264069264068</v>
      </c>
    </row>
    <row r="1371" spans="1:17" ht="31.2" customHeight="1" x14ac:dyDescent="0.4">
      <c r="A1371" s="45" t="s">
        <v>7093</v>
      </c>
      <c r="B1371" s="2" t="s">
        <v>3660</v>
      </c>
      <c r="C1371" s="5">
        <v>8063106676</v>
      </c>
      <c r="D1371" s="28" t="str">
        <f t="shared" si="63"/>
        <v>Link</v>
      </c>
      <c r="E1371" s="29" t="str">
        <f t="shared" si="64"/>
        <v>구매처</v>
      </c>
      <c r="F1371" s="18" t="s">
        <v>7712</v>
      </c>
      <c r="G1371" s="18" t="s">
        <v>5003</v>
      </c>
      <c r="H1371" s="24" t="s">
        <v>6345</v>
      </c>
      <c r="I1371" s="2">
        <v>9999</v>
      </c>
      <c r="J1371" s="2">
        <v>0</v>
      </c>
      <c r="K1371" s="2">
        <v>23140</v>
      </c>
      <c r="L1371" s="2">
        <v>5775</v>
      </c>
      <c r="M1371" s="47">
        <v>0.15</v>
      </c>
      <c r="N1371" s="2" t="b">
        <v>1</v>
      </c>
      <c r="O1371" s="2" t="s">
        <v>8474</v>
      </c>
      <c r="P1371" s="2">
        <v>230515</v>
      </c>
      <c r="Q1371" s="49">
        <f t="shared" si="65"/>
        <v>3.0069264069264068</v>
      </c>
    </row>
    <row r="1372" spans="1:17" ht="31.2" customHeight="1" x14ac:dyDescent="0.4">
      <c r="A1372" s="45" t="s">
        <v>7093</v>
      </c>
      <c r="B1372" s="2" t="s">
        <v>3661</v>
      </c>
      <c r="C1372" s="5">
        <v>8063106677</v>
      </c>
      <c r="D1372" s="28" t="str">
        <f t="shared" si="63"/>
        <v>Link</v>
      </c>
      <c r="E1372" s="29" t="str">
        <f t="shared" si="64"/>
        <v>구매처</v>
      </c>
      <c r="F1372" s="18" t="s">
        <v>7713</v>
      </c>
      <c r="G1372" s="18" t="s">
        <v>5004</v>
      </c>
      <c r="H1372" s="24" t="s">
        <v>6346</v>
      </c>
      <c r="I1372" s="2">
        <v>9999</v>
      </c>
      <c r="J1372" s="2">
        <v>0</v>
      </c>
      <c r="K1372" s="2">
        <v>18810</v>
      </c>
      <c r="L1372" s="2">
        <v>2015</v>
      </c>
      <c r="M1372" s="47">
        <v>0.15</v>
      </c>
      <c r="N1372" s="2" t="b">
        <v>1</v>
      </c>
      <c r="O1372" s="2" t="s">
        <v>8474</v>
      </c>
      <c r="P1372" s="2">
        <v>230515</v>
      </c>
      <c r="Q1372" s="49">
        <f t="shared" si="65"/>
        <v>8.3349875930521087</v>
      </c>
    </row>
    <row r="1373" spans="1:17" ht="31.2" customHeight="1" x14ac:dyDescent="0.4">
      <c r="A1373" s="45" t="s">
        <v>7093</v>
      </c>
      <c r="B1373" s="2" t="s">
        <v>3662</v>
      </c>
      <c r="C1373" s="5">
        <v>8063106678</v>
      </c>
      <c r="D1373" s="28" t="str">
        <f t="shared" si="63"/>
        <v>Link</v>
      </c>
      <c r="E1373" s="29" t="str">
        <f t="shared" si="64"/>
        <v>구매처</v>
      </c>
      <c r="F1373" s="18" t="s">
        <v>7714</v>
      </c>
      <c r="G1373" s="18" t="s">
        <v>5005</v>
      </c>
      <c r="H1373" s="24" t="s">
        <v>6347</v>
      </c>
      <c r="I1373" s="2">
        <v>9999</v>
      </c>
      <c r="J1373" s="2">
        <v>0</v>
      </c>
      <c r="K1373" s="2">
        <v>25160</v>
      </c>
      <c r="L1373" s="2">
        <v>7535</v>
      </c>
      <c r="M1373" s="47">
        <v>0.15</v>
      </c>
      <c r="N1373" s="2" t="b">
        <v>1</v>
      </c>
      <c r="O1373" s="2" t="s">
        <v>8474</v>
      </c>
      <c r="P1373" s="2">
        <v>230515</v>
      </c>
      <c r="Q1373" s="49">
        <f t="shared" si="65"/>
        <v>2.3390842733908426</v>
      </c>
    </row>
    <row r="1374" spans="1:17" ht="31.2" customHeight="1" x14ac:dyDescent="0.4">
      <c r="A1374" s="45" t="s">
        <v>7093</v>
      </c>
      <c r="B1374" s="2" t="s">
        <v>3663</v>
      </c>
      <c r="C1374" s="5">
        <v>8063106679</v>
      </c>
      <c r="D1374" s="28" t="str">
        <f t="shared" si="63"/>
        <v>Link</v>
      </c>
      <c r="E1374" s="29" t="str">
        <f t="shared" si="64"/>
        <v>구매처</v>
      </c>
      <c r="F1374" s="18" t="s">
        <v>7715</v>
      </c>
      <c r="G1374" s="18" t="s">
        <v>5006</v>
      </c>
      <c r="H1374" s="24" t="s">
        <v>6348</v>
      </c>
      <c r="I1374" s="2">
        <v>9999</v>
      </c>
      <c r="J1374" s="2">
        <v>0</v>
      </c>
      <c r="K1374" s="2">
        <v>25160</v>
      </c>
      <c r="L1374" s="2">
        <v>7535</v>
      </c>
      <c r="M1374" s="47">
        <v>0.15</v>
      </c>
      <c r="N1374" s="2" t="b">
        <v>1</v>
      </c>
      <c r="O1374" s="2" t="s">
        <v>8474</v>
      </c>
      <c r="P1374" s="2">
        <v>230515</v>
      </c>
      <c r="Q1374" s="49">
        <f t="shared" si="65"/>
        <v>2.3390842733908426</v>
      </c>
    </row>
    <row r="1375" spans="1:17" ht="31.2" customHeight="1" x14ac:dyDescent="0.4">
      <c r="A1375" s="45" t="s">
        <v>7093</v>
      </c>
      <c r="B1375" s="2" t="s">
        <v>3664</v>
      </c>
      <c r="C1375" s="5">
        <v>8063106680</v>
      </c>
      <c r="D1375" s="28" t="str">
        <f t="shared" si="63"/>
        <v>Link</v>
      </c>
      <c r="E1375" s="29" t="str">
        <f t="shared" si="64"/>
        <v>구매처</v>
      </c>
      <c r="F1375" s="18" t="s">
        <v>7716</v>
      </c>
      <c r="G1375" s="18" t="s">
        <v>5007</v>
      </c>
      <c r="H1375" s="24" t="s">
        <v>6349</v>
      </c>
      <c r="I1375" s="2">
        <v>9999</v>
      </c>
      <c r="J1375" s="2">
        <v>0</v>
      </c>
      <c r="K1375" s="2">
        <v>29620</v>
      </c>
      <c r="L1375" s="2">
        <v>11416</v>
      </c>
      <c r="M1375" s="47">
        <v>0.15</v>
      </c>
      <c r="N1375" s="2" t="b">
        <v>1</v>
      </c>
      <c r="O1375" s="2" t="s">
        <v>8474</v>
      </c>
      <c r="P1375" s="2">
        <v>230515</v>
      </c>
      <c r="Q1375" s="49">
        <f t="shared" si="65"/>
        <v>1.5946040644709181</v>
      </c>
    </row>
    <row r="1376" spans="1:17" ht="31.2" customHeight="1" x14ac:dyDescent="0.4">
      <c r="A1376" s="45" t="s">
        <v>7093</v>
      </c>
      <c r="B1376" s="2" t="s">
        <v>3665</v>
      </c>
      <c r="C1376" s="5">
        <v>8063106681</v>
      </c>
      <c r="D1376" s="28" t="str">
        <f t="shared" si="63"/>
        <v>Link</v>
      </c>
      <c r="E1376" s="29" t="str">
        <f t="shared" si="64"/>
        <v>구매처</v>
      </c>
      <c r="F1376" s="18" t="s">
        <v>7717</v>
      </c>
      <c r="G1376" s="18" t="s">
        <v>5008</v>
      </c>
      <c r="H1376" s="24" t="s">
        <v>6350</v>
      </c>
      <c r="I1376" s="2">
        <v>9999</v>
      </c>
      <c r="J1376" s="2">
        <v>0</v>
      </c>
      <c r="K1376" s="2">
        <v>31930</v>
      </c>
      <c r="L1376" s="2">
        <v>13430</v>
      </c>
      <c r="M1376" s="47">
        <v>0.15</v>
      </c>
      <c r="N1376" s="2" t="b">
        <v>1</v>
      </c>
      <c r="O1376" s="2" t="s">
        <v>8474</v>
      </c>
      <c r="P1376" s="2">
        <v>230515</v>
      </c>
      <c r="Q1376" s="49">
        <f t="shared" si="65"/>
        <v>1.3775130305286671</v>
      </c>
    </row>
    <row r="1377" spans="1:17" ht="31.2" customHeight="1" x14ac:dyDescent="0.4">
      <c r="A1377" s="45" t="s">
        <v>7093</v>
      </c>
      <c r="B1377" s="2" t="s">
        <v>3666</v>
      </c>
      <c r="C1377" s="5">
        <v>8063106682</v>
      </c>
      <c r="D1377" s="28" t="str">
        <f t="shared" si="63"/>
        <v>Link</v>
      </c>
      <c r="E1377" s="29" t="str">
        <f t="shared" si="64"/>
        <v>구매처</v>
      </c>
      <c r="F1377" s="18" t="s">
        <v>7718</v>
      </c>
      <c r="G1377" s="18" t="s">
        <v>5009</v>
      </c>
      <c r="H1377" s="24" t="s">
        <v>6351</v>
      </c>
      <c r="I1377" s="2">
        <v>9999</v>
      </c>
      <c r="J1377" s="2">
        <v>0</v>
      </c>
      <c r="K1377" s="2">
        <v>23140</v>
      </c>
      <c r="L1377" s="2">
        <v>5775</v>
      </c>
      <c r="M1377" s="47">
        <v>0.15</v>
      </c>
      <c r="N1377" s="2" t="b">
        <v>1</v>
      </c>
      <c r="O1377" s="2" t="s">
        <v>8474</v>
      </c>
      <c r="P1377" s="2">
        <v>230515</v>
      </c>
      <c r="Q1377" s="49">
        <f t="shared" si="65"/>
        <v>3.0069264069264068</v>
      </c>
    </row>
    <row r="1378" spans="1:17" ht="31.2" customHeight="1" x14ac:dyDescent="0.4">
      <c r="A1378" s="45" t="s">
        <v>7093</v>
      </c>
      <c r="B1378" s="2" t="s">
        <v>3667</v>
      </c>
      <c r="C1378" s="5">
        <v>8063106683</v>
      </c>
      <c r="D1378" s="28" t="str">
        <f t="shared" si="63"/>
        <v>Link</v>
      </c>
      <c r="E1378" s="29" t="str">
        <f t="shared" si="64"/>
        <v>구매처</v>
      </c>
      <c r="F1378" s="18" t="s">
        <v>7719</v>
      </c>
      <c r="G1378" s="18" t="s">
        <v>5010</v>
      </c>
      <c r="H1378" s="24" t="s">
        <v>6352</v>
      </c>
      <c r="I1378" s="2">
        <v>9999</v>
      </c>
      <c r="J1378" s="2">
        <v>0</v>
      </c>
      <c r="K1378" s="2">
        <v>22980</v>
      </c>
      <c r="L1378" s="2">
        <v>5641</v>
      </c>
      <c r="M1378" s="47">
        <v>0.15</v>
      </c>
      <c r="N1378" s="2" t="b">
        <v>1</v>
      </c>
      <c r="O1378" s="2" t="s">
        <v>8474</v>
      </c>
      <c r="P1378" s="2">
        <v>230515</v>
      </c>
      <c r="Q1378" s="49">
        <f t="shared" si="65"/>
        <v>3.0737457897535898</v>
      </c>
    </row>
    <row r="1379" spans="1:17" ht="31.2" customHeight="1" x14ac:dyDescent="0.4">
      <c r="A1379" s="45" t="s">
        <v>7093</v>
      </c>
      <c r="B1379" s="2" t="s">
        <v>3668</v>
      </c>
      <c r="C1379" s="5">
        <v>8063106684</v>
      </c>
      <c r="D1379" s="28" t="str">
        <f t="shared" si="63"/>
        <v>Link</v>
      </c>
      <c r="E1379" s="29" t="str">
        <f t="shared" si="64"/>
        <v>구매처</v>
      </c>
      <c r="F1379" s="18" t="s">
        <v>7720</v>
      </c>
      <c r="G1379" s="18" t="s">
        <v>5011</v>
      </c>
      <c r="H1379" s="24" t="s">
        <v>6353</v>
      </c>
      <c r="I1379" s="2">
        <v>9999</v>
      </c>
      <c r="J1379" s="2">
        <v>0</v>
      </c>
      <c r="K1379" s="2">
        <v>24370</v>
      </c>
      <c r="L1379" s="2">
        <v>6850</v>
      </c>
      <c r="M1379" s="47">
        <v>0.15</v>
      </c>
      <c r="N1379" s="2" t="b">
        <v>1</v>
      </c>
      <c r="O1379" s="2" t="s">
        <v>8474</v>
      </c>
      <c r="P1379" s="2">
        <v>230515</v>
      </c>
      <c r="Q1379" s="49">
        <f t="shared" si="65"/>
        <v>2.5576642335766424</v>
      </c>
    </row>
    <row r="1380" spans="1:17" ht="31.2" customHeight="1" x14ac:dyDescent="0.4">
      <c r="A1380" s="45" t="s">
        <v>7093</v>
      </c>
      <c r="B1380" s="2" t="s">
        <v>3669</v>
      </c>
      <c r="C1380" s="5">
        <v>8063106685</v>
      </c>
      <c r="D1380" s="28" t="str">
        <f t="shared" si="63"/>
        <v>Link</v>
      </c>
      <c r="E1380" s="29" t="str">
        <f t="shared" si="64"/>
        <v>구매처</v>
      </c>
      <c r="F1380" s="18" t="s">
        <v>7721</v>
      </c>
      <c r="G1380" s="18" t="s">
        <v>5012</v>
      </c>
      <c r="H1380" s="24" t="s">
        <v>6354</v>
      </c>
      <c r="I1380" s="2">
        <v>9999</v>
      </c>
      <c r="J1380" s="2">
        <v>0</v>
      </c>
      <c r="K1380" s="2">
        <v>25080</v>
      </c>
      <c r="L1380" s="2">
        <v>7468</v>
      </c>
      <c r="M1380" s="47">
        <v>0.15</v>
      </c>
      <c r="N1380" s="2" t="b">
        <v>1</v>
      </c>
      <c r="O1380" s="2" t="s">
        <v>8474</v>
      </c>
      <c r="P1380" s="2">
        <v>230515</v>
      </c>
      <c r="Q1380" s="49">
        <f t="shared" si="65"/>
        <v>2.3583288698446707</v>
      </c>
    </row>
    <row r="1381" spans="1:17" ht="31.2" customHeight="1" x14ac:dyDescent="0.4">
      <c r="A1381" s="45" t="s">
        <v>7093</v>
      </c>
      <c r="B1381" s="2" t="s">
        <v>3670</v>
      </c>
      <c r="C1381" s="5">
        <v>8063106686</v>
      </c>
      <c r="D1381" s="28" t="str">
        <f t="shared" si="63"/>
        <v>Link</v>
      </c>
      <c r="E1381" s="29" t="str">
        <f t="shared" si="64"/>
        <v>구매처</v>
      </c>
      <c r="F1381" s="18" t="s">
        <v>7722</v>
      </c>
      <c r="G1381" s="18" t="s">
        <v>5013</v>
      </c>
      <c r="H1381" s="24" t="s">
        <v>6355</v>
      </c>
      <c r="I1381" s="2">
        <v>9999</v>
      </c>
      <c r="J1381" s="2">
        <v>0</v>
      </c>
      <c r="K1381" s="2">
        <v>23140</v>
      </c>
      <c r="L1381" s="2">
        <v>5775</v>
      </c>
      <c r="M1381" s="47">
        <v>0.15</v>
      </c>
      <c r="N1381" s="2" t="b">
        <v>1</v>
      </c>
      <c r="O1381" s="2" t="s">
        <v>8474</v>
      </c>
      <c r="P1381" s="2">
        <v>230515</v>
      </c>
      <c r="Q1381" s="49">
        <f t="shared" si="65"/>
        <v>3.0069264069264068</v>
      </c>
    </row>
    <row r="1382" spans="1:17" ht="31.2" customHeight="1" x14ac:dyDescent="0.4">
      <c r="A1382" s="45" t="s">
        <v>7093</v>
      </c>
      <c r="B1382" s="2" t="s">
        <v>3671</v>
      </c>
      <c r="C1382" s="5">
        <v>8063106687</v>
      </c>
      <c r="D1382" s="28" t="str">
        <f t="shared" si="63"/>
        <v>Link</v>
      </c>
      <c r="E1382" s="29" t="str">
        <f t="shared" si="64"/>
        <v>구매처</v>
      </c>
      <c r="F1382" s="18" t="s">
        <v>7723</v>
      </c>
      <c r="G1382" s="18" t="s">
        <v>5014</v>
      </c>
      <c r="H1382" s="24" t="s">
        <v>6356</v>
      </c>
      <c r="I1382" s="2">
        <v>9999</v>
      </c>
      <c r="J1382" s="2">
        <v>0</v>
      </c>
      <c r="K1382" s="2">
        <v>23140</v>
      </c>
      <c r="L1382" s="2">
        <v>5775</v>
      </c>
      <c r="M1382" s="47">
        <v>0.15</v>
      </c>
      <c r="N1382" s="2" t="b">
        <v>1</v>
      </c>
      <c r="O1382" s="2" t="s">
        <v>8474</v>
      </c>
      <c r="P1382" s="2">
        <v>230515</v>
      </c>
      <c r="Q1382" s="49">
        <f t="shared" si="65"/>
        <v>3.0069264069264068</v>
      </c>
    </row>
    <row r="1383" spans="1:17" ht="31.2" customHeight="1" x14ac:dyDescent="0.4">
      <c r="A1383" s="45" t="s">
        <v>7093</v>
      </c>
      <c r="B1383" s="2" t="s">
        <v>3672</v>
      </c>
      <c r="C1383" s="5">
        <v>8063106688</v>
      </c>
      <c r="D1383" s="28" t="str">
        <f t="shared" si="63"/>
        <v>Link</v>
      </c>
      <c r="E1383" s="29" t="str">
        <f t="shared" si="64"/>
        <v>구매처</v>
      </c>
      <c r="F1383" s="18" t="s">
        <v>7724</v>
      </c>
      <c r="G1383" s="18" t="s">
        <v>5015</v>
      </c>
      <c r="H1383" s="24" t="s">
        <v>6357</v>
      </c>
      <c r="I1383" s="2">
        <v>9999</v>
      </c>
      <c r="J1383" s="2">
        <v>0</v>
      </c>
      <c r="K1383" s="2">
        <v>22520</v>
      </c>
      <c r="L1383" s="2">
        <v>5238</v>
      </c>
      <c r="M1383" s="47">
        <v>0.15</v>
      </c>
      <c r="N1383" s="2" t="b">
        <v>1</v>
      </c>
      <c r="O1383" s="2" t="s">
        <v>8474</v>
      </c>
      <c r="P1383" s="2">
        <v>230515</v>
      </c>
      <c r="Q1383" s="49">
        <f t="shared" si="65"/>
        <v>3.2993508972890417</v>
      </c>
    </row>
    <row r="1384" spans="1:17" ht="31.2" customHeight="1" x14ac:dyDescent="0.4">
      <c r="A1384" s="45" t="s">
        <v>7093</v>
      </c>
      <c r="B1384" s="2" t="s">
        <v>3673</v>
      </c>
      <c r="C1384" s="5">
        <v>8063106689</v>
      </c>
      <c r="D1384" s="28" t="str">
        <f t="shared" si="63"/>
        <v>Link</v>
      </c>
      <c r="E1384" s="29" t="str">
        <f t="shared" si="64"/>
        <v>구매처</v>
      </c>
      <c r="F1384" s="18" t="s">
        <v>7725</v>
      </c>
      <c r="G1384" s="18" t="s">
        <v>5016</v>
      </c>
      <c r="H1384" s="24" t="s">
        <v>6358</v>
      </c>
      <c r="I1384" s="2">
        <v>9999</v>
      </c>
      <c r="J1384" s="2">
        <v>0</v>
      </c>
      <c r="K1384" s="2">
        <v>22500</v>
      </c>
      <c r="L1384" s="2">
        <v>5399</v>
      </c>
      <c r="M1384" s="47">
        <v>0.15</v>
      </c>
      <c r="N1384" s="2" t="b">
        <v>1</v>
      </c>
      <c r="O1384" s="2" t="s">
        <v>8474</v>
      </c>
      <c r="P1384" s="2">
        <v>230515</v>
      </c>
      <c r="Q1384" s="49">
        <f t="shared" si="65"/>
        <v>3.1674384145212078</v>
      </c>
    </row>
    <row r="1385" spans="1:17" ht="31.2" customHeight="1" x14ac:dyDescent="0.4">
      <c r="A1385" s="45" t="s">
        <v>7093</v>
      </c>
      <c r="B1385" s="2" t="s">
        <v>3674</v>
      </c>
      <c r="C1385" s="5">
        <v>8063106690</v>
      </c>
      <c r="D1385" s="28" t="str">
        <f t="shared" si="63"/>
        <v>Link</v>
      </c>
      <c r="E1385" s="29" t="str">
        <f t="shared" si="64"/>
        <v>구매처</v>
      </c>
      <c r="F1385" s="18" t="s">
        <v>7726</v>
      </c>
      <c r="G1385" s="18" t="s">
        <v>5017</v>
      </c>
      <c r="H1385" s="24" t="s">
        <v>6359</v>
      </c>
      <c r="I1385" s="2">
        <v>9999</v>
      </c>
      <c r="J1385" s="2">
        <v>0</v>
      </c>
      <c r="K1385" s="2">
        <v>23980</v>
      </c>
      <c r="L1385" s="2">
        <v>6514</v>
      </c>
      <c r="M1385" s="47">
        <v>0.15</v>
      </c>
      <c r="N1385" s="2" t="b">
        <v>1</v>
      </c>
      <c r="O1385" s="2" t="s">
        <v>8474</v>
      </c>
      <c r="P1385" s="2">
        <v>230515</v>
      </c>
      <c r="Q1385" s="49">
        <f t="shared" si="65"/>
        <v>2.6813018114829599</v>
      </c>
    </row>
    <row r="1386" spans="1:17" ht="31.2" customHeight="1" x14ac:dyDescent="0.4">
      <c r="A1386" s="45" t="s">
        <v>7093</v>
      </c>
      <c r="B1386" s="2" t="s">
        <v>3675</v>
      </c>
      <c r="C1386" s="5">
        <v>8063106691</v>
      </c>
      <c r="D1386" s="28" t="str">
        <f t="shared" si="63"/>
        <v>Link</v>
      </c>
      <c r="E1386" s="29" t="str">
        <f t="shared" si="64"/>
        <v>구매처</v>
      </c>
      <c r="F1386" s="18" t="s">
        <v>7727</v>
      </c>
      <c r="G1386" s="18" t="s">
        <v>5018</v>
      </c>
      <c r="H1386" s="24" t="s">
        <v>6360</v>
      </c>
      <c r="I1386" s="2">
        <v>9999</v>
      </c>
      <c r="J1386" s="2">
        <v>0</v>
      </c>
      <c r="K1386" s="2">
        <v>33920</v>
      </c>
      <c r="L1386" s="2">
        <v>15150</v>
      </c>
      <c r="M1386" s="47">
        <v>0.15</v>
      </c>
      <c r="N1386" s="2" t="b">
        <v>1</v>
      </c>
      <c r="O1386" s="2" t="s">
        <v>8474</v>
      </c>
      <c r="P1386" s="2">
        <v>230515</v>
      </c>
      <c r="Q1386" s="49">
        <f t="shared" si="65"/>
        <v>1.2389438943894389</v>
      </c>
    </row>
    <row r="1387" spans="1:17" ht="31.2" customHeight="1" x14ac:dyDescent="0.4">
      <c r="A1387" s="45" t="s">
        <v>7093</v>
      </c>
      <c r="B1387" s="2" t="s">
        <v>3676</v>
      </c>
      <c r="C1387" s="5">
        <v>8063106692</v>
      </c>
      <c r="D1387" s="28" t="str">
        <f t="shared" si="63"/>
        <v>Link</v>
      </c>
      <c r="E1387" s="29" t="str">
        <f t="shared" si="64"/>
        <v>구매처</v>
      </c>
      <c r="F1387" s="18" t="s">
        <v>7728</v>
      </c>
      <c r="G1387" s="18" t="s">
        <v>5019</v>
      </c>
      <c r="H1387" s="24" t="s">
        <v>6361</v>
      </c>
      <c r="I1387" s="2">
        <v>9999</v>
      </c>
      <c r="J1387" s="2">
        <v>0</v>
      </c>
      <c r="K1387" s="2">
        <v>9610</v>
      </c>
      <c r="L1387" s="2">
        <v>8354</v>
      </c>
      <c r="M1387" s="47">
        <v>0.15</v>
      </c>
      <c r="N1387" s="2"/>
      <c r="O1387" s="2"/>
      <c r="P1387" s="2">
        <v>230515</v>
      </c>
      <c r="Q1387" s="49">
        <f t="shared" si="65"/>
        <v>0.1503471390950443</v>
      </c>
    </row>
    <row r="1388" spans="1:17" ht="31.2" customHeight="1" x14ac:dyDescent="0.4">
      <c r="A1388" s="45" t="s">
        <v>7093</v>
      </c>
      <c r="B1388" s="2" t="s">
        <v>3677</v>
      </c>
      <c r="C1388" s="5">
        <v>8063106693</v>
      </c>
      <c r="D1388" s="28" t="str">
        <f t="shared" si="63"/>
        <v>Link</v>
      </c>
      <c r="E1388" s="29" t="str">
        <f t="shared" si="64"/>
        <v>구매처</v>
      </c>
      <c r="F1388" s="18" t="s">
        <v>7729</v>
      </c>
      <c r="G1388" s="18" t="s">
        <v>5020</v>
      </c>
      <c r="H1388" s="24" t="s">
        <v>6362</v>
      </c>
      <c r="I1388" s="2">
        <v>9999</v>
      </c>
      <c r="J1388" s="2">
        <v>0</v>
      </c>
      <c r="K1388" s="2">
        <v>22300</v>
      </c>
      <c r="L1388" s="2">
        <v>5050</v>
      </c>
      <c r="M1388" s="47">
        <v>0.15</v>
      </c>
      <c r="N1388" s="2" t="b">
        <v>1</v>
      </c>
      <c r="O1388" s="2" t="s">
        <v>8474</v>
      </c>
      <c r="P1388" s="2">
        <v>230515</v>
      </c>
      <c r="Q1388" s="49">
        <f t="shared" si="65"/>
        <v>3.4158415841584158</v>
      </c>
    </row>
    <row r="1389" spans="1:17" ht="31.2" customHeight="1" x14ac:dyDescent="0.4">
      <c r="A1389" s="45" t="s">
        <v>7093</v>
      </c>
      <c r="B1389" s="2" t="s">
        <v>3678</v>
      </c>
      <c r="C1389" s="5">
        <v>8063106694</v>
      </c>
      <c r="D1389" s="28" t="str">
        <f t="shared" si="63"/>
        <v>Link</v>
      </c>
      <c r="E1389" s="29" t="str">
        <f t="shared" si="64"/>
        <v>구매처</v>
      </c>
      <c r="F1389" s="18" t="s">
        <v>7730</v>
      </c>
      <c r="G1389" s="18" t="s">
        <v>5021</v>
      </c>
      <c r="H1389" s="24" t="s">
        <v>6363</v>
      </c>
      <c r="I1389" s="2">
        <v>9999</v>
      </c>
      <c r="J1389" s="2">
        <v>0</v>
      </c>
      <c r="K1389" s="2">
        <v>30140</v>
      </c>
      <c r="L1389" s="2">
        <v>26229</v>
      </c>
      <c r="M1389" s="47">
        <v>0.15</v>
      </c>
      <c r="N1389" s="2"/>
      <c r="O1389" s="2"/>
      <c r="P1389" s="2">
        <v>230515</v>
      </c>
      <c r="Q1389" s="49">
        <f t="shared" si="65"/>
        <v>0.14910976400167752</v>
      </c>
    </row>
    <row r="1390" spans="1:17" ht="31.2" customHeight="1" x14ac:dyDescent="0.4">
      <c r="A1390" s="45" t="s">
        <v>7093</v>
      </c>
      <c r="B1390" s="2" t="s">
        <v>3679</v>
      </c>
      <c r="C1390" s="5">
        <v>8063106695</v>
      </c>
      <c r="D1390" s="28" t="str">
        <f t="shared" si="63"/>
        <v>Link</v>
      </c>
      <c r="E1390" s="29" t="str">
        <f t="shared" si="64"/>
        <v>구매처</v>
      </c>
      <c r="F1390" s="18" t="s">
        <v>7731</v>
      </c>
      <c r="G1390" s="18" t="s">
        <v>5022</v>
      </c>
      <c r="H1390" s="24" t="s">
        <v>6364</v>
      </c>
      <c r="I1390" s="2">
        <v>9999</v>
      </c>
      <c r="J1390" s="2">
        <v>0</v>
      </c>
      <c r="K1390" s="2">
        <v>30140</v>
      </c>
      <c r="L1390" s="2">
        <v>26229</v>
      </c>
      <c r="M1390" s="47">
        <v>0.15</v>
      </c>
      <c r="N1390" s="2"/>
      <c r="O1390" s="2"/>
      <c r="P1390" s="2">
        <v>230515</v>
      </c>
      <c r="Q1390" s="49">
        <f t="shared" si="65"/>
        <v>0.14910976400167752</v>
      </c>
    </row>
    <row r="1391" spans="1:17" ht="31.2" customHeight="1" x14ac:dyDescent="0.4">
      <c r="A1391" s="45" t="s">
        <v>7093</v>
      </c>
      <c r="B1391" s="2" t="s">
        <v>3680</v>
      </c>
      <c r="C1391" s="5">
        <v>8063106696</v>
      </c>
      <c r="D1391" s="28" t="str">
        <f t="shared" si="63"/>
        <v>Link</v>
      </c>
      <c r="E1391" s="29" t="str">
        <f t="shared" si="64"/>
        <v>구매처</v>
      </c>
      <c r="F1391" s="18" t="s">
        <v>7732</v>
      </c>
      <c r="G1391" s="18" t="s">
        <v>5023</v>
      </c>
      <c r="H1391" s="24" t="s">
        <v>6365</v>
      </c>
      <c r="I1391" s="2">
        <v>9999</v>
      </c>
      <c r="J1391" s="2">
        <v>0</v>
      </c>
      <c r="K1391" s="2">
        <v>30140</v>
      </c>
      <c r="L1391" s="2">
        <v>26229</v>
      </c>
      <c r="M1391" s="47">
        <v>0.15</v>
      </c>
      <c r="N1391" s="2"/>
      <c r="O1391" s="2"/>
      <c r="P1391" s="2">
        <v>230515</v>
      </c>
      <c r="Q1391" s="49">
        <f t="shared" si="65"/>
        <v>0.14910976400167752</v>
      </c>
    </row>
    <row r="1392" spans="1:17" ht="31.2" customHeight="1" x14ac:dyDescent="0.4">
      <c r="A1392" s="45" t="s">
        <v>7093</v>
      </c>
      <c r="B1392" s="2" t="s">
        <v>3681</v>
      </c>
      <c r="C1392" s="5">
        <v>8063106697</v>
      </c>
      <c r="D1392" s="28" t="str">
        <f t="shared" si="63"/>
        <v>Link</v>
      </c>
      <c r="E1392" s="29" t="str">
        <f t="shared" si="64"/>
        <v>구매처</v>
      </c>
      <c r="F1392" s="17" t="s">
        <v>7733</v>
      </c>
      <c r="G1392" s="17" t="s">
        <v>5024</v>
      </c>
      <c r="H1392" s="24" t="s">
        <v>6366</v>
      </c>
      <c r="I1392" s="2">
        <v>9999</v>
      </c>
      <c r="J1392" s="2">
        <v>0</v>
      </c>
      <c r="K1392" s="2">
        <v>20960</v>
      </c>
      <c r="L1392" s="2">
        <v>3881</v>
      </c>
      <c r="M1392" s="47">
        <v>0.15</v>
      </c>
      <c r="N1392" s="2" t="b">
        <v>1</v>
      </c>
      <c r="O1392" s="2" t="s">
        <v>8474</v>
      </c>
      <c r="P1392" s="2">
        <v>230515</v>
      </c>
      <c r="Q1392" s="49">
        <f t="shared" si="65"/>
        <v>4.4006699304303014</v>
      </c>
    </row>
    <row r="1393" spans="1:17" ht="31.2" customHeight="1" x14ac:dyDescent="0.4">
      <c r="A1393" s="45" t="s">
        <v>7093</v>
      </c>
      <c r="B1393" s="2" t="s">
        <v>3682</v>
      </c>
      <c r="C1393" s="5">
        <v>8063106698</v>
      </c>
      <c r="D1393" s="28" t="str">
        <f t="shared" si="63"/>
        <v>Link</v>
      </c>
      <c r="E1393" s="29" t="str">
        <f t="shared" si="64"/>
        <v>구매처</v>
      </c>
      <c r="F1393" s="18" t="s">
        <v>7734</v>
      </c>
      <c r="G1393" s="18" t="s">
        <v>5025</v>
      </c>
      <c r="H1393" s="24" t="s">
        <v>6367</v>
      </c>
      <c r="I1393" s="2">
        <v>9999</v>
      </c>
      <c r="J1393" s="2">
        <v>0</v>
      </c>
      <c r="K1393" s="2">
        <v>21130</v>
      </c>
      <c r="L1393" s="2">
        <v>4029</v>
      </c>
      <c r="M1393" s="47">
        <v>0.15</v>
      </c>
      <c r="N1393" s="2" t="b">
        <v>1</v>
      </c>
      <c r="O1393" s="2" t="s">
        <v>8474</v>
      </c>
      <c r="P1393" s="2">
        <v>230515</v>
      </c>
      <c r="Q1393" s="49">
        <f t="shared" si="65"/>
        <v>4.2444775378505835</v>
      </c>
    </row>
    <row r="1394" spans="1:17" ht="31.2" customHeight="1" x14ac:dyDescent="0.4">
      <c r="A1394" s="45" t="s">
        <v>7093</v>
      </c>
      <c r="B1394" s="2" t="s">
        <v>3683</v>
      </c>
      <c r="C1394" s="5">
        <v>8063106699</v>
      </c>
      <c r="D1394" s="28" t="str">
        <f t="shared" ref="D1394:D1455" si="66">HYPERLINK(F1394,"Link")</f>
        <v>Link</v>
      </c>
      <c r="E1394" s="29" t="str">
        <f t="shared" ref="E1394:E1455" si="67">HYPERLINK(G1394,"구매처")</f>
        <v>구매처</v>
      </c>
      <c r="F1394" s="18" t="s">
        <v>7735</v>
      </c>
      <c r="G1394" s="18" t="s">
        <v>5026</v>
      </c>
      <c r="H1394" s="24" t="s">
        <v>6368</v>
      </c>
      <c r="I1394" s="2">
        <v>9999</v>
      </c>
      <c r="J1394" s="2">
        <v>0</v>
      </c>
      <c r="K1394" s="2">
        <v>11190</v>
      </c>
      <c r="L1394" s="2">
        <v>9737</v>
      </c>
      <c r="M1394" s="47">
        <v>0.15</v>
      </c>
      <c r="N1394" s="2"/>
      <c r="O1394" s="2"/>
      <c r="P1394" s="2">
        <v>230515</v>
      </c>
      <c r="Q1394" s="49">
        <f t="shared" si="65"/>
        <v>0.14922460716853239</v>
      </c>
    </row>
    <row r="1395" spans="1:17" ht="31.2" customHeight="1" x14ac:dyDescent="0.4">
      <c r="A1395" s="45" t="s">
        <v>7093</v>
      </c>
      <c r="B1395" s="2" t="s">
        <v>3684</v>
      </c>
      <c r="C1395" s="5">
        <v>8063106988</v>
      </c>
      <c r="D1395" s="28" t="str">
        <f t="shared" si="66"/>
        <v>Link</v>
      </c>
      <c r="E1395" s="29" t="str">
        <f t="shared" si="67"/>
        <v>구매처</v>
      </c>
      <c r="F1395" s="18" t="s">
        <v>7736</v>
      </c>
      <c r="G1395" s="18" t="s">
        <v>5027</v>
      </c>
      <c r="H1395" s="24" t="s">
        <v>6369</v>
      </c>
      <c r="I1395" s="2">
        <v>9999</v>
      </c>
      <c r="J1395" s="2">
        <v>0</v>
      </c>
      <c r="K1395" s="2">
        <v>21730</v>
      </c>
      <c r="L1395" s="2">
        <v>4701</v>
      </c>
      <c r="M1395" s="47">
        <v>0.15</v>
      </c>
      <c r="N1395" s="2" t="b">
        <v>1</v>
      </c>
      <c r="O1395" s="2" t="s">
        <v>8474</v>
      </c>
      <c r="P1395" s="2">
        <v>230515</v>
      </c>
      <c r="Q1395" s="49">
        <f t="shared" si="65"/>
        <v>3.6224207615400981</v>
      </c>
    </row>
    <row r="1396" spans="1:17" ht="31.2" customHeight="1" x14ac:dyDescent="0.4">
      <c r="A1396" s="45" t="s">
        <v>7093</v>
      </c>
      <c r="B1396" s="2" t="s">
        <v>3685</v>
      </c>
      <c r="C1396" s="5">
        <v>8063106989</v>
      </c>
      <c r="D1396" s="28" t="str">
        <f t="shared" si="66"/>
        <v>Link</v>
      </c>
      <c r="E1396" s="29" t="str">
        <f t="shared" si="67"/>
        <v>구매처</v>
      </c>
      <c r="F1396" s="18" t="s">
        <v>7737</v>
      </c>
      <c r="G1396" s="18" t="s">
        <v>5028</v>
      </c>
      <c r="H1396" s="24" t="s">
        <v>6370</v>
      </c>
      <c r="I1396" s="2">
        <v>9999</v>
      </c>
      <c r="J1396" s="2">
        <v>0</v>
      </c>
      <c r="K1396" s="2">
        <v>38240</v>
      </c>
      <c r="L1396" s="2">
        <v>18922</v>
      </c>
      <c r="M1396" s="47">
        <v>0.15</v>
      </c>
      <c r="N1396" s="2" t="b">
        <v>1</v>
      </c>
      <c r="O1396" s="2" t="s">
        <v>8474</v>
      </c>
      <c r="P1396" s="2">
        <v>230515</v>
      </c>
      <c r="Q1396" s="49">
        <f t="shared" si="65"/>
        <v>1.0209280202938378</v>
      </c>
    </row>
    <row r="1397" spans="1:17" ht="31.2" customHeight="1" x14ac:dyDescent="0.4">
      <c r="A1397" s="45" t="s">
        <v>7093</v>
      </c>
      <c r="B1397" s="2" t="s">
        <v>3686</v>
      </c>
      <c r="C1397" s="5">
        <v>8063106990</v>
      </c>
      <c r="D1397" s="28" t="str">
        <f t="shared" si="66"/>
        <v>Link</v>
      </c>
      <c r="E1397" s="29" t="str">
        <f t="shared" si="67"/>
        <v>구매처</v>
      </c>
      <c r="F1397" s="18" t="s">
        <v>7738</v>
      </c>
      <c r="G1397" s="18" t="s">
        <v>5029</v>
      </c>
      <c r="H1397" s="24" t="s">
        <v>6371</v>
      </c>
      <c r="I1397" s="2">
        <v>9999</v>
      </c>
      <c r="J1397" s="2">
        <v>0</v>
      </c>
      <c r="K1397" s="2">
        <v>3460</v>
      </c>
      <c r="L1397" s="2">
        <v>3009</v>
      </c>
      <c r="M1397" s="47">
        <v>0.15</v>
      </c>
      <c r="N1397" s="2"/>
      <c r="O1397" s="2"/>
      <c r="P1397" s="2">
        <v>230515</v>
      </c>
      <c r="Q1397" s="49">
        <f t="shared" si="65"/>
        <v>0.14988368228647392</v>
      </c>
    </row>
    <row r="1398" spans="1:17" ht="31.2" customHeight="1" x14ac:dyDescent="0.4">
      <c r="A1398" s="45" t="s">
        <v>7093</v>
      </c>
      <c r="B1398" s="2" t="s">
        <v>3687</v>
      </c>
      <c r="C1398" s="5">
        <v>8063106991</v>
      </c>
      <c r="D1398" s="28" t="str">
        <f t="shared" si="66"/>
        <v>Link</v>
      </c>
      <c r="E1398" s="29" t="str">
        <f t="shared" si="67"/>
        <v>구매처</v>
      </c>
      <c r="F1398" s="18" t="s">
        <v>7739</v>
      </c>
      <c r="G1398" s="18" t="s">
        <v>5030</v>
      </c>
      <c r="H1398" s="24" t="s">
        <v>6372</v>
      </c>
      <c r="I1398" s="2">
        <v>9999</v>
      </c>
      <c r="J1398" s="2">
        <v>0</v>
      </c>
      <c r="K1398" s="2">
        <v>44460</v>
      </c>
      <c r="L1398" s="2">
        <v>24309</v>
      </c>
      <c r="M1398" s="47">
        <v>0.15</v>
      </c>
      <c r="N1398" s="2" t="b">
        <v>1</v>
      </c>
      <c r="O1398" s="2" t="s">
        <v>8474</v>
      </c>
      <c r="P1398" s="2">
        <v>230515</v>
      </c>
      <c r="Q1398" s="49">
        <f t="shared" si="65"/>
        <v>0.82895223991114397</v>
      </c>
    </row>
    <row r="1399" spans="1:17" ht="31.2" customHeight="1" x14ac:dyDescent="0.4">
      <c r="A1399" s="45" t="s">
        <v>7093</v>
      </c>
      <c r="B1399" s="2" t="s">
        <v>3688</v>
      </c>
      <c r="C1399" s="5">
        <v>8063106992</v>
      </c>
      <c r="D1399" s="28" t="str">
        <f t="shared" si="66"/>
        <v>Link</v>
      </c>
      <c r="E1399" s="29" t="str">
        <f t="shared" si="67"/>
        <v>구매처</v>
      </c>
      <c r="F1399" s="18" t="s">
        <v>7740</v>
      </c>
      <c r="G1399" s="18" t="s">
        <v>5031</v>
      </c>
      <c r="H1399" s="24" t="s">
        <v>6373</v>
      </c>
      <c r="I1399" s="2">
        <v>9999</v>
      </c>
      <c r="J1399" s="2">
        <v>0</v>
      </c>
      <c r="K1399" s="2">
        <v>10320</v>
      </c>
      <c r="L1399" s="2">
        <v>8984</v>
      </c>
      <c r="M1399" s="47">
        <v>0.15</v>
      </c>
      <c r="N1399" s="2"/>
      <c r="O1399" s="2"/>
      <c r="P1399" s="2">
        <v>230515</v>
      </c>
      <c r="Q1399" s="49">
        <f t="shared" si="65"/>
        <v>0.14870881567230632</v>
      </c>
    </row>
    <row r="1400" spans="1:17" ht="31.2" customHeight="1" x14ac:dyDescent="0.4">
      <c r="A1400" s="45" t="s">
        <v>7093</v>
      </c>
      <c r="B1400" s="2" t="s">
        <v>3689</v>
      </c>
      <c r="C1400" s="5">
        <v>8063106993</v>
      </c>
      <c r="D1400" s="28" t="str">
        <f t="shared" si="66"/>
        <v>Link</v>
      </c>
      <c r="E1400" s="29" t="str">
        <f t="shared" si="67"/>
        <v>구매처</v>
      </c>
      <c r="F1400" s="18" t="s">
        <v>7741</v>
      </c>
      <c r="G1400" s="18" t="s">
        <v>5032</v>
      </c>
      <c r="H1400" s="24" t="s">
        <v>6374</v>
      </c>
      <c r="I1400" s="2">
        <v>9999</v>
      </c>
      <c r="J1400" s="2">
        <v>0</v>
      </c>
      <c r="K1400" s="2">
        <v>20510</v>
      </c>
      <c r="L1400" s="2">
        <v>3492</v>
      </c>
      <c r="M1400" s="47">
        <v>0.15</v>
      </c>
      <c r="N1400" s="2" t="b">
        <v>1</v>
      </c>
      <c r="O1400" s="2" t="s">
        <v>8474</v>
      </c>
      <c r="P1400" s="2">
        <v>230515</v>
      </c>
      <c r="Q1400" s="49">
        <f t="shared" si="65"/>
        <v>4.8734249713631153</v>
      </c>
    </row>
    <row r="1401" spans="1:17" ht="31.2" customHeight="1" x14ac:dyDescent="0.4">
      <c r="A1401" s="45" t="s">
        <v>7093</v>
      </c>
      <c r="B1401" s="2" t="s">
        <v>3690</v>
      </c>
      <c r="C1401" s="5">
        <v>8063106994</v>
      </c>
      <c r="D1401" s="28" t="str">
        <f t="shared" si="66"/>
        <v>Link</v>
      </c>
      <c r="E1401" s="29" t="str">
        <f t="shared" si="67"/>
        <v>구매처</v>
      </c>
      <c r="F1401" s="18" t="s">
        <v>7742</v>
      </c>
      <c r="G1401" s="18" t="s">
        <v>5033</v>
      </c>
      <c r="H1401" s="24" t="s">
        <v>6375</v>
      </c>
      <c r="I1401" s="2">
        <v>9999</v>
      </c>
      <c r="J1401" s="2">
        <v>0</v>
      </c>
      <c r="K1401" s="2">
        <v>20510</v>
      </c>
      <c r="L1401" s="2">
        <v>3492</v>
      </c>
      <c r="M1401" s="47">
        <v>0.15</v>
      </c>
      <c r="N1401" s="2" t="b">
        <v>1</v>
      </c>
      <c r="O1401" s="2" t="s">
        <v>8474</v>
      </c>
      <c r="P1401" s="2">
        <v>230515</v>
      </c>
      <c r="Q1401" s="49">
        <f t="shared" si="65"/>
        <v>4.8734249713631153</v>
      </c>
    </row>
    <row r="1402" spans="1:17" ht="31.2" customHeight="1" x14ac:dyDescent="0.4">
      <c r="A1402" s="45" t="s">
        <v>7093</v>
      </c>
      <c r="B1402" s="2" t="s">
        <v>3691</v>
      </c>
      <c r="C1402" s="5">
        <v>8063106996</v>
      </c>
      <c r="D1402" s="28" t="str">
        <f t="shared" si="66"/>
        <v>Link</v>
      </c>
      <c r="E1402" s="29" t="str">
        <f t="shared" si="67"/>
        <v>구매처</v>
      </c>
      <c r="F1402" s="18" t="s">
        <v>7743</v>
      </c>
      <c r="G1402" s="18" t="s">
        <v>5034</v>
      </c>
      <c r="H1402" s="24" t="s">
        <v>6376</v>
      </c>
      <c r="I1402" s="2">
        <v>9999</v>
      </c>
      <c r="J1402" s="2">
        <v>0</v>
      </c>
      <c r="K1402" s="2">
        <v>20510</v>
      </c>
      <c r="L1402" s="2">
        <v>3492</v>
      </c>
      <c r="M1402" s="47">
        <v>0.15</v>
      </c>
      <c r="N1402" s="2" t="b">
        <v>1</v>
      </c>
      <c r="O1402" s="2" t="s">
        <v>8474</v>
      </c>
      <c r="P1402" s="2">
        <v>230515</v>
      </c>
      <c r="Q1402" s="49">
        <f t="shared" si="65"/>
        <v>4.8734249713631153</v>
      </c>
    </row>
    <row r="1403" spans="1:17" ht="31.2" customHeight="1" x14ac:dyDescent="0.4">
      <c r="A1403" s="45" t="s">
        <v>7093</v>
      </c>
      <c r="B1403" s="2" t="s">
        <v>3692</v>
      </c>
      <c r="C1403" s="5">
        <v>8063106997</v>
      </c>
      <c r="D1403" s="28" t="str">
        <f t="shared" si="66"/>
        <v>Link</v>
      </c>
      <c r="E1403" s="29" t="str">
        <f t="shared" si="67"/>
        <v>구매처</v>
      </c>
      <c r="F1403" s="18" t="s">
        <v>7744</v>
      </c>
      <c r="G1403" s="18" t="s">
        <v>5035</v>
      </c>
      <c r="H1403" s="24" t="s">
        <v>6377</v>
      </c>
      <c r="I1403" s="2">
        <v>9999</v>
      </c>
      <c r="J1403" s="2">
        <v>0</v>
      </c>
      <c r="K1403" s="2">
        <v>2220</v>
      </c>
      <c r="L1403" s="2">
        <v>1933</v>
      </c>
      <c r="M1403" s="47">
        <v>0.15</v>
      </c>
      <c r="N1403" s="2"/>
      <c r="O1403" s="2"/>
      <c r="P1403" s="2">
        <v>230515</v>
      </c>
      <c r="Q1403" s="49">
        <f t="shared" si="65"/>
        <v>0.14847387480600102</v>
      </c>
    </row>
    <row r="1404" spans="1:17" ht="31.2" customHeight="1" x14ac:dyDescent="0.4">
      <c r="A1404" s="45" t="s">
        <v>7093</v>
      </c>
      <c r="B1404" s="2" t="s">
        <v>3693</v>
      </c>
      <c r="C1404" s="5">
        <v>8063106998</v>
      </c>
      <c r="D1404" s="28" t="str">
        <f t="shared" si="66"/>
        <v>Link</v>
      </c>
      <c r="E1404" s="29" t="str">
        <f t="shared" si="67"/>
        <v>구매처</v>
      </c>
      <c r="F1404" s="18" t="s">
        <v>7745</v>
      </c>
      <c r="G1404" s="18" t="s">
        <v>5036</v>
      </c>
      <c r="H1404" s="24" t="s">
        <v>6378</v>
      </c>
      <c r="I1404" s="2">
        <v>9999</v>
      </c>
      <c r="J1404" s="2">
        <v>0</v>
      </c>
      <c r="K1404" s="2">
        <v>23580</v>
      </c>
      <c r="L1404" s="2">
        <v>6164</v>
      </c>
      <c r="M1404" s="47">
        <v>0.15</v>
      </c>
      <c r="N1404" s="2" t="b">
        <v>1</v>
      </c>
      <c r="O1404" s="2" t="s">
        <v>8474</v>
      </c>
      <c r="P1404" s="2">
        <v>230515</v>
      </c>
      <c r="Q1404" s="49">
        <f t="shared" si="65"/>
        <v>2.825438027255029</v>
      </c>
    </row>
    <row r="1405" spans="1:17" ht="31.2" customHeight="1" x14ac:dyDescent="0.4">
      <c r="A1405" s="45" t="s">
        <v>7093</v>
      </c>
      <c r="B1405" s="2" t="s">
        <v>3694</v>
      </c>
      <c r="C1405" s="5">
        <v>8063106999</v>
      </c>
      <c r="D1405" s="28" t="str">
        <f t="shared" si="66"/>
        <v>Link</v>
      </c>
      <c r="E1405" s="29" t="str">
        <f t="shared" si="67"/>
        <v>구매처</v>
      </c>
      <c r="F1405" s="18" t="s">
        <v>7746</v>
      </c>
      <c r="G1405" s="18" t="s">
        <v>5037</v>
      </c>
      <c r="H1405" s="24" t="s">
        <v>6379</v>
      </c>
      <c r="I1405" s="2">
        <v>9999</v>
      </c>
      <c r="J1405" s="2">
        <v>0</v>
      </c>
      <c r="K1405" s="2">
        <v>27760</v>
      </c>
      <c r="L1405" s="2">
        <v>24160</v>
      </c>
      <c r="M1405" s="47">
        <v>0.15</v>
      </c>
      <c r="N1405" s="2"/>
      <c r="O1405" s="2"/>
      <c r="P1405" s="2">
        <v>230515</v>
      </c>
      <c r="Q1405" s="49">
        <f t="shared" si="65"/>
        <v>0.1490066225165563</v>
      </c>
    </row>
    <row r="1406" spans="1:17" ht="31.2" customHeight="1" x14ac:dyDescent="0.4">
      <c r="A1406" s="45" t="s">
        <v>7093</v>
      </c>
      <c r="B1406" s="2" t="s">
        <v>3695</v>
      </c>
      <c r="C1406" s="5">
        <v>8063107000</v>
      </c>
      <c r="D1406" s="28" t="str">
        <f t="shared" si="66"/>
        <v>Link</v>
      </c>
      <c r="E1406" s="29" t="str">
        <f t="shared" si="67"/>
        <v>구매처</v>
      </c>
      <c r="F1406" s="18" t="s">
        <v>7747</v>
      </c>
      <c r="G1406" s="18" t="s">
        <v>5038</v>
      </c>
      <c r="H1406" s="24" t="s">
        <v>6380</v>
      </c>
      <c r="I1406" s="2">
        <v>9999</v>
      </c>
      <c r="J1406" s="2">
        <v>0</v>
      </c>
      <c r="K1406" s="2">
        <v>22040</v>
      </c>
      <c r="L1406" s="2">
        <v>4970</v>
      </c>
      <c r="M1406" s="47">
        <v>0.15</v>
      </c>
      <c r="N1406" s="2" t="b">
        <v>1</v>
      </c>
      <c r="O1406" s="2" t="s">
        <v>8474</v>
      </c>
      <c r="P1406" s="2">
        <v>230515</v>
      </c>
      <c r="Q1406" s="49">
        <f t="shared" si="65"/>
        <v>3.4346076458752517</v>
      </c>
    </row>
    <row r="1407" spans="1:17" ht="31.2" customHeight="1" x14ac:dyDescent="0.4">
      <c r="A1407" s="45" t="s">
        <v>7093</v>
      </c>
      <c r="B1407" s="2" t="s">
        <v>3696</v>
      </c>
      <c r="C1407" s="5">
        <v>8063107002</v>
      </c>
      <c r="D1407" s="28" t="str">
        <f t="shared" si="66"/>
        <v>Link</v>
      </c>
      <c r="E1407" s="29" t="str">
        <f t="shared" si="67"/>
        <v>구매처</v>
      </c>
      <c r="F1407" s="18" t="s">
        <v>7748</v>
      </c>
      <c r="G1407" s="18" t="s">
        <v>5039</v>
      </c>
      <c r="H1407" s="24" t="s">
        <v>6381</v>
      </c>
      <c r="I1407" s="2">
        <v>9999</v>
      </c>
      <c r="J1407" s="2">
        <v>0</v>
      </c>
      <c r="K1407" s="2">
        <v>26070</v>
      </c>
      <c r="L1407" s="2">
        <v>8327</v>
      </c>
      <c r="M1407" s="47">
        <v>0.15</v>
      </c>
      <c r="N1407" s="2" t="b">
        <v>1</v>
      </c>
      <c r="O1407" s="2" t="s">
        <v>8474</v>
      </c>
      <c r="P1407" s="2">
        <v>230515</v>
      </c>
      <c r="Q1407" s="49">
        <f t="shared" si="65"/>
        <v>2.130779392338177</v>
      </c>
    </row>
    <row r="1408" spans="1:17" ht="31.2" customHeight="1" x14ac:dyDescent="0.4">
      <c r="A1408" s="45" t="s">
        <v>7093</v>
      </c>
      <c r="B1408" s="2" t="s">
        <v>3697</v>
      </c>
      <c r="C1408" s="5">
        <v>8063107003</v>
      </c>
      <c r="D1408" s="28" t="str">
        <f t="shared" si="66"/>
        <v>Link</v>
      </c>
      <c r="E1408" s="29" t="str">
        <f t="shared" si="67"/>
        <v>구매처</v>
      </c>
      <c r="F1408" s="18" t="s">
        <v>7749</v>
      </c>
      <c r="G1408" s="18" t="s">
        <v>5040</v>
      </c>
      <c r="H1408" s="24" t="s">
        <v>6382</v>
      </c>
      <c r="I1408" s="2">
        <v>9999</v>
      </c>
      <c r="J1408" s="2">
        <v>0</v>
      </c>
      <c r="K1408" s="2">
        <v>38540</v>
      </c>
      <c r="L1408" s="2">
        <v>19165</v>
      </c>
      <c r="M1408" s="47">
        <v>0.15</v>
      </c>
      <c r="N1408" s="2" t="b">
        <v>1</v>
      </c>
      <c r="O1408" s="2" t="s">
        <v>8474</v>
      </c>
      <c r="P1408" s="2">
        <v>230515</v>
      </c>
      <c r="Q1408" s="49">
        <f t="shared" si="65"/>
        <v>1.0109574745630054</v>
      </c>
    </row>
    <row r="1409" spans="1:17" ht="31.2" customHeight="1" x14ac:dyDescent="0.4">
      <c r="A1409" s="45" t="s">
        <v>7093</v>
      </c>
      <c r="B1409" s="2" t="s">
        <v>3698</v>
      </c>
      <c r="C1409" s="5">
        <v>8063107004</v>
      </c>
      <c r="D1409" s="28" t="str">
        <f t="shared" si="66"/>
        <v>Link</v>
      </c>
      <c r="E1409" s="29" t="str">
        <f t="shared" si="67"/>
        <v>구매처</v>
      </c>
      <c r="F1409" s="18" t="s">
        <v>7750</v>
      </c>
      <c r="G1409" s="18" t="s">
        <v>5041</v>
      </c>
      <c r="H1409" s="24" t="s">
        <v>6383</v>
      </c>
      <c r="I1409" s="2">
        <v>9999</v>
      </c>
      <c r="J1409" s="2">
        <v>0</v>
      </c>
      <c r="K1409" s="2">
        <v>35480</v>
      </c>
      <c r="L1409" s="2">
        <v>30875</v>
      </c>
      <c r="M1409" s="47">
        <v>0.15</v>
      </c>
      <c r="N1409" s="2"/>
      <c r="O1409" s="2"/>
      <c r="P1409" s="2">
        <v>230515</v>
      </c>
      <c r="Q1409" s="49">
        <f t="shared" si="65"/>
        <v>0.1491497975708502</v>
      </c>
    </row>
    <row r="1410" spans="1:17" ht="31.2" customHeight="1" x14ac:dyDescent="0.4">
      <c r="A1410" s="45" t="s">
        <v>7093</v>
      </c>
      <c r="B1410" s="2" t="s">
        <v>3699</v>
      </c>
      <c r="C1410" s="5">
        <v>8063107005</v>
      </c>
      <c r="D1410" s="28" t="str">
        <f t="shared" si="66"/>
        <v>Link</v>
      </c>
      <c r="E1410" s="29" t="str">
        <f t="shared" si="67"/>
        <v>구매처</v>
      </c>
      <c r="F1410" s="18" t="s">
        <v>7751</v>
      </c>
      <c r="G1410" s="18" t="s">
        <v>5042</v>
      </c>
      <c r="H1410" s="24" t="s">
        <v>6384</v>
      </c>
      <c r="I1410" s="2">
        <v>9999</v>
      </c>
      <c r="J1410" s="2">
        <v>0</v>
      </c>
      <c r="K1410" s="2">
        <v>67890</v>
      </c>
      <c r="L1410" s="2">
        <v>59078</v>
      </c>
      <c r="M1410" s="47">
        <v>0.15</v>
      </c>
      <c r="N1410" s="2"/>
      <c r="O1410" s="2"/>
      <c r="P1410" s="2">
        <v>230515</v>
      </c>
      <c r="Q1410" s="49">
        <f t="shared" si="65"/>
        <v>0.14915873929381496</v>
      </c>
    </row>
    <row r="1411" spans="1:17" ht="31.2" customHeight="1" x14ac:dyDescent="0.4">
      <c r="A1411" s="45" t="s">
        <v>7093</v>
      </c>
      <c r="B1411" s="2" t="s">
        <v>3700</v>
      </c>
      <c r="C1411" s="5">
        <v>8063107007</v>
      </c>
      <c r="D1411" s="28" t="str">
        <f t="shared" si="66"/>
        <v>Link</v>
      </c>
      <c r="E1411" s="29" t="str">
        <f t="shared" si="67"/>
        <v>구매처</v>
      </c>
      <c r="F1411" s="18" t="s">
        <v>7752</v>
      </c>
      <c r="G1411" s="18" t="s">
        <v>5043</v>
      </c>
      <c r="H1411" s="24" t="s">
        <v>6385</v>
      </c>
      <c r="I1411" s="2">
        <v>9999</v>
      </c>
      <c r="J1411" s="2">
        <v>0</v>
      </c>
      <c r="K1411" s="2">
        <v>33030</v>
      </c>
      <c r="L1411" s="2">
        <v>28741</v>
      </c>
      <c r="M1411" s="47">
        <v>0.15</v>
      </c>
      <c r="N1411" s="2"/>
      <c r="O1411" s="2"/>
      <c r="P1411" s="2">
        <v>230515</v>
      </c>
      <c r="Q1411" s="49">
        <f t="shared" ref="Q1411:Q1474" si="68">(K1411-L1411) / L1411</f>
        <v>0.14922932396228383</v>
      </c>
    </row>
    <row r="1412" spans="1:17" ht="31.2" customHeight="1" x14ac:dyDescent="0.4">
      <c r="A1412" s="45" t="s">
        <v>7093</v>
      </c>
      <c r="B1412" s="2" t="s">
        <v>3701</v>
      </c>
      <c r="C1412" s="5">
        <v>8063107008</v>
      </c>
      <c r="D1412" s="28" t="str">
        <f t="shared" si="66"/>
        <v>Link</v>
      </c>
      <c r="E1412" s="29" t="str">
        <f t="shared" si="67"/>
        <v>구매처</v>
      </c>
      <c r="F1412" s="18" t="s">
        <v>7753</v>
      </c>
      <c r="G1412" s="18" t="s">
        <v>5044</v>
      </c>
      <c r="H1412" s="24" t="s">
        <v>6386</v>
      </c>
      <c r="I1412" s="2">
        <v>9999</v>
      </c>
      <c r="J1412" s="2">
        <v>0</v>
      </c>
      <c r="K1412" s="2">
        <v>24170</v>
      </c>
      <c r="L1412" s="2">
        <v>6675</v>
      </c>
      <c r="M1412" s="47">
        <v>0.15</v>
      </c>
      <c r="N1412" s="2" t="b">
        <v>1</v>
      </c>
      <c r="O1412" s="2" t="s">
        <v>8474</v>
      </c>
      <c r="P1412" s="2">
        <v>230515</v>
      </c>
      <c r="Q1412" s="49">
        <f t="shared" si="68"/>
        <v>2.6209737827715354</v>
      </c>
    </row>
    <row r="1413" spans="1:17" ht="31.2" customHeight="1" x14ac:dyDescent="0.4">
      <c r="A1413" s="45" t="s">
        <v>7093</v>
      </c>
      <c r="B1413" s="2" t="s">
        <v>3702</v>
      </c>
      <c r="C1413" s="5">
        <v>8063107009</v>
      </c>
      <c r="D1413" s="28" t="str">
        <f t="shared" si="66"/>
        <v>Link</v>
      </c>
      <c r="E1413" s="29" t="str">
        <f t="shared" si="67"/>
        <v>구매처</v>
      </c>
      <c r="F1413" s="18" t="s">
        <v>7754</v>
      </c>
      <c r="G1413" s="18" t="s">
        <v>5045</v>
      </c>
      <c r="H1413" s="24" t="s">
        <v>6387</v>
      </c>
      <c r="I1413" s="2">
        <v>9999</v>
      </c>
      <c r="J1413" s="2">
        <v>0</v>
      </c>
      <c r="K1413" s="2">
        <v>21740</v>
      </c>
      <c r="L1413" s="2">
        <v>18922</v>
      </c>
      <c r="M1413" s="47">
        <v>0.15</v>
      </c>
      <c r="N1413" s="2"/>
      <c r="O1413" s="2"/>
      <c r="P1413" s="2">
        <v>230515</v>
      </c>
      <c r="Q1413" s="49">
        <f t="shared" si="68"/>
        <v>0.14892717471726033</v>
      </c>
    </row>
    <row r="1414" spans="1:17" ht="31.2" customHeight="1" x14ac:dyDescent="0.4">
      <c r="A1414" s="45" t="s">
        <v>7093</v>
      </c>
      <c r="B1414" s="2" t="s">
        <v>3703</v>
      </c>
      <c r="C1414" s="5">
        <v>8063107011</v>
      </c>
      <c r="D1414" s="28" t="str">
        <f t="shared" si="66"/>
        <v>Link</v>
      </c>
      <c r="E1414" s="29" t="str">
        <f t="shared" si="67"/>
        <v>구매처</v>
      </c>
      <c r="F1414" s="18" t="s">
        <v>7755</v>
      </c>
      <c r="G1414" s="18" t="s">
        <v>5046</v>
      </c>
      <c r="H1414" s="24" t="s">
        <v>6388</v>
      </c>
      <c r="I1414" s="2">
        <v>9999</v>
      </c>
      <c r="J1414" s="2">
        <v>0</v>
      </c>
      <c r="K1414" s="2">
        <v>26220</v>
      </c>
      <c r="L1414" s="2">
        <v>8461</v>
      </c>
      <c r="M1414" s="47">
        <v>0.15</v>
      </c>
      <c r="N1414" s="2" t="b">
        <v>1</v>
      </c>
      <c r="O1414" s="2" t="s">
        <v>8474</v>
      </c>
      <c r="P1414" s="2">
        <v>230515</v>
      </c>
      <c r="Q1414" s="49">
        <f t="shared" si="68"/>
        <v>2.0989244770121736</v>
      </c>
    </row>
    <row r="1415" spans="1:17" ht="31.2" customHeight="1" x14ac:dyDescent="0.4">
      <c r="A1415" s="45" t="s">
        <v>7093</v>
      </c>
      <c r="B1415" s="2" t="s">
        <v>3704</v>
      </c>
      <c r="C1415" s="5">
        <v>8063107012</v>
      </c>
      <c r="D1415" s="28" t="str">
        <f t="shared" si="66"/>
        <v>Link</v>
      </c>
      <c r="E1415" s="29" t="str">
        <f t="shared" si="67"/>
        <v>구매처</v>
      </c>
      <c r="F1415" s="18" t="s">
        <v>7756</v>
      </c>
      <c r="G1415" s="18" t="s">
        <v>5047</v>
      </c>
      <c r="H1415" s="24" t="s">
        <v>6389</v>
      </c>
      <c r="I1415" s="2">
        <v>9999</v>
      </c>
      <c r="J1415" s="2">
        <v>0</v>
      </c>
      <c r="K1415" s="2">
        <v>26530</v>
      </c>
      <c r="L1415" s="2">
        <v>8730</v>
      </c>
      <c r="M1415" s="47">
        <v>0.15</v>
      </c>
      <c r="N1415" s="2" t="b">
        <v>1</v>
      </c>
      <c r="O1415" s="2" t="s">
        <v>8474</v>
      </c>
      <c r="P1415" s="2">
        <v>230515</v>
      </c>
      <c r="Q1415" s="49">
        <f t="shared" si="68"/>
        <v>2.0389461626575027</v>
      </c>
    </row>
    <row r="1416" spans="1:17" ht="31.2" customHeight="1" x14ac:dyDescent="0.4">
      <c r="A1416" s="45" t="s">
        <v>7093</v>
      </c>
      <c r="B1416" s="2" t="s">
        <v>3705</v>
      </c>
      <c r="C1416" s="5">
        <v>8063107013</v>
      </c>
      <c r="D1416" s="28" t="str">
        <f t="shared" si="66"/>
        <v>Link</v>
      </c>
      <c r="E1416" s="29" t="str">
        <f t="shared" si="67"/>
        <v>구매처</v>
      </c>
      <c r="F1416" s="18" t="s">
        <v>7757</v>
      </c>
      <c r="G1416" s="18" t="s">
        <v>5048</v>
      </c>
      <c r="H1416" s="24" t="s">
        <v>6390</v>
      </c>
      <c r="I1416" s="2">
        <v>9999</v>
      </c>
      <c r="J1416" s="2">
        <v>0</v>
      </c>
      <c r="K1416" s="2">
        <v>25760</v>
      </c>
      <c r="L1416" s="2">
        <v>8058</v>
      </c>
      <c r="M1416" s="47">
        <v>0.15</v>
      </c>
      <c r="N1416" s="2" t="b">
        <v>1</v>
      </c>
      <c r="O1416" s="2" t="s">
        <v>8474</v>
      </c>
      <c r="P1416" s="2">
        <v>230515</v>
      </c>
      <c r="Q1416" s="49">
        <f t="shared" si="68"/>
        <v>2.1968230330106726</v>
      </c>
    </row>
    <row r="1417" spans="1:17" ht="31.2" customHeight="1" x14ac:dyDescent="0.4">
      <c r="A1417" s="45" t="s">
        <v>7093</v>
      </c>
      <c r="B1417" s="2" t="s">
        <v>3706</v>
      </c>
      <c r="C1417" s="5">
        <v>8063107014</v>
      </c>
      <c r="D1417" s="28" t="str">
        <f t="shared" si="66"/>
        <v>Link</v>
      </c>
      <c r="E1417" s="29" t="str">
        <f t="shared" si="67"/>
        <v>구매처</v>
      </c>
      <c r="F1417" s="18" t="s">
        <v>7758</v>
      </c>
      <c r="G1417" s="18" t="s">
        <v>5049</v>
      </c>
      <c r="H1417" s="24" t="s">
        <v>6391</v>
      </c>
      <c r="I1417" s="2">
        <v>9999</v>
      </c>
      <c r="J1417" s="2">
        <v>0</v>
      </c>
      <c r="K1417" s="2">
        <v>51980</v>
      </c>
      <c r="L1417" s="2">
        <v>30875</v>
      </c>
      <c r="M1417" s="47">
        <v>0.15</v>
      </c>
      <c r="N1417" s="2" t="b">
        <v>1</v>
      </c>
      <c r="O1417" s="2" t="s">
        <v>8474</v>
      </c>
      <c r="P1417" s="2">
        <v>230515</v>
      </c>
      <c r="Q1417" s="49">
        <f t="shared" si="68"/>
        <v>0.68356275303643721</v>
      </c>
    </row>
    <row r="1418" spans="1:17" ht="31.2" customHeight="1" x14ac:dyDescent="0.4">
      <c r="A1418" s="45" t="s">
        <v>7093</v>
      </c>
      <c r="B1418" s="2" t="s">
        <v>3707</v>
      </c>
      <c r="C1418" s="5">
        <v>8063107016</v>
      </c>
      <c r="D1418" s="28" t="str">
        <f t="shared" si="66"/>
        <v>Link</v>
      </c>
      <c r="E1418" s="29" t="str">
        <f t="shared" si="67"/>
        <v>구매처</v>
      </c>
      <c r="F1418" s="18" t="s">
        <v>7759</v>
      </c>
      <c r="G1418" s="18" t="s">
        <v>5050</v>
      </c>
      <c r="H1418" s="24" t="s">
        <v>6392</v>
      </c>
      <c r="I1418" s="2">
        <v>9999</v>
      </c>
      <c r="J1418" s="2">
        <v>0</v>
      </c>
      <c r="K1418" s="2">
        <v>67890</v>
      </c>
      <c r="L1418" s="2">
        <v>59078</v>
      </c>
      <c r="M1418" s="47">
        <v>0.15</v>
      </c>
      <c r="N1418" s="2"/>
      <c r="O1418" s="2"/>
      <c r="P1418" s="2">
        <v>230515</v>
      </c>
      <c r="Q1418" s="49">
        <f t="shared" si="68"/>
        <v>0.14915873929381496</v>
      </c>
    </row>
    <row r="1419" spans="1:17" ht="31.2" customHeight="1" x14ac:dyDescent="0.4">
      <c r="A1419" s="45" t="s">
        <v>7093</v>
      </c>
      <c r="B1419" s="2" t="s">
        <v>3708</v>
      </c>
      <c r="C1419" s="5">
        <v>8063107017</v>
      </c>
      <c r="D1419" s="28" t="str">
        <f t="shared" si="66"/>
        <v>Link</v>
      </c>
      <c r="E1419" s="29" t="str">
        <f t="shared" si="67"/>
        <v>구매처</v>
      </c>
      <c r="F1419" s="18" t="s">
        <v>7760</v>
      </c>
      <c r="G1419" s="18" t="s">
        <v>5051</v>
      </c>
      <c r="H1419" s="24" t="s">
        <v>6393</v>
      </c>
      <c r="I1419" s="2">
        <v>9999</v>
      </c>
      <c r="J1419" s="2">
        <v>0</v>
      </c>
      <c r="K1419" s="2">
        <v>12020</v>
      </c>
      <c r="L1419" s="2">
        <v>10461</v>
      </c>
      <c r="M1419" s="47">
        <v>0.15</v>
      </c>
      <c r="N1419" s="2"/>
      <c r="O1419" s="2"/>
      <c r="P1419" s="2">
        <v>230515</v>
      </c>
      <c r="Q1419" s="49">
        <f t="shared" si="68"/>
        <v>0.14902972947136986</v>
      </c>
    </row>
    <row r="1420" spans="1:17" ht="31.2" customHeight="1" x14ac:dyDescent="0.4">
      <c r="A1420" s="45" t="s">
        <v>7093</v>
      </c>
      <c r="B1420" s="2" t="s">
        <v>3709</v>
      </c>
      <c r="C1420" s="5">
        <v>8063107018</v>
      </c>
      <c r="D1420" s="28" t="str">
        <f t="shared" si="66"/>
        <v>Link</v>
      </c>
      <c r="E1420" s="29" t="str">
        <f t="shared" si="67"/>
        <v>구매처</v>
      </c>
      <c r="F1420" s="18" t="s">
        <v>7761</v>
      </c>
      <c r="G1420" s="18" t="s">
        <v>5052</v>
      </c>
      <c r="H1420" s="24" t="s">
        <v>6394</v>
      </c>
      <c r="I1420" s="2">
        <v>9999</v>
      </c>
      <c r="J1420" s="2">
        <v>0</v>
      </c>
      <c r="K1420" s="2">
        <v>24630</v>
      </c>
      <c r="L1420" s="2">
        <v>7078</v>
      </c>
      <c r="M1420" s="47">
        <v>0.15</v>
      </c>
      <c r="N1420" s="2" t="b">
        <v>1</v>
      </c>
      <c r="O1420" s="2" t="s">
        <v>8474</v>
      </c>
      <c r="P1420" s="2">
        <v>230515</v>
      </c>
      <c r="Q1420" s="49">
        <f t="shared" si="68"/>
        <v>2.4797965526985024</v>
      </c>
    </row>
    <row r="1421" spans="1:17" ht="31.2" customHeight="1" x14ac:dyDescent="0.4">
      <c r="A1421" s="45" t="s">
        <v>7093</v>
      </c>
      <c r="B1421" s="2" t="s">
        <v>3710</v>
      </c>
      <c r="C1421" s="5">
        <v>8063107019</v>
      </c>
      <c r="D1421" s="28" t="str">
        <f t="shared" si="66"/>
        <v>Link</v>
      </c>
      <c r="E1421" s="29" t="str">
        <f t="shared" si="67"/>
        <v>구매처</v>
      </c>
      <c r="F1421" s="18" t="s">
        <v>7762</v>
      </c>
      <c r="G1421" s="18" t="s">
        <v>5053</v>
      </c>
      <c r="H1421" s="24" t="s">
        <v>6395</v>
      </c>
      <c r="I1421" s="2">
        <v>9999</v>
      </c>
      <c r="J1421" s="2">
        <v>0</v>
      </c>
      <c r="K1421" s="2">
        <v>74220</v>
      </c>
      <c r="L1421" s="2">
        <v>50188</v>
      </c>
      <c r="M1421" s="47">
        <v>0.15</v>
      </c>
      <c r="N1421" s="2" t="b">
        <v>1</v>
      </c>
      <c r="O1421" s="2" t="s">
        <v>8474</v>
      </c>
      <c r="P1421" s="2">
        <v>230515</v>
      </c>
      <c r="Q1421" s="49">
        <f t="shared" si="68"/>
        <v>0.47883956324220928</v>
      </c>
    </row>
    <row r="1422" spans="1:17" ht="31.2" customHeight="1" x14ac:dyDescent="0.4">
      <c r="A1422" s="45" t="s">
        <v>7093</v>
      </c>
      <c r="B1422" s="2" t="s">
        <v>3711</v>
      </c>
      <c r="C1422" s="5">
        <v>8063107020</v>
      </c>
      <c r="D1422" s="28" t="str">
        <f t="shared" si="66"/>
        <v>Link</v>
      </c>
      <c r="E1422" s="29" t="str">
        <f t="shared" si="67"/>
        <v>구매처</v>
      </c>
      <c r="F1422" s="18" t="s">
        <v>7763</v>
      </c>
      <c r="G1422" s="18" t="s">
        <v>5054</v>
      </c>
      <c r="H1422" s="24" t="s">
        <v>6396</v>
      </c>
      <c r="I1422" s="2">
        <v>9999</v>
      </c>
      <c r="J1422" s="2">
        <v>0</v>
      </c>
      <c r="K1422" s="2">
        <v>30890</v>
      </c>
      <c r="L1422" s="2">
        <v>12517</v>
      </c>
      <c r="M1422" s="47">
        <v>0.15</v>
      </c>
      <c r="N1422" s="2" t="b">
        <v>1</v>
      </c>
      <c r="O1422" s="2" t="s">
        <v>8474</v>
      </c>
      <c r="P1422" s="2">
        <v>230515</v>
      </c>
      <c r="Q1422" s="49">
        <f t="shared" si="68"/>
        <v>1.4678437325237677</v>
      </c>
    </row>
    <row r="1423" spans="1:17" ht="31.2" customHeight="1" x14ac:dyDescent="0.4">
      <c r="A1423" s="45" t="s">
        <v>7093</v>
      </c>
      <c r="B1423" s="2" t="s">
        <v>3712</v>
      </c>
      <c r="C1423" s="5">
        <v>8063107021</v>
      </c>
      <c r="D1423" s="28" t="str">
        <f t="shared" si="66"/>
        <v>Link</v>
      </c>
      <c r="E1423" s="29" t="str">
        <f t="shared" si="67"/>
        <v>구매처</v>
      </c>
      <c r="F1423" s="18" t="s">
        <v>7764</v>
      </c>
      <c r="G1423" s="18" t="s">
        <v>5055</v>
      </c>
      <c r="H1423" s="24" t="s">
        <v>6397</v>
      </c>
      <c r="I1423" s="2">
        <v>9999</v>
      </c>
      <c r="J1423" s="2">
        <v>0</v>
      </c>
      <c r="K1423" s="2">
        <v>23130</v>
      </c>
      <c r="L1423" s="2">
        <v>20131</v>
      </c>
      <c r="M1423" s="47">
        <v>0.15</v>
      </c>
      <c r="N1423" s="2"/>
      <c r="O1423" s="2"/>
      <c r="P1423" s="2">
        <v>230515</v>
      </c>
      <c r="Q1423" s="49">
        <f t="shared" si="68"/>
        <v>0.14897421886642492</v>
      </c>
    </row>
    <row r="1424" spans="1:17" ht="31.2" customHeight="1" x14ac:dyDescent="0.4">
      <c r="A1424" s="45" t="s">
        <v>7093</v>
      </c>
      <c r="B1424" s="2" t="s">
        <v>3713</v>
      </c>
      <c r="C1424" s="5">
        <v>8063107022</v>
      </c>
      <c r="D1424" s="28" t="str">
        <f t="shared" si="66"/>
        <v>Link</v>
      </c>
      <c r="E1424" s="29" t="str">
        <f t="shared" si="67"/>
        <v>구매처</v>
      </c>
      <c r="F1424" s="18" t="s">
        <v>7765</v>
      </c>
      <c r="G1424" s="18" t="s">
        <v>5056</v>
      </c>
      <c r="H1424" s="24" t="s">
        <v>6398</v>
      </c>
      <c r="I1424" s="2">
        <v>9999</v>
      </c>
      <c r="J1424" s="2">
        <v>0</v>
      </c>
      <c r="K1424" s="2">
        <v>6160</v>
      </c>
      <c r="L1424" s="2">
        <v>5358</v>
      </c>
      <c r="M1424" s="47">
        <v>0.15</v>
      </c>
      <c r="N1424" s="2"/>
      <c r="O1424" s="2"/>
      <c r="P1424" s="2">
        <v>230515</v>
      </c>
      <c r="Q1424" s="49">
        <f t="shared" si="68"/>
        <v>0.14968271743187755</v>
      </c>
    </row>
    <row r="1425" spans="1:17" ht="31.2" customHeight="1" x14ac:dyDescent="0.4">
      <c r="A1425" s="45" t="s">
        <v>7093</v>
      </c>
      <c r="B1425" s="2" t="s">
        <v>3714</v>
      </c>
      <c r="C1425" s="5">
        <v>8063107023</v>
      </c>
      <c r="D1425" s="28" t="str">
        <f t="shared" si="66"/>
        <v>Link</v>
      </c>
      <c r="E1425" s="29" t="str">
        <f t="shared" si="67"/>
        <v>구매처</v>
      </c>
      <c r="F1425" s="18" t="s">
        <v>7766</v>
      </c>
      <c r="G1425" s="18" t="s">
        <v>5057</v>
      </c>
      <c r="H1425" s="24" t="s">
        <v>6399</v>
      </c>
      <c r="I1425" s="2">
        <v>9999</v>
      </c>
      <c r="J1425" s="2">
        <v>0</v>
      </c>
      <c r="K1425" s="2">
        <v>57720</v>
      </c>
      <c r="L1425" s="2">
        <v>50188</v>
      </c>
      <c r="M1425" s="47">
        <v>0.15</v>
      </c>
      <c r="N1425" s="2"/>
      <c r="O1425" s="2"/>
      <c r="P1425" s="2">
        <v>230515</v>
      </c>
      <c r="Q1425" s="49">
        <f t="shared" si="68"/>
        <v>0.15007571531043276</v>
      </c>
    </row>
    <row r="1426" spans="1:17" ht="31.2" customHeight="1" x14ac:dyDescent="0.4">
      <c r="A1426" s="45" t="s">
        <v>7093</v>
      </c>
      <c r="B1426" s="2" t="s">
        <v>3715</v>
      </c>
      <c r="C1426" s="5">
        <v>8063107024</v>
      </c>
      <c r="D1426" s="28" t="str">
        <f t="shared" si="66"/>
        <v>Link</v>
      </c>
      <c r="E1426" s="29" t="str">
        <f t="shared" si="67"/>
        <v>구매처</v>
      </c>
      <c r="F1426" s="18" t="s">
        <v>7767</v>
      </c>
      <c r="G1426" s="18" t="s">
        <v>5058</v>
      </c>
      <c r="H1426" s="24" t="s">
        <v>6400</v>
      </c>
      <c r="I1426" s="2">
        <v>9999</v>
      </c>
      <c r="J1426" s="2">
        <v>0</v>
      </c>
      <c r="K1426" s="2">
        <v>20650</v>
      </c>
      <c r="L1426" s="2">
        <v>3694</v>
      </c>
      <c r="M1426" s="47">
        <v>0.15</v>
      </c>
      <c r="N1426" s="2" t="b">
        <v>1</v>
      </c>
      <c r="O1426" s="2" t="s">
        <v>8474</v>
      </c>
      <c r="P1426" s="2">
        <v>230515</v>
      </c>
      <c r="Q1426" s="49">
        <f t="shared" si="68"/>
        <v>4.590146182999459</v>
      </c>
    </row>
    <row r="1427" spans="1:17" ht="31.2" customHeight="1" x14ac:dyDescent="0.4">
      <c r="A1427" s="45" t="s">
        <v>7093</v>
      </c>
      <c r="B1427" s="2" t="s">
        <v>3716</v>
      </c>
      <c r="C1427" s="5">
        <v>8063107025</v>
      </c>
      <c r="D1427" s="28" t="str">
        <f t="shared" si="66"/>
        <v>Link</v>
      </c>
      <c r="E1427" s="29" t="str">
        <f t="shared" si="67"/>
        <v>구매처</v>
      </c>
      <c r="F1427" s="18" t="s">
        <v>7768</v>
      </c>
      <c r="G1427" s="18" t="s">
        <v>5059</v>
      </c>
      <c r="H1427" s="24" t="s">
        <v>6401</v>
      </c>
      <c r="I1427" s="2">
        <v>9999</v>
      </c>
      <c r="J1427" s="2">
        <v>0</v>
      </c>
      <c r="K1427" s="2">
        <v>41960</v>
      </c>
      <c r="L1427" s="2">
        <v>22160</v>
      </c>
      <c r="M1427" s="47">
        <v>0.15</v>
      </c>
      <c r="N1427" s="2" t="b">
        <v>1</v>
      </c>
      <c r="O1427" s="2" t="s">
        <v>8474</v>
      </c>
      <c r="P1427" s="2">
        <v>230515</v>
      </c>
      <c r="Q1427" s="49">
        <f t="shared" si="68"/>
        <v>0.89350180505415167</v>
      </c>
    </row>
    <row r="1428" spans="1:17" ht="31.2" customHeight="1" x14ac:dyDescent="0.4">
      <c r="A1428" s="45" t="s">
        <v>7093</v>
      </c>
      <c r="B1428" s="2" t="s">
        <v>3717</v>
      </c>
      <c r="C1428" s="5">
        <v>8063107026</v>
      </c>
      <c r="D1428" s="28" t="str">
        <f t="shared" si="66"/>
        <v>Link</v>
      </c>
      <c r="E1428" s="29" t="str">
        <f t="shared" si="67"/>
        <v>구매처</v>
      </c>
      <c r="F1428" s="18" t="s">
        <v>7769</v>
      </c>
      <c r="G1428" s="18" t="s">
        <v>5060</v>
      </c>
      <c r="H1428" s="24" t="s">
        <v>6402</v>
      </c>
      <c r="I1428" s="2">
        <v>9999</v>
      </c>
      <c r="J1428" s="2">
        <v>0</v>
      </c>
      <c r="K1428" s="2">
        <v>45190</v>
      </c>
      <c r="L1428" s="2">
        <v>24966</v>
      </c>
      <c r="M1428" s="47">
        <v>0.15</v>
      </c>
      <c r="N1428" s="2" t="b">
        <v>1</v>
      </c>
      <c r="O1428" s="2" t="s">
        <v>8474</v>
      </c>
      <c r="P1428" s="2">
        <v>230515</v>
      </c>
      <c r="Q1428" s="49">
        <f t="shared" si="68"/>
        <v>0.81006168389009048</v>
      </c>
    </row>
    <row r="1429" spans="1:17" ht="31.2" customHeight="1" x14ac:dyDescent="0.4">
      <c r="A1429" s="45" t="s">
        <v>7093</v>
      </c>
      <c r="B1429" s="2" t="s">
        <v>3718</v>
      </c>
      <c r="C1429" s="5">
        <v>8063107027</v>
      </c>
      <c r="D1429" s="28" t="str">
        <f t="shared" si="66"/>
        <v>Link</v>
      </c>
      <c r="E1429" s="29" t="str">
        <f t="shared" si="67"/>
        <v>구매처</v>
      </c>
      <c r="F1429" s="18" t="s">
        <v>7770</v>
      </c>
      <c r="G1429" s="18" t="s">
        <v>5061</v>
      </c>
      <c r="H1429" s="24" t="s">
        <v>6403</v>
      </c>
      <c r="I1429" s="2">
        <v>9999</v>
      </c>
      <c r="J1429" s="2">
        <v>0</v>
      </c>
      <c r="K1429" s="2">
        <v>28520</v>
      </c>
      <c r="L1429" s="2">
        <v>10461</v>
      </c>
      <c r="M1429" s="47">
        <v>0.15</v>
      </c>
      <c r="N1429" s="2" t="b">
        <v>1</v>
      </c>
      <c r="O1429" s="2" t="s">
        <v>8474</v>
      </c>
      <c r="P1429" s="2">
        <v>230515</v>
      </c>
      <c r="Q1429" s="49">
        <f t="shared" si="68"/>
        <v>1.7263167957174266</v>
      </c>
    </row>
    <row r="1430" spans="1:17" ht="31.2" customHeight="1" x14ac:dyDescent="0.4">
      <c r="A1430" s="45" t="s">
        <v>7093</v>
      </c>
      <c r="B1430" s="2" t="s">
        <v>3719</v>
      </c>
      <c r="C1430" s="5">
        <v>8063107028</v>
      </c>
      <c r="D1430" s="28" t="str">
        <f t="shared" si="66"/>
        <v>Link</v>
      </c>
      <c r="E1430" s="29" t="str">
        <f t="shared" si="67"/>
        <v>구매처</v>
      </c>
      <c r="F1430" s="18" t="s">
        <v>7771</v>
      </c>
      <c r="G1430" s="18" t="s">
        <v>5062</v>
      </c>
      <c r="H1430" s="24" t="s">
        <v>6404</v>
      </c>
      <c r="I1430" s="2">
        <v>9999</v>
      </c>
      <c r="J1430" s="2">
        <v>0</v>
      </c>
      <c r="K1430" s="2">
        <v>30970</v>
      </c>
      <c r="L1430" s="2">
        <v>12584</v>
      </c>
      <c r="M1430" s="47">
        <v>0.15</v>
      </c>
      <c r="N1430" s="2" t="b">
        <v>1</v>
      </c>
      <c r="O1430" s="2" t="s">
        <v>8474</v>
      </c>
      <c r="P1430" s="2">
        <v>230515</v>
      </c>
      <c r="Q1430" s="49">
        <f t="shared" si="68"/>
        <v>1.4610616656071203</v>
      </c>
    </row>
    <row r="1431" spans="1:17" ht="31.2" customHeight="1" x14ac:dyDescent="0.4">
      <c r="A1431" s="45" t="s">
        <v>7093</v>
      </c>
      <c r="B1431" s="2" t="s">
        <v>3720</v>
      </c>
      <c r="C1431" s="5">
        <v>8063107029</v>
      </c>
      <c r="D1431" s="28" t="str">
        <f t="shared" si="66"/>
        <v>Link</v>
      </c>
      <c r="E1431" s="29" t="str">
        <f t="shared" si="67"/>
        <v>구매처</v>
      </c>
      <c r="F1431" s="18" t="s">
        <v>7772</v>
      </c>
      <c r="G1431" s="18" t="s">
        <v>5063</v>
      </c>
      <c r="H1431" s="24" t="s">
        <v>6405</v>
      </c>
      <c r="I1431" s="2">
        <v>9999</v>
      </c>
      <c r="J1431" s="2">
        <v>0</v>
      </c>
      <c r="K1431" s="2">
        <v>28070</v>
      </c>
      <c r="L1431" s="2">
        <v>10073</v>
      </c>
      <c r="M1431" s="47">
        <v>0.15</v>
      </c>
      <c r="N1431" s="2" t="b">
        <v>1</v>
      </c>
      <c r="O1431" s="2" t="s">
        <v>8474</v>
      </c>
      <c r="P1431" s="2">
        <v>230515</v>
      </c>
      <c r="Q1431" s="49">
        <f t="shared" si="68"/>
        <v>1.7866574009728979</v>
      </c>
    </row>
    <row r="1432" spans="1:17" ht="31.2" customHeight="1" x14ac:dyDescent="0.4">
      <c r="A1432" s="45" t="s">
        <v>7093</v>
      </c>
      <c r="B1432" s="2" t="s">
        <v>3721</v>
      </c>
      <c r="C1432" s="5">
        <v>8063107032</v>
      </c>
      <c r="D1432" s="28" t="str">
        <f t="shared" si="66"/>
        <v>Link</v>
      </c>
      <c r="E1432" s="29" t="str">
        <f t="shared" si="67"/>
        <v>구매처</v>
      </c>
      <c r="F1432" s="18" t="s">
        <v>7773</v>
      </c>
      <c r="G1432" s="18" t="s">
        <v>5064</v>
      </c>
      <c r="H1432" s="24" t="s">
        <v>6406</v>
      </c>
      <c r="I1432" s="2">
        <v>9999</v>
      </c>
      <c r="J1432" s="2">
        <v>0</v>
      </c>
      <c r="K1432" s="2">
        <v>22360</v>
      </c>
      <c r="L1432" s="2">
        <v>5104</v>
      </c>
      <c r="M1432" s="47">
        <v>0.15</v>
      </c>
      <c r="N1432" s="2" t="b">
        <v>1</v>
      </c>
      <c r="O1432" s="2" t="s">
        <v>8474</v>
      </c>
      <c r="P1432" s="2">
        <v>230515</v>
      </c>
      <c r="Q1432" s="49">
        <f t="shared" si="68"/>
        <v>3.3808777429467085</v>
      </c>
    </row>
    <row r="1433" spans="1:17" ht="31.2" customHeight="1" x14ac:dyDescent="0.4">
      <c r="A1433" s="45" t="s">
        <v>7093</v>
      </c>
      <c r="B1433" s="2" t="s">
        <v>3722</v>
      </c>
      <c r="C1433" s="5">
        <v>8063107033</v>
      </c>
      <c r="D1433" s="28" t="str">
        <f t="shared" si="66"/>
        <v>Link</v>
      </c>
      <c r="E1433" s="29" t="str">
        <f t="shared" si="67"/>
        <v>구매처</v>
      </c>
      <c r="F1433" s="17" t="s">
        <v>7774</v>
      </c>
      <c r="G1433" s="17" t="s">
        <v>5065</v>
      </c>
      <c r="H1433" s="24" t="s">
        <v>6407</v>
      </c>
      <c r="I1433" s="2">
        <v>9999</v>
      </c>
      <c r="J1433" s="2">
        <v>0</v>
      </c>
      <c r="K1433" s="2">
        <v>26530</v>
      </c>
      <c r="L1433" s="2">
        <v>8730</v>
      </c>
      <c r="M1433" s="47">
        <v>0.15</v>
      </c>
      <c r="N1433" s="2" t="b">
        <v>1</v>
      </c>
      <c r="O1433" s="2" t="s">
        <v>8474</v>
      </c>
      <c r="P1433" s="2">
        <v>230515</v>
      </c>
      <c r="Q1433" s="49">
        <f t="shared" si="68"/>
        <v>2.0389461626575027</v>
      </c>
    </row>
    <row r="1434" spans="1:17" ht="31.2" customHeight="1" x14ac:dyDescent="0.4">
      <c r="A1434" s="45" t="s">
        <v>7093</v>
      </c>
      <c r="B1434" s="2" t="s">
        <v>3723</v>
      </c>
      <c r="C1434" s="5">
        <v>8063107034</v>
      </c>
      <c r="D1434" s="28" t="str">
        <f t="shared" si="66"/>
        <v>Link</v>
      </c>
      <c r="E1434" s="29" t="str">
        <f t="shared" si="67"/>
        <v>구매처</v>
      </c>
      <c r="F1434" s="18" t="s">
        <v>7775</v>
      </c>
      <c r="G1434" s="18" t="s">
        <v>5066</v>
      </c>
      <c r="H1434" s="24" t="s">
        <v>6408</v>
      </c>
      <c r="I1434" s="2">
        <v>9999</v>
      </c>
      <c r="J1434" s="2">
        <v>0</v>
      </c>
      <c r="K1434" s="2">
        <v>24990</v>
      </c>
      <c r="L1434" s="2">
        <v>7387</v>
      </c>
      <c r="M1434" s="47">
        <v>0.15</v>
      </c>
      <c r="N1434" s="2" t="b">
        <v>1</v>
      </c>
      <c r="O1434" s="2" t="s">
        <v>8474</v>
      </c>
      <c r="P1434" s="2">
        <v>230515</v>
      </c>
      <c r="Q1434" s="49">
        <f t="shared" si="68"/>
        <v>2.3829700825775011</v>
      </c>
    </row>
    <row r="1435" spans="1:17" ht="31.2" customHeight="1" x14ac:dyDescent="0.4">
      <c r="A1435" s="45" t="s">
        <v>7093</v>
      </c>
      <c r="B1435" s="2" t="s">
        <v>3724</v>
      </c>
      <c r="C1435" s="5">
        <v>8063107035</v>
      </c>
      <c r="D1435" s="28" t="str">
        <f t="shared" si="66"/>
        <v>Link</v>
      </c>
      <c r="E1435" s="29" t="str">
        <f t="shared" si="67"/>
        <v>구매처</v>
      </c>
      <c r="F1435" s="18" t="s">
        <v>7776</v>
      </c>
      <c r="G1435" s="18" t="s">
        <v>5067</v>
      </c>
      <c r="H1435" s="24" t="s">
        <v>6409</v>
      </c>
      <c r="I1435" s="2">
        <v>9999</v>
      </c>
      <c r="J1435" s="2">
        <v>0</v>
      </c>
      <c r="K1435" s="2">
        <v>6020</v>
      </c>
      <c r="L1435" s="2">
        <v>5238</v>
      </c>
      <c r="M1435" s="47">
        <v>0.15</v>
      </c>
      <c r="N1435" s="2"/>
      <c r="O1435" s="2"/>
      <c r="P1435" s="2">
        <v>230515</v>
      </c>
      <c r="Q1435" s="49">
        <f t="shared" si="68"/>
        <v>0.14929362352042763</v>
      </c>
    </row>
    <row r="1436" spans="1:17" ht="31.2" customHeight="1" x14ac:dyDescent="0.4">
      <c r="A1436" s="45" t="s">
        <v>7093</v>
      </c>
      <c r="B1436" s="2" t="s">
        <v>3725</v>
      </c>
      <c r="C1436" s="5">
        <v>8063107036</v>
      </c>
      <c r="D1436" s="28" t="str">
        <f t="shared" si="66"/>
        <v>Link</v>
      </c>
      <c r="E1436" s="29" t="str">
        <f t="shared" si="67"/>
        <v>구매처</v>
      </c>
      <c r="F1436" s="18" t="s">
        <v>7777</v>
      </c>
      <c r="G1436" s="18" t="s">
        <v>5068</v>
      </c>
      <c r="H1436" s="24" t="s">
        <v>6410</v>
      </c>
      <c r="I1436" s="2">
        <v>9999</v>
      </c>
      <c r="J1436" s="2">
        <v>0</v>
      </c>
      <c r="K1436" s="2">
        <v>23890</v>
      </c>
      <c r="L1436" s="2">
        <v>6581</v>
      </c>
      <c r="M1436" s="47">
        <v>0.15</v>
      </c>
      <c r="N1436" s="2" t="b">
        <v>1</v>
      </c>
      <c r="O1436" s="2" t="s">
        <v>8474</v>
      </c>
      <c r="P1436" s="2">
        <v>230515</v>
      </c>
      <c r="Q1436" s="49">
        <f t="shared" si="68"/>
        <v>2.630147394013068</v>
      </c>
    </row>
    <row r="1437" spans="1:17" ht="31.2" customHeight="1" x14ac:dyDescent="0.4">
      <c r="A1437" s="45" t="s">
        <v>7093</v>
      </c>
      <c r="B1437" s="2" t="s">
        <v>3726</v>
      </c>
      <c r="C1437" s="5">
        <v>8063107038</v>
      </c>
      <c r="D1437" s="28" t="str">
        <f t="shared" si="66"/>
        <v>Link</v>
      </c>
      <c r="E1437" s="29" t="str">
        <f t="shared" si="67"/>
        <v>구매처</v>
      </c>
      <c r="F1437" s="18" t="s">
        <v>7778</v>
      </c>
      <c r="G1437" s="18" t="s">
        <v>5069</v>
      </c>
      <c r="H1437" s="24" t="s">
        <v>6411</v>
      </c>
      <c r="I1437" s="2">
        <v>9999</v>
      </c>
      <c r="J1437" s="2">
        <v>0</v>
      </c>
      <c r="K1437" s="2">
        <v>22350</v>
      </c>
      <c r="L1437" s="2">
        <v>5238</v>
      </c>
      <c r="M1437" s="47">
        <v>0.15</v>
      </c>
      <c r="N1437" s="2" t="b">
        <v>1</v>
      </c>
      <c r="O1437" s="2" t="s">
        <v>8474</v>
      </c>
      <c r="P1437" s="2">
        <v>230515</v>
      </c>
      <c r="Q1437" s="49">
        <f t="shared" si="68"/>
        <v>3.2668957617411225</v>
      </c>
    </row>
    <row r="1438" spans="1:17" ht="31.2" customHeight="1" x14ac:dyDescent="0.4">
      <c r="A1438" s="45" t="s">
        <v>7093</v>
      </c>
      <c r="B1438" s="2" t="s">
        <v>3727</v>
      </c>
      <c r="C1438" s="5">
        <v>8063107039</v>
      </c>
      <c r="D1438" s="28" t="str">
        <f t="shared" si="66"/>
        <v>Link</v>
      </c>
      <c r="E1438" s="29" t="str">
        <f t="shared" si="67"/>
        <v>구매처</v>
      </c>
      <c r="F1438" s="18" t="s">
        <v>7779</v>
      </c>
      <c r="G1438" s="18" t="s">
        <v>5070</v>
      </c>
      <c r="H1438" s="24" t="s">
        <v>6412</v>
      </c>
      <c r="I1438" s="2">
        <v>9999</v>
      </c>
      <c r="J1438" s="2">
        <v>0</v>
      </c>
      <c r="K1438" s="2">
        <v>27300</v>
      </c>
      <c r="L1438" s="2">
        <v>9401</v>
      </c>
      <c r="M1438" s="47">
        <v>0.15</v>
      </c>
      <c r="N1438" s="2" t="b">
        <v>1</v>
      </c>
      <c r="O1438" s="2" t="s">
        <v>8474</v>
      </c>
      <c r="P1438" s="2">
        <v>230515</v>
      </c>
      <c r="Q1438" s="49">
        <f t="shared" si="68"/>
        <v>1.9039463886820551</v>
      </c>
    </row>
    <row r="1439" spans="1:17" ht="31.2" customHeight="1" x14ac:dyDescent="0.4">
      <c r="A1439" s="45" t="s">
        <v>7093</v>
      </c>
      <c r="B1439" s="2" t="s">
        <v>3728</v>
      </c>
      <c r="C1439" s="5">
        <v>8063107040</v>
      </c>
      <c r="D1439" s="28" t="str">
        <f t="shared" si="66"/>
        <v>Link</v>
      </c>
      <c r="E1439" s="29" t="str">
        <f t="shared" si="67"/>
        <v>구매처</v>
      </c>
      <c r="F1439" s="18" t="s">
        <v>7780</v>
      </c>
      <c r="G1439" s="18" t="s">
        <v>5071</v>
      </c>
      <c r="H1439" s="24" t="s">
        <v>6413</v>
      </c>
      <c r="I1439" s="2">
        <v>9999</v>
      </c>
      <c r="J1439" s="2">
        <v>0</v>
      </c>
      <c r="K1439" s="2">
        <v>38280</v>
      </c>
      <c r="L1439" s="2">
        <v>18950</v>
      </c>
      <c r="M1439" s="47">
        <v>0.15</v>
      </c>
      <c r="N1439" s="2" t="b">
        <v>1</v>
      </c>
      <c r="O1439" s="2" t="s">
        <v>8474</v>
      </c>
      <c r="P1439" s="2">
        <v>230515</v>
      </c>
      <c r="Q1439" s="49">
        <f t="shared" si="68"/>
        <v>1.0200527704485489</v>
      </c>
    </row>
    <row r="1440" spans="1:17" ht="31.2" customHeight="1" x14ac:dyDescent="0.4">
      <c r="A1440" s="45" t="s">
        <v>7093</v>
      </c>
      <c r="B1440" s="2" t="s">
        <v>3729</v>
      </c>
      <c r="C1440" s="5">
        <v>8063107565</v>
      </c>
      <c r="D1440" s="28" t="str">
        <f t="shared" si="66"/>
        <v>Link</v>
      </c>
      <c r="E1440" s="29" t="str">
        <f t="shared" si="67"/>
        <v>구매처</v>
      </c>
      <c r="F1440" s="18" t="s">
        <v>7781</v>
      </c>
      <c r="G1440" s="18" t="s">
        <v>5072</v>
      </c>
      <c r="H1440" s="24" t="s">
        <v>6414</v>
      </c>
      <c r="I1440" s="2">
        <v>9999</v>
      </c>
      <c r="J1440" s="2">
        <v>0</v>
      </c>
      <c r="K1440" s="2">
        <v>3690</v>
      </c>
      <c r="L1440" s="2">
        <v>3209</v>
      </c>
      <c r="M1440" s="47">
        <v>0.15</v>
      </c>
      <c r="N1440" s="2"/>
      <c r="O1440" s="2"/>
      <c r="P1440" s="2">
        <v>230515</v>
      </c>
      <c r="Q1440" s="49">
        <f t="shared" si="68"/>
        <v>0.14989093175444063</v>
      </c>
    </row>
    <row r="1441" spans="1:17" ht="31.2" customHeight="1" x14ac:dyDescent="0.4">
      <c r="A1441" s="45" t="s">
        <v>7093</v>
      </c>
      <c r="B1441" s="2" t="s">
        <v>3730</v>
      </c>
      <c r="C1441" s="5">
        <v>8063107566</v>
      </c>
      <c r="D1441" s="28" t="str">
        <f t="shared" si="66"/>
        <v>Link</v>
      </c>
      <c r="E1441" s="29" t="str">
        <f t="shared" si="67"/>
        <v>구매처</v>
      </c>
      <c r="F1441" s="18" t="s">
        <v>7782</v>
      </c>
      <c r="G1441" s="18" t="s">
        <v>5073</v>
      </c>
      <c r="H1441" s="24" t="s">
        <v>6415</v>
      </c>
      <c r="I1441" s="2">
        <v>9999</v>
      </c>
      <c r="J1441" s="2">
        <v>0</v>
      </c>
      <c r="K1441" s="2">
        <v>24310</v>
      </c>
      <c r="L1441" s="2">
        <v>6796</v>
      </c>
      <c r="M1441" s="47">
        <v>0.15</v>
      </c>
      <c r="N1441" s="2" t="b">
        <v>1</v>
      </c>
      <c r="O1441" s="2" t="s">
        <v>8474</v>
      </c>
      <c r="P1441" s="2">
        <v>230515</v>
      </c>
      <c r="Q1441" s="49">
        <f t="shared" si="68"/>
        <v>2.5771041789287819</v>
      </c>
    </row>
    <row r="1442" spans="1:17" ht="31.2" customHeight="1" x14ac:dyDescent="0.4">
      <c r="A1442" s="45" t="s">
        <v>7093</v>
      </c>
      <c r="B1442" s="2" t="s">
        <v>3731</v>
      </c>
      <c r="C1442" s="5">
        <v>8063107568</v>
      </c>
      <c r="D1442" s="28" t="str">
        <f t="shared" si="66"/>
        <v>Link</v>
      </c>
      <c r="E1442" s="29" t="str">
        <f t="shared" si="67"/>
        <v>구매처</v>
      </c>
      <c r="F1442" s="18" t="s">
        <v>7783</v>
      </c>
      <c r="G1442" s="18" t="s">
        <v>5074</v>
      </c>
      <c r="H1442" s="24" t="s">
        <v>6416</v>
      </c>
      <c r="I1442" s="2">
        <v>9999</v>
      </c>
      <c r="J1442" s="2">
        <v>0</v>
      </c>
      <c r="K1442" s="2">
        <v>25300</v>
      </c>
      <c r="L1442" s="2">
        <v>7656</v>
      </c>
      <c r="M1442" s="47">
        <v>0.15</v>
      </c>
      <c r="N1442" s="2" t="b">
        <v>1</v>
      </c>
      <c r="O1442" s="2" t="s">
        <v>8474</v>
      </c>
      <c r="P1442" s="2">
        <v>230515</v>
      </c>
      <c r="Q1442" s="49">
        <f t="shared" si="68"/>
        <v>2.3045977011494254</v>
      </c>
    </row>
    <row r="1443" spans="1:17" ht="31.2" customHeight="1" x14ac:dyDescent="0.4">
      <c r="A1443" s="45" t="s">
        <v>7093</v>
      </c>
      <c r="B1443" s="2" t="s">
        <v>3732</v>
      </c>
      <c r="C1443" s="5">
        <v>8063107569</v>
      </c>
      <c r="D1443" s="28" t="str">
        <f t="shared" si="66"/>
        <v>Link</v>
      </c>
      <c r="E1443" s="29" t="str">
        <f t="shared" si="67"/>
        <v>구매처</v>
      </c>
      <c r="F1443" s="18" t="s">
        <v>7784</v>
      </c>
      <c r="G1443" s="18" t="s">
        <v>5075</v>
      </c>
      <c r="H1443" s="24" t="s">
        <v>6417</v>
      </c>
      <c r="I1443" s="2">
        <v>9999</v>
      </c>
      <c r="J1443" s="2">
        <v>0</v>
      </c>
      <c r="K1443" s="2">
        <v>23720</v>
      </c>
      <c r="L1443" s="2">
        <v>6285</v>
      </c>
      <c r="M1443" s="47">
        <v>0.15</v>
      </c>
      <c r="N1443" s="2" t="b">
        <v>1</v>
      </c>
      <c r="O1443" s="2" t="s">
        <v>8474</v>
      </c>
      <c r="P1443" s="2">
        <v>230515</v>
      </c>
      <c r="Q1443" s="49">
        <f t="shared" si="68"/>
        <v>2.7740652346857599</v>
      </c>
    </row>
    <row r="1444" spans="1:17" ht="31.2" customHeight="1" x14ac:dyDescent="0.4">
      <c r="A1444" s="45" t="s">
        <v>7093</v>
      </c>
      <c r="B1444" s="2" t="s">
        <v>3733</v>
      </c>
      <c r="C1444" s="5">
        <v>8063107570</v>
      </c>
      <c r="D1444" s="28" t="str">
        <f t="shared" si="66"/>
        <v>Link</v>
      </c>
      <c r="E1444" s="29" t="str">
        <f t="shared" si="67"/>
        <v>구매처</v>
      </c>
      <c r="F1444" s="18" t="s">
        <v>7785</v>
      </c>
      <c r="G1444" s="18" t="s">
        <v>5076</v>
      </c>
      <c r="H1444" s="24" t="s">
        <v>6418</v>
      </c>
      <c r="I1444" s="2">
        <v>9999</v>
      </c>
      <c r="J1444" s="2">
        <v>0</v>
      </c>
      <c r="K1444" s="2">
        <v>22980</v>
      </c>
      <c r="L1444" s="2">
        <v>5641</v>
      </c>
      <c r="M1444" s="47">
        <v>0.15</v>
      </c>
      <c r="N1444" s="2" t="b">
        <v>1</v>
      </c>
      <c r="O1444" s="2" t="s">
        <v>8474</v>
      </c>
      <c r="P1444" s="2">
        <v>230515</v>
      </c>
      <c r="Q1444" s="49">
        <f t="shared" si="68"/>
        <v>3.0737457897535898</v>
      </c>
    </row>
    <row r="1445" spans="1:17" ht="31.2" customHeight="1" x14ac:dyDescent="0.4">
      <c r="A1445" s="45" t="s">
        <v>7093</v>
      </c>
      <c r="B1445" s="2" t="s">
        <v>3734</v>
      </c>
      <c r="C1445" s="5">
        <v>8063107571</v>
      </c>
      <c r="D1445" s="28" t="str">
        <f t="shared" si="66"/>
        <v>Link</v>
      </c>
      <c r="E1445" s="29" t="str">
        <f t="shared" si="67"/>
        <v>구매처</v>
      </c>
      <c r="F1445" s="18" t="s">
        <v>7786</v>
      </c>
      <c r="G1445" s="18" t="s">
        <v>5077</v>
      </c>
      <c r="H1445" s="24" t="s">
        <v>6419</v>
      </c>
      <c r="I1445" s="2">
        <v>9999</v>
      </c>
      <c r="J1445" s="2">
        <v>0</v>
      </c>
      <c r="K1445" s="2">
        <v>23580</v>
      </c>
      <c r="L1445" s="2">
        <v>6313</v>
      </c>
      <c r="M1445" s="47">
        <v>0.15</v>
      </c>
      <c r="N1445" s="2" t="b">
        <v>1</v>
      </c>
      <c r="O1445" s="2" t="s">
        <v>8474</v>
      </c>
      <c r="P1445" s="2">
        <v>230515</v>
      </c>
      <c r="Q1445" s="49">
        <f t="shared" si="68"/>
        <v>2.7351496911135751</v>
      </c>
    </row>
    <row r="1446" spans="1:17" ht="31.2" customHeight="1" x14ac:dyDescent="0.4">
      <c r="A1446" s="45" t="s">
        <v>7093</v>
      </c>
      <c r="B1446" s="2" t="s">
        <v>3735</v>
      </c>
      <c r="C1446" s="5">
        <v>8063107572</v>
      </c>
      <c r="D1446" s="28" t="str">
        <f t="shared" si="66"/>
        <v>Link</v>
      </c>
      <c r="E1446" s="29" t="str">
        <f t="shared" si="67"/>
        <v>구매처</v>
      </c>
      <c r="F1446" s="18" t="s">
        <v>7787</v>
      </c>
      <c r="G1446" s="18" t="s">
        <v>5078</v>
      </c>
      <c r="H1446" s="24" t="s">
        <v>6420</v>
      </c>
      <c r="I1446" s="2">
        <v>9999</v>
      </c>
      <c r="J1446" s="2">
        <v>0</v>
      </c>
      <c r="K1446" s="2">
        <v>23580</v>
      </c>
      <c r="L1446" s="2">
        <v>6313</v>
      </c>
      <c r="M1446" s="47">
        <v>0.15</v>
      </c>
      <c r="N1446" s="2" t="b">
        <v>1</v>
      </c>
      <c r="O1446" s="2" t="s">
        <v>8474</v>
      </c>
      <c r="P1446" s="2">
        <v>230515</v>
      </c>
      <c r="Q1446" s="49">
        <f t="shared" si="68"/>
        <v>2.7351496911135751</v>
      </c>
    </row>
    <row r="1447" spans="1:17" ht="31.2" customHeight="1" x14ac:dyDescent="0.4">
      <c r="A1447" s="45" t="s">
        <v>7093</v>
      </c>
      <c r="B1447" s="2" t="s">
        <v>3736</v>
      </c>
      <c r="C1447" s="5">
        <v>8063107573</v>
      </c>
      <c r="D1447" s="28" t="str">
        <f t="shared" si="66"/>
        <v>Link</v>
      </c>
      <c r="E1447" s="29" t="str">
        <f t="shared" si="67"/>
        <v>구매처</v>
      </c>
      <c r="F1447" s="18" t="s">
        <v>7788</v>
      </c>
      <c r="G1447" s="18" t="s">
        <v>5079</v>
      </c>
      <c r="H1447" s="24" t="s">
        <v>6421</v>
      </c>
      <c r="I1447" s="2">
        <v>9999</v>
      </c>
      <c r="J1447" s="2">
        <v>0</v>
      </c>
      <c r="K1447" s="2">
        <v>24220</v>
      </c>
      <c r="L1447" s="2">
        <v>6715</v>
      </c>
      <c r="M1447" s="47">
        <v>0.15</v>
      </c>
      <c r="N1447" s="2" t="b">
        <v>1</v>
      </c>
      <c r="O1447" s="2" t="s">
        <v>8474</v>
      </c>
      <c r="P1447" s="2">
        <v>230515</v>
      </c>
      <c r="Q1447" s="49">
        <f t="shared" si="68"/>
        <v>2.606850335070737</v>
      </c>
    </row>
    <row r="1448" spans="1:17" ht="31.2" customHeight="1" x14ac:dyDescent="0.4">
      <c r="A1448" s="45" t="s">
        <v>7093</v>
      </c>
      <c r="B1448" s="2" t="s">
        <v>3737</v>
      </c>
      <c r="C1448" s="5">
        <v>8063107574</v>
      </c>
      <c r="D1448" s="28" t="str">
        <f t="shared" si="66"/>
        <v>Link</v>
      </c>
      <c r="E1448" s="29" t="str">
        <f t="shared" si="67"/>
        <v>구매처</v>
      </c>
      <c r="F1448" s="18" t="s">
        <v>7789</v>
      </c>
      <c r="G1448" s="18" t="s">
        <v>5080</v>
      </c>
      <c r="H1448" s="24" t="s">
        <v>6422</v>
      </c>
      <c r="I1448" s="2">
        <v>9999</v>
      </c>
      <c r="J1448" s="2">
        <v>0</v>
      </c>
      <c r="K1448" s="2">
        <v>45070</v>
      </c>
      <c r="L1448" s="2">
        <v>24846</v>
      </c>
      <c r="M1448" s="47">
        <v>0.15</v>
      </c>
      <c r="N1448" s="2" t="b">
        <v>1</v>
      </c>
      <c r="O1448" s="2" t="s">
        <v>8474</v>
      </c>
      <c r="P1448" s="2">
        <v>230515</v>
      </c>
      <c r="Q1448" s="49">
        <f t="shared" si="68"/>
        <v>0.81397408033486274</v>
      </c>
    </row>
    <row r="1449" spans="1:17" ht="31.2" customHeight="1" x14ac:dyDescent="0.4">
      <c r="A1449" s="45" t="s">
        <v>7093</v>
      </c>
      <c r="B1449" s="2" t="s">
        <v>3738</v>
      </c>
      <c r="C1449" s="5">
        <v>8063107575</v>
      </c>
      <c r="D1449" s="28" t="str">
        <f t="shared" si="66"/>
        <v>Link</v>
      </c>
      <c r="E1449" s="29" t="str">
        <f t="shared" si="67"/>
        <v>구매처</v>
      </c>
      <c r="F1449" s="18" t="s">
        <v>7790</v>
      </c>
      <c r="G1449" s="18" t="s">
        <v>5081</v>
      </c>
      <c r="H1449" s="24" t="s">
        <v>6423</v>
      </c>
      <c r="I1449" s="2">
        <v>9999</v>
      </c>
      <c r="J1449" s="2">
        <v>0</v>
      </c>
      <c r="K1449" s="2">
        <v>7720</v>
      </c>
      <c r="L1449" s="2">
        <v>6715</v>
      </c>
      <c r="M1449" s="47">
        <v>0.15</v>
      </c>
      <c r="N1449" s="2"/>
      <c r="O1449" s="2"/>
      <c r="P1449" s="2">
        <v>230515</v>
      </c>
      <c r="Q1449" s="49">
        <f t="shared" si="68"/>
        <v>0.14966492926284439</v>
      </c>
    </row>
    <row r="1450" spans="1:17" ht="31.2" customHeight="1" x14ac:dyDescent="0.4">
      <c r="A1450" s="45" t="s">
        <v>7093</v>
      </c>
      <c r="B1450" s="2" t="s">
        <v>3739</v>
      </c>
      <c r="C1450" s="5">
        <v>8063107576</v>
      </c>
      <c r="D1450" s="28" t="str">
        <f t="shared" si="66"/>
        <v>Link</v>
      </c>
      <c r="E1450" s="29" t="str">
        <f t="shared" si="67"/>
        <v>구매처</v>
      </c>
      <c r="F1450" s="17" t="s">
        <v>7791</v>
      </c>
      <c r="G1450" s="17" t="s">
        <v>5082</v>
      </c>
      <c r="H1450" s="24" t="s">
        <v>6424</v>
      </c>
      <c r="I1450" s="2">
        <v>9999</v>
      </c>
      <c r="J1450" s="2">
        <v>0</v>
      </c>
      <c r="K1450" s="2">
        <v>9400</v>
      </c>
      <c r="L1450" s="2">
        <v>8178</v>
      </c>
      <c r="M1450" s="47">
        <v>0.15</v>
      </c>
      <c r="N1450" s="2"/>
      <c r="O1450" s="2"/>
      <c r="P1450" s="2">
        <v>230515</v>
      </c>
      <c r="Q1450" s="49">
        <f t="shared" si="68"/>
        <v>0.14942528735632185</v>
      </c>
    </row>
    <row r="1451" spans="1:17" ht="31.2" customHeight="1" x14ac:dyDescent="0.4">
      <c r="A1451" s="45" t="s">
        <v>7093</v>
      </c>
      <c r="B1451" s="2" t="s">
        <v>3740</v>
      </c>
      <c r="C1451" s="5">
        <v>8063107577</v>
      </c>
      <c r="D1451" s="28" t="str">
        <f t="shared" si="66"/>
        <v>Link</v>
      </c>
      <c r="E1451" s="29" t="str">
        <f t="shared" si="67"/>
        <v>구매처</v>
      </c>
      <c r="F1451" s="18" t="s">
        <v>7792</v>
      </c>
      <c r="G1451" s="18" t="s">
        <v>5083</v>
      </c>
      <c r="H1451" s="24" t="s">
        <v>6425</v>
      </c>
      <c r="I1451" s="2">
        <v>9999</v>
      </c>
      <c r="J1451" s="2">
        <v>0</v>
      </c>
      <c r="K1451" s="2">
        <v>21130</v>
      </c>
      <c r="L1451" s="2">
        <v>4029</v>
      </c>
      <c r="M1451" s="47">
        <v>0.15</v>
      </c>
      <c r="N1451" s="2" t="b">
        <v>1</v>
      </c>
      <c r="O1451" s="2" t="s">
        <v>8474</v>
      </c>
      <c r="P1451" s="2">
        <v>230515</v>
      </c>
      <c r="Q1451" s="49">
        <f t="shared" si="68"/>
        <v>4.2444775378505835</v>
      </c>
    </row>
    <row r="1452" spans="1:17" ht="31.2" customHeight="1" x14ac:dyDescent="0.4">
      <c r="A1452" s="45" t="s">
        <v>7093</v>
      </c>
      <c r="B1452" s="2" t="s">
        <v>3741</v>
      </c>
      <c r="C1452" s="5">
        <v>8063107578</v>
      </c>
      <c r="D1452" s="28" t="str">
        <f t="shared" si="66"/>
        <v>Link</v>
      </c>
      <c r="E1452" s="29" t="str">
        <f t="shared" si="67"/>
        <v>구매처</v>
      </c>
      <c r="F1452" s="18" t="s">
        <v>7793</v>
      </c>
      <c r="G1452" s="18" t="s">
        <v>5084</v>
      </c>
      <c r="H1452" s="24" t="s">
        <v>6426</v>
      </c>
      <c r="I1452" s="2">
        <v>9999</v>
      </c>
      <c r="J1452" s="2">
        <v>0</v>
      </c>
      <c r="K1452" s="2">
        <v>30970</v>
      </c>
      <c r="L1452" s="2">
        <v>12584</v>
      </c>
      <c r="M1452" s="47">
        <v>0.15</v>
      </c>
      <c r="N1452" s="2" t="b">
        <v>1</v>
      </c>
      <c r="O1452" s="2" t="s">
        <v>8474</v>
      </c>
      <c r="P1452" s="2">
        <v>230515</v>
      </c>
      <c r="Q1452" s="49">
        <f t="shared" si="68"/>
        <v>1.4610616656071203</v>
      </c>
    </row>
    <row r="1453" spans="1:17" ht="31.2" customHeight="1" x14ac:dyDescent="0.4">
      <c r="A1453" s="45" t="s">
        <v>7093</v>
      </c>
      <c r="B1453" s="2" t="s">
        <v>3742</v>
      </c>
      <c r="C1453" s="5">
        <v>8063107579</v>
      </c>
      <c r="D1453" s="28" t="str">
        <f t="shared" si="66"/>
        <v>Link</v>
      </c>
      <c r="E1453" s="29" t="str">
        <f t="shared" si="67"/>
        <v>구매처</v>
      </c>
      <c r="F1453" s="18" t="s">
        <v>7794</v>
      </c>
      <c r="G1453" s="18" t="s">
        <v>5085</v>
      </c>
      <c r="H1453" s="24" t="s">
        <v>6427</v>
      </c>
      <c r="I1453" s="2">
        <v>9999</v>
      </c>
      <c r="J1453" s="2">
        <v>0</v>
      </c>
      <c r="K1453" s="2">
        <v>14670</v>
      </c>
      <c r="L1453" s="2">
        <v>12759</v>
      </c>
      <c r="M1453" s="47">
        <v>0.15</v>
      </c>
      <c r="N1453" s="2"/>
      <c r="O1453" s="2"/>
      <c r="P1453" s="2">
        <v>230515</v>
      </c>
      <c r="Q1453" s="49">
        <f t="shared" si="68"/>
        <v>0.14977662826240301</v>
      </c>
    </row>
    <row r="1454" spans="1:17" ht="31.2" customHeight="1" x14ac:dyDescent="0.4">
      <c r="A1454" s="45" t="s">
        <v>7093</v>
      </c>
      <c r="B1454" s="2" t="s">
        <v>3743</v>
      </c>
      <c r="C1454" s="5">
        <v>8063107580</v>
      </c>
      <c r="D1454" s="28" t="str">
        <f t="shared" si="66"/>
        <v>Link</v>
      </c>
      <c r="E1454" s="29" t="str">
        <f t="shared" si="67"/>
        <v>구매처</v>
      </c>
      <c r="F1454" s="18" t="s">
        <v>7795</v>
      </c>
      <c r="G1454" s="18" t="s">
        <v>5086</v>
      </c>
      <c r="H1454" s="24" t="s">
        <v>6428</v>
      </c>
      <c r="I1454" s="2">
        <v>9999</v>
      </c>
      <c r="J1454" s="2">
        <v>0</v>
      </c>
      <c r="K1454" s="2">
        <v>31170</v>
      </c>
      <c r="L1454" s="2">
        <v>12759</v>
      </c>
      <c r="M1454" s="47">
        <v>0.15</v>
      </c>
      <c r="N1454" s="2" t="b">
        <v>1</v>
      </c>
      <c r="O1454" s="2" t="s">
        <v>8474</v>
      </c>
      <c r="P1454" s="2">
        <v>230515</v>
      </c>
      <c r="Q1454" s="49">
        <f t="shared" si="68"/>
        <v>1.4429814248765578</v>
      </c>
    </row>
    <row r="1455" spans="1:17" ht="31.2" customHeight="1" x14ac:dyDescent="0.4">
      <c r="A1455" s="45" t="s">
        <v>7093</v>
      </c>
      <c r="B1455" s="2" t="s">
        <v>3744</v>
      </c>
      <c r="C1455" s="5">
        <v>8063107581</v>
      </c>
      <c r="D1455" s="28" t="str">
        <f t="shared" si="66"/>
        <v>Link</v>
      </c>
      <c r="E1455" s="29" t="str">
        <f t="shared" si="67"/>
        <v>구매처</v>
      </c>
      <c r="F1455" s="18" t="s">
        <v>7796</v>
      </c>
      <c r="G1455" s="18" t="s">
        <v>5087</v>
      </c>
      <c r="H1455" s="24" t="s">
        <v>6429</v>
      </c>
      <c r="I1455" s="2">
        <v>9999</v>
      </c>
      <c r="J1455" s="2">
        <v>0</v>
      </c>
      <c r="K1455" s="2">
        <v>14670</v>
      </c>
      <c r="L1455" s="2">
        <v>12759</v>
      </c>
      <c r="M1455" s="47">
        <v>0.15</v>
      </c>
      <c r="N1455" s="2"/>
      <c r="O1455" s="2"/>
      <c r="P1455" s="2">
        <v>230515</v>
      </c>
      <c r="Q1455" s="49">
        <f t="shared" si="68"/>
        <v>0.14977662826240301</v>
      </c>
    </row>
    <row r="1456" spans="1:17" ht="31.2" customHeight="1" x14ac:dyDescent="0.4">
      <c r="A1456" s="45" t="s">
        <v>7093</v>
      </c>
      <c r="B1456" s="2" t="s">
        <v>3745</v>
      </c>
      <c r="C1456" s="5">
        <v>8063107582</v>
      </c>
      <c r="D1456" s="28" t="str">
        <f t="shared" ref="D1456:D1519" si="69">HYPERLINK(F1456,"Link")</f>
        <v>Link</v>
      </c>
      <c r="E1456" s="29" t="str">
        <f t="shared" ref="E1456:E1519" si="70">HYPERLINK(G1456,"구매처")</f>
        <v>구매처</v>
      </c>
      <c r="F1456" s="18" t="s">
        <v>7797</v>
      </c>
      <c r="G1456" s="18" t="s">
        <v>5088</v>
      </c>
      <c r="H1456" s="24" t="s">
        <v>6430</v>
      </c>
      <c r="I1456" s="2">
        <v>9999</v>
      </c>
      <c r="J1456" s="2">
        <v>0</v>
      </c>
      <c r="K1456" s="2">
        <v>20650</v>
      </c>
      <c r="L1456" s="2">
        <v>3761</v>
      </c>
      <c r="M1456" s="47">
        <v>0.15</v>
      </c>
      <c r="N1456" s="2" t="b">
        <v>1</v>
      </c>
      <c r="O1456" s="2" t="s">
        <v>8474</v>
      </c>
      <c r="P1456" s="2">
        <v>230515</v>
      </c>
      <c r="Q1456" s="49">
        <f t="shared" si="68"/>
        <v>4.4905610210050515</v>
      </c>
    </row>
    <row r="1457" spans="1:17" ht="31.2" customHeight="1" x14ac:dyDescent="0.4">
      <c r="A1457" s="45" t="s">
        <v>7093</v>
      </c>
      <c r="B1457" s="2" t="s">
        <v>3746</v>
      </c>
      <c r="C1457" s="5">
        <v>8063107583</v>
      </c>
      <c r="D1457" s="28" t="str">
        <f t="shared" si="69"/>
        <v>Link</v>
      </c>
      <c r="E1457" s="29" t="str">
        <f t="shared" si="70"/>
        <v>구매처</v>
      </c>
      <c r="F1457" s="18" t="s">
        <v>7798</v>
      </c>
      <c r="G1457" s="18" t="s">
        <v>5089</v>
      </c>
      <c r="H1457" s="24" t="s">
        <v>6431</v>
      </c>
      <c r="I1457" s="2">
        <v>9999</v>
      </c>
      <c r="J1457" s="2">
        <v>0</v>
      </c>
      <c r="K1457" s="2">
        <v>4150</v>
      </c>
      <c r="L1457" s="2">
        <v>3761</v>
      </c>
      <c r="M1457" s="47">
        <v>0.15</v>
      </c>
      <c r="N1457" s="2"/>
      <c r="O1457" s="2"/>
      <c r="P1457" s="2">
        <v>230515</v>
      </c>
      <c r="Q1457" s="49">
        <f t="shared" si="68"/>
        <v>0.10342993884605159</v>
      </c>
    </row>
    <row r="1458" spans="1:17" ht="31.2" customHeight="1" x14ac:dyDescent="0.4">
      <c r="A1458" s="45" t="s">
        <v>7093</v>
      </c>
      <c r="B1458" s="2" t="s">
        <v>3747</v>
      </c>
      <c r="C1458" s="5">
        <v>8063107584</v>
      </c>
      <c r="D1458" s="28" t="str">
        <f t="shared" si="69"/>
        <v>Link</v>
      </c>
      <c r="E1458" s="29" t="str">
        <f t="shared" si="70"/>
        <v>구매처</v>
      </c>
      <c r="F1458" s="18" t="s">
        <v>7799</v>
      </c>
      <c r="G1458" s="18" t="s">
        <v>5090</v>
      </c>
      <c r="H1458" s="24" t="s">
        <v>6432</v>
      </c>
      <c r="I1458" s="2">
        <v>9999</v>
      </c>
      <c r="J1458" s="2">
        <v>0</v>
      </c>
      <c r="K1458" s="2">
        <v>20650</v>
      </c>
      <c r="L1458" s="2">
        <v>3761</v>
      </c>
      <c r="M1458" s="47">
        <v>0.15</v>
      </c>
      <c r="N1458" s="2" t="b">
        <v>1</v>
      </c>
      <c r="O1458" s="2" t="s">
        <v>8474</v>
      </c>
      <c r="P1458" s="2">
        <v>230515</v>
      </c>
      <c r="Q1458" s="49">
        <f t="shared" si="68"/>
        <v>4.4905610210050515</v>
      </c>
    </row>
    <row r="1459" spans="1:17" ht="31.2" customHeight="1" x14ac:dyDescent="0.4">
      <c r="A1459" s="45" t="s">
        <v>7093</v>
      </c>
      <c r="B1459" s="2" t="s">
        <v>3748</v>
      </c>
      <c r="C1459" s="5">
        <v>8063107586</v>
      </c>
      <c r="D1459" s="28" t="str">
        <f t="shared" si="69"/>
        <v>Link</v>
      </c>
      <c r="E1459" s="29" t="str">
        <f t="shared" si="70"/>
        <v>구매처</v>
      </c>
      <c r="F1459" s="18" t="s">
        <v>7800</v>
      </c>
      <c r="G1459" s="18" t="s">
        <v>5091</v>
      </c>
      <c r="H1459" s="24" t="s">
        <v>6433</v>
      </c>
      <c r="I1459" s="2">
        <v>9999</v>
      </c>
      <c r="J1459" s="2">
        <v>0</v>
      </c>
      <c r="K1459" s="2">
        <v>29780</v>
      </c>
      <c r="L1459" s="2">
        <v>11550</v>
      </c>
      <c r="M1459" s="47">
        <v>0.15</v>
      </c>
      <c r="N1459" s="2" t="b">
        <v>1</v>
      </c>
      <c r="O1459" s="2" t="s">
        <v>8474</v>
      </c>
      <c r="P1459" s="2">
        <v>230515</v>
      </c>
      <c r="Q1459" s="49">
        <f t="shared" si="68"/>
        <v>1.5783549783549784</v>
      </c>
    </row>
    <row r="1460" spans="1:17" ht="31.2" customHeight="1" x14ac:dyDescent="0.4">
      <c r="A1460" s="45" t="s">
        <v>7093</v>
      </c>
      <c r="B1460" s="2" t="s">
        <v>3749</v>
      </c>
      <c r="C1460" s="5">
        <v>8063107587</v>
      </c>
      <c r="D1460" s="28" t="str">
        <f t="shared" si="69"/>
        <v>Link</v>
      </c>
      <c r="E1460" s="29" t="str">
        <f t="shared" si="70"/>
        <v>구매처</v>
      </c>
      <c r="F1460" s="18" t="s">
        <v>7801</v>
      </c>
      <c r="G1460" s="18" t="s">
        <v>5092</v>
      </c>
      <c r="H1460" s="24" t="s">
        <v>6434</v>
      </c>
      <c r="I1460" s="2">
        <v>9999</v>
      </c>
      <c r="J1460" s="2">
        <v>0</v>
      </c>
      <c r="K1460" s="2">
        <v>6160</v>
      </c>
      <c r="L1460" s="2">
        <v>5358</v>
      </c>
      <c r="M1460" s="47">
        <v>0.15</v>
      </c>
      <c r="N1460" s="2"/>
      <c r="O1460" s="2"/>
      <c r="P1460" s="2">
        <v>230515</v>
      </c>
      <c r="Q1460" s="49">
        <f t="shared" si="68"/>
        <v>0.14968271743187755</v>
      </c>
    </row>
    <row r="1461" spans="1:17" ht="31.2" customHeight="1" x14ac:dyDescent="0.4">
      <c r="A1461" s="45" t="s">
        <v>7093</v>
      </c>
      <c r="B1461" s="2" t="s">
        <v>3750</v>
      </c>
      <c r="C1461" s="5">
        <v>8063107588</v>
      </c>
      <c r="D1461" s="28" t="str">
        <f t="shared" si="69"/>
        <v>Link</v>
      </c>
      <c r="E1461" s="29" t="str">
        <f t="shared" si="70"/>
        <v>구매처</v>
      </c>
      <c r="F1461" s="18" t="s">
        <v>7802</v>
      </c>
      <c r="G1461" s="18" t="s">
        <v>5093</v>
      </c>
      <c r="H1461" s="24" t="s">
        <v>6435</v>
      </c>
      <c r="I1461" s="2">
        <v>9999</v>
      </c>
      <c r="J1461" s="2">
        <v>0</v>
      </c>
      <c r="K1461" s="2">
        <v>6160</v>
      </c>
      <c r="L1461" s="2">
        <v>5358</v>
      </c>
      <c r="M1461" s="47">
        <v>0.15</v>
      </c>
      <c r="N1461" s="2"/>
      <c r="O1461" s="2"/>
      <c r="P1461" s="2">
        <v>230515</v>
      </c>
      <c r="Q1461" s="49">
        <f t="shared" si="68"/>
        <v>0.14968271743187755</v>
      </c>
    </row>
    <row r="1462" spans="1:17" ht="31.2" customHeight="1" x14ac:dyDescent="0.4">
      <c r="A1462" s="45" t="s">
        <v>7093</v>
      </c>
      <c r="B1462" s="2" t="s">
        <v>3751</v>
      </c>
      <c r="C1462" s="5">
        <v>8063107589</v>
      </c>
      <c r="D1462" s="28" t="str">
        <f t="shared" si="69"/>
        <v>Link</v>
      </c>
      <c r="E1462" s="29" t="str">
        <f t="shared" si="70"/>
        <v>구매처</v>
      </c>
      <c r="F1462" s="18" t="s">
        <v>7803</v>
      </c>
      <c r="G1462" s="18" t="s">
        <v>5094</v>
      </c>
      <c r="H1462" s="24" t="s">
        <v>6436</v>
      </c>
      <c r="I1462" s="2">
        <v>9999</v>
      </c>
      <c r="J1462" s="2">
        <v>0</v>
      </c>
      <c r="K1462" s="2">
        <v>6160</v>
      </c>
      <c r="L1462" s="2">
        <v>5358</v>
      </c>
      <c r="M1462" s="47">
        <v>0.15</v>
      </c>
      <c r="N1462" s="2"/>
      <c r="O1462" s="2"/>
      <c r="P1462" s="2">
        <v>230515</v>
      </c>
      <c r="Q1462" s="49">
        <f t="shared" si="68"/>
        <v>0.14968271743187755</v>
      </c>
    </row>
    <row r="1463" spans="1:17" ht="31.2" customHeight="1" x14ac:dyDescent="0.4">
      <c r="A1463" s="45" t="s">
        <v>7093</v>
      </c>
      <c r="B1463" s="2" t="s">
        <v>3752</v>
      </c>
      <c r="C1463" s="5">
        <v>8063107590</v>
      </c>
      <c r="D1463" s="28" t="str">
        <f t="shared" si="69"/>
        <v>Link</v>
      </c>
      <c r="E1463" s="29" t="str">
        <f t="shared" si="70"/>
        <v>구매처</v>
      </c>
      <c r="F1463" s="18" t="s">
        <v>7804</v>
      </c>
      <c r="G1463" s="18" t="s">
        <v>5095</v>
      </c>
      <c r="H1463" s="24" t="s">
        <v>6437</v>
      </c>
      <c r="I1463" s="2">
        <v>9999</v>
      </c>
      <c r="J1463" s="2">
        <v>0</v>
      </c>
      <c r="K1463" s="2">
        <v>22660</v>
      </c>
      <c r="L1463" s="2">
        <v>5358</v>
      </c>
      <c r="M1463" s="47">
        <v>0.15</v>
      </c>
      <c r="N1463" s="2" t="b">
        <v>1</v>
      </c>
      <c r="O1463" s="2" t="s">
        <v>8474</v>
      </c>
      <c r="P1463" s="2">
        <v>230515</v>
      </c>
      <c r="Q1463" s="49">
        <f t="shared" si="68"/>
        <v>3.2291899962672641</v>
      </c>
    </row>
    <row r="1464" spans="1:17" ht="31.2" customHeight="1" x14ac:dyDescent="0.4">
      <c r="A1464" s="45" t="s">
        <v>7093</v>
      </c>
      <c r="B1464" s="2" t="s">
        <v>3753</v>
      </c>
      <c r="C1464" s="5">
        <v>8063107591</v>
      </c>
      <c r="D1464" s="28" t="str">
        <f t="shared" si="69"/>
        <v>Link</v>
      </c>
      <c r="E1464" s="29" t="str">
        <f t="shared" si="70"/>
        <v>구매처</v>
      </c>
      <c r="F1464" s="18" t="s">
        <v>7805</v>
      </c>
      <c r="G1464" s="18" t="s">
        <v>5096</v>
      </c>
      <c r="H1464" s="24" t="s">
        <v>6438</v>
      </c>
      <c r="I1464" s="2">
        <v>9999</v>
      </c>
      <c r="J1464" s="2">
        <v>0</v>
      </c>
      <c r="K1464" s="2">
        <v>6160</v>
      </c>
      <c r="L1464" s="2">
        <v>5358</v>
      </c>
      <c r="M1464" s="47">
        <v>0.15</v>
      </c>
      <c r="N1464" s="2"/>
      <c r="O1464" s="2"/>
      <c r="P1464" s="2">
        <v>230515</v>
      </c>
      <c r="Q1464" s="49">
        <f t="shared" si="68"/>
        <v>0.14968271743187755</v>
      </c>
    </row>
    <row r="1465" spans="1:17" ht="31.2" customHeight="1" x14ac:dyDescent="0.4">
      <c r="A1465" s="45" t="s">
        <v>7093</v>
      </c>
      <c r="B1465" s="2" t="s">
        <v>3754</v>
      </c>
      <c r="C1465" s="5">
        <v>8063107592</v>
      </c>
      <c r="D1465" s="28" t="str">
        <f t="shared" si="69"/>
        <v>Link</v>
      </c>
      <c r="E1465" s="29" t="str">
        <f t="shared" si="70"/>
        <v>구매처</v>
      </c>
      <c r="F1465" s="18" t="s">
        <v>7806</v>
      </c>
      <c r="G1465" s="18" t="s">
        <v>5097</v>
      </c>
      <c r="H1465" s="24" t="s">
        <v>6439</v>
      </c>
      <c r="I1465" s="2">
        <v>9999</v>
      </c>
      <c r="J1465" s="2">
        <v>0</v>
      </c>
      <c r="K1465" s="2">
        <v>22660</v>
      </c>
      <c r="L1465" s="2">
        <v>5358</v>
      </c>
      <c r="M1465" s="47">
        <v>0.15</v>
      </c>
      <c r="N1465" s="2" t="b">
        <v>1</v>
      </c>
      <c r="O1465" s="2" t="s">
        <v>8474</v>
      </c>
      <c r="P1465" s="2">
        <v>230515</v>
      </c>
      <c r="Q1465" s="49">
        <f t="shared" si="68"/>
        <v>3.2291899962672641</v>
      </c>
    </row>
    <row r="1466" spans="1:17" ht="31.2" customHeight="1" x14ac:dyDescent="0.4">
      <c r="A1466" s="45" t="s">
        <v>7093</v>
      </c>
      <c r="B1466" s="2" t="s">
        <v>3755</v>
      </c>
      <c r="C1466" s="5">
        <v>8063107593</v>
      </c>
      <c r="D1466" s="28" t="str">
        <f t="shared" si="69"/>
        <v>Link</v>
      </c>
      <c r="E1466" s="29" t="str">
        <f t="shared" si="70"/>
        <v>구매처</v>
      </c>
      <c r="F1466" s="18" t="s">
        <v>7807</v>
      </c>
      <c r="G1466" s="18" t="s">
        <v>5098</v>
      </c>
      <c r="H1466" s="24" t="s">
        <v>6440</v>
      </c>
      <c r="I1466" s="2">
        <v>9999</v>
      </c>
      <c r="J1466" s="2">
        <v>0</v>
      </c>
      <c r="K1466" s="2">
        <v>17740</v>
      </c>
      <c r="L1466" s="2">
        <v>1075</v>
      </c>
      <c r="M1466" s="47">
        <v>0.15</v>
      </c>
      <c r="N1466" s="2" t="b">
        <v>1</v>
      </c>
      <c r="O1466" s="2" t="s">
        <v>8474</v>
      </c>
      <c r="P1466" s="2">
        <v>230515</v>
      </c>
      <c r="Q1466" s="49">
        <f t="shared" si="68"/>
        <v>15.502325581395349</v>
      </c>
    </row>
    <row r="1467" spans="1:17" ht="31.2" customHeight="1" x14ac:dyDescent="0.4">
      <c r="A1467" s="45" t="s">
        <v>7093</v>
      </c>
      <c r="B1467" s="2" t="s">
        <v>3756</v>
      </c>
      <c r="C1467" s="5">
        <v>8063107594</v>
      </c>
      <c r="D1467" s="28" t="str">
        <f t="shared" si="69"/>
        <v>Link</v>
      </c>
      <c r="E1467" s="29" t="str">
        <f t="shared" si="70"/>
        <v>구매처</v>
      </c>
      <c r="F1467" s="18" t="s">
        <v>7808</v>
      </c>
      <c r="G1467" s="18" t="s">
        <v>5099</v>
      </c>
      <c r="H1467" s="24" t="s">
        <v>6441</v>
      </c>
      <c r="I1467" s="2">
        <v>9999</v>
      </c>
      <c r="J1467" s="2">
        <v>0</v>
      </c>
      <c r="K1467" s="2">
        <v>29630</v>
      </c>
      <c r="L1467" s="2">
        <v>25786</v>
      </c>
      <c r="M1467" s="47">
        <v>0.15</v>
      </c>
      <c r="N1467" s="2"/>
      <c r="O1467" s="2"/>
      <c r="P1467" s="2">
        <v>230515</v>
      </c>
      <c r="Q1467" s="49">
        <f t="shared" si="68"/>
        <v>0.14907314046381759</v>
      </c>
    </row>
    <row r="1468" spans="1:17" ht="31.2" customHeight="1" x14ac:dyDescent="0.4">
      <c r="A1468" s="45" t="s">
        <v>7093</v>
      </c>
      <c r="B1468" s="2" t="s">
        <v>3757</v>
      </c>
      <c r="C1468" s="5">
        <v>8063107595</v>
      </c>
      <c r="D1468" s="28" t="str">
        <f t="shared" si="69"/>
        <v>Link</v>
      </c>
      <c r="E1468" s="29" t="str">
        <f t="shared" si="70"/>
        <v>구매처</v>
      </c>
      <c r="F1468" s="18" t="s">
        <v>7809</v>
      </c>
      <c r="G1468" s="18" t="s">
        <v>5100</v>
      </c>
      <c r="H1468" s="24" t="s">
        <v>6442</v>
      </c>
      <c r="I1468" s="2">
        <v>9999</v>
      </c>
      <c r="J1468" s="2">
        <v>0</v>
      </c>
      <c r="K1468" s="2">
        <v>25760</v>
      </c>
      <c r="L1468" s="2">
        <v>8058</v>
      </c>
      <c r="M1468" s="47">
        <v>0.15</v>
      </c>
      <c r="N1468" s="2" t="b">
        <v>1</v>
      </c>
      <c r="O1468" s="2" t="s">
        <v>8474</v>
      </c>
      <c r="P1468" s="2">
        <v>230515</v>
      </c>
      <c r="Q1468" s="49">
        <f t="shared" si="68"/>
        <v>2.1968230330106726</v>
      </c>
    </row>
    <row r="1469" spans="1:17" ht="31.2" customHeight="1" x14ac:dyDescent="0.4">
      <c r="A1469" s="45" t="s">
        <v>7093</v>
      </c>
      <c r="B1469" s="2" t="s">
        <v>3758</v>
      </c>
      <c r="C1469" s="5">
        <v>8063107596</v>
      </c>
      <c r="D1469" s="28" t="str">
        <f t="shared" si="69"/>
        <v>Link</v>
      </c>
      <c r="E1469" s="29" t="str">
        <f t="shared" si="70"/>
        <v>구매처</v>
      </c>
      <c r="F1469" s="18" t="s">
        <v>7810</v>
      </c>
      <c r="G1469" s="18" t="s">
        <v>5101</v>
      </c>
      <c r="H1469" s="24" t="s">
        <v>6443</v>
      </c>
      <c r="I1469" s="2">
        <v>9999</v>
      </c>
      <c r="J1469" s="2">
        <v>0</v>
      </c>
      <c r="K1469" s="2">
        <v>48930</v>
      </c>
      <c r="L1469" s="2">
        <v>28203</v>
      </c>
      <c r="M1469" s="47">
        <v>0.15</v>
      </c>
      <c r="N1469" s="2" t="b">
        <v>1</v>
      </c>
      <c r="O1469" s="2" t="s">
        <v>8475</v>
      </c>
      <c r="P1469" s="2">
        <v>230515</v>
      </c>
      <c r="Q1469" s="49">
        <f t="shared" si="68"/>
        <v>0.73492181682799707</v>
      </c>
    </row>
    <row r="1470" spans="1:17" ht="31.2" customHeight="1" x14ac:dyDescent="0.4">
      <c r="A1470" s="45" t="s">
        <v>7093</v>
      </c>
      <c r="B1470" s="2" t="s">
        <v>3759</v>
      </c>
      <c r="C1470" s="5">
        <v>8063107597</v>
      </c>
      <c r="D1470" s="28" t="str">
        <f t="shared" si="69"/>
        <v>Link</v>
      </c>
      <c r="E1470" s="29" t="str">
        <f t="shared" si="70"/>
        <v>구매처</v>
      </c>
      <c r="F1470" s="18" t="s">
        <v>7811</v>
      </c>
      <c r="G1470" s="18" t="s">
        <v>5102</v>
      </c>
      <c r="H1470" s="24" t="s">
        <v>6444</v>
      </c>
      <c r="I1470" s="2">
        <v>9999</v>
      </c>
      <c r="J1470" s="2">
        <v>0</v>
      </c>
      <c r="K1470" s="2">
        <v>26080</v>
      </c>
      <c r="L1470" s="2">
        <v>22697</v>
      </c>
      <c r="M1470" s="47">
        <v>0.15</v>
      </c>
      <c r="N1470" s="2"/>
      <c r="O1470" s="2"/>
      <c r="P1470" s="2">
        <v>230515</v>
      </c>
      <c r="Q1470" s="49">
        <f t="shared" si="68"/>
        <v>0.14905053531303697</v>
      </c>
    </row>
    <row r="1471" spans="1:17" ht="31.2" customHeight="1" x14ac:dyDescent="0.4">
      <c r="A1471" s="45" t="s">
        <v>7093</v>
      </c>
      <c r="B1471" s="2" t="s">
        <v>3760</v>
      </c>
      <c r="C1471" s="5">
        <v>8063107598</v>
      </c>
      <c r="D1471" s="28" t="str">
        <f t="shared" si="69"/>
        <v>Link</v>
      </c>
      <c r="E1471" s="29" t="str">
        <f t="shared" si="70"/>
        <v>구매처</v>
      </c>
      <c r="F1471" s="18" t="s">
        <v>7812</v>
      </c>
      <c r="G1471" s="18" t="s">
        <v>5103</v>
      </c>
      <c r="H1471" s="24" t="s">
        <v>6445</v>
      </c>
      <c r="I1471" s="2">
        <v>9999</v>
      </c>
      <c r="J1471" s="2">
        <v>0</v>
      </c>
      <c r="K1471" s="2">
        <v>23430</v>
      </c>
      <c r="L1471" s="2">
        <v>6178</v>
      </c>
      <c r="M1471" s="47">
        <v>0.15</v>
      </c>
      <c r="N1471" s="2" t="b">
        <v>1</v>
      </c>
      <c r="O1471" s="2" t="s">
        <v>8474</v>
      </c>
      <c r="P1471" s="2">
        <v>230515</v>
      </c>
      <c r="Q1471" s="49">
        <f t="shared" si="68"/>
        <v>2.7924894787957268</v>
      </c>
    </row>
    <row r="1472" spans="1:17" ht="31.2" customHeight="1" x14ac:dyDescent="0.4">
      <c r="A1472" s="45" t="s">
        <v>7093</v>
      </c>
      <c r="B1472" s="2" t="s">
        <v>3761</v>
      </c>
      <c r="C1472" s="5">
        <v>8063107600</v>
      </c>
      <c r="D1472" s="28" t="str">
        <f t="shared" si="69"/>
        <v>Link</v>
      </c>
      <c r="E1472" s="29" t="str">
        <f t="shared" si="70"/>
        <v>구매처</v>
      </c>
      <c r="F1472" s="18" t="s">
        <v>7813</v>
      </c>
      <c r="G1472" s="18" t="s">
        <v>5104</v>
      </c>
      <c r="H1472" s="24" t="s">
        <v>6446</v>
      </c>
      <c r="I1472" s="2">
        <v>9999</v>
      </c>
      <c r="J1472" s="2">
        <v>0</v>
      </c>
      <c r="K1472" s="2">
        <v>13900</v>
      </c>
      <c r="L1472" s="2">
        <v>12087</v>
      </c>
      <c r="M1472" s="47">
        <v>0.15</v>
      </c>
      <c r="N1472" s="2"/>
      <c r="O1472" s="2"/>
      <c r="P1472" s="2">
        <v>230515</v>
      </c>
      <c r="Q1472" s="49">
        <f t="shared" si="68"/>
        <v>0.14999586332423265</v>
      </c>
    </row>
    <row r="1473" spans="1:17" ht="31.2" customHeight="1" x14ac:dyDescent="0.4">
      <c r="A1473" s="45" t="s">
        <v>7093</v>
      </c>
      <c r="B1473" s="2" t="s">
        <v>3762</v>
      </c>
      <c r="C1473" s="5">
        <v>8063107601</v>
      </c>
      <c r="D1473" s="28" t="str">
        <f t="shared" si="69"/>
        <v>Link</v>
      </c>
      <c r="E1473" s="29" t="str">
        <f t="shared" si="70"/>
        <v>구매처</v>
      </c>
      <c r="F1473" s="18" t="s">
        <v>7814</v>
      </c>
      <c r="G1473" s="18" t="s">
        <v>5105</v>
      </c>
      <c r="H1473" s="24" t="s">
        <v>6447</v>
      </c>
      <c r="I1473" s="2">
        <v>9999</v>
      </c>
      <c r="J1473" s="2">
        <v>0</v>
      </c>
      <c r="K1473" s="2">
        <v>22500</v>
      </c>
      <c r="L1473" s="2">
        <v>5372</v>
      </c>
      <c r="M1473" s="47">
        <v>0.15</v>
      </c>
      <c r="N1473" s="2" t="b">
        <v>1</v>
      </c>
      <c r="O1473" s="2" t="s">
        <v>8474</v>
      </c>
      <c r="P1473" s="2">
        <v>230515</v>
      </c>
      <c r="Q1473" s="49">
        <f t="shared" si="68"/>
        <v>3.1883842144452719</v>
      </c>
    </row>
    <row r="1474" spans="1:17" ht="31.2" customHeight="1" x14ac:dyDescent="0.4">
      <c r="A1474" s="45" t="s">
        <v>7093</v>
      </c>
      <c r="B1474" s="2" t="s">
        <v>3763</v>
      </c>
      <c r="C1474" s="5">
        <v>8063107602</v>
      </c>
      <c r="D1474" s="28" t="str">
        <f t="shared" si="69"/>
        <v>Link</v>
      </c>
      <c r="E1474" s="29" t="str">
        <f t="shared" si="70"/>
        <v>구매처</v>
      </c>
      <c r="F1474" s="18" t="s">
        <v>7815</v>
      </c>
      <c r="G1474" s="18" t="s">
        <v>5106</v>
      </c>
      <c r="H1474" s="24" t="s">
        <v>6448</v>
      </c>
      <c r="I1474" s="2">
        <v>9999</v>
      </c>
      <c r="J1474" s="2">
        <v>0</v>
      </c>
      <c r="K1474" s="2">
        <v>22500</v>
      </c>
      <c r="L1474" s="2">
        <v>5372</v>
      </c>
      <c r="M1474" s="47">
        <v>0.15</v>
      </c>
      <c r="N1474" s="2" t="b">
        <v>1</v>
      </c>
      <c r="O1474" s="2" t="s">
        <v>8474</v>
      </c>
      <c r="P1474" s="2">
        <v>230515</v>
      </c>
      <c r="Q1474" s="49">
        <f t="shared" si="68"/>
        <v>3.1883842144452719</v>
      </c>
    </row>
    <row r="1475" spans="1:17" ht="31.2" customHeight="1" x14ac:dyDescent="0.4">
      <c r="A1475" s="45" t="s">
        <v>7093</v>
      </c>
      <c r="B1475" s="2" t="s">
        <v>3764</v>
      </c>
      <c r="C1475" s="5">
        <v>8063107603</v>
      </c>
      <c r="D1475" s="28" t="str">
        <f t="shared" si="69"/>
        <v>Link</v>
      </c>
      <c r="E1475" s="29" t="str">
        <f t="shared" si="70"/>
        <v>구매처</v>
      </c>
      <c r="F1475" s="18" t="s">
        <v>7816</v>
      </c>
      <c r="G1475" s="18" t="s">
        <v>5107</v>
      </c>
      <c r="H1475" s="24" t="s">
        <v>6449</v>
      </c>
      <c r="I1475" s="2">
        <v>9999</v>
      </c>
      <c r="J1475" s="2">
        <v>0</v>
      </c>
      <c r="K1475" s="2">
        <v>54020</v>
      </c>
      <c r="L1475" s="2">
        <v>47005</v>
      </c>
      <c r="M1475" s="47">
        <v>0.15</v>
      </c>
      <c r="N1475" s="2"/>
      <c r="O1475" s="2"/>
      <c r="P1475" s="2">
        <v>230515</v>
      </c>
      <c r="Q1475" s="49">
        <f t="shared" ref="Q1475:Q1538" si="71">(K1475-L1475) / L1475</f>
        <v>0.14923944261248803</v>
      </c>
    </row>
    <row r="1476" spans="1:17" ht="31.2" customHeight="1" x14ac:dyDescent="0.4">
      <c r="A1476" s="45" t="s">
        <v>7093</v>
      </c>
      <c r="B1476" s="2" t="s">
        <v>3765</v>
      </c>
      <c r="C1476" s="5">
        <v>8063107604</v>
      </c>
      <c r="D1476" s="28" t="str">
        <f t="shared" si="69"/>
        <v>Link</v>
      </c>
      <c r="E1476" s="29" t="str">
        <f t="shared" si="70"/>
        <v>구매처</v>
      </c>
      <c r="F1476" s="18" t="s">
        <v>7817</v>
      </c>
      <c r="G1476" s="18" t="s">
        <v>5108</v>
      </c>
      <c r="H1476" s="24" t="s">
        <v>6450</v>
      </c>
      <c r="I1476" s="2">
        <v>9999</v>
      </c>
      <c r="J1476" s="2">
        <v>0</v>
      </c>
      <c r="K1476" s="2">
        <v>6480</v>
      </c>
      <c r="L1476" s="2">
        <v>5641</v>
      </c>
      <c r="M1476" s="47">
        <v>0.15</v>
      </c>
      <c r="N1476" s="2"/>
      <c r="O1476" s="2"/>
      <c r="P1476" s="2">
        <v>230515</v>
      </c>
      <c r="Q1476" s="49">
        <f t="shared" si="71"/>
        <v>0.14873249423861018</v>
      </c>
    </row>
    <row r="1477" spans="1:17" ht="31.2" customHeight="1" x14ac:dyDescent="0.4">
      <c r="A1477" s="45" t="s">
        <v>7093</v>
      </c>
      <c r="B1477" s="2" t="s">
        <v>3766</v>
      </c>
      <c r="C1477" s="5">
        <v>8063107605</v>
      </c>
      <c r="D1477" s="28" t="str">
        <f t="shared" si="69"/>
        <v>Link</v>
      </c>
      <c r="E1477" s="29" t="str">
        <f t="shared" si="70"/>
        <v>구매처</v>
      </c>
      <c r="F1477" s="18" t="s">
        <v>7818</v>
      </c>
      <c r="G1477" s="18" t="s">
        <v>5109</v>
      </c>
      <c r="H1477" s="24" t="s">
        <v>6451</v>
      </c>
      <c r="I1477" s="2">
        <v>9999</v>
      </c>
      <c r="J1477" s="2">
        <v>0</v>
      </c>
      <c r="K1477" s="2">
        <v>32410</v>
      </c>
      <c r="L1477" s="2">
        <v>28203</v>
      </c>
      <c r="M1477" s="47">
        <v>0.15</v>
      </c>
      <c r="N1477" s="2"/>
      <c r="O1477" s="2"/>
      <c r="P1477" s="2">
        <v>230515</v>
      </c>
      <c r="Q1477" s="49">
        <f t="shared" si="71"/>
        <v>0.14916852817076198</v>
      </c>
    </row>
    <row r="1478" spans="1:17" ht="31.2" customHeight="1" x14ac:dyDescent="0.4">
      <c r="A1478" s="45" t="s">
        <v>7093</v>
      </c>
      <c r="B1478" s="2" t="s">
        <v>3767</v>
      </c>
      <c r="C1478" s="5">
        <v>8063107606</v>
      </c>
      <c r="D1478" s="28" t="str">
        <f t="shared" si="69"/>
        <v>Link</v>
      </c>
      <c r="E1478" s="29" t="str">
        <f t="shared" si="70"/>
        <v>구매처</v>
      </c>
      <c r="F1478" s="18" t="s">
        <v>7819</v>
      </c>
      <c r="G1478" s="18" t="s">
        <v>5110</v>
      </c>
      <c r="H1478" s="24" t="s">
        <v>6452</v>
      </c>
      <c r="I1478" s="2">
        <v>9999</v>
      </c>
      <c r="J1478" s="2">
        <v>0</v>
      </c>
      <c r="K1478" s="2">
        <v>10730</v>
      </c>
      <c r="L1478" s="2">
        <v>9334</v>
      </c>
      <c r="M1478" s="47">
        <v>0.15</v>
      </c>
      <c r="N1478" s="2"/>
      <c r="O1478" s="2"/>
      <c r="P1478" s="2">
        <v>230515</v>
      </c>
      <c r="Q1478" s="49">
        <f t="shared" si="71"/>
        <v>0.1495607456610242</v>
      </c>
    </row>
    <row r="1479" spans="1:17" ht="31.2" customHeight="1" x14ac:dyDescent="0.4">
      <c r="A1479" s="45" t="s">
        <v>7093</v>
      </c>
      <c r="B1479" s="2" t="s">
        <v>3768</v>
      </c>
      <c r="C1479" s="5">
        <v>8063107607</v>
      </c>
      <c r="D1479" s="28" t="str">
        <f t="shared" si="69"/>
        <v>Link</v>
      </c>
      <c r="E1479" s="29" t="str">
        <f t="shared" si="70"/>
        <v>구매처</v>
      </c>
      <c r="F1479" s="18" t="s">
        <v>7820</v>
      </c>
      <c r="G1479" s="18" t="s">
        <v>5111</v>
      </c>
      <c r="H1479" s="24" t="s">
        <v>6453</v>
      </c>
      <c r="I1479" s="2">
        <v>9999</v>
      </c>
      <c r="J1479" s="2">
        <v>0</v>
      </c>
      <c r="K1479" s="2">
        <v>2820</v>
      </c>
      <c r="L1479" s="2">
        <v>2458</v>
      </c>
      <c r="M1479" s="47">
        <v>0.15</v>
      </c>
      <c r="N1479" s="2"/>
      <c r="O1479" s="2"/>
      <c r="P1479" s="2">
        <v>230515</v>
      </c>
      <c r="Q1479" s="49">
        <f t="shared" si="71"/>
        <v>0.14727420667209112</v>
      </c>
    </row>
    <row r="1480" spans="1:17" ht="31.2" customHeight="1" x14ac:dyDescent="0.4">
      <c r="A1480" s="45" t="s">
        <v>7093</v>
      </c>
      <c r="B1480" s="2" t="s">
        <v>3769</v>
      </c>
      <c r="C1480" s="5">
        <v>8063107608</v>
      </c>
      <c r="D1480" s="28" t="str">
        <f t="shared" si="69"/>
        <v>Link</v>
      </c>
      <c r="E1480" s="29" t="str">
        <f t="shared" si="70"/>
        <v>구매처</v>
      </c>
      <c r="F1480" s="18" t="s">
        <v>7821</v>
      </c>
      <c r="G1480" s="18" t="s">
        <v>5112</v>
      </c>
      <c r="H1480" s="24" t="s">
        <v>6454</v>
      </c>
      <c r="I1480" s="2">
        <v>9999</v>
      </c>
      <c r="J1480" s="2">
        <v>0</v>
      </c>
      <c r="K1480" s="2">
        <v>42270</v>
      </c>
      <c r="L1480" s="2">
        <v>36784</v>
      </c>
      <c r="M1480" s="47">
        <v>0.15</v>
      </c>
      <c r="N1480" s="2"/>
      <c r="O1480" s="2"/>
      <c r="P1480" s="2">
        <v>230515</v>
      </c>
      <c r="Q1480" s="49">
        <f t="shared" si="71"/>
        <v>0.14914093083949542</v>
      </c>
    </row>
    <row r="1481" spans="1:17" ht="31.2" customHeight="1" x14ac:dyDescent="0.4">
      <c r="A1481" s="45" t="s">
        <v>7093</v>
      </c>
      <c r="B1481" s="2" t="s">
        <v>3770</v>
      </c>
      <c r="C1481" s="5">
        <v>8063107609</v>
      </c>
      <c r="D1481" s="28" t="str">
        <f t="shared" si="69"/>
        <v>Link</v>
      </c>
      <c r="E1481" s="29" t="str">
        <f t="shared" si="70"/>
        <v>구매처</v>
      </c>
      <c r="F1481" s="18" t="s">
        <v>7822</v>
      </c>
      <c r="G1481" s="18" t="s">
        <v>5113</v>
      </c>
      <c r="H1481" s="24" t="s">
        <v>6455</v>
      </c>
      <c r="I1481" s="2">
        <v>9999</v>
      </c>
      <c r="J1481" s="2">
        <v>0</v>
      </c>
      <c r="K1481" s="2">
        <v>2140</v>
      </c>
      <c r="L1481" s="2">
        <v>1866</v>
      </c>
      <c r="M1481" s="47">
        <v>0.15</v>
      </c>
      <c r="N1481" s="2"/>
      <c r="O1481" s="2"/>
      <c r="P1481" s="2">
        <v>230515</v>
      </c>
      <c r="Q1481" s="49">
        <f t="shared" si="71"/>
        <v>0.14683815648445875</v>
      </c>
    </row>
    <row r="1482" spans="1:17" ht="31.2" customHeight="1" x14ac:dyDescent="0.4">
      <c r="A1482" s="45" t="s">
        <v>7093</v>
      </c>
      <c r="B1482" s="2" t="s">
        <v>3771</v>
      </c>
      <c r="C1482" s="5">
        <v>8063107611</v>
      </c>
      <c r="D1482" s="28" t="str">
        <f t="shared" si="69"/>
        <v>Link</v>
      </c>
      <c r="E1482" s="29" t="str">
        <f t="shared" si="70"/>
        <v>구매처</v>
      </c>
      <c r="F1482" s="18" t="s">
        <v>7823</v>
      </c>
      <c r="G1482" s="18" t="s">
        <v>5114</v>
      </c>
      <c r="H1482" s="24" t="s">
        <v>6456</v>
      </c>
      <c r="I1482" s="2">
        <v>9999</v>
      </c>
      <c r="J1482" s="2">
        <v>0</v>
      </c>
      <c r="K1482" s="2">
        <v>21590</v>
      </c>
      <c r="L1482" s="2">
        <v>4432</v>
      </c>
      <c r="M1482" s="47">
        <v>0.15</v>
      </c>
      <c r="N1482" s="2" t="b">
        <v>1</v>
      </c>
      <c r="O1482" s="2" t="s">
        <v>8474</v>
      </c>
      <c r="P1482" s="2">
        <v>230515</v>
      </c>
      <c r="Q1482" s="49">
        <f t="shared" si="71"/>
        <v>3.8713898916967509</v>
      </c>
    </row>
    <row r="1483" spans="1:17" ht="31.2" customHeight="1" x14ac:dyDescent="0.4">
      <c r="A1483" s="45" t="s">
        <v>7093</v>
      </c>
      <c r="B1483" s="2" t="s">
        <v>3772</v>
      </c>
      <c r="C1483" s="5">
        <v>8063107612</v>
      </c>
      <c r="D1483" s="28" t="str">
        <f t="shared" si="69"/>
        <v>Link</v>
      </c>
      <c r="E1483" s="29" t="str">
        <f t="shared" si="70"/>
        <v>구매처</v>
      </c>
      <c r="F1483" s="18" t="s">
        <v>7824</v>
      </c>
      <c r="G1483" s="18" t="s">
        <v>5115</v>
      </c>
      <c r="H1483" s="24" t="s">
        <v>6457</v>
      </c>
      <c r="I1483" s="2">
        <v>9999</v>
      </c>
      <c r="J1483" s="2">
        <v>0</v>
      </c>
      <c r="K1483" s="2">
        <v>13550</v>
      </c>
      <c r="L1483" s="2">
        <v>11792</v>
      </c>
      <c r="M1483" s="47">
        <v>0.15</v>
      </c>
      <c r="N1483" s="2"/>
      <c r="O1483" s="2"/>
      <c r="P1483" s="2">
        <v>230515</v>
      </c>
      <c r="Q1483" s="49">
        <f t="shared" si="71"/>
        <v>0.14908412483039349</v>
      </c>
    </row>
    <row r="1484" spans="1:17" ht="31.2" customHeight="1" x14ac:dyDescent="0.4">
      <c r="A1484" s="45" t="s">
        <v>7093</v>
      </c>
      <c r="B1484" s="2" t="s">
        <v>3773</v>
      </c>
      <c r="C1484" s="5">
        <v>8063107613</v>
      </c>
      <c r="D1484" s="28" t="str">
        <f t="shared" si="69"/>
        <v>Link</v>
      </c>
      <c r="E1484" s="29" t="str">
        <f t="shared" si="70"/>
        <v>구매처</v>
      </c>
      <c r="F1484" s="18" t="s">
        <v>7825</v>
      </c>
      <c r="G1484" s="18" t="s">
        <v>5116</v>
      </c>
      <c r="H1484" s="24" t="s">
        <v>6458</v>
      </c>
      <c r="I1484" s="2">
        <v>9999</v>
      </c>
      <c r="J1484" s="2">
        <v>0</v>
      </c>
      <c r="K1484" s="2">
        <v>25920</v>
      </c>
      <c r="L1484" s="2">
        <v>8193</v>
      </c>
      <c r="M1484" s="47">
        <v>0.15</v>
      </c>
      <c r="N1484" s="2" t="b">
        <v>1</v>
      </c>
      <c r="O1484" s="2" t="s">
        <v>8474</v>
      </c>
      <c r="P1484" s="2">
        <v>230515</v>
      </c>
      <c r="Q1484" s="49">
        <f t="shared" si="71"/>
        <v>2.1636763090443063</v>
      </c>
    </row>
    <row r="1485" spans="1:17" ht="31.2" customHeight="1" x14ac:dyDescent="0.4">
      <c r="A1485" s="45" t="s">
        <v>7093</v>
      </c>
      <c r="B1485" s="2" t="s">
        <v>3774</v>
      </c>
      <c r="C1485" s="5">
        <v>8063107614</v>
      </c>
      <c r="D1485" s="28" t="str">
        <f t="shared" si="69"/>
        <v>Link</v>
      </c>
      <c r="E1485" s="29" t="str">
        <f t="shared" si="70"/>
        <v>구매처</v>
      </c>
      <c r="F1485" s="17" t="s">
        <v>7826</v>
      </c>
      <c r="G1485" s="17" t="s">
        <v>5117</v>
      </c>
      <c r="H1485" s="24" t="s">
        <v>6459</v>
      </c>
      <c r="I1485" s="2">
        <v>9999</v>
      </c>
      <c r="J1485" s="2">
        <v>0</v>
      </c>
      <c r="K1485" s="2">
        <v>21420</v>
      </c>
      <c r="L1485" s="2">
        <v>4284</v>
      </c>
      <c r="M1485" s="47">
        <v>0.15</v>
      </c>
      <c r="N1485" s="2" t="b">
        <v>1</v>
      </c>
      <c r="O1485" s="2" t="s">
        <v>8474</v>
      </c>
      <c r="P1485" s="2">
        <v>230515</v>
      </c>
      <c r="Q1485" s="49">
        <f t="shared" si="71"/>
        <v>4</v>
      </c>
    </row>
    <row r="1486" spans="1:17" ht="31.2" customHeight="1" x14ac:dyDescent="0.4">
      <c r="A1486" s="45" t="s">
        <v>7093</v>
      </c>
      <c r="B1486" s="2" t="s">
        <v>3775</v>
      </c>
      <c r="C1486" s="5">
        <v>8063107615</v>
      </c>
      <c r="D1486" s="28" t="str">
        <f t="shared" si="69"/>
        <v>Link</v>
      </c>
      <c r="E1486" s="29" t="str">
        <f t="shared" si="70"/>
        <v>구매처</v>
      </c>
      <c r="F1486" s="18" t="s">
        <v>7827</v>
      </c>
      <c r="G1486" s="18" t="s">
        <v>5118</v>
      </c>
      <c r="H1486" s="24" t="s">
        <v>6460</v>
      </c>
      <c r="I1486" s="2">
        <v>9999</v>
      </c>
      <c r="J1486" s="2">
        <v>0</v>
      </c>
      <c r="K1486" s="2">
        <v>25920</v>
      </c>
      <c r="L1486" s="2">
        <v>8193</v>
      </c>
      <c r="M1486" s="47">
        <v>0.15</v>
      </c>
      <c r="N1486" s="2" t="b">
        <v>1</v>
      </c>
      <c r="O1486" s="2" t="s">
        <v>8474</v>
      </c>
      <c r="P1486" s="2">
        <v>230515</v>
      </c>
      <c r="Q1486" s="49">
        <f t="shared" si="71"/>
        <v>2.1636763090443063</v>
      </c>
    </row>
    <row r="1487" spans="1:17" ht="31.2" customHeight="1" x14ac:dyDescent="0.4">
      <c r="A1487" s="45" t="s">
        <v>7093</v>
      </c>
      <c r="B1487" s="2" t="s">
        <v>3776</v>
      </c>
      <c r="C1487" s="5">
        <v>8063107833</v>
      </c>
      <c r="D1487" s="28" t="str">
        <f t="shared" si="69"/>
        <v>Link</v>
      </c>
      <c r="E1487" s="29" t="str">
        <f t="shared" si="70"/>
        <v>구매처</v>
      </c>
      <c r="F1487" s="18" t="s">
        <v>7828</v>
      </c>
      <c r="G1487" s="18" t="s">
        <v>5119</v>
      </c>
      <c r="H1487" s="24" t="s">
        <v>6461</v>
      </c>
      <c r="I1487" s="2">
        <v>9999</v>
      </c>
      <c r="J1487" s="2">
        <v>0</v>
      </c>
      <c r="K1487" s="2">
        <v>6020</v>
      </c>
      <c r="L1487" s="2">
        <v>5238</v>
      </c>
      <c r="M1487" s="47">
        <v>0.15</v>
      </c>
      <c r="N1487" s="2"/>
      <c r="O1487" s="2"/>
      <c r="P1487" s="2">
        <v>230515</v>
      </c>
      <c r="Q1487" s="49">
        <f t="shared" si="71"/>
        <v>0.14929362352042763</v>
      </c>
    </row>
    <row r="1488" spans="1:17" ht="31.2" customHeight="1" x14ac:dyDescent="0.4">
      <c r="A1488" s="45" t="s">
        <v>7093</v>
      </c>
      <c r="B1488" s="2" t="s">
        <v>3777</v>
      </c>
      <c r="C1488" s="5">
        <v>8063107834</v>
      </c>
      <c r="D1488" s="28" t="str">
        <f t="shared" si="69"/>
        <v>Link</v>
      </c>
      <c r="E1488" s="29" t="str">
        <f t="shared" si="70"/>
        <v>구매처</v>
      </c>
      <c r="F1488" s="18" t="s">
        <v>7829</v>
      </c>
      <c r="G1488" s="18" t="s">
        <v>5120</v>
      </c>
      <c r="H1488" s="24" t="s">
        <v>6462</v>
      </c>
      <c r="I1488" s="2">
        <v>9999</v>
      </c>
      <c r="J1488" s="2">
        <v>0</v>
      </c>
      <c r="K1488" s="2">
        <v>13070</v>
      </c>
      <c r="L1488" s="2">
        <v>11362</v>
      </c>
      <c r="M1488" s="47">
        <v>0.15</v>
      </c>
      <c r="N1488" s="2"/>
      <c r="O1488" s="2"/>
      <c r="P1488" s="2">
        <v>230515</v>
      </c>
      <c r="Q1488" s="49">
        <f t="shared" si="71"/>
        <v>0.15032564689315261</v>
      </c>
    </row>
    <row r="1489" spans="1:17" ht="31.2" customHeight="1" x14ac:dyDescent="0.4">
      <c r="A1489" s="45" t="s">
        <v>7093</v>
      </c>
      <c r="B1489" s="2" t="s">
        <v>3778</v>
      </c>
      <c r="C1489" s="5">
        <v>8063107835</v>
      </c>
      <c r="D1489" s="28" t="str">
        <f t="shared" si="69"/>
        <v>Link</v>
      </c>
      <c r="E1489" s="29" t="str">
        <f t="shared" si="70"/>
        <v>구매처</v>
      </c>
      <c r="F1489" s="18" t="s">
        <v>7830</v>
      </c>
      <c r="G1489" s="18" t="s">
        <v>5121</v>
      </c>
      <c r="H1489" s="24" t="s">
        <v>6463</v>
      </c>
      <c r="I1489" s="2">
        <v>9999</v>
      </c>
      <c r="J1489" s="2">
        <v>0</v>
      </c>
      <c r="K1489" s="2">
        <v>12820</v>
      </c>
      <c r="L1489" s="2">
        <v>11147</v>
      </c>
      <c r="M1489" s="47">
        <v>0.15</v>
      </c>
      <c r="N1489" s="2"/>
      <c r="O1489" s="2"/>
      <c r="P1489" s="2">
        <v>230515</v>
      </c>
      <c r="Q1489" s="49">
        <f t="shared" si="71"/>
        <v>0.15008522472414101</v>
      </c>
    </row>
    <row r="1490" spans="1:17" ht="31.2" customHeight="1" x14ac:dyDescent="0.4">
      <c r="A1490" s="45" t="s">
        <v>7093</v>
      </c>
      <c r="B1490" s="2" t="s">
        <v>3779</v>
      </c>
      <c r="C1490" s="5">
        <v>8063107836</v>
      </c>
      <c r="D1490" s="28" t="str">
        <f t="shared" si="69"/>
        <v>Link</v>
      </c>
      <c r="E1490" s="29" t="str">
        <f t="shared" si="70"/>
        <v>구매처</v>
      </c>
      <c r="F1490" s="18" t="s">
        <v>7831</v>
      </c>
      <c r="G1490" s="18" t="s">
        <v>5122</v>
      </c>
      <c r="H1490" s="24" t="s">
        <v>6464</v>
      </c>
      <c r="I1490" s="2">
        <v>9999</v>
      </c>
      <c r="J1490" s="2">
        <v>0</v>
      </c>
      <c r="K1490" s="2">
        <v>8830</v>
      </c>
      <c r="L1490" s="2">
        <v>7682</v>
      </c>
      <c r="M1490" s="47">
        <v>0.15</v>
      </c>
      <c r="N1490" s="2"/>
      <c r="O1490" s="2"/>
      <c r="P1490" s="2">
        <v>230515</v>
      </c>
      <c r="Q1490" s="49">
        <f t="shared" si="71"/>
        <v>0.14944024993491278</v>
      </c>
    </row>
    <row r="1491" spans="1:17" ht="31.2" customHeight="1" x14ac:dyDescent="0.4">
      <c r="A1491" s="45" t="s">
        <v>7093</v>
      </c>
      <c r="B1491" s="2" t="s">
        <v>3780</v>
      </c>
      <c r="C1491" s="5">
        <v>8063107837</v>
      </c>
      <c r="D1491" s="28" t="str">
        <f t="shared" si="69"/>
        <v>Link</v>
      </c>
      <c r="E1491" s="29" t="str">
        <f t="shared" si="70"/>
        <v>구매처</v>
      </c>
      <c r="F1491" s="18" t="s">
        <v>7832</v>
      </c>
      <c r="G1491" s="18" t="s">
        <v>5123</v>
      </c>
      <c r="H1491" s="24" t="s">
        <v>6465</v>
      </c>
      <c r="I1491" s="2">
        <v>9999</v>
      </c>
      <c r="J1491" s="2">
        <v>0</v>
      </c>
      <c r="K1491" s="2">
        <v>11130</v>
      </c>
      <c r="L1491" s="2">
        <v>9684</v>
      </c>
      <c r="M1491" s="47">
        <v>0.15</v>
      </c>
      <c r="N1491" s="2"/>
      <c r="O1491" s="2"/>
      <c r="P1491" s="2">
        <v>230515</v>
      </c>
      <c r="Q1491" s="49">
        <f t="shared" si="71"/>
        <v>0.1493184634448575</v>
      </c>
    </row>
    <row r="1492" spans="1:17" ht="31.2" customHeight="1" x14ac:dyDescent="0.4">
      <c r="A1492" s="45" t="s">
        <v>7093</v>
      </c>
      <c r="B1492" s="2" t="s">
        <v>3781</v>
      </c>
      <c r="C1492" s="5">
        <v>8063107838</v>
      </c>
      <c r="D1492" s="28" t="str">
        <f t="shared" si="69"/>
        <v>Link</v>
      </c>
      <c r="E1492" s="29" t="str">
        <f t="shared" si="70"/>
        <v>구매처</v>
      </c>
      <c r="F1492" s="18" t="s">
        <v>7833</v>
      </c>
      <c r="G1492" s="18" t="s">
        <v>5124</v>
      </c>
      <c r="H1492" s="24" t="s">
        <v>6466</v>
      </c>
      <c r="I1492" s="2">
        <v>9999</v>
      </c>
      <c r="J1492" s="2">
        <v>0</v>
      </c>
      <c r="K1492" s="2">
        <v>5280</v>
      </c>
      <c r="L1492" s="2">
        <v>4594</v>
      </c>
      <c r="M1492" s="47">
        <v>0.15</v>
      </c>
      <c r="N1492" s="2"/>
      <c r="O1492" s="2"/>
      <c r="P1492" s="2">
        <v>230515</v>
      </c>
      <c r="Q1492" s="49">
        <f t="shared" si="71"/>
        <v>0.14932520679146713</v>
      </c>
    </row>
    <row r="1493" spans="1:17" ht="31.2" customHeight="1" x14ac:dyDescent="0.4">
      <c r="A1493" s="45" t="s">
        <v>7093</v>
      </c>
      <c r="B1493" s="2" t="s">
        <v>3782</v>
      </c>
      <c r="C1493" s="5">
        <v>8063107839</v>
      </c>
      <c r="D1493" s="28" t="str">
        <f t="shared" si="69"/>
        <v>Link</v>
      </c>
      <c r="E1493" s="29" t="str">
        <f t="shared" si="70"/>
        <v>구매처</v>
      </c>
      <c r="F1493" s="18" t="s">
        <v>7834</v>
      </c>
      <c r="G1493" s="18" t="s">
        <v>5125</v>
      </c>
      <c r="H1493" s="24" t="s">
        <v>6467</v>
      </c>
      <c r="I1493" s="2">
        <v>9999</v>
      </c>
      <c r="J1493" s="2">
        <v>0</v>
      </c>
      <c r="K1493" s="2">
        <v>23430</v>
      </c>
      <c r="L1493" s="2">
        <v>6030</v>
      </c>
      <c r="M1493" s="47">
        <v>0.15</v>
      </c>
      <c r="N1493" s="2" t="b">
        <v>1</v>
      </c>
      <c r="O1493" s="2" t="s">
        <v>8474</v>
      </c>
      <c r="P1493" s="2">
        <v>230515</v>
      </c>
      <c r="Q1493" s="49">
        <f t="shared" si="71"/>
        <v>2.8855721393034828</v>
      </c>
    </row>
    <row r="1494" spans="1:17" ht="31.2" customHeight="1" x14ac:dyDescent="0.4">
      <c r="A1494" s="45" t="s">
        <v>7093</v>
      </c>
      <c r="B1494" s="2" t="s">
        <v>3783</v>
      </c>
      <c r="C1494" s="5">
        <v>8063107840</v>
      </c>
      <c r="D1494" s="28" t="str">
        <f t="shared" si="69"/>
        <v>Link</v>
      </c>
      <c r="E1494" s="29" t="str">
        <f t="shared" si="70"/>
        <v>구매처</v>
      </c>
      <c r="F1494" s="18" t="s">
        <v>7835</v>
      </c>
      <c r="G1494" s="18" t="s">
        <v>5126</v>
      </c>
      <c r="H1494" s="24" t="s">
        <v>6468</v>
      </c>
      <c r="I1494" s="2">
        <v>9999</v>
      </c>
      <c r="J1494" s="2">
        <v>0</v>
      </c>
      <c r="K1494" s="2">
        <v>8490</v>
      </c>
      <c r="L1494" s="2">
        <v>7387</v>
      </c>
      <c r="M1494" s="47">
        <v>0.15</v>
      </c>
      <c r="N1494" s="2"/>
      <c r="O1494" s="2"/>
      <c r="P1494" s="2">
        <v>230515</v>
      </c>
      <c r="Q1494" s="49">
        <f t="shared" si="71"/>
        <v>0.14931636658995534</v>
      </c>
    </row>
    <row r="1495" spans="1:17" ht="31.2" customHeight="1" x14ac:dyDescent="0.4">
      <c r="A1495" s="45" t="s">
        <v>7093</v>
      </c>
      <c r="B1495" s="2" t="s">
        <v>3784</v>
      </c>
      <c r="C1495" s="5">
        <v>8063107841</v>
      </c>
      <c r="D1495" s="28" t="str">
        <f t="shared" si="69"/>
        <v>Link</v>
      </c>
      <c r="E1495" s="29" t="str">
        <f t="shared" si="70"/>
        <v>구매처</v>
      </c>
      <c r="F1495" s="18" t="s">
        <v>7836</v>
      </c>
      <c r="G1495" s="18" t="s">
        <v>5127</v>
      </c>
      <c r="H1495" s="24" t="s">
        <v>6469</v>
      </c>
      <c r="I1495" s="2">
        <v>9999</v>
      </c>
      <c r="J1495" s="2">
        <v>0</v>
      </c>
      <c r="K1495" s="2">
        <v>4940</v>
      </c>
      <c r="L1495" s="2">
        <v>4298</v>
      </c>
      <c r="M1495" s="47">
        <v>0.15</v>
      </c>
      <c r="N1495" s="2"/>
      <c r="O1495" s="2"/>
      <c r="P1495" s="2">
        <v>230515</v>
      </c>
      <c r="Q1495" s="49">
        <f t="shared" si="71"/>
        <v>0.14937180083759888</v>
      </c>
    </row>
    <row r="1496" spans="1:17" ht="31.2" customHeight="1" x14ac:dyDescent="0.4">
      <c r="A1496" s="45" t="s">
        <v>7093</v>
      </c>
      <c r="B1496" s="2" t="s">
        <v>3785</v>
      </c>
      <c r="C1496" s="5">
        <v>8063107842</v>
      </c>
      <c r="D1496" s="28" t="str">
        <f t="shared" si="69"/>
        <v>Link</v>
      </c>
      <c r="E1496" s="29" t="str">
        <f t="shared" si="70"/>
        <v>구매처</v>
      </c>
      <c r="F1496" s="18" t="s">
        <v>7837</v>
      </c>
      <c r="G1496" s="18" t="s">
        <v>5128</v>
      </c>
      <c r="H1496" s="24" t="s">
        <v>6470</v>
      </c>
      <c r="I1496" s="2">
        <v>9999</v>
      </c>
      <c r="J1496" s="2">
        <v>0</v>
      </c>
      <c r="K1496" s="2">
        <v>49360</v>
      </c>
      <c r="L1496" s="2">
        <v>28592</v>
      </c>
      <c r="M1496" s="47">
        <v>0.15</v>
      </c>
      <c r="N1496" s="2" t="b">
        <v>1</v>
      </c>
      <c r="O1496" s="2" t="s">
        <v>8474</v>
      </c>
      <c r="P1496" s="2">
        <v>230515</v>
      </c>
      <c r="Q1496" s="49">
        <f t="shared" si="71"/>
        <v>0.7263570229434807</v>
      </c>
    </row>
    <row r="1497" spans="1:17" ht="31.2" customHeight="1" x14ac:dyDescent="0.4">
      <c r="A1497" s="45" t="s">
        <v>7093</v>
      </c>
      <c r="B1497" s="2" t="s">
        <v>3786</v>
      </c>
      <c r="C1497" s="5">
        <v>8063107843</v>
      </c>
      <c r="D1497" s="28" t="str">
        <f t="shared" si="69"/>
        <v>Link</v>
      </c>
      <c r="E1497" s="29" t="str">
        <f t="shared" si="70"/>
        <v>구매처</v>
      </c>
      <c r="F1497" s="18" t="s">
        <v>7838</v>
      </c>
      <c r="G1497" s="18" t="s">
        <v>5129</v>
      </c>
      <c r="H1497" s="24" t="s">
        <v>6471</v>
      </c>
      <c r="I1497" s="2">
        <v>9999</v>
      </c>
      <c r="J1497" s="2">
        <v>0</v>
      </c>
      <c r="K1497" s="2">
        <v>49360</v>
      </c>
      <c r="L1497" s="2">
        <v>28592</v>
      </c>
      <c r="M1497" s="47">
        <v>0.15</v>
      </c>
      <c r="N1497" s="2" t="b">
        <v>1</v>
      </c>
      <c r="O1497" s="2" t="s">
        <v>8474</v>
      </c>
      <c r="P1497" s="2">
        <v>230515</v>
      </c>
      <c r="Q1497" s="49">
        <f t="shared" si="71"/>
        <v>0.7263570229434807</v>
      </c>
    </row>
    <row r="1498" spans="1:17" ht="31.2" customHeight="1" x14ac:dyDescent="0.4">
      <c r="A1498" s="45" t="s">
        <v>7093</v>
      </c>
      <c r="B1498" s="2" t="s">
        <v>3787</v>
      </c>
      <c r="C1498" s="5">
        <v>8063107844</v>
      </c>
      <c r="D1498" s="28" t="str">
        <f t="shared" si="69"/>
        <v>Link</v>
      </c>
      <c r="E1498" s="29" t="str">
        <f t="shared" si="70"/>
        <v>구매처</v>
      </c>
      <c r="F1498" s="18" t="s">
        <v>7839</v>
      </c>
      <c r="G1498" s="18" t="s">
        <v>5130</v>
      </c>
      <c r="H1498" s="24" t="s">
        <v>6472</v>
      </c>
      <c r="I1498" s="2">
        <v>9999</v>
      </c>
      <c r="J1498" s="2">
        <v>0</v>
      </c>
      <c r="K1498" s="2">
        <v>4150</v>
      </c>
      <c r="L1498" s="2">
        <v>3612</v>
      </c>
      <c r="M1498" s="47">
        <v>0.15</v>
      </c>
      <c r="N1498" s="2"/>
      <c r="O1498" s="2"/>
      <c r="P1498" s="2">
        <v>230515</v>
      </c>
      <c r="Q1498" s="49">
        <f t="shared" si="71"/>
        <v>0.14894795127353266</v>
      </c>
    </row>
    <row r="1499" spans="1:17" ht="31.2" customHeight="1" x14ac:dyDescent="0.4">
      <c r="A1499" s="45" t="s">
        <v>7093</v>
      </c>
      <c r="B1499" s="2" t="s">
        <v>3788</v>
      </c>
      <c r="C1499" s="5">
        <v>8063107846</v>
      </c>
      <c r="D1499" s="28" t="str">
        <f t="shared" si="69"/>
        <v>Link</v>
      </c>
      <c r="E1499" s="29" t="str">
        <f t="shared" si="70"/>
        <v>구매처</v>
      </c>
      <c r="F1499" s="18" t="s">
        <v>7840</v>
      </c>
      <c r="G1499" s="18" t="s">
        <v>5131</v>
      </c>
      <c r="H1499" s="24" t="s">
        <v>6473</v>
      </c>
      <c r="I1499" s="2">
        <v>9999</v>
      </c>
      <c r="J1499" s="2">
        <v>0</v>
      </c>
      <c r="K1499" s="2">
        <v>23190</v>
      </c>
      <c r="L1499" s="2">
        <v>5816</v>
      </c>
      <c r="M1499" s="47">
        <v>0.15</v>
      </c>
      <c r="N1499" s="2" t="b">
        <v>1</v>
      </c>
      <c r="O1499" s="2" t="s">
        <v>8474</v>
      </c>
      <c r="P1499" s="2">
        <v>230515</v>
      </c>
      <c r="Q1499" s="49">
        <f t="shared" si="71"/>
        <v>2.987276478679505</v>
      </c>
    </row>
    <row r="1500" spans="1:17" ht="31.2" customHeight="1" x14ac:dyDescent="0.4">
      <c r="A1500" s="45" t="s">
        <v>7093</v>
      </c>
      <c r="B1500" s="2" t="s">
        <v>3789</v>
      </c>
      <c r="C1500" s="5">
        <v>8063107847</v>
      </c>
      <c r="D1500" s="28" t="str">
        <f t="shared" si="69"/>
        <v>Link</v>
      </c>
      <c r="E1500" s="29" t="str">
        <f t="shared" si="70"/>
        <v>구매처</v>
      </c>
      <c r="F1500" s="18" t="s">
        <v>7841</v>
      </c>
      <c r="G1500" s="18" t="s">
        <v>5132</v>
      </c>
      <c r="H1500" s="24" t="s">
        <v>6474</v>
      </c>
      <c r="I1500" s="2">
        <v>9999</v>
      </c>
      <c r="J1500" s="2">
        <v>0</v>
      </c>
      <c r="K1500" s="2">
        <v>21420</v>
      </c>
      <c r="L1500" s="2">
        <v>4284</v>
      </c>
      <c r="M1500" s="47">
        <v>0.15</v>
      </c>
      <c r="N1500" s="2" t="b">
        <v>1</v>
      </c>
      <c r="O1500" s="2" t="s">
        <v>8474</v>
      </c>
      <c r="P1500" s="2">
        <v>230515</v>
      </c>
      <c r="Q1500" s="49">
        <f t="shared" si="71"/>
        <v>4</v>
      </c>
    </row>
    <row r="1501" spans="1:17" ht="31.2" customHeight="1" x14ac:dyDescent="0.4">
      <c r="A1501" s="45" t="s">
        <v>7093</v>
      </c>
      <c r="B1501" s="2" t="s">
        <v>3790</v>
      </c>
      <c r="C1501" s="5">
        <v>8063107848</v>
      </c>
      <c r="D1501" s="28" t="str">
        <f t="shared" si="69"/>
        <v>Link</v>
      </c>
      <c r="E1501" s="29" t="str">
        <f t="shared" si="70"/>
        <v>구매처</v>
      </c>
      <c r="F1501" s="18" t="s">
        <v>7842</v>
      </c>
      <c r="G1501" s="18" t="s">
        <v>5133</v>
      </c>
      <c r="H1501" s="24" t="s">
        <v>6475</v>
      </c>
      <c r="I1501" s="2">
        <v>9999</v>
      </c>
      <c r="J1501" s="2">
        <v>0</v>
      </c>
      <c r="K1501" s="2">
        <v>4920</v>
      </c>
      <c r="L1501" s="2">
        <v>4284</v>
      </c>
      <c r="M1501" s="47">
        <v>0.15</v>
      </c>
      <c r="N1501" s="2"/>
      <c r="O1501" s="2"/>
      <c r="P1501" s="2">
        <v>230515</v>
      </c>
      <c r="Q1501" s="49">
        <f t="shared" si="71"/>
        <v>0.1484593837535014</v>
      </c>
    </row>
    <row r="1502" spans="1:17" ht="31.2" customHeight="1" x14ac:dyDescent="0.4">
      <c r="A1502" s="45" t="s">
        <v>7093</v>
      </c>
      <c r="B1502" s="2" t="s">
        <v>3791</v>
      </c>
      <c r="C1502" s="5">
        <v>8063107849</v>
      </c>
      <c r="D1502" s="28" t="str">
        <f t="shared" si="69"/>
        <v>Link</v>
      </c>
      <c r="E1502" s="29" t="str">
        <f t="shared" si="70"/>
        <v>구매처</v>
      </c>
      <c r="F1502" s="18" t="s">
        <v>7843</v>
      </c>
      <c r="G1502" s="18" t="s">
        <v>5134</v>
      </c>
      <c r="H1502" s="24" t="s">
        <v>6476</v>
      </c>
      <c r="I1502" s="2">
        <v>9999</v>
      </c>
      <c r="J1502" s="2">
        <v>0</v>
      </c>
      <c r="K1502" s="2">
        <v>13260</v>
      </c>
      <c r="L1502" s="2">
        <v>11536</v>
      </c>
      <c r="M1502" s="47">
        <v>0.15</v>
      </c>
      <c r="N1502" s="2"/>
      <c r="O1502" s="2"/>
      <c r="P1502" s="2">
        <v>230515</v>
      </c>
      <c r="Q1502" s="49">
        <f t="shared" si="71"/>
        <v>0.14944521497919555</v>
      </c>
    </row>
    <row r="1503" spans="1:17" ht="31.2" customHeight="1" x14ac:dyDescent="0.4">
      <c r="A1503" s="45" t="s">
        <v>7093</v>
      </c>
      <c r="B1503" s="2" t="s">
        <v>3792</v>
      </c>
      <c r="C1503" s="5">
        <v>8063107850</v>
      </c>
      <c r="D1503" s="28" t="str">
        <f t="shared" si="69"/>
        <v>Link</v>
      </c>
      <c r="E1503" s="29" t="str">
        <f t="shared" si="70"/>
        <v>구매처</v>
      </c>
      <c r="F1503" s="18" t="s">
        <v>7844</v>
      </c>
      <c r="G1503" s="18" t="s">
        <v>5135</v>
      </c>
      <c r="H1503" s="24" t="s">
        <v>6477</v>
      </c>
      <c r="I1503" s="2">
        <v>9999</v>
      </c>
      <c r="J1503" s="2">
        <v>0</v>
      </c>
      <c r="K1503" s="2">
        <v>25740</v>
      </c>
      <c r="L1503" s="2">
        <v>8044</v>
      </c>
      <c r="M1503" s="47">
        <v>0.15</v>
      </c>
      <c r="N1503" s="2" t="b">
        <v>1</v>
      </c>
      <c r="O1503" s="2" t="s">
        <v>8474</v>
      </c>
      <c r="P1503" s="2">
        <v>230515</v>
      </c>
      <c r="Q1503" s="49">
        <f t="shared" si="71"/>
        <v>2.1999005469915467</v>
      </c>
    </row>
    <row r="1504" spans="1:17" ht="31.2" customHeight="1" x14ac:dyDescent="0.4">
      <c r="A1504" s="45" t="s">
        <v>7093</v>
      </c>
      <c r="B1504" s="2" t="s">
        <v>3793</v>
      </c>
      <c r="C1504" s="5">
        <v>8063107851</v>
      </c>
      <c r="D1504" s="28" t="str">
        <f t="shared" si="69"/>
        <v>Link</v>
      </c>
      <c r="E1504" s="29" t="str">
        <f t="shared" si="70"/>
        <v>구매처</v>
      </c>
      <c r="F1504" s="18" t="s">
        <v>7845</v>
      </c>
      <c r="G1504" s="18" t="s">
        <v>5136</v>
      </c>
      <c r="H1504" s="24" t="s">
        <v>6478</v>
      </c>
      <c r="I1504" s="2">
        <v>9999</v>
      </c>
      <c r="J1504" s="2">
        <v>0</v>
      </c>
      <c r="K1504" s="2">
        <v>39570</v>
      </c>
      <c r="L1504" s="2">
        <v>20065</v>
      </c>
      <c r="M1504" s="47">
        <v>0.15</v>
      </c>
      <c r="N1504" s="2" t="b">
        <v>1</v>
      </c>
      <c r="O1504" s="2" t="s">
        <v>8474</v>
      </c>
      <c r="P1504" s="2">
        <v>230515</v>
      </c>
      <c r="Q1504" s="49">
        <f t="shared" si="71"/>
        <v>0.97209070520807372</v>
      </c>
    </row>
    <row r="1505" spans="1:17" ht="31.2" customHeight="1" x14ac:dyDescent="0.4">
      <c r="A1505" s="45" t="s">
        <v>7093</v>
      </c>
      <c r="B1505" s="2" t="s">
        <v>3794</v>
      </c>
      <c r="C1505" s="5">
        <v>8063107853</v>
      </c>
      <c r="D1505" s="28" t="str">
        <f t="shared" si="69"/>
        <v>Link</v>
      </c>
      <c r="E1505" s="29" t="str">
        <f t="shared" si="70"/>
        <v>구매처</v>
      </c>
      <c r="F1505" s="18" t="s">
        <v>7846</v>
      </c>
      <c r="G1505" s="18" t="s">
        <v>5137</v>
      </c>
      <c r="H1505" s="24" t="s">
        <v>6479</v>
      </c>
      <c r="I1505" s="2">
        <v>9999</v>
      </c>
      <c r="J1505" s="2">
        <v>0</v>
      </c>
      <c r="K1505" s="2">
        <v>7560</v>
      </c>
      <c r="L1505" s="2">
        <v>6581</v>
      </c>
      <c r="M1505" s="47">
        <v>0.15</v>
      </c>
      <c r="N1505" s="2"/>
      <c r="O1505" s="2"/>
      <c r="P1505" s="2">
        <v>230515</v>
      </c>
      <c r="Q1505" s="49">
        <f t="shared" si="71"/>
        <v>0.14876158638504786</v>
      </c>
    </row>
    <row r="1506" spans="1:17" ht="31.2" customHeight="1" x14ac:dyDescent="0.4">
      <c r="A1506" s="45" t="s">
        <v>7093</v>
      </c>
      <c r="B1506" s="2" t="s">
        <v>3795</v>
      </c>
      <c r="C1506" s="5">
        <v>8065556564</v>
      </c>
      <c r="D1506" s="28" t="str">
        <f t="shared" si="69"/>
        <v>Link</v>
      </c>
      <c r="E1506" s="29" t="str">
        <f t="shared" si="70"/>
        <v>구매처</v>
      </c>
      <c r="F1506" s="19" t="s">
        <v>7847</v>
      </c>
      <c r="G1506" s="19" t="s">
        <v>5138</v>
      </c>
      <c r="H1506" s="21" t="s">
        <v>6480</v>
      </c>
      <c r="I1506" s="2">
        <v>9999</v>
      </c>
      <c r="J1506" s="2">
        <v>0</v>
      </c>
      <c r="K1506" s="2">
        <v>47290</v>
      </c>
      <c r="L1506" s="2">
        <v>41150</v>
      </c>
      <c r="M1506" s="47">
        <v>0.15</v>
      </c>
      <c r="N1506" s="2"/>
      <c r="O1506" s="2"/>
      <c r="P1506" s="2">
        <v>230515</v>
      </c>
      <c r="Q1506" s="49">
        <f t="shared" si="71"/>
        <v>0.14921020656136089</v>
      </c>
    </row>
    <row r="1507" spans="1:17" ht="31.2" customHeight="1" x14ac:dyDescent="0.4">
      <c r="A1507" s="45" t="s">
        <v>7093</v>
      </c>
      <c r="B1507" s="2" t="s">
        <v>3796</v>
      </c>
      <c r="C1507" s="5">
        <v>8065556565</v>
      </c>
      <c r="D1507" s="28" t="str">
        <f t="shared" si="69"/>
        <v>Link</v>
      </c>
      <c r="E1507" s="29" t="str">
        <f t="shared" si="70"/>
        <v>구매처</v>
      </c>
      <c r="F1507" s="19" t="s">
        <v>7848</v>
      </c>
      <c r="G1507" s="19" t="s">
        <v>5139</v>
      </c>
      <c r="H1507" s="21" t="s">
        <v>6481</v>
      </c>
      <c r="I1507" s="2">
        <v>9999</v>
      </c>
      <c r="J1507" s="2">
        <v>0</v>
      </c>
      <c r="K1507" s="2">
        <v>19830</v>
      </c>
      <c r="L1507" s="2">
        <v>17258</v>
      </c>
      <c r="M1507" s="47">
        <v>0.15</v>
      </c>
      <c r="N1507" s="2"/>
      <c r="O1507" s="2"/>
      <c r="P1507" s="2">
        <v>230515</v>
      </c>
      <c r="Q1507" s="49">
        <f t="shared" si="71"/>
        <v>0.14903233283115078</v>
      </c>
    </row>
    <row r="1508" spans="1:17" ht="31.2" customHeight="1" x14ac:dyDescent="0.4">
      <c r="A1508" s="45" t="s">
        <v>7093</v>
      </c>
      <c r="B1508" s="2" t="s">
        <v>3797</v>
      </c>
      <c r="C1508" s="5">
        <v>8065556566</v>
      </c>
      <c r="D1508" s="28" t="str">
        <f t="shared" si="69"/>
        <v>Link</v>
      </c>
      <c r="E1508" s="29" t="str">
        <f t="shared" si="70"/>
        <v>구매처</v>
      </c>
      <c r="F1508" s="19" t="s">
        <v>7849</v>
      </c>
      <c r="G1508" s="19" t="s">
        <v>5140</v>
      </c>
      <c r="H1508" s="21" t="s">
        <v>6482</v>
      </c>
      <c r="I1508" s="2">
        <v>9999</v>
      </c>
      <c r="J1508" s="2">
        <v>0</v>
      </c>
      <c r="K1508" s="2">
        <v>14120</v>
      </c>
      <c r="L1508" s="2">
        <v>12289</v>
      </c>
      <c r="M1508" s="47">
        <v>0.15</v>
      </c>
      <c r="N1508" s="2"/>
      <c r="O1508" s="2"/>
      <c r="P1508" s="2">
        <v>230515</v>
      </c>
      <c r="Q1508" s="49">
        <f t="shared" si="71"/>
        <v>0.14899503621124582</v>
      </c>
    </row>
    <row r="1509" spans="1:17" ht="31.2" customHeight="1" x14ac:dyDescent="0.4">
      <c r="A1509" s="45" t="s">
        <v>7093</v>
      </c>
      <c r="B1509" s="2" t="s">
        <v>3798</v>
      </c>
      <c r="C1509" s="5">
        <v>8065556567</v>
      </c>
      <c r="D1509" s="28" t="str">
        <f t="shared" si="69"/>
        <v>Link</v>
      </c>
      <c r="E1509" s="29" t="str">
        <f t="shared" si="70"/>
        <v>구매처</v>
      </c>
      <c r="F1509" s="19" t="s">
        <v>7850</v>
      </c>
      <c r="G1509" s="19" t="s">
        <v>5141</v>
      </c>
      <c r="H1509" s="21" t="s">
        <v>6483</v>
      </c>
      <c r="I1509" s="2">
        <v>9999</v>
      </c>
      <c r="J1509" s="2">
        <v>0</v>
      </c>
      <c r="K1509" s="2">
        <v>56020</v>
      </c>
      <c r="L1509" s="2">
        <v>48751</v>
      </c>
      <c r="M1509" s="47">
        <v>0.15</v>
      </c>
      <c r="N1509" s="2"/>
      <c r="O1509" s="2"/>
      <c r="P1509" s="2">
        <v>230515</v>
      </c>
      <c r="Q1509" s="49">
        <f t="shared" si="71"/>
        <v>0.14910463375110253</v>
      </c>
    </row>
    <row r="1510" spans="1:17" ht="31.2" customHeight="1" x14ac:dyDescent="0.4">
      <c r="A1510" s="45" t="s">
        <v>7093</v>
      </c>
      <c r="B1510" s="2" t="s">
        <v>3799</v>
      </c>
      <c r="C1510" s="5">
        <v>8065556568</v>
      </c>
      <c r="D1510" s="28" t="str">
        <f t="shared" si="69"/>
        <v>Link</v>
      </c>
      <c r="E1510" s="29" t="str">
        <f t="shared" si="70"/>
        <v>구매처</v>
      </c>
      <c r="F1510" s="19" t="s">
        <v>7851</v>
      </c>
      <c r="G1510" s="19" t="s">
        <v>5142</v>
      </c>
      <c r="H1510" s="21" t="s">
        <v>6484</v>
      </c>
      <c r="I1510" s="2">
        <v>9999</v>
      </c>
      <c r="J1510" s="2">
        <v>0</v>
      </c>
      <c r="K1510" s="2">
        <v>27470</v>
      </c>
      <c r="L1510" s="2">
        <v>23906</v>
      </c>
      <c r="M1510" s="47">
        <v>0.15</v>
      </c>
      <c r="N1510" s="2"/>
      <c r="O1510" s="2"/>
      <c r="P1510" s="2">
        <v>230515</v>
      </c>
      <c r="Q1510" s="49">
        <f t="shared" si="71"/>
        <v>0.14908391198862211</v>
      </c>
    </row>
    <row r="1511" spans="1:17" ht="31.2" customHeight="1" x14ac:dyDescent="0.4">
      <c r="A1511" s="45" t="s">
        <v>7093</v>
      </c>
      <c r="B1511" s="2" t="s">
        <v>3800</v>
      </c>
      <c r="C1511" s="5">
        <v>8065556569</v>
      </c>
      <c r="D1511" s="28" t="str">
        <f t="shared" si="69"/>
        <v>Link</v>
      </c>
      <c r="E1511" s="29" t="str">
        <f t="shared" si="70"/>
        <v>구매처</v>
      </c>
      <c r="F1511" s="19" t="s">
        <v>7852</v>
      </c>
      <c r="G1511" s="19" t="s">
        <v>5143</v>
      </c>
      <c r="H1511" s="21" t="s">
        <v>6485</v>
      </c>
      <c r="I1511" s="2">
        <v>9999</v>
      </c>
      <c r="J1511" s="2">
        <v>0</v>
      </c>
      <c r="K1511" s="2">
        <v>32410</v>
      </c>
      <c r="L1511" s="2">
        <v>28203</v>
      </c>
      <c r="M1511" s="47">
        <v>0.15</v>
      </c>
      <c r="N1511" s="2"/>
      <c r="O1511" s="2"/>
      <c r="P1511" s="2">
        <v>230515</v>
      </c>
      <c r="Q1511" s="49">
        <f t="shared" si="71"/>
        <v>0.14916852817076198</v>
      </c>
    </row>
    <row r="1512" spans="1:17" ht="31.2" customHeight="1" x14ac:dyDescent="0.4">
      <c r="A1512" s="45" t="s">
        <v>7093</v>
      </c>
      <c r="B1512" s="2" t="s">
        <v>3801</v>
      </c>
      <c r="C1512" s="5">
        <v>8065556570</v>
      </c>
      <c r="D1512" s="28" t="str">
        <f t="shared" si="69"/>
        <v>Link</v>
      </c>
      <c r="E1512" s="29" t="str">
        <f t="shared" si="70"/>
        <v>구매처</v>
      </c>
      <c r="F1512" s="19" t="s">
        <v>7853</v>
      </c>
      <c r="G1512" s="19" t="s">
        <v>5144</v>
      </c>
      <c r="H1512" s="21" t="s">
        <v>6486</v>
      </c>
      <c r="I1512" s="2">
        <v>9999</v>
      </c>
      <c r="J1512" s="2">
        <v>0</v>
      </c>
      <c r="K1512" s="2">
        <v>43030</v>
      </c>
      <c r="L1512" s="2">
        <v>37443</v>
      </c>
      <c r="M1512" s="47">
        <v>0.15</v>
      </c>
      <c r="N1512" s="2"/>
      <c r="O1512" s="2"/>
      <c r="P1512" s="2">
        <v>230515</v>
      </c>
      <c r="Q1512" s="49">
        <f t="shared" si="71"/>
        <v>0.14921347114280373</v>
      </c>
    </row>
    <row r="1513" spans="1:17" ht="31.2" customHeight="1" x14ac:dyDescent="0.4">
      <c r="A1513" s="45" t="s">
        <v>7093</v>
      </c>
      <c r="B1513" s="2" t="s">
        <v>3802</v>
      </c>
      <c r="C1513" s="5">
        <v>8065556571</v>
      </c>
      <c r="D1513" s="28" t="str">
        <f t="shared" si="69"/>
        <v>Link</v>
      </c>
      <c r="E1513" s="29" t="str">
        <f t="shared" si="70"/>
        <v>구매처</v>
      </c>
      <c r="F1513" s="19" t="s">
        <v>7854</v>
      </c>
      <c r="G1513" s="19" t="s">
        <v>5145</v>
      </c>
      <c r="H1513" s="21" t="s">
        <v>6487</v>
      </c>
      <c r="I1513" s="2">
        <v>9999</v>
      </c>
      <c r="J1513" s="2">
        <v>0</v>
      </c>
      <c r="K1513" s="2">
        <v>43100</v>
      </c>
      <c r="L1513" s="2">
        <v>37510</v>
      </c>
      <c r="M1513" s="47">
        <v>0.15</v>
      </c>
      <c r="N1513" s="2"/>
      <c r="O1513" s="2"/>
      <c r="P1513" s="2">
        <v>230515</v>
      </c>
      <c r="Q1513" s="49">
        <f t="shared" si="71"/>
        <v>0.14902692615302585</v>
      </c>
    </row>
    <row r="1514" spans="1:17" ht="31.2" customHeight="1" x14ac:dyDescent="0.4">
      <c r="A1514" s="45" t="s">
        <v>7093</v>
      </c>
      <c r="B1514" s="2" t="s">
        <v>3803</v>
      </c>
      <c r="C1514" s="5">
        <v>8065556572</v>
      </c>
      <c r="D1514" s="28" t="str">
        <f t="shared" si="69"/>
        <v>Link</v>
      </c>
      <c r="E1514" s="29" t="str">
        <f t="shared" si="70"/>
        <v>구매처</v>
      </c>
      <c r="F1514" s="19" t="s">
        <v>7855</v>
      </c>
      <c r="G1514" s="19" t="s">
        <v>5146</v>
      </c>
      <c r="H1514" s="21" t="s">
        <v>6488</v>
      </c>
      <c r="I1514" s="2">
        <v>9999</v>
      </c>
      <c r="J1514" s="2">
        <v>0</v>
      </c>
      <c r="K1514" s="2">
        <v>23780</v>
      </c>
      <c r="L1514" s="2">
        <v>20696</v>
      </c>
      <c r="M1514" s="47">
        <v>0.15</v>
      </c>
      <c r="N1514" s="2"/>
      <c r="O1514" s="2"/>
      <c r="P1514" s="2">
        <v>230515</v>
      </c>
      <c r="Q1514" s="49">
        <f t="shared" si="71"/>
        <v>0.14901430228063395</v>
      </c>
    </row>
    <row r="1515" spans="1:17" ht="31.2" customHeight="1" x14ac:dyDescent="0.4">
      <c r="A1515" s="45" t="s">
        <v>7093</v>
      </c>
      <c r="B1515" s="2" t="s">
        <v>3804</v>
      </c>
      <c r="C1515" s="5">
        <v>8065556573</v>
      </c>
      <c r="D1515" s="28" t="str">
        <f t="shared" si="69"/>
        <v>Link</v>
      </c>
      <c r="E1515" s="29" t="str">
        <f t="shared" si="70"/>
        <v>구매처</v>
      </c>
      <c r="F1515" s="19" t="s">
        <v>7856</v>
      </c>
      <c r="G1515" s="19" t="s">
        <v>5147</v>
      </c>
      <c r="H1515" s="21" t="s">
        <v>6489</v>
      </c>
      <c r="I1515" s="2">
        <v>9999</v>
      </c>
      <c r="J1515" s="2">
        <v>0</v>
      </c>
      <c r="K1515" s="2">
        <v>74710</v>
      </c>
      <c r="L1515" s="2">
        <v>65015</v>
      </c>
      <c r="M1515" s="47">
        <v>0.15</v>
      </c>
      <c r="N1515" s="2"/>
      <c r="O1515" s="2"/>
      <c r="P1515" s="2">
        <v>230515</v>
      </c>
      <c r="Q1515" s="49">
        <f t="shared" si="71"/>
        <v>0.1491194339767746</v>
      </c>
    </row>
    <row r="1516" spans="1:17" ht="31.2" customHeight="1" x14ac:dyDescent="0.4">
      <c r="A1516" s="45" t="s">
        <v>7093</v>
      </c>
      <c r="B1516" s="2" t="s">
        <v>3805</v>
      </c>
      <c r="C1516" s="5">
        <v>8065556574</v>
      </c>
      <c r="D1516" s="28" t="str">
        <f t="shared" si="69"/>
        <v>Link</v>
      </c>
      <c r="E1516" s="29" t="str">
        <f t="shared" si="70"/>
        <v>구매처</v>
      </c>
      <c r="F1516" s="19" t="s">
        <v>7857</v>
      </c>
      <c r="G1516" s="19" t="s">
        <v>5148</v>
      </c>
      <c r="H1516" s="21" t="s">
        <v>6490</v>
      </c>
      <c r="I1516" s="2">
        <v>9999</v>
      </c>
      <c r="J1516" s="2">
        <v>0</v>
      </c>
      <c r="K1516" s="2">
        <v>56330</v>
      </c>
      <c r="L1516" s="2">
        <v>49020</v>
      </c>
      <c r="M1516" s="47">
        <v>0.15</v>
      </c>
      <c r="N1516" s="2"/>
      <c r="O1516" s="2"/>
      <c r="P1516" s="2">
        <v>230515</v>
      </c>
      <c r="Q1516" s="49">
        <f t="shared" si="71"/>
        <v>0.14912280701754385</v>
      </c>
    </row>
    <row r="1517" spans="1:17" ht="31.2" customHeight="1" x14ac:dyDescent="0.4">
      <c r="A1517" s="45" t="s">
        <v>7093</v>
      </c>
      <c r="B1517" s="2" t="s">
        <v>3806</v>
      </c>
      <c r="C1517" s="5">
        <v>8065556575</v>
      </c>
      <c r="D1517" s="28" t="str">
        <f t="shared" si="69"/>
        <v>Link</v>
      </c>
      <c r="E1517" s="29" t="str">
        <f t="shared" si="70"/>
        <v>구매처</v>
      </c>
      <c r="F1517" s="19" t="s">
        <v>7858</v>
      </c>
      <c r="G1517" s="19" t="s">
        <v>5149</v>
      </c>
      <c r="H1517" s="21" t="s">
        <v>6491</v>
      </c>
      <c r="I1517" s="2">
        <v>9999</v>
      </c>
      <c r="J1517" s="2">
        <v>0</v>
      </c>
      <c r="K1517" s="2">
        <v>19650</v>
      </c>
      <c r="L1517" s="2">
        <v>17097</v>
      </c>
      <c r="M1517" s="47">
        <v>0.15</v>
      </c>
      <c r="N1517" s="2"/>
      <c r="O1517" s="2"/>
      <c r="P1517" s="2">
        <v>230515</v>
      </c>
      <c r="Q1517" s="49">
        <f t="shared" si="71"/>
        <v>0.14932444288471661</v>
      </c>
    </row>
    <row r="1518" spans="1:17" ht="31.2" customHeight="1" x14ac:dyDescent="0.4">
      <c r="A1518" s="45" t="s">
        <v>7093</v>
      </c>
      <c r="B1518" s="2" t="s">
        <v>3807</v>
      </c>
      <c r="C1518" s="5">
        <v>8065556576</v>
      </c>
      <c r="D1518" s="28" t="str">
        <f t="shared" si="69"/>
        <v>Link</v>
      </c>
      <c r="E1518" s="29" t="str">
        <f t="shared" si="70"/>
        <v>구매처</v>
      </c>
      <c r="F1518" s="19" t="s">
        <v>7859</v>
      </c>
      <c r="G1518" s="19" t="s">
        <v>5150</v>
      </c>
      <c r="H1518" s="21" t="s">
        <v>6492</v>
      </c>
      <c r="I1518" s="2">
        <v>9999</v>
      </c>
      <c r="J1518" s="2">
        <v>0</v>
      </c>
      <c r="K1518" s="2">
        <v>30790</v>
      </c>
      <c r="L1518" s="2">
        <v>26793</v>
      </c>
      <c r="M1518" s="47">
        <v>0.15</v>
      </c>
      <c r="N1518" s="2"/>
      <c r="O1518" s="2"/>
      <c r="P1518" s="2">
        <v>230515</v>
      </c>
      <c r="Q1518" s="49">
        <f t="shared" si="71"/>
        <v>0.14918075616765572</v>
      </c>
    </row>
    <row r="1519" spans="1:17" ht="31.2" customHeight="1" x14ac:dyDescent="0.4">
      <c r="A1519" s="45" t="s">
        <v>7093</v>
      </c>
      <c r="B1519" s="2" t="s">
        <v>3808</v>
      </c>
      <c r="C1519" s="5">
        <v>8065556577</v>
      </c>
      <c r="D1519" s="28" t="str">
        <f t="shared" si="69"/>
        <v>Link</v>
      </c>
      <c r="E1519" s="29" t="str">
        <f t="shared" si="70"/>
        <v>구매처</v>
      </c>
      <c r="F1519" s="19" t="s">
        <v>7860</v>
      </c>
      <c r="G1519" s="19" t="s">
        <v>5151</v>
      </c>
      <c r="H1519" s="21" t="s">
        <v>6493</v>
      </c>
      <c r="I1519" s="2">
        <v>9999</v>
      </c>
      <c r="J1519" s="2">
        <v>0</v>
      </c>
      <c r="K1519" s="2">
        <v>33370</v>
      </c>
      <c r="L1519" s="2">
        <v>29036</v>
      </c>
      <c r="M1519" s="47">
        <v>0.15</v>
      </c>
      <c r="N1519" s="2"/>
      <c r="O1519" s="2"/>
      <c r="P1519" s="2">
        <v>230515</v>
      </c>
      <c r="Q1519" s="49">
        <f t="shared" si="71"/>
        <v>0.14926298388207743</v>
      </c>
    </row>
    <row r="1520" spans="1:17" ht="31.2" customHeight="1" x14ac:dyDescent="0.4">
      <c r="A1520" s="45" t="s">
        <v>7093</v>
      </c>
      <c r="B1520" s="2" t="s">
        <v>3809</v>
      </c>
      <c r="C1520" s="5">
        <v>8065556578</v>
      </c>
      <c r="D1520" s="28" t="str">
        <f t="shared" ref="D1520:D1583" si="72">HYPERLINK(F1520,"Link")</f>
        <v>Link</v>
      </c>
      <c r="E1520" s="29" t="str">
        <f t="shared" ref="E1520:E1583" si="73">HYPERLINK(G1520,"구매처")</f>
        <v>구매처</v>
      </c>
      <c r="F1520" s="19" t="s">
        <v>7861</v>
      </c>
      <c r="G1520" s="19" t="s">
        <v>5152</v>
      </c>
      <c r="H1520" s="21" t="s">
        <v>6494</v>
      </c>
      <c r="I1520" s="2">
        <v>9999</v>
      </c>
      <c r="J1520" s="2">
        <v>0</v>
      </c>
      <c r="K1520" s="2">
        <v>36300</v>
      </c>
      <c r="L1520" s="2">
        <v>17231</v>
      </c>
      <c r="M1520" s="47">
        <v>0.15</v>
      </c>
      <c r="N1520" s="2" t="b">
        <v>1</v>
      </c>
      <c r="O1520" s="2" t="s">
        <v>8474</v>
      </c>
      <c r="P1520" s="2">
        <v>230515</v>
      </c>
      <c r="Q1520" s="49">
        <f t="shared" si="71"/>
        <v>1.1066682142649875</v>
      </c>
    </row>
    <row r="1521" spans="1:17" ht="31.2" customHeight="1" x14ac:dyDescent="0.4">
      <c r="A1521" s="45" t="s">
        <v>7093</v>
      </c>
      <c r="B1521" s="2" t="s">
        <v>3810</v>
      </c>
      <c r="C1521" s="5">
        <v>8065556579</v>
      </c>
      <c r="D1521" s="28" t="str">
        <f t="shared" si="72"/>
        <v>Link</v>
      </c>
      <c r="E1521" s="29" t="str">
        <f t="shared" si="73"/>
        <v>구매처</v>
      </c>
      <c r="F1521" s="19" t="s">
        <v>7862</v>
      </c>
      <c r="G1521" s="19" t="s">
        <v>5153</v>
      </c>
      <c r="H1521" s="21" t="s">
        <v>6495</v>
      </c>
      <c r="I1521" s="2">
        <v>9999</v>
      </c>
      <c r="J1521" s="2">
        <v>0</v>
      </c>
      <c r="K1521" s="2">
        <v>24880</v>
      </c>
      <c r="L1521" s="2">
        <v>21650</v>
      </c>
      <c r="M1521" s="47">
        <v>0.15</v>
      </c>
      <c r="N1521" s="2"/>
      <c r="O1521" s="2"/>
      <c r="P1521" s="2">
        <v>230515</v>
      </c>
      <c r="Q1521" s="49">
        <f t="shared" si="71"/>
        <v>0.14919168591224019</v>
      </c>
    </row>
    <row r="1522" spans="1:17" ht="31.2" customHeight="1" x14ac:dyDescent="0.4">
      <c r="A1522" s="45" t="s">
        <v>7093</v>
      </c>
      <c r="B1522" s="2" t="s">
        <v>3811</v>
      </c>
      <c r="C1522" s="5">
        <v>8065556580</v>
      </c>
      <c r="D1522" s="28" t="str">
        <f t="shared" si="72"/>
        <v>Link</v>
      </c>
      <c r="E1522" s="29" t="str">
        <f t="shared" si="73"/>
        <v>구매처</v>
      </c>
      <c r="F1522" s="7" t="s">
        <v>7863</v>
      </c>
      <c r="G1522" s="7" t="s">
        <v>5154</v>
      </c>
      <c r="H1522" s="23" t="s">
        <v>6496</v>
      </c>
      <c r="I1522" s="2">
        <v>9999</v>
      </c>
      <c r="J1522" s="2">
        <v>0</v>
      </c>
      <c r="K1522" s="2">
        <v>31740</v>
      </c>
      <c r="L1522" s="2">
        <v>27626</v>
      </c>
      <c r="M1522" s="47">
        <v>0.15</v>
      </c>
      <c r="N1522" s="2"/>
      <c r="O1522" s="2"/>
      <c r="P1522" s="2">
        <v>230515</v>
      </c>
      <c r="Q1522" s="49">
        <f t="shared" si="71"/>
        <v>0.14891768623760226</v>
      </c>
    </row>
    <row r="1523" spans="1:17" ht="31.2" customHeight="1" x14ac:dyDescent="0.4">
      <c r="A1523" s="45" t="s">
        <v>7093</v>
      </c>
      <c r="B1523" s="2" t="s">
        <v>3812</v>
      </c>
      <c r="C1523" s="5">
        <v>8065556581</v>
      </c>
      <c r="D1523" s="28" t="str">
        <f t="shared" si="72"/>
        <v>Link</v>
      </c>
      <c r="E1523" s="29" t="str">
        <f t="shared" si="73"/>
        <v>구매처</v>
      </c>
      <c r="F1523" s="7" t="s">
        <v>7864</v>
      </c>
      <c r="G1523" s="7" t="s">
        <v>5155</v>
      </c>
      <c r="H1523" s="23" t="s">
        <v>6497</v>
      </c>
      <c r="I1523" s="2">
        <v>9999</v>
      </c>
      <c r="J1523" s="2">
        <v>0</v>
      </c>
      <c r="K1523" s="2">
        <v>66660</v>
      </c>
      <c r="L1523" s="2">
        <v>43648</v>
      </c>
      <c r="M1523" s="47">
        <v>0.15</v>
      </c>
      <c r="N1523" s="2" t="b">
        <v>1</v>
      </c>
      <c r="O1523" s="2" t="s">
        <v>8474</v>
      </c>
      <c r="P1523" s="2">
        <v>230515</v>
      </c>
      <c r="Q1523" s="49">
        <f t="shared" si="71"/>
        <v>0.52721774193548387</v>
      </c>
    </row>
    <row r="1524" spans="1:17" ht="31.2" customHeight="1" x14ac:dyDescent="0.4">
      <c r="A1524" s="45" t="s">
        <v>7093</v>
      </c>
      <c r="B1524" s="2" t="s">
        <v>3813</v>
      </c>
      <c r="C1524" s="5">
        <v>8065556582</v>
      </c>
      <c r="D1524" s="28" t="str">
        <f t="shared" si="72"/>
        <v>Link</v>
      </c>
      <c r="E1524" s="29" t="str">
        <f t="shared" si="73"/>
        <v>구매처</v>
      </c>
      <c r="F1524" s="15" t="s">
        <v>7865</v>
      </c>
      <c r="G1524" s="15" t="s">
        <v>5156</v>
      </c>
      <c r="H1524" s="23" t="s">
        <v>6498</v>
      </c>
      <c r="I1524" s="2">
        <v>9999</v>
      </c>
      <c r="J1524" s="2">
        <v>0</v>
      </c>
      <c r="K1524" s="2">
        <v>283950</v>
      </c>
      <c r="L1524" s="2">
        <v>247099</v>
      </c>
      <c r="M1524" s="47">
        <v>0.15</v>
      </c>
      <c r="N1524" s="2"/>
      <c r="O1524" s="2"/>
      <c r="P1524" s="2">
        <v>230515</v>
      </c>
      <c r="Q1524" s="49">
        <f t="shared" si="71"/>
        <v>0.14913455740411738</v>
      </c>
    </row>
    <row r="1525" spans="1:17" ht="31.2" customHeight="1" x14ac:dyDescent="0.4">
      <c r="A1525" s="45" t="s">
        <v>7093</v>
      </c>
      <c r="B1525" s="2" t="s">
        <v>3814</v>
      </c>
      <c r="C1525" s="5">
        <v>8065556583</v>
      </c>
      <c r="D1525" s="28" t="str">
        <f t="shared" si="72"/>
        <v>Link</v>
      </c>
      <c r="E1525" s="29" t="str">
        <f t="shared" si="73"/>
        <v>구매처</v>
      </c>
      <c r="F1525" s="14" t="s">
        <v>7866</v>
      </c>
      <c r="G1525" s="14" t="s">
        <v>5157</v>
      </c>
      <c r="H1525" s="23" t="s">
        <v>6499</v>
      </c>
      <c r="I1525" s="2">
        <v>9999</v>
      </c>
      <c r="J1525" s="2">
        <v>0</v>
      </c>
      <c r="K1525" s="2">
        <v>61120</v>
      </c>
      <c r="L1525" s="2">
        <v>38799</v>
      </c>
      <c r="M1525" s="47">
        <v>0.15</v>
      </c>
      <c r="N1525" s="2" t="b">
        <v>1</v>
      </c>
      <c r="O1525" s="2" t="s">
        <v>8475</v>
      </c>
      <c r="P1525" s="2">
        <v>230515</v>
      </c>
      <c r="Q1525" s="49">
        <f t="shared" si="71"/>
        <v>0.57529833243124828</v>
      </c>
    </row>
    <row r="1526" spans="1:17" ht="31.2" customHeight="1" x14ac:dyDescent="0.4">
      <c r="A1526" s="45" t="s">
        <v>7093</v>
      </c>
      <c r="B1526" s="2" t="s">
        <v>3815</v>
      </c>
      <c r="C1526" s="5">
        <v>8065556584</v>
      </c>
      <c r="D1526" s="28" t="str">
        <f t="shared" si="72"/>
        <v>Link</v>
      </c>
      <c r="E1526" s="29" t="str">
        <f t="shared" si="73"/>
        <v>구매처</v>
      </c>
      <c r="F1526" s="14" t="s">
        <v>7867</v>
      </c>
      <c r="G1526" s="14" t="s">
        <v>5158</v>
      </c>
      <c r="H1526" s="23" t="s">
        <v>6500</v>
      </c>
      <c r="I1526" s="2">
        <v>9999</v>
      </c>
      <c r="J1526" s="2">
        <v>0</v>
      </c>
      <c r="K1526" s="2">
        <v>23600</v>
      </c>
      <c r="L1526" s="2">
        <v>20534</v>
      </c>
      <c r="M1526" s="47">
        <v>0.15</v>
      </c>
      <c r="N1526" s="2"/>
      <c r="O1526" s="2"/>
      <c r="P1526" s="2">
        <v>230515</v>
      </c>
      <c r="Q1526" s="49">
        <f t="shared" si="71"/>
        <v>0.14931333398266289</v>
      </c>
    </row>
    <row r="1527" spans="1:17" ht="31.2" customHeight="1" x14ac:dyDescent="0.4">
      <c r="A1527" s="45" t="s">
        <v>7093</v>
      </c>
      <c r="B1527" s="2" t="s">
        <v>3816</v>
      </c>
      <c r="C1527" s="5">
        <v>8065556585</v>
      </c>
      <c r="D1527" s="28" t="str">
        <f t="shared" si="72"/>
        <v>Link</v>
      </c>
      <c r="E1527" s="29" t="str">
        <f t="shared" si="73"/>
        <v>구매처</v>
      </c>
      <c r="F1527" s="14" t="s">
        <v>7868</v>
      </c>
      <c r="G1527" s="14" t="s">
        <v>5159</v>
      </c>
      <c r="H1527" s="23" t="s">
        <v>6501</v>
      </c>
      <c r="I1527" s="2">
        <v>9999</v>
      </c>
      <c r="J1527" s="2">
        <v>0</v>
      </c>
      <c r="K1527" s="2">
        <v>61650</v>
      </c>
      <c r="L1527" s="2">
        <v>53653</v>
      </c>
      <c r="M1527" s="47">
        <v>0.15</v>
      </c>
      <c r="N1527" s="2"/>
      <c r="O1527" s="2"/>
      <c r="P1527" s="2">
        <v>230515</v>
      </c>
      <c r="Q1527" s="49">
        <f t="shared" si="71"/>
        <v>0.14905037928913575</v>
      </c>
    </row>
    <row r="1528" spans="1:17" ht="31.2" customHeight="1" x14ac:dyDescent="0.4">
      <c r="A1528" s="45" t="s">
        <v>7093</v>
      </c>
      <c r="B1528" s="2" t="s">
        <v>3817</v>
      </c>
      <c r="C1528" s="5">
        <v>8065556586</v>
      </c>
      <c r="D1528" s="28" t="str">
        <f t="shared" si="72"/>
        <v>Link</v>
      </c>
      <c r="E1528" s="29" t="str">
        <f t="shared" si="73"/>
        <v>구매처</v>
      </c>
      <c r="F1528" s="14" t="s">
        <v>7869</v>
      </c>
      <c r="G1528" s="14" t="s">
        <v>5160</v>
      </c>
      <c r="H1528" s="23" t="s">
        <v>6502</v>
      </c>
      <c r="I1528" s="2">
        <v>9999</v>
      </c>
      <c r="J1528" s="2">
        <v>0</v>
      </c>
      <c r="K1528" s="2">
        <v>38500</v>
      </c>
      <c r="L1528" s="2">
        <v>33508</v>
      </c>
      <c r="M1528" s="47">
        <v>0.15</v>
      </c>
      <c r="N1528" s="2"/>
      <c r="O1528" s="2"/>
      <c r="P1528" s="2">
        <v>230515</v>
      </c>
      <c r="Q1528" s="49">
        <f t="shared" si="71"/>
        <v>0.14897934821535155</v>
      </c>
    </row>
    <row r="1529" spans="1:17" ht="31.2" customHeight="1" x14ac:dyDescent="0.4">
      <c r="A1529" s="45" t="s">
        <v>7093</v>
      </c>
      <c r="B1529" s="2" t="s">
        <v>3818</v>
      </c>
      <c r="C1529" s="5">
        <v>8065556587</v>
      </c>
      <c r="D1529" s="28" t="str">
        <f t="shared" si="72"/>
        <v>Link</v>
      </c>
      <c r="E1529" s="29" t="str">
        <f t="shared" si="73"/>
        <v>구매처</v>
      </c>
      <c r="F1529" s="14" t="s">
        <v>7870</v>
      </c>
      <c r="G1529" s="14" t="s">
        <v>5161</v>
      </c>
      <c r="H1529" s="23" t="s">
        <v>6503</v>
      </c>
      <c r="I1529" s="2">
        <v>9999</v>
      </c>
      <c r="J1529" s="2">
        <v>0</v>
      </c>
      <c r="K1529" s="2">
        <v>46900</v>
      </c>
      <c r="L1529" s="2">
        <v>40813</v>
      </c>
      <c r="M1529" s="47">
        <v>0.15</v>
      </c>
      <c r="N1529" s="2"/>
      <c r="O1529" s="2"/>
      <c r="P1529" s="2">
        <v>230515</v>
      </c>
      <c r="Q1529" s="49">
        <f t="shared" si="71"/>
        <v>0.14914365520789943</v>
      </c>
    </row>
    <row r="1530" spans="1:17" ht="31.2" customHeight="1" x14ac:dyDescent="0.4">
      <c r="A1530" s="45" t="s">
        <v>7093</v>
      </c>
      <c r="B1530" s="2" t="s">
        <v>3819</v>
      </c>
      <c r="C1530" s="5">
        <v>8065556588</v>
      </c>
      <c r="D1530" s="28" t="str">
        <f t="shared" si="72"/>
        <v>Link</v>
      </c>
      <c r="E1530" s="29" t="str">
        <f t="shared" si="73"/>
        <v>구매처</v>
      </c>
      <c r="F1530" s="14" t="s">
        <v>7871</v>
      </c>
      <c r="G1530" s="14" t="s">
        <v>5162</v>
      </c>
      <c r="H1530" s="23" t="s">
        <v>6504</v>
      </c>
      <c r="I1530" s="2">
        <v>9999</v>
      </c>
      <c r="J1530" s="2">
        <v>0</v>
      </c>
      <c r="K1530" s="2">
        <v>81240</v>
      </c>
      <c r="L1530" s="2">
        <v>56339</v>
      </c>
      <c r="M1530" s="47">
        <v>0.15</v>
      </c>
      <c r="N1530" s="2" t="b">
        <v>1</v>
      </c>
      <c r="O1530" s="2" t="s">
        <v>8474</v>
      </c>
      <c r="P1530" s="2">
        <v>230515</v>
      </c>
      <c r="Q1530" s="49">
        <f t="shared" si="71"/>
        <v>0.44198512575658072</v>
      </c>
    </row>
    <row r="1531" spans="1:17" ht="31.2" customHeight="1" x14ac:dyDescent="0.4">
      <c r="A1531" s="45" t="s">
        <v>7093</v>
      </c>
      <c r="B1531" s="2" t="s">
        <v>3820</v>
      </c>
      <c r="C1531" s="5">
        <v>8065556589</v>
      </c>
      <c r="D1531" s="28" t="str">
        <f t="shared" si="72"/>
        <v>Link</v>
      </c>
      <c r="E1531" s="29" t="str">
        <f t="shared" si="73"/>
        <v>구매처</v>
      </c>
      <c r="F1531" s="14" t="s">
        <v>7872</v>
      </c>
      <c r="G1531" s="14" t="s">
        <v>5163</v>
      </c>
      <c r="H1531" s="23" t="s">
        <v>6505</v>
      </c>
      <c r="I1531" s="2">
        <v>9999</v>
      </c>
      <c r="J1531" s="2">
        <v>0</v>
      </c>
      <c r="K1531" s="2">
        <v>36080</v>
      </c>
      <c r="L1531" s="2">
        <v>31400</v>
      </c>
      <c r="M1531" s="47">
        <v>0.15</v>
      </c>
      <c r="N1531" s="2"/>
      <c r="O1531" s="2"/>
      <c r="P1531" s="2">
        <v>230515</v>
      </c>
      <c r="Q1531" s="49">
        <f t="shared" si="71"/>
        <v>0.14904458598726114</v>
      </c>
    </row>
    <row r="1532" spans="1:17" ht="31.2" customHeight="1" x14ac:dyDescent="0.4">
      <c r="A1532" s="45" t="s">
        <v>7093</v>
      </c>
      <c r="B1532" s="2" t="s">
        <v>3821</v>
      </c>
      <c r="C1532" s="5">
        <v>8065556590</v>
      </c>
      <c r="D1532" s="28" t="str">
        <f t="shared" si="72"/>
        <v>Link</v>
      </c>
      <c r="E1532" s="29" t="str">
        <f t="shared" si="73"/>
        <v>구매처</v>
      </c>
      <c r="F1532" s="14" t="s">
        <v>7873</v>
      </c>
      <c r="G1532" s="14" t="s">
        <v>5164</v>
      </c>
      <c r="H1532" s="23" t="s">
        <v>6506</v>
      </c>
      <c r="I1532" s="2">
        <v>9999</v>
      </c>
      <c r="J1532" s="2">
        <v>0</v>
      </c>
      <c r="K1532" s="2">
        <v>67230</v>
      </c>
      <c r="L1532" s="2">
        <v>58502</v>
      </c>
      <c r="M1532" s="47">
        <v>0.15</v>
      </c>
      <c r="N1532" s="2"/>
      <c r="O1532" s="2"/>
      <c r="P1532" s="2">
        <v>230515</v>
      </c>
      <c r="Q1532" s="49">
        <f t="shared" si="71"/>
        <v>0.14919148063314075</v>
      </c>
    </row>
    <row r="1533" spans="1:17" ht="31.2" customHeight="1" x14ac:dyDescent="0.4">
      <c r="A1533" s="45" t="s">
        <v>7093</v>
      </c>
      <c r="B1533" s="2" t="s">
        <v>3822</v>
      </c>
      <c r="C1533" s="5">
        <v>8065556591</v>
      </c>
      <c r="D1533" s="28" t="str">
        <f t="shared" si="72"/>
        <v>Link</v>
      </c>
      <c r="E1533" s="29" t="str">
        <f t="shared" si="73"/>
        <v>구매처</v>
      </c>
      <c r="F1533" s="14" t="s">
        <v>7874</v>
      </c>
      <c r="G1533" s="14" t="s">
        <v>5165</v>
      </c>
      <c r="H1533" s="23" t="s">
        <v>6507</v>
      </c>
      <c r="I1533" s="2">
        <v>9999</v>
      </c>
      <c r="J1533" s="2">
        <v>0</v>
      </c>
      <c r="K1533" s="2">
        <v>16200</v>
      </c>
      <c r="L1533" s="2">
        <v>14102</v>
      </c>
      <c r="M1533" s="47">
        <v>0.15</v>
      </c>
      <c r="N1533" s="2"/>
      <c r="O1533" s="2"/>
      <c r="P1533" s="2">
        <v>230515</v>
      </c>
      <c r="Q1533" s="49">
        <f t="shared" si="71"/>
        <v>0.14877322365621898</v>
      </c>
    </row>
    <row r="1534" spans="1:17" ht="31.2" customHeight="1" x14ac:dyDescent="0.4">
      <c r="A1534" s="45" t="s">
        <v>7093</v>
      </c>
      <c r="B1534" s="2" t="s">
        <v>3823</v>
      </c>
      <c r="C1534" s="5">
        <v>8065556592</v>
      </c>
      <c r="D1534" s="28" t="str">
        <f t="shared" si="72"/>
        <v>Link</v>
      </c>
      <c r="E1534" s="29" t="str">
        <f t="shared" si="73"/>
        <v>구매처</v>
      </c>
      <c r="F1534" s="14" t="s">
        <v>7875</v>
      </c>
      <c r="G1534" s="14" t="s">
        <v>5166</v>
      </c>
      <c r="H1534" s="23" t="s">
        <v>6508</v>
      </c>
      <c r="I1534" s="2">
        <v>9999</v>
      </c>
      <c r="J1534" s="2">
        <v>0</v>
      </c>
      <c r="K1534" s="2">
        <v>40050</v>
      </c>
      <c r="L1534" s="2">
        <v>34851</v>
      </c>
      <c r="M1534" s="47">
        <v>0.15</v>
      </c>
      <c r="N1534" s="2"/>
      <c r="O1534" s="2"/>
      <c r="P1534" s="2">
        <v>230515</v>
      </c>
      <c r="Q1534" s="49">
        <f t="shared" si="71"/>
        <v>0.14917792889730566</v>
      </c>
    </row>
    <row r="1535" spans="1:17" ht="31.2" customHeight="1" x14ac:dyDescent="0.4">
      <c r="A1535" s="45" t="s">
        <v>7093</v>
      </c>
      <c r="B1535" s="2" t="s">
        <v>3824</v>
      </c>
      <c r="C1535" s="5">
        <v>8065556593</v>
      </c>
      <c r="D1535" s="28" t="str">
        <f t="shared" si="72"/>
        <v>Link</v>
      </c>
      <c r="E1535" s="29" t="str">
        <f t="shared" si="73"/>
        <v>구매처</v>
      </c>
      <c r="F1535" s="14" t="s">
        <v>7876</v>
      </c>
      <c r="G1535" s="14" t="s">
        <v>5167</v>
      </c>
      <c r="H1535" s="23" t="s">
        <v>6509</v>
      </c>
      <c r="I1535" s="2">
        <v>9999</v>
      </c>
      <c r="J1535" s="2">
        <v>0</v>
      </c>
      <c r="K1535" s="2">
        <v>92150</v>
      </c>
      <c r="L1535" s="2">
        <v>80191</v>
      </c>
      <c r="M1535" s="47">
        <v>0.15</v>
      </c>
      <c r="N1535" s="2"/>
      <c r="O1535" s="2"/>
      <c r="P1535" s="2">
        <v>230515</v>
      </c>
      <c r="Q1535" s="49">
        <f t="shared" si="71"/>
        <v>0.14913144866630917</v>
      </c>
    </row>
    <row r="1536" spans="1:17" ht="31.2" customHeight="1" x14ac:dyDescent="0.4">
      <c r="A1536" s="45" t="s">
        <v>7093</v>
      </c>
      <c r="B1536" s="2" t="s">
        <v>3825</v>
      </c>
      <c r="C1536" s="5">
        <v>8065556594</v>
      </c>
      <c r="D1536" s="28" t="str">
        <f t="shared" si="72"/>
        <v>Link</v>
      </c>
      <c r="E1536" s="29" t="str">
        <f t="shared" si="73"/>
        <v>구매처</v>
      </c>
      <c r="F1536" s="14" t="s">
        <v>7877</v>
      </c>
      <c r="G1536" s="14" t="s">
        <v>5168</v>
      </c>
      <c r="H1536" s="23" t="s">
        <v>6510</v>
      </c>
      <c r="I1536" s="2">
        <v>9999</v>
      </c>
      <c r="J1536" s="2">
        <v>0</v>
      </c>
      <c r="K1536" s="2">
        <v>21790</v>
      </c>
      <c r="L1536" s="2">
        <v>18964</v>
      </c>
      <c r="M1536" s="47">
        <v>0.15</v>
      </c>
      <c r="N1536" s="2"/>
      <c r="O1536" s="2"/>
      <c r="P1536" s="2">
        <v>230515</v>
      </c>
      <c r="Q1536" s="49">
        <f t="shared" si="71"/>
        <v>0.14901919426281376</v>
      </c>
    </row>
    <row r="1537" spans="1:17" ht="31.2" customHeight="1" x14ac:dyDescent="0.4">
      <c r="A1537" s="45" t="s">
        <v>7093</v>
      </c>
      <c r="B1537" s="2" t="s">
        <v>3826</v>
      </c>
      <c r="C1537" s="5">
        <v>8065556595</v>
      </c>
      <c r="D1537" s="28" t="str">
        <f t="shared" si="72"/>
        <v>Link</v>
      </c>
      <c r="E1537" s="29" t="str">
        <f t="shared" si="73"/>
        <v>구매처</v>
      </c>
      <c r="F1537" s="14" t="s">
        <v>7878</v>
      </c>
      <c r="G1537" s="14" t="s">
        <v>5169</v>
      </c>
      <c r="H1537" s="23" t="s">
        <v>6511</v>
      </c>
      <c r="I1537" s="2">
        <v>9999</v>
      </c>
      <c r="J1537" s="2">
        <v>0</v>
      </c>
      <c r="K1537" s="2">
        <v>62240</v>
      </c>
      <c r="L1537" s="2">
        <v>54164</v>
      </c>
      <c r="M1537" s="47">
        <v>0.15</v>
      </c>
      <c r="N1537" s="2"/>
      <c r="O1537" s="2"/>
      <c r="P1537" s="2">
        <v>230515</v>
      </c>
      <c r="Q1537" s="49">
        <f t="shared" si="71"/>
        <v>0.1491027250572336</v>
      </c>
    </row>
    <row r="1538" spans="1:17" ht="31.2" customHeight="1" x14ac:dyDescent="0.4">
      <c r="A1538" s="45" t="s">
        <v>7093</v>
      </c>
      <c r="B1538" s="2" t="s">
        <v>3827</v>
      </c>
      <c r="C1538" s="5">
        <v>8065556596</v>
      </c>
      <c r="D1538" s="28" t="str">
        <f t="shared" si="72"/>
        <v>Link</v>
      </c>
      <c r="E1538" s="29" t="str">
        <f t="shared" si="73"/>
        <v>구매처</v>
      </c>
      <c r="F1538" s="14" t="s">
        <v>7879</v>
      </c>
      <c r="G1538" s="14" t="s">
        <v>5170</v>
      </c>
      <c r="H1538" s="23" t="s">
        <v>6512</v>
      </c>
      <c r="I1538" s="2">
        <v>9999</v>
      </c>
      <c r="J1538" s="2">
        <v>0</v>
      </c>
      <c r="K1538" s="2">
        <v>69730</v>
      </c>
      <c r="L1538" s="2">
        <v>60677</v>
      </c>
      <c r="M1538" s="47">
        <v>0.15</v>
      </c>
      <c r="N1538" s="2"/>
      <c r="O1538" s="2"/>
      <c r="P1538" s="2">
        <v>230515</v>
      </c>
      <c r="Q1538" s="49">
        <f t="shared" si="71"/>
        <v>0.14919986156204162</v>
      </c>
    </row>
    <row r="1539" spans="1:17" ht="31.2" customHeight="1" x14ac:dyDescent="0.4">
      <c r="A1539" s="45" t="s">
        <v>7093</v>
      </c>
      <c r="B1539" s="2" t="s">
        <v>3828</v>
      </c>
      <c r="C1539" s="5">
        <v>8065556597</v>
      </c>
      <c r="D1539" s="28" t="str">
        <f t="shared" si="72"/>
        <v>Link</v>
      </c>
      <c r="E1539" s="29" t="str">
        <f t="shared" si="73"/>
        <v>구매처</v>
      </c>
      <c r="F1539" s="14" t="s">
        <v>7880</v>
      </c>
      <c r="G1539" s="14" t="s">
        <v>5171</v>
      </c>
      <c r="H1539" s="23" t="s">
        <v>6513</v>
      </c>
      <c r="I1539" s="2">
        <v>9999</v>
      </c>
      <c r="J1539" s="2">
        <v>0</v>
      </c>
      <c r="K1539" s="2">
        <v>95900</v>
      </c>
      <c r="L1539" s="2">
        <v>83455</v>
      </c>
      <c r="M1539" s="47">
        <v>0.15</v>
      </c>
      <c r="N1539" s="2"/>
      <c r="O1539" s="2"/>
      <c r="P1539" s="2">
        <v>230515</v>
      </c>
      <c r="Q1539" s="49">
        <f t="shared" ref="Q1539:Q1602" si="74">(K1539-L1539) / L1539</f>
        <v>0.14912228146905518</v>
      </c>
    </row>
    <row r="1540" spans="1:17" ht="31.2" customHeight="1" x14ac:dyDescent="0.4">
      <c r="A1540" s="45" t="s">
        <v>7093</v>
      </c>
      <c r="B1540" s="2" t="s">
        <v>3829</v>
      </c>
      <c r="C1540" s="5">
        <v>8065556598</v>
      </c>
      <c r="D1540" s="28" t="str">
        <f t="shared" si="72"/>
        <v>Link</v>
      </c>
      <c r="E1540" s="29" t="str">
        <f t="shared" si="73"/>
        <v>구매처</v>
      </c>
      <c r="F1540" s="14" t="s">
        <v>7881</v>
      </c>
      <c r="G1540" s="14" t="s">
        <v>5172</v>
      </c>
      <c r="H1540" s="23" t="s">
        <v>6514</v>
      </c>
      <c r="I1540" s="2">
        <v>9999</v>
      </c>
      <c r="J1540" s="2">
        <v>0</v>
      </c>
      <c r="K1540" s="2">
        <v>37320</v>
      </c>
      <c r="L1540" s="2">
        <v>32474</v>
      </c>
      <c r="M1540" s="47">
        <v>0.15</v>
      </c>
      <c r="N1540" s="2"/>
      <c r="O1540" s="2"/>
      <c r="P1540" s="2">
        <v>230515</v>
      </c>
      <c r="Q1540" s="49">
        <f t="shared" si="74"/>
        <v>0.1492270739668658</v>
      </c>
    </row>
    <row r="1541" spans="1:17" ht="31.2" customHeight="1" x14ac:dyDescent="0.4">
      <c r="A1541" s="45" t="s">
        <v>7093</v>
      </c>
      <c r="B1541" s="2" t="s">
        <v>3830</v>
      </c>
      <c r="C1541" s="5">
        <v>8065556599</v>
      </c>
      <c r="D1541" s="28" t="str">
        <f t="shared" si="72"/>
        <v>Link</v>
      </c>
      <c r="E1541" s="29" t="str">
        <f t="shared" si="73"/>
        <v>구매처</v>
      </c>
      <c r="F1541" s="14" t="s">
        <v>7882</v>
      </c>
      <c r="G1541" s="14" t="s">
        <v>5173</v>
      </c>
      <c r="H1541" s="23" t="s">
        <v>6515</v>
      </c>
      <c r="I1541" s="2">
        <v>9999</v>
      </c>
      <c r="J1541" s="2">
        <v>0</v>
      </c>
      <c r="K1541" s="2">
        <v>62240</v>
      </c>
      <c r="L1541" s="2">
        <v>54164</v>
      </c>
      <c r="M1541" s="47">
        <v>0.15</v>
      </c>
      <c r="N1541" s="2"/>
      <c r="O1541" s="2"/>
      <c r="P1541" s="2">
        <v>230515</v>
      </c>
      <c r="Q1541" s="49">
        <f t="shared" si="74"/>
        <v>0.1491027250572336</v>
      </c>
    </row>
    <row r="1542" spans="1:17" ht="31.2" customHeight="1" x14ac:dyDescent="0.4">
      <c r="A1542" s="45" t="s">
        <v>7093</v>
      </c>
      <c r="B1542" s="2" t="s">
        <v>3831</v>
      </c>
      <c r="C1542" s="5">
        <v>8065556600</v>
      </c>
      <c r="D1542" s="28" t="str">
        <f t="shared" si="72"/>
        <v>Link</v>
      </c>
      <c r="E1542" s="29" t="str">
        <f t="shared" si="73"/>
        <v>구매처</v>
      </c>
      <c r="F1542" s="14" t="s">
        <v>7883</v>
      </c>
      <c r="G1542" s="14" t="s">
        <v>5174</v>
      </c>
      <c r="H1542" s="23" t="s">
        <v>6516</v>
      </c>
      <c r="I1542" s="2">
        <v>9999</v>
      </c>
      <c r="J1542" s="2">
        <v>0</v>
      </c>
      <c r="K1542" s="2">
        <v>69730</v>
      </c>
      <c r="L1542" s="2">
        <v>60677</v>
      </c>
      <c r="M1542" s="47">
        <v>0.15</v>
      </c>
      <c r="N1542" s="2"/>
      <c r="O1542" s="2"/>
      <c r="P1542" s="2">
        <v>230515</v>
      </c>
      <c r="Q1542" s="49">
        <f t="shared" si="74"/>
        <v>0.14919986156204162</v>
      </c>
    </row>
    <row r="1543" spans="1:17" ht="31.2" customHeight="1" x14ac:dyDescent="0.4">
      <c r="A1543" s="45" t="s">
        <v>7093</v>
      </c>
      <c r="B1543" s="2" t="s">
        <v>3832</v>
      </c>
      <c r="C1543" s="5">
        <v>8065556601</v>
      </c>
      <c r="D1543" s="28" t="str">
        <f t="shared" si="72"/>
        <v>Link</v>
      </c>
      <c r="E1543" s="29" t="str">
        <f t="shared" si="73"/>
        <v>구매처</v>
      </c>
      <c r="F1543" s="14" t="s">
        <v>7884</v>
      </c>
      <c r="G1543" s="14" t="s">
        <v>5175</v>
      </c>
      <c r="H1543" s="23" t="s">
        <v>6517</v>
      </c>
      <c r="I1543" s="2">
        <v>9999</v>
      </c>
      <c r="J1543" s="2">
        <v>0</v>
      </c>
      <c r="K1543" s="2">
        <v>74710</v>
      </c>
      <c r="L1543" s="2">
        <v>65015</v>
      </c>
      <c r="M1543" s="47">
        <v>0.15</v>
      </c>
      <c r="N1543" s="2"/>
      <c r="O1543" s="2"/>
      <c r="P1543" s="2">
        <v>230515</v>
      </c>
      <c r="Q1543" s="49">
        <f t="shared" si="74"/>
        <v>0.1491194339767746</v>
      </c>
    </row>
    <row r="1544" spans="1:17" ht="31.2" customHeight="1" x14ac:dyDescent="0.4">
      <c r="A1544" s="45" t="s">
        <v>7093</v>
      </c>
      <c r="B1544" s="2" t="s">
        <v>3833</v>
      </c>
      <c r="C1544" s="5">
        <v>8065556602</v>
      </c>
      <c r="D1544" s="28" t="str">
        <f t="shared" si="72"/>
        <v>Link</v>
      </c>
      <c r="E1544" s="29" t="str">
        <f t="shared" si="73"/>
        <v>구매처</v>
      </c>
      <c r="F1544" s="14" t="s">
        <v>7885</v>
      </c>
      <c r="G1544" s="14" t="s">
        <v>5176</v>
      </c>
      <c r="H1544" s="23" t="s">
        <v>6518</v>
      </c>
      <c r="I1544" s="2">
        <v>9999</v>
      </c>
      <c r="J1544" s="2">
        <v>0</v>
      </c>
      <c r="K1544" s="2">
        <v>43550</v>
      </c>
      <c r="L1544" s="2">
        <v>37900</v>
      </c>
      <c r="M1544" s="47">
        <v>0.15</v>
      </c>
      <c r="N1544" s="2"/>
      <c r="O1544" s="2"/>
      <c r="P1544" s="2">
        <v>230515</v>
      </c>
      <c r="Q1544" s="49">
        <f t="shared" si="74"/>
        <v>0.14907651715039577</v>
      </c>
    </row>
    <row r="1545" spans="1:17" ht="31.2" customHeight="1" x14ac:dyDescent="0.4">
      <c r="A1545" s="45" t="s">
        <v>7093</v>
      </c>
      <c r="B1545" s="2" t="s">
        <v>3834</v>
      </c>
      <c r="C1545" s="5">
        <v>8065556603</v>
      </c>
      <c r="D1545" s="28" t="str">
        <f t="shared" si="72"/>
        <v>Link</v>
      </c>
      <c r="E1545" s="29" t="str">
        <f t="shared" si="73"/>
        <v>구매처</v>
      </c>
      <c r="F1545" s="14" t="s">
        <v>7886</v>
      </c>
      <c r="G1545" s="14" t="s">
        <v>5177</v>
      </c>
      <c r="H1545" s="23" t="s">
        <v>6519</v>
      </c>
      <c r="I1545" s="2">
        <v>9999</v>
      </c>
      <c r="J1545" s="2">
        <v>0</v>
      </c>
      <c r="K1545" s="2">
        <v>46050</v>
      </c>
      <c r="L1545" s="2">
        <v>40076</v>
      </c>
      <c r="M1545" s="47">
        <v>0.15</v>
      </c>
      <c r="N1545" s="2"/>
      <c r="O1545" s="2"/>
      <c r="P1545" s="2">
        <v>230515</v>
      </c>
      <c r="Q1545" s="49">
        <f t="shared" si="74"/>
        <v>0.14906677313105102</v>
      </c>
    </row>
    <row r="1546" spans="1:17" ht="31.2" customHeight="1" x14ac:dyDescent="0.4">
      <c r="A1546" s="45" t="s">
        <v>7093</v>
      </c>
      <c r="B1546" s="2" t="s">
        <v>3835</v>
      </c>
      <c r="C1546" s="5">
        <v>8065556604</v>
      </c>
      <c r="D1546" s="28" t="str">
        <f t="shared" si="72"/>
        <v>Link</v>
      </c>
      <c r="E1546" s="29" t="str">
        <f t="shared" si="73"/>
        <v>구매처</v>
      </c>
      <c r="F1546" s="14" t="s">
        <v>7887</v>
      </c>
      <c r="G1546" s="14" t="s">
        <v>5178</v>
      </c>
      <c r="H1546" s="23" t="s">
        <v>6520</v>
      </c>
      <c r="I1546" s="2">
        <v>9999</v>
      </c>
      <c r="J1546" s="2">
        <v>0</v>
      </c>
      <c r="K1546" s="2">
        <v>62240</v>
      </c>
      <c r="L1546" s="2">
        <v>54164</v>
      </c>
      <c r="M1546" s="47">
        <v>0.15</v>
      </c>
      <c r="N1546" s="2"/>
      <c r="O1546" s="2"/>
      <c r="P1546" s="2">
        <v>230515</v>
      </c>
      <c r="Q1546" s="49">
        <f t="shared" si="74"/>
        <v>0.1491027250572336</v>
      </c>
    </row>
    <row r="1547" spans="1:17" ht="31.2" customHeight="1" x14ac:dyDescent="0.4">
      <c r="A1547" s="45" t="s">
        <v>7093</v>
      </c>
      <c r="B1547" s="2" t="s">
        <v>3836</v>
      </c>
      <c r="C1547" s="5">
        <v>8065556605</v>
      </c>
      <c r="D1547" s="28" t="str">
        <f t="shared" si="72"/>
        <v>Link</v>
      </c>
      <c r="E1547" s="29" t="str">
        <f t="shared" si="73"/>
        <v>구매처</v>
      </c>
      <c r="F1547" s="14" t="s">
        <v>7888</v>
      </c>
      <c r="G1547" s="14" t="s">
        <v>5179</v>
      </c>
      <c r="H1547" s="23" t="s">
        <v>6521</v>
      </c>
      <c r="I1547" s="2">
        <v>9999</v>
      </c>
      <c r="J1547" s="2">
        <v>0</v>
      </c>
      <c r="K1547" s="2">
        <v>36080</v>
      </c>
      <c r="L1547" s="2">
        <v>31400</v>
      </c>
      <c r="M1547" s="47">
        <v>0.15</v>
      </c>
      <c r="N1547" s="2"/>
      <c r="O1547" s="2"/>
      <c r="P1547" s="2">
        <v>230515</v>
      </c>
      <c r="Q1547" s="49">
        <f t="shared" si="74"/>
        <v>0.14904458598726114</v>
      </c>
    </row>
    <row r="1548" spans="1:17" ht="31.2" customHeight="1" x14ac:dyDescent="0.4">
      <c r="A1548" s="45" t="s">
        <v>7093</v>
      </c>
      <c r="B1548" s="2" t="s">
        <v>3837</v>
      </c>
      <c r="C1548" s="5">
        <v>8065556606</v>
      </c>
      <c r="D1548" s="28" t="str">
        <f t="shared" si="72"/>
        <v>Link</v>
      </c>
      <c r="E1548" s="29" t="str">
        <f t="shared" si="73"/>
        <v>구매처</v>
      </c>
      <c r="F1548" s="14" t="s">
        <v>7889</v>
      </c>
      <c r="G1548" s="14" t="s">
        <v>5180</v>
      </c>
      <c r="H1548" s="23" t="s">
        <v>6522</v>
      </c>
      <c r="I1548" s="2">
        <v>9999</v>
      </c>
      <c r="J1548" s="2">
        <v>0</v>
      </c>
      <c r="K1548" s="2">
        <v>95900</v>
      </c>
      <c r="L1548" s="2">
        <v>83455</v>
      </c>
      <c r="M1548" s="47">
        <v>0.15</v>
      </c>
      <c r="N1548" s="2"/>
      <c r="O1548" s="2"/>
      <c r="P1548" s="2">
        <v>230515</v>
      </c>
      <c r="Q1548" s="49">
        <f t="shared" si="74"/>
        <v>0.14912228146905518</v>
      </c>
    </row>
    <row r="1549" spans="1:17" ht="31.2" customHeight="1" x14ac:dyDescent="0.4">
      <c r="A1549" s="45" t="s">
        <v>7093</v>
      </c>
      <c r="B1549" s="2" t="s">
        <v>3838</v>
      </c>
      <c r="C1549" s="5">
        <v>8065556607</v>
      </c>
      <c r="D1549" s="28" t="str">
        <f t="shared" si="72"/>
        <v>Link</v>
      </c>
      <c r="E1549" s="29" t="str">
        <f t="shared" si="73"/>
        <v>구매처</v>
      </c>
      <c r="F1549" s="14" t="s">
        <v>7890</v>
      </c>
      <c r="G1549" s="14" t="s">
        <v>5181</v>
      </c>
      <c r="H1549" s="23" t="s">
        <v>6523</v>
      </c>
      <c r="I1549" s="2">
        <v>9999</v>
      </c>
      <c r="J1549" s="2">
        <v>0</v>
      </c>
      <c r="K1549" s="2">
        <v>115840</v>
      </c>
      <c r="L1549" s="2">
        <v>100806</v>
      </c>
      <c r="M1549" s="47">
        <v>0.15</v>
      </c>
      <c r="N1549" s="2"/>
      <c r="O1549" s="2"/>
      <c r="P1549" s="2">
        <v>230515</v>
      </c>
      <c r="Q1549" s="49">
        <f t="shared" si="74"/>
        <v>0.14913794813800765</v>
      </c>
    </row>
    <row r="1550" spans="1:17" ht="31.2" customHeight="1" x14ac:dyDescent="0.4">
      <c r="A1550" s="45" t="s">
        <v>7093</v>
      </c>
      <c r="B1550" s="2" t="s">
        <v>3839</v>
      </c>
      <c r="C1550" s="5">
        <v>8065556608</v>
      </c>
      <c r="D1550" s="28" t="str">
        <f t="shared" si="72"/>
        <v>Link</v>
      </c>
      <c r="E1550" s="29" t="str">
        <f t="shared" si="73"/>
        <v>구매처</v>
      </c>
      <c r="F1550" s="14" t="s">
        <v>7891</v>
      </c>
      <c r="G1550" s="14" t="s">
        <v>5182</v>
      </c>
      <c r="H1550" s="23" t="s">
        <v>6524</v>
      </c>
      <c r="I1550" s="2">
        <v>9999</v>
      </c>
      <c r="J1550" s="2">
        <v>0</v>
      </c>
      <c r="K1550" s="2">
        <v>37320</v>
      </c>
      <c r="L1550" s="2">
        <v>32474</v>
      </c>
      <c r="M1550" s="47">
        <v>0.15</v>
      </c>
      <c r="N1550" s="2"/>
      <c r="O1550" s="2"/>
      <c r="P1550" s="2">
        <v>230515</v>
      </c>
      <c r="Q1550" s="49">
        <f t="shared" si="74"/>
        <v>0.1492270739668658</v>
      </c>
    </row>
    <row r="1551" spans="1:17" ht="31.2" customHeight="1" x14ac:dyDescent="0.4">
      <c r="A1551" s="45" t="s">
        <v>7093</v>
      </c>
      <c r="B1551" s="2" t="s">
        <v>3840</v>
      </c>
      <c r="C1551" s="5">
        <v>8065556609</v>
      </c>
      <c r="D1551" s="28" t="str">
        <f t="shared" si="72"/>
        <v>Link</v>
      </c>
      <c r="E1551" s="29" t="str">
        <f t="shared" si="73"/>
        <v>구매처</v>
      </c>
      <c r="F1551" s="14" t="s">
        <v>7892</v>
      </c>
      <c r="G1551" s="14" t="s">
        <v>5183</v>
      </c>
      <c r="H1551" s="23" t="s">
        <v>6525</v>
      </c>
      <c r="I1551" s="2">
        <v>9999</v>
      </c>
      <c r="J1551" s="2">
        <v>0</v>
      </c>
      <c r="K1551" s="2">
        <v>99640</v>
      </c>
      <c r="L1551" s="2">
        <v>86705</v>
      </c>
      <c r="M1551" s="47">
        <v>0.15</v>
      </c>
      <c r="N1551" s="2"/>
      <c r="O1551" s="2"/>
      <c r="P1551" s="2">
        <v>230515</v>
      </c>
      <c r="Q1551" s="49">
        <f t="shared" si="74"/>
        <v>0.1491840147627011</v>
      </c>
    </row>
    <row r="1552" spans="1:17" ht="31.2" customHeight="1" x14ac:dyDescent="0.4">
      <c r="A1552" s="45" t="s">
        <v>7093</v>
      </c>
      <c r="B1552" s="2" t="s">
        <v>3841</v>
      </c>
      <c r="C1552" s="5">
        <v>8065556610</v>
      </c>
      <c r="D1552" s="28" t="str">
        <f t="shared" si="72"/>
        <v>Link</v>
      </c>
      <c r="E1552" s="29" t="str">
        <f t="shared" si="73"/>
        <v>구매처</v>
      </c>
      <c r="F1552" s="14" t="s">
        <v>7893</v>
      </c>
      <c r="G1552" s="14" t="s">
        <v>5184</v>
      </c>
      <c r="H1552" s="23" t="s">
        <v>6526</v>
      </c>
      <c r="I1552" s="2">
        <v>9999</v>
      </c>
      <c r="J1552" s="2">
        <v>0</v>
      </c>
      <c r="K1552" s="2">
        <v>90920</v>
      </c>
      <c r="L1552" s="2">
        <v>79117</v>
      </c>
      <c r="M1552" s="47">
        <v>0.15</v>
      </c>
      <c r="N1552" s="2"/>
      <c r="O1552" s="2"/>
      <c r="P1552" s="2">
        <v>230515</v>
      </c>
      <c r="Q1552" s="49">
        <f t="shared" si="74"/>
        <v>0.14918411972142523</v>
      </c>
    </row>
    <row r="1553" spans="1:17" ht="31.2" customHeight="1" x14ac:dyDescent="0.4">
      <c r="A1553" s="45" t="s">
        <v>7093</v>
      </c>
      <c r="B1553" s="2" t="s">
        <v>3842</v>
      </c>
      <c r="C1553" s="5">
        <v>8065556611</v>
      </c>
      <c r="D1553" s="28" t="str">
        <f t="shared" si="72"/>
        <v>Link</v>
      </c>
      <c r="E1553" s="29" t="str">
        <f t="shared" si="73"/>
        <v>구매처</v>
      </c>
      <c r="F1553" s="14" t="s">
        <v>7894</v>
      </c>
      <c r="G1553" s="14" t="s">
        <v>5185</v>
      </c>
      <c r="H1553" s="23" t="s">
        <v>6527</v>
      </c>
      <c r="I1553" s="2">
        <v>9999</v>
      </c>
      <c r="J1553" s="2">
        <v>0</v>
      </c>
      <c r="K1553" s="2">
        <v>87170</v>
      </c>
      <c r="L1553" s="2">
        <v>75853</v>
      </c>
      <c r="M1553" s="47">
        <v>0.15</v>
      </c>
      <c r="N1553" s="2"/>
      <c r="O1553" s="2"/>
      <c r="P1553" s="2">
        <v>230515</v>
      </c>
      <c r="Q1553" s="49">
        <f t="shared" si="74"/>
        <v>0.14919647212371298</v>
      </c>
    </row>
    <row r="1554" spans="1:17" ht="31.2" customHeight="1" x14ac:dyDescent="0.4">
      <c r="A1554" s="45" t="s">
        <v>7093</v>
      </c>
      <c r="B1554" s="2" t="s">
        <v>3843</v>
      </c>
      <c r="C1554" s="5">
        <v>8065556612</v>
      </c>
      <c r="D1554" s="28" t="str">
        <f t="shared" si="72"/>
        <v>Link</v>
      </c>
      <c r="E1554" s="29" t="str">
        <f t="shared" si="73"/>
        <v>구매처</v>
      </c>
      <c r="F1554" s="14" t="s">
        <v>7895</v>
      </c>
      <c r="G1554" s="14" t="s">
        <v>5186</v>
      </c>
      <c r="H1554" s="23" t="s">
        <v>6528</v>
      </c>
      <c r="I1554" s="2">
        <v>9999</v>
      </c>
      <c r="J1554" s="2">
        <v>0</v>
      </c>
      <c r="K1554" s="2">
        <v>31780</v>
      </c>
      <c r="L1554" s="2">
        <v>27652</v>
      </c>
      <c r="M1554" s="47">
        <v>0.15</v>
      </c>
      <c r="N1554" s="2"/>
      <c r="O1554" s="2"/>
      <c r="P1554" s="2">
        <v>230515</v>
      </c>
      <c r="Q1554" s="49">
        <f t="shared" si="74"/>
        <v>0.14928395776074063</v>
      </c>
    </row>
    <row r="1555" spans="1:17" ht="31.2" customHeight="1" x14ac:dyDescent="0.4">
      <c r="A1555" s="45" t="s">
        <v>7093</v>
      </c>
      <c r="B1555" s="2" t="s">
        <v>3844</v>
      </c>
      <c r="C1555" s="5">
        <v>8065556613</v>
      </c>
      <c r="D1555" s="28" t="str">
        <f t="shared" si="72"/>
        <v>Link</v>
      </c>
      <c r="E1555" s="29" t="str">
        <f t="shared" si="73"/>
        <v>구매처</v>
      </c>
      <c r="F1555" s="14" t="s">
        <v>7896</v>
      </c>
      <c r="G1555" s="14" t="s">
        <v>5187</v>
      </c>
      <c r="H1555" s="23" t="s">
        <v>6529</v>
      </c>
      <c r="I1555" s="2">
        <v>9999</v>
      </c>
      <c r="J1555" s="2">
        <v>0</v>
      </c>
      <c r="K1555" s="2">
        <v>112090</v>
      </c>
      <c r="L1555" s="2">
        <v>97543</v>
      </c>
      <c r="M1555" s="47">
        <v>0.15</v>
      </c>
      <c r="N1555" s="2"/>
      <c r="O1555" s="2"/>
      <c r="P1555" s="2">
        <v>230515</v>
      </c>
      <c r="Q1555" s="49">
        <f t="shared" si="74"/>
        <v>0.14913422798150558</v>
      </c>
    </row>
    <row r="1556" spans="1:17" ht="31.2" customHeight="1" x14ac:dyDescent="0.4">
      <c r="A1556" s="45" t="s">
        <v>7093</v>
      </c>
      <c r="B1556" s="2" t="s">
        <v>3845</v>
      </c>
      <c r="C1556" s="5">
        <v>8065557055</v>
      </c>
      <c r="D1556" s="28" t="str">
        <f t="shared" si="72"/>
        <v>Link</v>
      </c>
      <c r="E1556" s="29" t="str">
        <f t="shared" si="73"/>
        <v>구매처</v>
      </c>
      <c r="F1556" s="14" t="s">
        <v>7897</v>
      </c>
      <c r="G1556" s="14" t="s">
        <v>5188</v>
      </c>
      <c r="H1556" s="23" t="s">
        <v>6530</v>
      </c>
      <c r="I1556" s="2">
        <v>9999</v>
      </c>
      <c r="J1556" s="2">
        <v>0</v>
      </c>
      <c r="K1556" s="2">
        <v>17160</v>
      </c>
      <c r="L1556" s="2">
        <v>14935</v>
      </c>
      <c r="M1556" s="47">
        <v>0.15</v>
      </c>
      <c r="N1556" s="2"/>
      <c r="O1556" s="2"/>
      <c r="P1556" s="2">
        <v>230515</v>
      </c>
      <c r="Q1556" s="49">
        <f t="shared" si="74"/>
        <v>0.14897890860395044</v>
      </c>
    </row>
    <row r="1557" spans="1:17" ht="31.2" customHeight="1" x14ac:dyDescent="0.4">
      <c r="A1557" s="45" t="s">
        <v>7093</v>
      </c>
      <c r="B1557" s="2" t="s">
        <v>3846</v>
      </c>
      <c r="C1557" s="5">
        <v>8065557056</v>
      </c>
      <c r="D1557" s="28" t="str">
        <f t="shared" si="72"/>
        <v>Link</v>
      </c>
      <c r="E1557" s="29" t="str">
        <f t="shared" si="73"/>
        <v>구매처</v>
      </c>
      <c r="F1557" s="14" t="s">
        <v>7898</v>
      </c>
      <c r="G1557" s="14" t="s">
        <v>5189</v>
      </c>
      <c r="H1557" s="23" t="s">
        <v>6531</v>
      </c>
      <c r="I1557" s="2">
        <v>9999</v>
      </c>
      <c r="J1557" s="2">
        <v>0</v>
      </c>
      <c r="K1557" s="2">
        <v>112090</v>
      </c>
      <c r="L1557" s="2">
        <v>97543</v>
      </c>
      <c r="M1557" s="47">
        <v>0.15</v>
      </c>
      <c r="N1557" s="2"/>
      <c r="O1557" s="2"/>
      <c r="P1557" s="2">
        <v>230515</v>
      </c>
      <c r="Q1557" s="49">
        <f t="shared" si="74"/>
        <v>0.14913422798150558</v>
      </c>
    </row>
    <row r="1558" spans="1:17" ht="31.2" customHeight="1" x14ac:dyDescent="0.4">
      <c r="A1558" s="45" t="s">
        <v>7093</v>
      </c>
      <c r="B1558" s="2" t="s">
        <v>3847</v>
      </c>
      <c r="C1558" s="5">
        <v>8065557057</v>
      </c>
      <c r="D1558" s="28" t="str">
        <f t="shared" si="72"/>
        <v>Link</v>
      </c>
      <c r="E1558" s="29" t="str">
        <f t="shared" si="73"/>
        <v>구매처</v>
      </c>
      <c r="F1558" s="14" t="s">
        <v>7899</v>
      </c>
      <c r="G1558" s="14" t="s">
        <v>5190</v>
      </c>
      <c r="H1558" s="23" t="s">
        <v>6532</v>
      </c>
      <c r="I1558" s="2">
        <v>9999</v>
      </c>
      <c r="J1558" s="2">
        <v>0</v>
      </c>
      <c r="K1558" s="2">
        <v>65990</v>
      </c>
      <c r="L1558" s="2">
        <v>57427</v>
      </c>
      <c r="M1558" s="47">
        <v>0.15</v>
      </c>
      <c r="N1558" s="2"/>
      <c r="O1558" s="2"/>
      <c r="P1558" s="2">
        <v>230515</v>
      </c>
      <c r="Q1558" s="49">
        <f t="shared" si="74"/>
        <v>0.14911104532711095</v>
      </c>
    </row>
    <row r="1559" spans="1:17" ht="31.2" customHeight="1" x14ac:dyDescent="0.4">
      <c r="A1559" s="45" t="s">
        <v>7093</v>
      </c>
      <c r="B1559" s="2" t="s">
        <v>3848</v>
      </c>
      <c r="C1559" s="5">
        <v>8065557058</v>
      </c>
      <c r="D1559" s="28" t="str">
        <f t="shared" si="72"/>
        <v>Link</v>
      </c>
      <c r="E1559" s="29" t="str">
        <f t="shared" si="73"/>
        <v>구매처</v>
      </c>
      <c r="F1559" s="14" t="s">
        <v>7900</v>
      </c>
      <c r="G1559" s="14" t="s">
        <v>5191</v>
      </c>
      <c r="H1559" s="23" t="s">
        <v>6533</v>
      </c>
      <c r="I1559" s="2">
        <v>9999</v>
      </c>
      <c r="J1559" s="2">
        <v>0</v>
      </c>
      <c r="K1559" s="2">
        <v>14820</v>
      </c>
      <c r="L1559" s="2">
        <v>12893</v>
      </c>
      <c r="M1559" s="47">
        <v>0.15</v>
      </c>
      <c r="N1559" s="2"/>
      <c r="O1559" s="2"/>
      <c r="P1559" s="2">
        <v>230515</v>
      </c>
      <c r="Q1559" s="49">
        <f t="shared" si="74"/>
        <v>0.14946094780113239</v>
      </c>
    </row>
    <row r="1560" spans="1:17" ht="31.2" customHeight="1" x14ac:dyDescent="0.4">
      <c r="A1560" s="45" t="s">
        <v>7093</v>
      </c>
      <c r="B1560" s="2" t="s">
        <v>3849</v>
      </c>
      <c r="C1560" s="5">
        <v>8065557059</v>
      </c>
      <c r="D1560" s="28" t="str">
        <f t="shared" si="72"/>
        <v>Link</v>
      </c>
      <c r="E1560" s="29" t="str">
        <f t="shared" si="73"/>
        <v>구매처</v>
      </c>
      <c r="F1560" s="14" t="s">
        <v>7901</v>
      </c>
      <c r="G1560" s="14" t="s">
        <v>5192</v>
      </c>
      <c r="H1560" s="23" t="s">
        <v>6534</v>
      </c>
      <c r="I1560" s="2">
        <v>9999</v>
      </c>
      <c r="J1560" s="2">
        <v>0</v>
      </c>
      <c r="K1560" s="2">
        <v>34830</v>
      </c>
      <c r="L1560" s="2">
        <v>30312</v>
      </c>
      <c r="M1560" s="47">
        <v>0.15</v>
      </c>
      <c r="N1560" s="2"/>
      <c r="O1560" s="2"/>
      <c r="P1560" s="2">
        <v>230515</v>
      </c>
      <c r="Q1560" s="49">
        <f t="shared" si="74"/>
        <v>0.14904988123515439</v>
      </c>
    </row>
    <row r="1561" spans="1:17" ht="31.2" customHeight="1" x14ac:dyDescent="0.4">
      <c r="A1561" s="45" t="s">
        <v>7093</v>
      </c>
      <c r="B1561" s="2" t="s">
        <v>3850</v>
      </c>
      <c r="C1561" s="5">
        <v>8065557060</v>
      </c>
      <c r="D1561" s="28" t="str">
        <f t="shared" si="72"/>
        <v>Link</v>
      </c>
      <c r="E1561" s="29" t="str">
        <f t="shared" si="73"/>
        <v>구매처</v>
      </c>
      <c r="F1561" s="14" t="s">
        <v>7902</v>
      </c>
      <c r="G1561" s="14" t="s">
        <v>5193</v>
      </c>
      <c r="H1561" s="23" t="s">
        <v>6535</v>
      </c>
      <c r="I1561" s="2">
        <v>9999</v>
      </c>
      <c r="J1561" s="2">
        <v>0</v>
      </c>
      <c r="K1561" s="2">
        <v>112090</v>
      </c>
      <c r="L1561" s="2">
        <v>97543</v>
      </c>
      <c r="M1561" s="47">
        <v>0.15</v>
      </c>
      <c r="N1561" s="2"/>
      <c r="O1561" s="2"/>
      <c r="P1561" s="2">
        <v>230515</v>
      </c>
      <c r="Q1561" s="49">
        <f t="shared" si="74"/>
        <v>0.14913422798150558</v>
      </c>
    </row>
    <row r="1562" spans="1:17" ht="31.2" customHeight="1" x14ac:dyDescent="0.4">
      <c r="A1562" s="45" t="s">
        <v>7093</v>
      </c>
      <c r="B1562" s="2" t="s">
        <v>3851</v>
      </c>
      <c r="C1562" s="5">
        <v>8065557061</v>
      </c>
      <c r="D1562" s="28" t="str">
        <f t="shared" si="72"/>
        <v>Link</v>
      </c>
      <c r="E1562" s="29" t="str">
        <f t="shared" si="73"/>
        <v>구매처</v>
      </c>
      <c r="F1562" s="14" t="s">
        <v>7903</v>
      </c>
      <c r="G1562" s="14" t="s">
        <v>5194</v>
      </c>
      <c r="H1562" s="23" t="s">
        <v>6536</v>
      </c>
      <c r="I1562" s="2">
        <v>9999</v>
      </c>
      <c r="J1562" s="2">
        <v>0</v>
      </c>
      <c r="K1562" s="2">
        <v>27350</v>
      </c>
      <c r="L1562" s="2">
        <v>23798</v>
      </c>
      <c r="M1562" s="47">
        <v>0.15</v>
      </c>
      <c r="N1562" s="2"/>
      <c r="O1562" s="2"/>
      <c r="P1562" s="2">
        <v>230515</v>
      </c>
      <c r="Q1562" s="49">
        <f t="shared" si="74"/>
        <v>0.14925624002016977</v>
      </c>
    </row>
    <row r="1563" spans="1:17" ht="31.2" customHeight="1" x14ac:dyDescent="0.4">
      <c r="A1563" s="45" t="s">
        <v>7093</v>
      </c>
      <c r="B1563" s="2" t="s">
        <v>3852</v>
      </c>
      <c r="C1563" s="5">
        <v>8065557062</v>
      </c>
      <c r="D1563" s="28" t="str">
        <f t="shared" si="72"/>
        <v>Link</v>
      </c>
      <c r="E1563" s="29" t="str">
        <f t="shared" si="73"/>
        <v>구매처</v>
      </c>
      <c r="F1563" s="14" t="s">
        <v>7904</v>
      </c>
      <c r="G1563" s="14" t="s">
        <v>5195</v>
      </c>
      <c r="H1563" s="23" t="s">
        <v>6537</v>
      </c>
      <c r="I1563" s="2">
        <v>9999</v>
      </c>
      <c r="J1563" s="2">
        <v>0</v>
      </c>
      <c r="K1563" s="2">
        <v>30190</v>
      </c>
      <c r="L1563" s="2">
        <v>26270</v>
      </c>
      <c r="M1563" s="47">
        <v>0.15</v>
      </c>
      <c r="N1563" s="2"/>
      <c r="O1563" s="2"/>
      <c r="P1563" s="2">
        <v>230515</v>
      </c>
      <c r="Q1563" s="49">
        <f t="shared" si="74"/>
        <v>0.14921964217738864</v>
      </c>
    </row>
    <row r="1564" spans="1:17" ht="31.2" customHeight="1" x14ac:dyDescent="0.4">
      <c r="A1564" s="45" t="s">
        <v>7093</v>
      </c>
      <c r="B1564" s="2" t="s">
        <v>3853</v>
      </c>
      <c r="C1564" s="5">
        <v>8065557063</v>
      </c>
      <c r="D1564" s="28" t="str">
        <f t="shared" si="72"/>
        <v>Link</v>
      </c>
      <c r="E1564" s="29" t="str">
        <f t="shared" si="73"/>
        <v>구매처</v>
      </c>
      <c r="F1564" s="14" t="s">
        <v>7905</v>
      </c>
      <c r="G1564" s="14" t="s">
        <v>5196</v>
      </c>
      <c r="H1564" s="23" t="s">
        <v>6538</v>
      </c>
      <c r="I1564" s="2">
        <v>9999</v>
      </c>
      <c r="J1564" s="2">
        <v>0</v>
      </c>
      <c r="K1564" s="2">
        <v>35170</v>
      </c>
      <c r="L1564" s="2">
        <v>30606</v>
      </c>
      <c r="M1564" s="47">
        <v>0.15</v>
      </c>
      <c r="N1564" s="2"/>
      <c r="O1564" s="2"/>
      <c r="P1564" s="2">
        <v>230515</v>
      </c>
      <c r="Q1564" s="49">
        <f t="shared" si="74"/>
        <v>0.14912108736848984</v>
      </c>
    </row>
    <row r="1565" spans="1:17" ht="31.2" customHeight="1" x14ac:dyDescent="0.4">
      <c r="A1565" s="45" t="s">
        <v>7093</v>
      </c>
      <c r="B1565" s="2" t="s">
        <v>3854</v>
      </c>
      <c r="C1565" s="5">
        <v>8065557064</v>
      </c>
      <c r="D1565" s="28" t="str">
        <f t="shared" si="72"/>
        <v>Link</v>
      </c>
      <c r="E1565" s="29" t="str">
        <f t="shared" si="73"/>
        <v>구매처</v>
      </c>
      <c r="F1565" s="14" t="s">
        <v>7906</v>
      </c>
      <c r="G1565" s="14" t="s">
        <v>5197</v>
      </c>
      <c r="H1565" s="23" t="s">
        <v>6539</v>
      </c>
      <c r="I1565" s="2">
        <v>9999</v>
      </c>
      <c r="J1565" s="2">
        <v>0</v>
      </c>
      <c r="K1565" s="2">
        <v>43550</v>
      </c>
      <c r="L1565" s="2">
        <v>37900</v>
      </c>
      <c r="M1565" s="47">
        <v>0.15</v>
      </c>
      <c r="N1565" s="2"/>
      <c r="O1565" s="2"/>
      <c r="P1565" s="2">
        <v>230515</v>
      </c>
      <c r="Q1565" s="49">
        <f t="shared" si="74"/>
        <v>0.14907651715039577</v>
      </c>
    </row>
    <row r="1566" spans="1:17" ht="31.2" customHeight="1" x14ac:dyDescent="0.4">
      <c r="A1566" s="45" t="s">
        <v>7093</v>
      </c>
      <c r="B1566" s="2" t="s">
        <v>3855</v>
      </c>
      <c r="C1566" s="5">
        <v>8065557065</v>
      </c>
      <c r="D1566" s="28" t="str">
        <f t="shared" si="72"/>
        <v>Link</v>
      </c>
      <c r="E1566" s="29" t="str">
        <f t="shared" si="73"/>
        <v>구매처</v>
      </c>
      <c r="F1566" s="14" t="s">
        <v>7907</v>
      </c>
      <c r="G1566" s="14" t="s">
        <v>5198</v>
      </c>
      <c r="H1566" s="23" t="s">
        <v>6540</v>
      </c>
      <c r="I1566" s="2">
        <v>9999</v>
      </c>
      <c r="J1566" s="2">
        <v>0</v>
      </c>
      <c r="K1566" s="2">
        <v>40420</v>
      </c>
      <c r="L1566" s="2">
        <v>35173</v>
      </c>
      <c r="M1566" s="47">
        <v>0.15</v>
      </c>
      <c r="N1566" s="2"/>
      <c r="O1566" s="2"/>
      <c r="P1566" s="2">
        <v>230515</v>
      </c>
      <c r="Q1566" s="49">
        <f t="shared" si="74"/>
        <v>0.14917692548261449</v>
      </c>
    </row>
    <row r="1567" spans="1:17" ht="31.2" customHeight="1" x14ac:dyDescent="0.4">
      <c r="A1567" s="45" t="s">
        <v>7093</v>
      </c>
      <c r="B1567" s="2" t="s">
        <v>3856</v>
      </c>
      <c r="C1567" s="5">
        <v>8065557066</v>
      </c>
      <c r="D1567" s="28" t="str">
        <f t="shared" si="72"/>
        <v>Link</v>
      </c>
      <c r="E1567" s="29" t="str">
        <f t="shared" si="73"/>
        <v>구매처</v>
      </c>
      <c r="F1567" s="14" t="s">
        <v>7908</v>
      </c>
      <c r="G1567" s="14" t="s">
        <v>5199</v>
      </c>
      <c r="H1567" s="23" t="s">
        <v>6541</v>
      </c>
      <c r="I1567" s="2">
        <v>9999</v>
      </c>
      <c r="J1567" s="2">
        <v>0</v>
      </c>
      <c r="K1567" s="2">
        <v>53990</v>
      </c>
      <c r="L1567" s="2">
        <v>32621</v>
      </c>
      <c r="M1567" s="47">
        <v>0.15</v>
      </c>
      <c r="N1567" s="2" t="b">
        <v>1</v>
      </c>
      <c r="O1567" s="2" t="s">
        <v>8474</v>
      </c>
      <c r="P1567" s="2">
        <v>230515</v>
      </c>
      <c r="Q1567" s="49">
        <f t="shared" si="74"/>
        <v>0.65506882069832317</v>
      </c>
    </row>
    <row r="1568" spans="1:17" ht="31.2" customHeight="1" x14ac:dyDescent="0.4">
      <c r="A1568" s="45" t="s">
        <v>7093</v>
      </c>
      <c r="B1568" s="2" t="s">
        <v>3857</v>
      </c>
      <c r="C1568" s="5">
        <v>8065557067</v>
      </c>
      <c r="D1568" s="28" t="str">
        <f t="shared" si="72"/>
        <v>Link</v>
      </c>
      <c r="E1568" s="29" t="str">
        <f t="shared" si="73"/>
        <v>구매처</v>
      </c>
      <c r="F1568" s="14" t="s">
        <v>7909</v>
      </c>
      <c r="G1568" s="14" t="s">
        <v>5200</v>
      </c>
      <c r="H1568" s="23" t="s">
        <v>6542</v>
      </c>
      <c r="I1568" s="2">
        <v>9999</v>
      </c>
      <c r="J1568" s="2">
        <v>0</v>
      </c>
      <c r="K1568" s="2">
        <v>29260</v>
      </c>
      <c r="L1568" s="2">
        <v>25464</v>
      </c>
      <c r="M1568" s="47">
        <v>0.15</v>
      </c>
      <c r="N1568" s="2"/>
      <c r="O1568" s="2"/>
      <c r="P1568" s="2">
        <v>230515</v>
      </c>
      <c r="Q1568" s="49">
        <f t="shared" si="74"/>
        <v>0.1490732013823437</v>
      </c>
    </row>
    <row r="1569" spans="1:17" ht="31.2" customHeight="1" x14ac:dyDescent="0.4">
      <c r="A1569" s="45" t="s">
        <v>7093</v>
      </c>
      <c r="B1569" s="2" t="s">
        <v>3858</v>
      </c>
      <c r="C1569" s="5">
        <v>8065557068</v>
      </c>
      <c r="D1569" s="28" t="str">
        <f t="shared" si="72"/>
        <v>Link</v>
      </c>
      <c r="E1569" s="29" t="str">
        <f t="shared" si="73"/>
        <v>구매처</v>
      </c>
      <c r="F1569" s="14" t="s">
        <v>7910</v>
      </c>
      <c r="G1569" s="14" t="s">
        <v>5201</v>
      </c>
      <c r="H1569" s="23" t="s">
        <v>6543</v>
      </c>
      <c r="I1569" s="2">
        <v>9999</v>
      </c>
      <c r="J1569" s="2">
        <v>0</v>
      </c>
      <c r="K1569" s="2">
        <v>44280</v>
      </c>
      <c r="L1569" s="2">
        <v>38530</v>
      </c>
      <c r="M1569" s="47">
        <v>0.15</v>
      </c>
      <c r="N1569" s="2"/>
      <c r="O1569" s="2"/>
      <c r="P1569" s="2">
        <v>230515</v>
      </c>
      <c r="Q1569" s="49">
        <f t="shared" si="74"/>
        <v>0.1492343628341552</v>
      </c>
    </row>
    <row r="1570" spans="1:17" ht="31.2" customHeight="1" x14ac:dyDescent="0.4">
      <c r="A1570" s="45" t="s">
        <v>7093</v>
      </c>
      <c r="B1570" s="2" t="s">
        <v>3859</v>
      </c>
      <c r="C1570" s="5">
        <v>8065557069</v>
      </c>
      <c r="D1570" s="28" t="str">
        <f t="shared" si="72"/>
        <v>Link</v>
      </c>
      <c r="E1570" s="29" t="str">
        <f t="shared" si="73"/>
        <v>구매처</v>
      </c>
      <c r="F1570" s="14" t="s">
        <v>7911</v>
      </c>
      <c r="G1570" s="14" t="s">
        <v>5202</v>
      </c>
      <c r="H1570" s="23" t="s">
        <v>6544</v>
      </c>
      <c r="I1570" s="2">
        <v>9999</v>
      </c>
      <c r="J1570" s="2">
        <v>0</v>
      </c>
      <c r="K1570" s="2">
        <v>45530</v>
      </c>
      <c r="L1570" s="2">
        <v>39619</v>
      </c>
      <c r="M1570" s="47">
        <v>0.15</v>
      </c>
      <c r="N1570" s="2"/>
      <c r="O1570" s="2"/>
      <c r="P1570" s="2">
        <v>230515</v>
      </c>
      <c r="Q1570" s="49">
        <f t="shared" si="74"/>
        <v>0.14919609278376536</v>
      </c>
    </row>
    <row r="1571" spans="1:17" ht="31.2" customHeight="1" x14ac:dyDescent="0.4">
      <c r="A1571" s="45" t="s">
        <v>7093</v>
      </c>
      <c r="B1571" s="2" t="s">
        <v>3860</v>
      </c>
      <c r="C1571" s="5">
        <v>8065557070</v>
      </c>
      <c r="D1571" s="28" t="str">
        <f t="shared" si="72"/>
        <v>Link</v>
      </c>
      <c r="E1571" s="29" t="str">
        <f t="shared" si="73"/>
        <v>구매처</v>
      </c>
      <c r="F1571" s="14" t="s">
        <v>7912</v>
      </c>
      <c r="G1571" s="14" t="s">
        <v>5203</v>
      </c>
      <c r="H1571" s="23" t="s">
        <v>6545</v>
      </c>
      <c r="I1571" s="2">
        <v>9999</v>
      </c>
      <c r="J1571" s="2">
        <v>0</v>
      </c>
      <c r="K1571" s="2">
        <v>22380</v>
      </c>
      <c r="L1571" s="2">
        <v>19474</v>
      </c>
      <c r="M1571" s="47">
        <v>0.15</v>
      </c>
      <c r="N1571" s="2"/>
      <c r="O1571" s="2"/>
      <c r="P1571" s="2">
        <v>230515</v>
      </c>
      <c r="Q1571" s="49">
        <f t="shared" si="74"/>
        <v>0.14922460716853239</v>
      </c>
    </row>
    <row r="1572" spans="1:17" ht="31.2" customHeight="1" x14ac:dyDescent="0.4">
      <c r="A1572" s="45" t="s">
        <v>7093</v>
      </c>
      <c r="B1572" s="2" t="s">
        <v>3861</v>
      </c>
      <c r="C1572" s="5">
        <v>8065557071</v>
      </c>
      <c r="D1572" s="28" t="str">
        <f t="shared" si="72"/>
        <v>Link</v>
      </c>
      <c r="E1572" s="29" t="str">
        <f t="shared" si="73"/>
        <v>구매처</v>
      </c>
      <c r="F1572" s="14" t="s">
        <v>7913</v>
      </c>
      <c r="G1572" s="14" t="s">
        <v>5204</v>
      </c>
      <c r="H1572" s="23" t="s">
        <v>6546</v>
      </c>
      <c r="I1572" s="2">
        <v>9999</v>
      </c>
      <c r="J1572" s="2">
        <v>0</v>
      </c>
      <c r="K1572" s="2">
        <v>50200</v>
      </c>
      <c r="L1572" s="2">
        <v>43687</v>
      </c>
      <c r="M1572" s="47">
        <v>0.15</v>
      </c>
      <c r="N1572" s="2"/>
      <c r="O1572" s="2"/>
      <c r="P1572" s="2">
        <v>230515</v>
      </c>
      <c r="Q1572" s="49">
        <f t="shared" si="74"/>
        <v>0.14908325131045849</v>
      </c>
    </row>
    <row r="1573" spans="1:17" ht="31.2" customHeight="1" x14ac:dyDescent="0.4">
      <c r="A1573" s="45" t="s">
        <v>7093</v>
      </c>
      <c r="B1573" s="2" t="s">
        <v>3862</v>
      </c>
      <c r="C1573" s="5">
        <v>8065557072</v>
      </c>
      <c r="D1573" s="28" t="str">
        <f t="shared" si="72"/>
        <v>Link</v>
      </c>
      <c r="E1573" s="29" t="str">
        <f t="shared" si="73"/>
        <v>구매처</v>
      </c>
      <c r="F1573" s="14" t="s">
        <v>7914</v>
      </c>
      <c r="G1573" s="14" t="s">
        <v>5205</v>
      </c>
      <c r="H1573" s="23" t="s">
        <v>6547</v>
      </c>
      <c r="I1573" s="2">
        <v>9999</v>
      </c>
      <c r="J1573" s="2">
        <v>0</v>
      </c>
      <c r="K1573" s="2">
        <v>30450</v>
      </c>
      <c r="L1573" s="2">
        <v>26498</v>
      </c>
      <c r="M1573" s="47">
        <v>0.15</v>
      </c>
      <c r="N1573" s="2"/>
      <c r="O1573" s="2"/>
      <c r="P1573" s="2">
        <v>230515</v>
      </c>
      <c r="Q1573" s="49">
        <f t="shared" si="74"/>
        <v>0.14914333157219412</v>
      </c>
    </row>
    <row r="1574" spans="1:17" ht="31.2" customHeight="1" x14ac:dyDescent="0.4">
      <c r="A1574" s="45" t="s">
        <v>7093</v>
      </c>
      <c r="B1574" s="2" t="s">
        <v>3863</v>
      </c>
      <c r="C1574" s="5">
        <v>8065557073</v>
      </c>
      <c r="D1574" s="28" t="str">
        <f t="shared" si="72"/>
        <v>Link</v>
      </c>
      <c r="E1574" s="29" t="str">
        <f t="shared" si="73"/>
        <v>구매처</v>
      </c>
      <c r="F1574" s="14" t="s">
        <v>7915</v>
      </c>
      <c r="G1574" s="14" t="s">
        <v>5206</v>
      </c>
      <c r="H1574" s="23" t="s">
        <v>6548</v>
      </c>
      <c r="I1574" s="2">
        <v>9999</v>
      </c>
      <c r="J1574" s="2">
        <v>0</v>
      </c>
      <c r="K1574" s="2">
        <v>43140</v>
      </c>
      <c r="L1574" s="2">
        <v>37537</v>
      </c>
      <c r="M1574" s="47">
        <v>0.15</v>
      </c>
      <c r="N1574" s="2"/>
      <c r="O1574" s="2"/>
      <c r="P1574" s="2">
        <v>230515</v>
      </c>
      <c r="Q1574" s="49">
        <f t="shared" si="74"/>
        <v>0.14926605748994326</v>
      </c>
    </row>
    <row r="1575" spans="1:17" ht="31.2" customHeight="1" x14ac:dyDescent="0.4">
      <c r="A1575" s="45" t="s">
        <v>7093</v>
      </c>
      <c r="B1575" s="2" t="s">
        <v>3864</v>
      </c>
      <c r="C1575" s="5">
        <v>8065557074</v>
      </c>
      <c r="D1575" s="28" t="str">
        <f t="shared" si="72"/>
        <v>Link</v>
      </c>
      <c r="E1575" s="29" t="str">
        <f t="shared" si="73"/>
        <v>구매처</v>
      </c>
      <c r="F1575" s="14" t="s">
        <v>7916</v>
      </c>
      <c r="G1575" s="14" t="s">
        <v>5207</v>
      </c>
      <c r="H1575" s="23" t="s">
        <v>6549</v>
      </c>
      <c r="I1575" s="2">
        <v>9999</v>
      </c>
      <c r="J1575" s="2">
        <v>0</v>
      </c>
      <c r="K1575" s="2">
        <v>69370</v>
      </c>
      <c r="L1575" s="2">
        <v>60368</v>
      </c>
      <c r="M1575" s="47">
        <v>0.15</v>
      </c>
      <c r="N1575" s="2"/>
      <c r="O1575" s="2"/>
      <c r="P1575" s="2">
        <v>230515</v>
      </c>
      <c r="Q1575" s="49">
        <f t="shared" si="74"/>
        <v>0.14911873840445269</v>
      </c>
    </row>
    <row r="1576" spans="1:17" ht="31.2" customHeight="1" x14ac:dyDescent="0.4">
      <c r="A1576" s="45" t="s">
        <v>7093</v>
      </c>
      <c r="B1576" s="2" t="s">
        <v>3865</v>
      </c>
      <c r="C1576" s="5">
        <v>8065557075</v>
      </c>
      <c r="D1576" s="28" t="str">
        <f t="shared" si="72"/>
        <v>Link</v>
      </c>
      <c r="E1576" s="29" t="str">
        <f t="shared" si="73"/>
        <v>구매처</v>
      </c>
      <c r="F1576" s="14" t="s">
        <v>7917</v>
      </c>
      <c r="G1576" s="14" t="s">
        <v>5208</v>
      </c>
      <c r="H1576" s="23" t="s">
        <v>6550</v>
      </c>
      <c r="I1576" s="2">
        <v>9999</v>
      </c>
      <c r="J1576" s="2">
        <v>0</v>
      </c>
      <c r="K1576" s="2">
        <v>62240</v>
      </c>
      <c r="L1576" s="2">
        <v>54164</v>
      </c>
      <c r="M1576" s="47">
        <v>0.15</v>
      </c>
      <c r="N1576" s="2"/>
      <c r="O1576" s="2"/>
      <c r="P1576" s="2">
        <v>230515</v>
      </c>
      <c r="Q1576" s="49">
        <f t="shared" si="74"/>
        <v>0.1491027250572336</v>
      </c>
    </row>
    <row r="1577" spans="1:17" ht="31.2" customHeight="1" x14ac:dyDescent="0.4">
      <c r="A1577" s="45" t="s">
        <v>7093</v>
      </c>
      <c r="B1577" s="2" t="s">
        <v>3866</v>
      </c>
      <c r="C1577" s="5">
        <v>8065557076</v>
      </c>
      <c r="D1577" s="28" t="str">
        <f t="shared" si="72"/>
        <v>Link</v>
      </c>
      <c r="E1577" s="29" t="str">
        <f t="shared" si="73"/>
        <v>구매처</v>
      </c>
      <c r="F1577" s="14" t="s">
        <v>7918</v>
      </c>
      <c r="G1577" s="14" t="s">
        <v>5209</v>
      </c>
      <c r="H1577" s="23" t="s">
        <v>6551</v>
      </c>
      <c r="I1577" s="2">
        <v>9999</v>
      </c>
      <c r="J1577" s="2">
        <v>0</v>
      </c>
      <c r="K1577" s="2">
        <v>37490</v>
      </c>
      <c r="L1577" s="2">
        <v>32621</v>
      </c>
      <c r="M1577" s="47">
        <v>0.15</v>
      </c>
      <c r="N1577" s="2"/>
      <c r="O1577" s="2"/>
      <c r="P1577" s="2">
        <v>230515</v>
      </c>
      <c r="Q1577" s="49">
        <f t="shared" si="74"/>
        <v>0.14925967934765949</v>
      </c>
    </row>
    <row r="1578" spans="1:17" ht="31.2" customHeight="1" x14ac:dyDescent="0.4">
      <c r="A1578" s="45" t="s">
        <v>7093</v>
      </c>
      <c r="B1578" s="2" t="s">
        <v>3867</v>
      </c>
      <c r="C1578" s="5">
        <v>8065557077</v>
      </c>
      <c r="D1578" s="28" t="str">
        <f t="shared" si="72"/>
        <v>Link</v>
      </c>
      <c r="E1578" s="29" t="str">
        <f t="shared" si="73"/>
        <v>구매처</v>
      </c>
      <c r="F1578" s="14" t="s">
        <v>7919</v>
      </c>
      <c r="G1578" s="14" t="s">
        <v>5210</v>
      </c>
      <c r="H1578" s="23" t="s">
        <v>6552</v>
      </c>
      <c r="I1578" s="2">
        <v>9999</v>
      </c>
      <c r="J1578" s="2">
        <v>0</v>
      </c>
      <c r="K1578" s="2">
        <v>44760</v>
      </c>
      <c r="L1578" s="2">
        <v>38947</v>
      </c>
      <c r="M1578" s="47">
        <v>0.15</v>
      </c>
      <c r="N1578" s="2"/>
      <c r="O1578" s="2"/>
      <c r="P1578" s="2">
        <v>230515</v>
      </c>
      <c r="Q1578" s="49">
        <f t="shared" si="74"/>
        <v>0.14925411456594859</v>
      </c>
    </row>
    <row r="1579" spans="1:17" ht="31.2" customHeight="1" x14ac:dyDescent="0.4">
      <c r="A1579" s="45" t="s">
        <v>7093</v>
      </c>
      <c r="B1579" s="2" t="s">
        <v>3868</v>
      </c>
      <c r="C1579" s="5">
        <v>8065557078</v>
      </c>
      <c r="D1579" s="28" t="str">
        <f t="shared" si="72"/>
        <v>Link</v>
      </c>
      <c r="E1579" s="29" t="str">
        <f t="shared" si="73"/>
        <v>구매처</v>
      </c>
      <c r="F1579" s="14" t="s">
        <v>7920</v>
      </c>
      <c r="G1579" s="14" t="s">
        <v>5211</v>
      </c>
      <c r="H1579" s="23" t="s">
        <v>6553</v>
      </c>
      <c r="I1579" s="2">
        <v>9999</v>
      </c>
      <c r="J1579" s="2">
        <v>0</v>
      </c>
      <c r="K1579" s="2">
        <v>39650</v>
      </c>
      <c r="L1579" s="2">
        <v>20145</v>
      </c>
      <c r="M1579" s="47">
        <v>0.15</v>
      </c>
      <c r="N1579" s="2" t="b">
        <v>1</v>
      </c>
      <c r="O1579" s="2" t="s">
        <v>8474</v>
      </c>
      <c r="P1579" s="2">
        <v>230515</v>
      </c>
      <c r="Q1579" s="49">
        <f t="shared" si="74"/>
        <v>0.96823033010672621</v>
      </c>
    </row>
    <row r="1580" spans="1:17" ht="31.2" customHeight="1" x14ac:dyDescent="0.4">
      <c r="A1580" s="45" t="s">
        <v>7093</v>
      </c>
      <c r="B1580" s="2" t="s">
        <v>3869</v>
      </c>
      <c r="C1580" s="5">
        <v>8065557079</v>
      </c>
      <c r="D1580" s="28" t="str">
        <f t="shared" si="72"/>
        <v>Link</v>
      </c>
      <c r="E1580" s="29" t="str">
        <f t="shared" si="73"/>
        <v>구매처</v>
      </c>
      <c r="F1580" s="14" t="s">
        <v>7921</v>
      </c>
      <c r="G1580" s="14" t="s">
        <v>5212</v>
      </c>
      <c r="H1580" s="23" t="s">
        <v>6554</v>
      </c>
      <c r="I1580" s="2">
        <v>9999</v>
      </c>
      <c r="J1580" s="2">
        <v>0</v>
      </c>
      <c r="K1580" s="2">
        <v>27350</v>
      </c>
      <c r="L1580" s="2">
        <v>23798</v>
      </c>
      <c r="M1580" s="47">
        <v>0.15</v>
      </c>
      <c r="N1580" s="2"/>
      <c r="O1580" s="2"/>
      <c r="P1580" s="2">
        <v>230515</v>
      </c>
      <c r="Q1580" s="49">
        <f t="shared" si="74"/>
        <v>0.14925624002016977</v>
      </c>
    </row>
    <row r="1581" spans="1:17" ht="31.2" customHeight="1" x14ac:dyDescent="0.4">
      <c r="A1581" s="45" t="s">
        <v>7093</v>
      </c>
      <c r="B1581" s="2" t="s">
        <v>3870</v>
      </c>
      <c r="C1581" s="5">
        <v>8065557080</v>
      </c>
      <c r="D1581" s="28" t="str">
        <f t="shared" si="72"/>
        <v>Link</v>
      </c>
      <c r="E1581" s="29" t="str">
        <f t="shared" si="73"/>
        <v>구매처</v>
      </c>
      <c r="F1581" s="14" t="s">
        <v>7922</v>
      </c>
      <c r="G1581" s="14" t="s">
        <v>5213</v>
      </c>
      <c r="H1581" s="23" t="s">
        <v>6555</v>
      </c>
      <c r="I1581" s="2">
        <v>9999</v>
      </c>
      <c r="J1581" s="2">
        <v>0</v>
      </c>
      <c r="K1581" s="2">
        <v>56020</v>
      </c>
      <c r="L1581" s="2">
        <v>48751</v>
      </c>
      <c r="M1581" s="47">
        <v>0.15</v>
      </c>
      <c r="N1581" s="2"/>
      <c r="O1581" s="2"/>
      <c r="P1581" s="2">
        <v>230515</v>
      </c>
      <c r="Q1581" s="49">
        <f t="shared" si="74"/>
        <v>0.14910463375110253</v>
      </c>
    </row>
    <row r="1582" spans="1:17" ht="31.2" customHeight="1" x14ac:dyDescent="0.4">
      <c r="A1582" s="45" t="s">
        <v>7093</v>
      </c>
      <c r="B1582" s="2" t="s">
        <v>3871</v>
      </c>
      <c r="C1582" s="5">
        <v>8065557081</v>
      </c>
      <c r="D1582" s="28" t="str">
        <f t="shared" si="72"/>
        <v>Link</v>
      </c>
      <c r="E1582" s="29" t="str">
        <f t="shared" si="73"/>
        <v>구매처</v>
      </c>
      <c r="F1582" s="14" t="s">
        <v>7923</v>
      </c>
      <c r="G1582" s="14" t="s">
        <v>5214</v>
      </c>
      <c r="H1582" s="23" t="s">
        <v>6556</v>
      </c>
      <c r="I1582" s="2">
        <v>9999</v>
      </c>
      <c r="J1582" s="2">
        <v>0</v>
      </c>
      <c r="K1582" s="2">
        <v>49790</v>
      </c>
      <c r="L1582" s="2">
        <v>43326</v>
      </c>
      <c r="M1582" s="47">
        <v>0.15</v>
      </c>
      <c r="N1582" s="2"/>
      <c r="O1582" s="2"/>
      <c r="P1582" s="2">
        <v>230515</v>
      </c>
      <c r="Q1582" s="49">
        <f t="shared" si="74"/>
        <v>0.14919447906568803</v>
      </c>
    </row>
    <row r="1583" spans="1:17" ht="31.2" customHeight="1" x14ac:dyDescent="0.4">
      <c r="A1583" s="45" t="s">
        <v>7093</v>
      </c>
      <c r="B1583" s="2" t="s">
        <v>3872</v>
      </c>
      <c r="C1583" s="5">
        <v>8065557082</v>
      </c>
      <c r="D1583" s="28" t="str">
        <f t="shared" si="72"/>
        <v>Link</v>
      </c>
      <c r="E1583" s="29" t="str">
        <f t="shared" si="73"/>
        <v>구매처</v>
      </c>
      <c r="F1583" s="14" t="s">
        <v>7924</v>
      </c>
      <c r="G1583" s="14" t="s">
        <v>5215</v>
      </c>
      <c r="H1583" s="23" t="s">
        <v>6557</v>
      </c>
      <c r="I1583" s="2">
        <v>9999</v>
      </c>
      <c r="J1583" s="2">
        <v>0</v>
      </c>
      <c r="K1583" s="2">
        <v>43550</v>
      </c>
      <c r="L1583" s="2">
        <v>37900</v>
      </c>
      <c r="M1583" s="47">
        <v>0.15</v>
      </c>
      <c r="N1583" s="2"/>
      <c r="O1583" s="2"/>
      <c r="P1583" s="2">
        <v>230515</v>
      </c>
      <c r="Q1583" s="49">
        <f t="shared" si="74"/>
        <v>0.14907651715039577</v>
      </c>
    </row>
    <row r="1584" spans="1:17" ht="31.2" customHeight="1" x14ac:dyDescent="0.4">
      <c r="A1584" s="45" t="s">
        <v>7093</v>
      </c>
      <c r="B1584" s="2" t="s">
        <v>3873</v>
      </c>
      <c r="C1584" s="5">
        <v>8065557084</v>
      </c>
      <c r="D1584" s="28" t="str">
        <f t="shared" ref="D1584:D1646" si="75">HYPERLINK(F1584,"Link")</f>
        <v>Link</v>
      </c>
      <c r="E1584" s="29" t="str">
        <f t="shared" ref="E1584:E1646" si="76">HYPERLINK(G1584,"구매처")</f>
        <v>구매처</v>
      </c>
      <c r="F1584" s="14" t="s">
        <v>7925</v>
      </c>
      <c r="G1584" s="14" t="s">
        <v>5216</v>
      </c>
      <c r="H1584" s="23" t="s">
        <v>6558</v>
      </c>
      <c r="I1584" s="2">
        <v>9999</v>
      </c>
      <c r="J1584" s="2">
        <v>0</v>
      </c>
      <c r="K1584" s="2">
        <v>52420</v>
      </c>
      <c r="L1584" s="2">
        <v>45621</v>
      </c>
      <c r="M1584" s="47">
        <v>0.15</v>
      </c>
      <c r="N1584" s="2"/>
      <c r="O1584" s="2"/>
      <c r="P1584" s="2">
        <v>230515</v>
      </c>
      <c r="Q1584" s="49">
        <f t="shared" si="74"/>
        <v>0.14903224392275488</v>
      </c>
    </row>
    <row r="1585" spans="1:17" ht="31.2" customHeight="1" x14ac:dyDescent="0.4">
      <c r="A1585" s="45" t="s">
        <v>7093</v>
      </c>
      <c r="B1585" s="2" t="s">
        <v>3874</v>
      </c>
      <c r="C1585" s="5">
        <v>8065557085</v>
      </c>
      <c r="D1585" s="28" t="str">
        <f t="shared" si="75"/>
        <v>Link</v>
      </c>
      <c r="E1585" s="29" t="str">
        <f t="shared" si="76"/>
        <v>구매처</v>
      </c>
      <c r="F1585" s="14" t="s">
        <v>7926</v>
      </c>
      <c r="G1585" s="14" t="s">
        <v>5217</v>
      </c>
      <c r="H1585" s="23" t="s">
        <v>6559</v>
      </c>
      <c r="I1585" s="2">
        <v>9999</v>
      </c>
      <c r="J1585" s="2">
        <v>0</v>
      </c>
      <c r="K1585" s="2">
        <v>40540</v>
      </c>
      <c r="L1585" s="2">
        <v>35280</v>
      </c>
      <c r="M1585" s="47">
        <v>0.15</v>
      </c>
      <c r="N1585" s="2"/>
      <c r="O1585" s="2"/>
      <c r="P1585" s="2">
        <v>230515</v>
      </c>
      <c r="Q1585" s="49">
        <f t="shared" si="74"/>
        <v>0.14909297052154194</v>
      </c>
    </row>
    <row r="1586" spans="1:17" ht="31.2" customHeight="1" x14ac:dyDescent="0.4">
      <c r="A1586" s="45" t="s">
        <v>7093</v>
      </c>
      <c r="B1586" s="2" t="s">
        <v>3875</v>
      </c>
      <c r="C1586" s="5">
        <v>8065557086</v>
      </c>
      <c r="D1586" s="28" t="str">
        <f t="shared" si="75"/>
        <v>Link</v>
      </c>
      <c r="E1586" s="29" t="str">
        <f t="shared" si="76"/>
        <v>구매처</v>
      </c>
      <c r="F1586" s="14" t="s">
        <v>7927</v>
      </c>
      <c r="G1586" s="14" t="s">
        <v>5218</v>
      </c>
      <c r="H1586" s="23" t="s">
        <v>6560</v>
      </c>
      <c r="I1586" s="2">
        <v>9999</v>
      </c>
      <c r="J1586" s="2">
        <v>0</v>
      </c>
      <c r="K1586" s="2">
        <v>45170</v>
      </c>
      <c r="L1586" s="2">
        <v>39309</v>
      </c>
      <c r="M1586" s="47">
        <v>0.15</v>
      </c>
      <c r="N1586" s="2"/>
      <c r="O1586" s="2"/>
      <c r="P1586" s="2">
        <v>230515</v>
      </c>
      <c r="Q1586" s="49">
        <f t="shared" si="74"/>
        <v>0.14910071484901677</v>
      </c>
    </row>
    <row r="1587" spans="1:17" ht="31.2" customHeight="1" x14ac:dyDescent="0.4">
      <c r="A1587" s="45" t="s">
        <v>7093</v>
      </c>
      <c r="B1587" s="2" t="s">
        <v>3876</v>
      </c>
      <c r="C1587" s="5">
        <v>8065557088</v>
      </c>
      <c r="D1587" s="28" t="str">
        <f t="shared" si="75"/>
        <v>Link</v>
      </c>
      <c r="E1587" s="29" t="str">
        <f t="shared" si="76"/>
        <v>구매처</v>
      </c>
      <c r="F1587" s="14" t="s">
        <v>7928</v>
      </c>
      <c r="G1587" s="14" t="s">
        <v>5219</v>
      </c>
      <c r="H1587" s="23" t="s">
        <v>6561</v>
      </c>
      <c r="I1587" s="2">
        <v>9999</v>
      </c>
      <c r="J1587" s="2">
        <v>0</v>
      </c>
      <c r="K1587" s="2">
        <v>38490</v>
      </c>
      <c r="L1587" s="2">
        <v>33494</v>
      </c>
      <c r="M1587" s="47">
        <v>0.15</v>
      </c>
      <c r="N1587" s="2"/>
      <c r="O1587" s="2"/>
      <c r="P1587" s="2">
        <v>230515</v>
      </c>
      <c r="Q1587" s="49">
        <f t="shared" si="74"/>
        <v>0.14916104376903325</v>
      </c>
    </row>
    <row r="1588" spans="1:17" ht="31.2" customHeight="1" x14ac:dyDescent="0.4">
      <c r="A1588" s="45" t="s">
        <v>7093</v>
      </c>
      <c r="B1588" s="2" t="s">
        <v>3877</v>
      </c>
      <c r="C1588" s="5">
        <v>8065557089</v>
      </c>
      <c r="D1588" s="28" t="str">
        <f t="shared" si="75"/>
        <v>Link</v>
      </c>
      <c r="E1588" s="29" t="str">
        <f t="shared" si="76"/>
        <v>구매처</v>
      </c>
      <c r="F1588" s="14" t="s">
        <v>7929</v>
      </c>
      <c r="G1588" s="14" t="s">
        <v>5220</v>
      </c>
      <c r="H1588" s="23" t="s">
        <v>6562</v>
      </c>
      <c r="I1588" s="2">
        <v>9999</v>
      </c>
      <c r="J1588" s="2">
        <v>0</v>
      </c>
      <c r="K1588" s="2">
        <v>123880</v>
      </c>
      <c r="L1588" s="2">
        <v>107802</v>
      </c>
      <c r="M1588" s="47">
        <v>0.15</v>
      </c>
      <c r="N1588" s="2"/>
      <c r="O1588" s="2"/>
      <c r="P1588" s="2">
        <v>230515</v>
      </c>
      <c r="Q1588" s="49">
        <f t="shared" si="74"/>
        <v>0.14914380067160163</v>
      </c>
    </row>
    <row r="1589" spans="1:17" ht="31.2" customHeight="1" x14ac:dyDescent="0.4">
      <c r="A1589" s="45" t="s">
        <v>7093</v>
      </c>
      <c r="B1589" s="2" t="s">
        <v>3878</v>
      </c>
      <c r="C1589" s="5">
        <v>8065557090</v>
      </c>
      <c r="D1589" s="28" t="str">
        <f t="shared" si="75"/>
        <v>Link</v>
      </c>
      <c r="E1589" s="29" t="str">
        <f t="shared" si="76"/>
        <v>구매처</v>
      </c>
      <c r="F1589" s="14" t="s">
        <v>7930</v>
      </c>
      <c r="G1589" s="14" t="s">
        <v>5221</v>
      </c>
      <c r="H1589" s="23" t="s">
        <v>6563</v>
      </c>
      <c r="I1589" s="2">
        <v>9999</v>
      </c>
      <c r="J1589" s="2">
        <v>0</v>
      </c>
      <c r="K1589" s="2">
        <v>118790</v>
      </c>
      <c r="L1589" s="2">
        <v>103370</v>
      </c>
      <c r="M1589" s="47">
        <v>0.15</v>
      </c>
      <c r="N1589" s="2"/>
      <c r="O1589" s="2"/>
      <c r="P1589" s="2">
        <v>230515</v>
      </c>
      <c r="Q1589" s="49">
        <f t="shared" si="74"/>
        <v>0.14917287414143368</v>
      </c>
    </row>
    <row r="1590" spans="1:17" ht="31.2" customHeight="1" x14ac:dyDescent="0.4">
      <c r="A1590" s="45" t="s">
        <v>7093</v>
      </c>
      <c r="B1590" s="2" t="s">
        <v>3879</v>
      </c>
      <c r="C1590" s="5">
        <v>8065557092</v>
      </c>
      <c r="D1590" s="28" t="str">
        <f t="shared" si="75"/>
        <v>Link</v>
      </c>
      <c r="E1590" s="29" t="str">
        <f t="shared" si="76"/>
        <v>구매처</v>
      </c>
      <c r="F1590" s="14" t="s">
        <v>7931</v>
      </c>
      <c r="G1590" s="14" t="s">
        <v>5222</v>
      </c>
      <c r="H1590" s="23" t="s">
        <v>6564</v>
      </c>
      <c r="I1590" s="2">
        <v>9999</v>
      </c>
      <c r="J1590" s="2">
        <v>0</v>
      </c>
      <c r="K1590" s="2">
        <v>189300</v>
      </c>
      <c r="L1590" s="2">
        <v>164733</v>
      </c>
      <c r="M1590" s="47">
        <v>0.15</v>
      </c>
      <c r="N1590" s="2"/>
      <c r="O1590" s="2"/>
      <c r="P1590" s="2">
        <v>230515</v>
      </c>
      <c r="Q1590" s="49">
        <f t="shared" si="74"/>
        <v>0.14913223215749122</v>
      </c>
    </row>
    <row r="1591" spans="1:17" ht="31.2" customHeight="1" x14ac:dyDescent="0.4">
      <c r="A1591" s="45" t="s">
        <v>7093</v>
      </c>
      <c r="B1591" s="2" t="s">
        <v>3880</v>
      </c>
      <c r="C1591" s="5">
        <v>8065557093</v>
      </c>
      <c r="D1591" s="28" t="str">
        <f t="shared" si="75"/>
        <v>Link</v>
      </c>
      <c r="E1591" s="29" t="str">
        <f t="shared" si="76"/>
        <v>구매처</v>
      </c>
      <c r="F1591" s="14" t="s">
        <v>7932</v>
      </c>
      <c r="G1591" s="14" t="s">
        <v>5223</v>
      </c>
      <c r="H1591" s="23" t="s">
        <v>6565</v>
      </c>
      <c r="I1591" s="2">
        <v>9999</v>
      </c>
      <c r="J1591" s="2">
        <v>0</v>
      </c>
      <c r="K1591" s="2">
        <v>94650</v>
      </c>
      <c r="L1591" s="2">
        <v>82367</v>
      </c>
      <c r="M1591" s="47">
        <v>0.15</v>
      </c>
      <c r="N1591" s="2"/>
      <c r="O1591" s="2"/>
      <c r="P1591" s="2">
        <v>230515</v>
      </c>
      <c r="Q1591" s="49">
        <f t="shared" si="74"/>
        <v>0.14912525647407335</v>
      </c>
    </row>
    <row r="1592" spans="1:17" ht="31.2" customHeight="1" x14ac:dyDescent="0.4">
      <c r="A1592" s="45" t="s">
        <v>7093</v>
      </c>
      <c r="B1592" s="2" t="s">
        <v>3881</v>
      </c>
      <c r="C1592" s="5">
        <v>8065557094</v>
      </c>
      <c r="D1592" s="28" t="str">
        <f t="shared" si="75"/>
        <v>Link</v>
      </c>
      <c r="E1592" s="29" t="str">
        <f t="shared" si="76"/>
        <v>구매처</v>
      </c>
      <c r="F1592" s="14" t="s">
        <v>7933</v>
      </c>
      <c r="G1592" s="14" t="s">
        <v>5224</v>
      </c>
      <c r="H1592" s="23" t="s">
        <v>6566</v>
      </c>
      <c r="I1592" s="2">
        <v>9999</v>
      </c>
      <c r="J1592" s="2">
        <v>0</v>
      </c>
      <c r="K1592" s="2">
        <v>87170</v>
      </c>
      <c r="L1592" s="2">
        <v>75853</v>
      </c>
      <c r="M1592" s="47">
        <v>0.15</v>
      </c>
      <c r="N1592" s="2"/>
      <c r="O1592" s="2"/>
      <c r="P1592" s="2">
        <v>230515</v>
      </c>
      <c r="Q1592" s="49">
        <f t="shared" si="74"/>
        <v>0.14919647212371298</v>
      </c>
    </row>
    <row r="1593" spans="1:17" ht="31.2" customHeight="1" x14ac:dyDescent="0.4">
      <c r="A1593" s="45" t="s">
        <v>7093</v>
      </c>
      <c r="B1593" s="2" t="s">
        <v>3882</v>
      </c>
      <c r="C1593" s="5">
        <v>8065557095</v>
      </c>
      <c r="D1593" s="28" t="str">
        <f t="shared" si="75"/>
        <v>Link</v>
      </c>
      <c r="E1593" s="29" t="str">
        <f t="shared" si="76"/>
        <v>구매처</v>
      </c>
      <c r="F1593" s="14" t="s">
        <v>7934</v>
      </c>
      <c r="G1593" s="14" t="s">
        <v>5225</v>
      </c>
      <c r="H1593" s="23" t="s">
        <v>6567</v>
      </c>
      <c r="I1593" s="2">
        <v>9999</v>
      </c>
      <c r="J1593" s="2">
        <v>0</v>
      </c>
      <c r="K1593" s="2">
        <v>37320</v>
      </c>
      <c r="L1593" s="2">
        <v>32474</v>
      </c>
      <c r="M1593" s="47">
        <v>0.15</v>
      </c>
      <c r="N1593" s="2"/>
      <c r="O1593" s="2"/>
      <c r="P1593" s="2">
        <v>230515</v>
      </c>
      <c r="Q1593" s="49">
        <f t="shared" si="74"/>
        <v>0.1492270739668658</v>
      </c>
    </row>
    <row r="1594" spans="1:17" ht="31.2" customHeight="1" x14ac:dyDescent="0.4">
      <c r="A1594" s="45" t="s">
        <v>7093</v>
      </c>
      <c r="B1594" s="2" t="s">
        <v>3883</v>
      </c>
      <c r="C1594" s="5">
        <v>8065557096</v>
      </c>
      <c r="D1594" s="28" t="str">
        <f t="shared" si="75"/>
        <v>Link</v>
      </c>
      <c r="E1594" s="29" t="str">
        <f t="shared" si="76"/>
        <v>구매처</v>
      </c>
      <c r="F1594" s="14" t="s">
        <v>7935</v>
      </c>
      <c r="G1594" s="14" t="s">
        <v>5226</v>
      </c>
      <c r="H1594" s="23" t="s">
        <v>6568</v>
      </c>
      <c r="I1594" s="2">
        <v>9999</v>
      </c>
      <c r="J1594" s="2">
        <v>0</v>
      </c>
      <c r="K1594" s="2">
        <v>23610</v>
      </c>
      <c r="L1594" s="2">
        <v>20548</v>
      </c>
      <c r="M1594" s="47">
        <v>0.15</v>
      </c>
      <c r="N1594" s="2"/>
      <c r="O1594" s="2"/>
      <c r="P1594" s="2">
        <v>230515</v>
      </c>
      <c r="Q1594" s="49">
        <f t="shared" si="74"/>
        <v>0.14901693595483745</v>
      </c>
    </row>
    <row r="1595" spans="1:17" ht="31.2" customHeight="1" x14ac:dyDescent="0.4">
      <c r="A1595" s="45" t="s">
        <v>7093</v>
      </c>
      <c r="B1595" s="2" t="s">
        <v>3884</v>
      </c>
      <c r="C1595" s="5">
        <v>8065557098</v>
      </c>
      <c r="D1595" s="28" t="str">
        <f t="shared" si="75"/>
        <v>Link</v>
      </c>
      <c r="E1595" s="29" t="str">
        <f t="shared" si="76"/>
        <v>구매처</v>
      </c>
      <c r="F1595" s="14" t="s">
        <v>7936</v>
      </c>
      <c r="G1595" s="14" t="s">
        <v>5227</v>
      </c>
      <c r="H1595" s="23" t="s">
        <v>6569</v>
      </c>
      <c r="I1595" s="2">
        <v>9999</v>
      </c>
      <c r="J1595" s="2">
        <v>0</v>
      </c>
      <c r="K1595" s="2">
        <v>29850</v>
      </c>
      <c r="L1595" s="2">
        <v>25974</v>
      </c>
      <c r="M1595" s="47">
        <v>0.15</v>
      </c>
      <c r="N1595" s="2"/>
      <c r="O1595" s="2"/>
      <c r="P1595" s="2">
        <v>230515</v>
      </c>
      <c r="Q1595" s="49">
        <f t="shared" si="74"/>
        <v>0.14922614922614921</v>
      </c>
    </row>
    <row r="1596" spans="1:17" ht="31.2" customHeight="1" x14ac:dyDescent="0.4">
      <c r="A1596" s="45" t="s">
        <v>7093</v>
      </c>
      <c r="B1596" s="2" t="s">
        <v>3885</v>
      </c>
      <c r="C1596" s="5">
        <v>8065557099</v>
      </c>
      <c r="D1596" s="28" t="str">
        <f t="shared" si="75"/>
        <v>Link</v>
      </c>
      <c r="E1596" s="29" t="str">
        <f t="shared" si="76"/>
        <v>구매처</v>
      </c>
      <c r="F1596" s="14" t="s">
        <v>7937</v>
      </c>
      <c r="G1596" s="14" t="s">
        <v>5228</v>
      </c>
      <c r="H1596" s="23" t="s">
        <v>6570</v>
      </c>
      <c r="I1596" s="2">
        <v>9999</v>
      </c>
      <c r="J1596" s="2">
        <v>0</v>
      </c>
      <c r="K1596" s="2">
        <v>66290</v>
      </c>
      <c r="L1596" s="2">
        <v>43326</v>
      </c>
      <c r="M1596" s="47">
        <v>0.15</v>
      </c>
      <c r="N1596" s="2" t="b">
        <v>1</v>
      </c>
      <c r="O1596" s="2" t="s">
        <v>8474</v>
      </c>
      <c r="P1596" s="2">
        <v>230515</v>
      </c>
      <c r="Q1596" s="49">
        <f t="shared" si="74"/>
        <v>0.53002815861145736</v>
      </c>
    </row>
    <row r="1597" spans="1:17" ht="31.2" customHeight="1" x14ac:dyDescent="0.4">
      <c r="A1597" s="45" t="s">
        <v>7093</v>
      </c>
      <c r="B1597" s="2" t="s">
        <v>3886</v>
      </c>
      <c r="C1597" s="5">
        <v>8065557100</v>
      </c>
      <c r="D1597" s="28" t="str">
        <f t="shared" si="75"/>
        <v>Link</v>
      </c>
      <c r="E1597" s="29" t="str">
        <f t="shared" si="76"/>
        <v>구매처</v>
      </c>
      <c r="F1597" s="14" t="s">
        <v>7938</v>
      </c>
      <c r="G1597" s="14" t="s">
        <v>5229</v>
      </c>
      <c r="H1597" s="23" t="s">
        <v>6571</v>
      </c>
      <c r="I1597" s="2">
        <v>9999</v>
      </c>
      <c r="J1597" s="2">
        <v>0</v>
      </c>
      <c r="K1597" s="2">
        <v>22360</v>
      </c>
      <c r="L1597" s="2">
        <v>19461</v>
      </c>
      <c r="M1597" s="47">
        <v>0.15</v>
      </c>
      <c r="N1597" s="2"/>
      <c r="O1597" s="2"/>
      <c r="P1597" s="2">
        <v>230515</v>
      </c>
      <c r="Q1597" s="49">
        <f t="shared" si="74"/>
        <v>0.14896459585838343</v>
      </c>
    </row>
    <row r="1598" spans="1:17" ht="31.2" customHeight="1" x14ac:dyDescent="0.4">
      <c r="A1598" s="45" t="s">
        <v>7093</v>
      </c>
      <c r="B1598" s="2" t="s">
        <v>3887</v>
      </c>
      <c r="C1598" s="5">
        <v>8065557101</v>
      </c>
      <c r="D1598" s="28" t="str">
        <f t="shared" si="75"/>
        <v>Link</v>
      </c>
      <c r="E1598" s="29" t="str">
        <f t="shared" si="76"/>
        <v>구매처</v>
      </c>
      <c r="F1598" s="14" t="s">
        <v>7939</v>
      </c>
      <c r="G1598" s="14" t="s">
        <v>5230</v>
      </c>
      <c r="H1598" s="23" t="s">
        <v>6572</v>
      </c>
      <c r="I1598" s="2">
        <v>9999</v>
      </c>
      <c r="J1598" s="2">
        <v>0</v>
      </c>
      <c r="K1598" s="2">
        <v>78740</v>
      </c>
      <c r="L1598" s="2">
        <v>54164</v>
      </c>
      <c r="M1598" s="47">
        <v>0.15</v>
      </c>
      <c r="N1598" s="2" t="b">
        <v>1</v>
      </c>
      <c r="O1598" s="2" t="s">
        <v>8474</v>
      </c>
      <c r="P1598" s="2">
        <v>230515</v>
      </c>
      <c r="Q1598" s="49">
        <f t="shared" si="74"/>
        <v>0.45373310686064544</v>
      </c>
    </row>
    <row r="1599" spans="1:17" ht="31.2" customHeight="1" x14ac:dyDescent="0.4">
      <c r="A1599" s="45" t="s">
        <v>7093</v>
      </c>
      <c r="B1599" s="2" t="s">
        <v>3888</v>
      </c>
      <c r="C1599" s="5">
        <v>8065557102</v>
      </c>
      <c r="D1599" s="28" t="str">
        <f t="shared" si="75"/>
        <v>Link</v>
      </c>
      <c r="E1599" s="29" t="str">
        <f t="shared" si="76"/>
        <v>구매처</v>
      </c>
      <c r="F1599" s="14" t="s">
        <v>7940</v>
      </c>
      <c r="G1599" s="14" t="s">
        <v>5231</v>
      </c>
      <c r="H1599" s="23" t="s">
        <v>6573</v>
      </c>
      <c r="I1599" s="2">
        <v>9999</v>
      </c>
      <c r="J1599" s="2">
        <v>0</v>
      </c>
      <c r="K1599" s="2">
        <v>43550</v>
      </c>
      <c r="L1599" s="2">
        <v>37900</v>
      </c>
      <c r="M1599" s="47">
        <v>0.15</v>
      </c>
      <c r="N1599" s="2"/>
      <c r="O1599" s="2"/>
      <c r="P1599" s="2">
        <v>230515</v>
      </c>
      <c r="Q1599" s="49">
        <f t="shared" si="74"/>
        <v>0.14907651715039577</v>
      </c>
    </row>
    <row r="1600" spans="1:17" ht="31.2" customHeight="1" x14ac:dyDescent="0.4">
      <c r="A1600" s="45" t="s">
        <v>7093</v>
      </c>
      <c r="B1600" s="2" t="s">
        <v>3889</v>
      </c>
      <c r="C1600" s="5">
        <v>8065557103</v>
      </c>
      <c r="D1600" s="28" t="str">
        <f t="shared" si="75"/>
        <v>Link</v>
      </c>
      <c r="E1600" s="29" t="str">
        <f t="shared" si="76"/>
        <v>구매처</v>
      </c>
      <c r="F1600" s="14" t="s">
        <v>7941</v>
      </c>
      <c r="G1600" s="14" t="s">
        <v>5232</v>
      </c>
      <c r="H1600" s="23" t="s">
        <v>6574</v>
      </c>
      <c r="I1600" s="2">
        <v>9999</v>
      </c>
      <c r="J1600" s="2">
        <v>0</v>
      </c>
      <c r="K1600" s="2">
        <v>79700</v>
      </c>
      <c r="L1600" s="2">
        <v>69353</v>
      </c>
      <c r="M1600" s="47">
        <v>0.15</v>
      </c>
      <c r="N1600" s="2"/>
      <c r="O1600" s="2"/>
      <c r="P1600" s="2">
        <v>230515</v>
      </c>
      <c r="Q1600" s="49">
        <f t="shared" si="74"/>
        <v>0.14919325768171529</v>
      </c>
    </row>
    <row r="1601" spans="1:17" ht="31.2" customHeight="1" x14ac:dyDescent="0.4">
      <c r="A1601" s="45" t="s">
        <v>7093</v>
      </c>
      <c r="B1601" s="2" t="s">
        <v>3890</v>
      </c>
      <c r="C1601" s="5">
        <v>8065557104</v>
      </c>
      <c r="D1601" s="28" t="str">
        <f t="shared" si="75"/>
        <v>Link</v>
      </c>
      <c r="E1601" s="29" t="str">
        <f t="shared" si="76"/>
        <v>구매처</v>
      </c>
      <c r="F1601" s="14" t="s">
        <v>7942</v>
      </c>
      <c r="G1601" s="14" t="s">
        <v>5233</v>
      </c>
      <c r="H1601" s="23" t="s">
        <v>6575</v>
      </c>
      <c r="I1601" s="2">
        <v>9999</v>
      </c>
      <c r="J1601" s="2">
        <v>0</v>
      </c>
      <c r="K1601" s="2">
        <v>36080</v>
      </c>
      <c r="L1601" s="2">
        <v>31400</v>
      </c>
      <c r="M1601" s="47">
        <v>0.15</v>
      </c>
      <c r="N1601" s="2"/>
      <c r="O1601" s="2"/>
      <c r="P1601" s="2">
        <v>230515</v>
      </c>
      <c r="Q1601" s="49">
        <f t="shared" si="74"/>
        <v>0.14904458598726114</v>
      </c>
    </row>
    <row r="1602" spans="1:17" ht="31.2" customHeight="1" x14ac:dyDescent="0.4">
      <c r="A1602" s="45" t="s">
        <v>7093</v>
      </c>
      <c r="B1602" s="2" t="s">
        <v>3891</v>
      </c>
      <c r="C1602" s="5">
        <v>8065557105</v>
      </c>
      <c r="D1602" s="28" t="str">
        <f t="shared" si="75"/>
        <v>Link</v>
      </c>
      <c r="E1602" s="29" t="str">
        <f t="shared" si="76"/>
        <v>구매처</v>
      </c>
      <c r="F1602" s="14" t="s">
        <v>7943</v>
      </c>
      <c r="G1602" s="14" t="s">
        <v>5234</v>
      </c>
      <c r="H1602" s="23" t="s">
        <v>6576</v>
      </c>
      <c r="I1602" s="2">
        <v>9999</v>
      </c>
      <c r="J1602" s="2">
        <v>0</v>
      </c>
      <c r="K1602" s="2">
        <v>32330</v>
      </c>
      <c r="L1602" s="2">
        <v>28136</v>
      </c>
      <c r="M1602" s="47">
        <v>0.15</v>
      </c>
      <c r="N1602" s="2"/>
      <c r="O1602" s="2"/>
      <c r="P1602" s="2">
        <v>230515</v>
      </c>
      <c r="Q1602" s="49">
        <f t="shared" si="74"/>
        <v>0.14906170031276655</v>
      </c>
    </row>
    <row r="1603" spans="1:17" ht="31.2" customHeight="1" x14ac:dyDescent="0.4">
      <c r="A1603" s="45" t="s">
        <v>7093</v>
      </c>
      <c r="B1603" s="2" t="s">
        <v>3892</v>
      </c>
      <c r="C1603" s="5">
        <v>8065557106</v>
      </c>
      <c r="D1603" s="28" t="str">
        <f t="shared" si="75"/>
        <v>Link</v>
      </c>
      <c r="E1603" s="29" t="str">
        <f t="shared" si="76"/>
        <v>구매처</v>
      </c>
      <c r="F1603" s="14" t="s">
        <v>7944</v>
      </c>
      <c r="G1603" s="14" t="s">
        <v>5235</v>
      </c>
      <c r="H1603" s="23" t="s">
        <v>6577</v>
      </c>
      <c r="I1603" s="2">
        <v>9999</v>
      </c>
      <c r="J1603" s="2">
        <v>0</v>
      </c>
      <c r="K1603" s="2">
        <v>25970</v>
      </c>
      <c r="L1603" s="2">
        <v>22603</v>
      </c>
      <c r="M1603" s="47">
        <v>0.15</v>
      </c>
      <c r="N1603" s="2"/>
      <c r="O1603" s="2"/>
      <c r="P1603" s="2">
        <v>230515</v>
      </c>
      <c r="Q1603" s="49">
        <f t="shared" ref="Q1603:Q1666" si="77">(K1603-L1603) / L1603</f>
        <v>0.14896252709817281</v>
      </c>
    </row>
    <row r="1604" spans="1:17" ht="31.2" customHeight="1" x14ac:dyDescent="0.4">
      <c r="A1604" s="45" t="s">
        <v>7093</v>
      </c>
      <c r="B1604" s="2" t="s">
        <v>3893</v>
      </c>
      <c r="C1604" s="5">
        <v>8065557452</v>
      </c>
      <c r="D1604" s="28" t="str">
        <f t="shared" si="75"/>
        <v>Link</v>
      </c>
      <c r="E1604" s="29" t="str">
        <f t="shared" si="76"/>
        <v>구매처</v>
      </c>
      <c r="F1604" s="14" t="s">
        <v>7945</v>
      </c>
      <c r="G1604" s="14" t="s">
        <v>5236</v>
      </c>
      <c r="H1604" s="23" t="s">
        <v>6578</v>
      </c>
      <c r="I1604" s="2">
        <v>9999</v>
      </c>
      <c r="J1604" s="2">
        <v>0</v>
      </c>
      <c r="K1604" s="2">
        <v>38710</v>
      </c>
      <c r="L1604" s="2">
        <v>19325</v>
      </c>
      <c r="M1604" s="47">
        <v>0.15</v>
      </c>
      <c r="N1604" s="2" t="b">
        <v>1</v>
      </c>
      <c r="O1604" s="2" t="s">
        <v>8474</v>
      </c>
      <c r="P1604" s="2">
        <v>230515</v>
      </c>
      <c r="Q1604" s="49">
        <f t="shared" si="77"/>
        <v>1.0031047865459251</v>
      </c>
    </row>
    <row r="1605" spans="1:17" ht="31.2" customHeight="1" x14ac:dyDescent="0.4">
      <c r="A1605" s="45" t="s">
        <v>7093</v>
      </c>
      <c r="B1605" s="2" t="s">
        <v>3894</v>
      </c>
      <c r="C1605" s="5">
        <v>8065557453</v>
      </c>
      <c r="D1605" s="28" t="str">
        <f t="shared" si="75"/>
        <v>Link</v>
      </c>
      <c r="E1605" s="29" t="str">
        <f t="shared" si="76"/>
        <v>구매처</v>
      </c>
      <c r="F1605" s="14" t="s">
        <v>7946</v>
      </c>
      <c r="G1605" s="14" t="s">
        <v>5237</v>
      </c>
      <c r="H1605" s="23" t="s">
        <v>6579</v>
      </c>
      <c r="I1605" s="2">
        <v>9999</v>
      </c>
      <c r="J1605" s="2">
        <v>0</v>
      </c>
      <c r="K1605" s="2">
        <v>27930</v>
      </c>
      <c r="L1605" s="2">
        <v>24309</v>
      </c>
      <c r="M1605" s="47">
        <v>0.15</v>
      </c>
      <c r="N1605" s="2"/>
      <c r="O1605" s="2"/>
      <c r="P1605" s="2">
        <v>230515</v>
      </c>
      <c r="Q1605" s="49">
        <f t="shared" si="77"/>
        <v>0.14895717635443662</v>
      </c>
    </row>
    <row r="1606" spans="1:17" ht="31.2" customHeight="1" x14ac:dyDescent="0.4">
      <c r="A1606" s="45" t="s">
        <v>7093</v>
      </c>
      <c r="B1606" s="2" t="s">
        <v>3895</v>
      </c>
      <c r="C1606" s="5">
        <v>8065557454</v>
      </c>
      <c r="D1606" s="28" t="str">
        <f t="shared" si="75"/>
        <v>Link</v>
      </c>
      <c r="E1606" s="29" t="str">
        <f t="shared" si="76"/>
        <v>구매처</v>
      </c>
      <c r="F1606" s="14" t="s">
        <v>7947</v>
      </c>
      <c r="G1606" s="14" t="s">
        <v>5238</v>
      </c>
      <c r="H1606" s="23" t="s">
        <v>6580</v>
      </c>
      <c r="I1606" s="2">
        <v>9999</v>
      </c>
      <c r="J1606" s="2">
        <v>0</v>
      </c>
      <c r="K1606" s="2">
        <v>37190</v>
      </c>
      <c r="L1606" s="2">
        <v>32367</v>
      </c>
      <c r="M1606" s="47">
        <v>0.15</v>
      </c>
      <c r="N1606" s="2"/>
      <c r="O1606" s="2"/>
      <c r="P1606" s="2">
        <v>230515</v>
      </c>
      <c r="Q1606" s="49">
        <f t="shared" si="77"/>
        <v>0.14900979392591218</v>
      </c>
    </row>
    <row r="1607" spans="1:17" ht="31.2" customHeight="1" x14ac:dyDescent="0.4">
      <c r="A1607" s="45" t="s">
        <v>7093</v>
      </c>
      <c r="B1607" s="2" t="s">
        <v>3896</v>
      </c>
      <c r="C1607" s="5">
        <v>8065557455</v>
      </c>
      <c r="D1607" s="28" t="str">
        <f t="shared" si="75"/>
        <v>Link</v>
      </c>
      <c r="E1607" s="29" t="str">
        <f t="shared" si="76"/>
        <v>구매처</v>
      </c>
      <c r="F1607" s="14" t="s">
        <v>7948</v>
      </c>
      <c r="G1607" s="14" t="s">
        <v>5239</v>
      </c>
      <c r="H1607" s="23" t="s">
        <v>6581</v>
      </c>
      <c r="I1607" s="2">
        <v>9999</v>
      </c>
      <c r="J1607" s="2">
        <v>0</v>
      </c>
      <c r="K1607" s="2">
        <v>21590</v>
      </c>
      <c r="L1607" s="2">
        <v>18788</v>
      </c>
      <c r="M1607" s="47">
        <v>0.15</v>
      </c>
      <c r="N1607" s="2"/>
      <c r="O1607" s="2"/>
      <c r="P1607" s="2">
        <v>230515</v>
      </c>
      <c r="Q1607" s="49">
        <f t="shared" si="77"/>
        <v>0.14913774749840322</v>
      </c>
    </row>
    <row r="1608" spans="1:17" ht="31.2" customHeight="1" x14ac:dyDescent="0.4">
      <c r="A1608" s="45" t="s">
        <v>7093</v>
      </c>
      <c r="B1608" s="2" t="s">
        <v>3897</v>
      </c>
      <c r="C1608" s="5">
        <v>8065557457</v>
      </c>
      <c r="D1608" s="28" t="str">
        <f t="shared" si="75"/>
        <v>Link</v>
      </c>
      <c r="E1608" s="29" t="str">
        <f t="shared" si="76"/>
        <v>구매처</v>
      </c>
      <c r="F1608" s="14" t="s">
        <v>7949</v>
      </c>
      <c r="G1608" s="14" t="s">
        <v>5240</v>
      </c>
      <c r="H1608" s="23" t="s">
        <v>6582</v>
      </c>
      <c r="I1608" s="2">
        <v>9999</v>
      </c>
      <c r="J1608" s="2">
        <v>0</v>
      </c>
      <c r="K1608" s="2">
        <v>23300</v>
      </c>
      <c r="L1608" s="2">
        <v>20280</v>
      </c>
      <c r="M1608" s="47">
        <v>0.15</v>
      </c>
      <c r="N1608" s="2"/>
      <c r="O1608" s="2"/>
      <c r="P1608" s="2">
        <v>230515</v>
      </c>
      <c r="Q1608" s="49">
        <f t="shared" si="77"/>
        <v>0.14891518737672585</v>
      </c>
    </row>
    <row r="1609" spans="1:17" ht="31.2" customHeight="1" x14ac:dyDescent="0.4">
      <c r="A1609" s="45" t="s">
        <v>7093</v>
      </c>
      <c r="B1609" s="2" t="s">
        <v>3898</v>
      </c>
      <c r="C1609" s="5">
        <v>8065557458</v>
      </c>
      <c r="D1609" s="28" t="str">
        <f t="shared" si="75"/>
        <v>Link</v>
      </c>
      <c r="E1609" s="29" t="str">
        <f t="shared" si="76"/>
        <v>구매처</v>
      </c>
      <c r="F1609" s="14" t="s">
        <v>7950</v>
      </c>
      <c r="G1609" s="14" t="s">
        <v>5241</v>
      </c>
      <c r="H1609" s="23" t="s">
        <v>6583</v>
      </c>
      <c r="I1609" s="2">
        <v>9999</v>
      </c>
      <c r="J1609" s="2">
        <v>0</v>
      </c>
      <c r="K1609" s="2">
        <v>64940</v>
      </c>
      <c r="L1609" s="2">
        <v>42156</v>
      </c>
      <c r="M1609" s="47">
        <v>0.15</v>
      </c>
      <c r="N1609" s="2" t="b">
        <v>1</v>
      </c>
      <c r="O1609" s="2" t="s">
        <v>8474</v>
      </c>
      <c r="P1609" s="2">
        <v>230515</v>
      </c>
      <c r="Q1609" s="49">
        <f t="shared" si="77"/>
        <v>0.5404687351741152</v>
      </c>
    </row>
    <row r="1610" spans="1:17" ht="31.2" customHeight="1" x14ac:dyDescent="0.4">
      <c r="A1610" s="45" t="s">
        <v>7093</v>
      </c>
      <c r="B1610" s="2" t="s">
        <v>3899</v>
      </c>
      <c r="C1610" s="5">
        <v>8065557459</v>
      </c>
      <c r="D1610" s="28" t="str">
        <f t="shared" si="75"/>
        <v>Link</v>
      </c>
      <c r="E1610" s="29" t="str">
        <f t="shared" si="76"/>
        <v>구매처</v>
      </c>
      <c r="F1610" s="14" t="s">
        <v>7951</v>
      </c>
      <c r="G1610" s="14" t="s">
        <v>5242</v>
      </c>
      <c r="H1610" s="23" t="s">
        <v>6584</v>
      </c>
      <c r="I1610" s="2">
        <v>9999</v>
      </c>
      <c r="J1610" s="2">
        <v>0</v>
      </c>
      <c r="K1610" s="2">
        <v>36080</v>
      </c>
      <c r="L1610" s="2">
        <v>31400</v>
      </c>
      <c r="M1610" s="47">
        <v>0.15</v>
      </c>
      <c r="N1610" s="2"/>
      <c r="O1610" s="2"/>
      <c r="P1610" s="2">
        <v>230515</v>
      </c>
      <c r="Q1610" s="49">
        <f t="shared" si="77"/>
        <v>0.14904458598726114</v>
      </c>
    </row>
    <row r="1611" spans="1:17" ht="31.2" customHeight="1" x14ac:dyDescent="0.4">
      <c r="A1611" s="45" t="s">
        <v>7093</v>
      </c>
      <c r="B1611" s="2" t="s">
        <v>3900</v>
      </c>
      <c r="C1611" s="5">
        <v>8065557460</v>
      </c>
      <c r="D1611" s="28" t="str">
        <f t="shared" si="75"/>
        <v>Link</v>
      </c>
      <c r="E1611" s="29" t="str">
        <f t="shared" si="76"/>
        <v>구매처</v>
      </c>
      <c r="F1611" s="14" t="s">
        <v>7952</v>
      </c>
      <c r="G1611" s="14" t="s">
        <v>5243</v>
      </c>
      <c r="H1611" s="23" t="s">
        <v>6585</v>
      </c>
      <c r="I1611" s="2">
        <v>9999</v>
      </c>
      <c r="J1611" s="2">
        <v>0</v>
      </c>
      <c r="K1611" s="2">
        <v>36080</v>
      </c>
      <c r="L1611" s="2">
        <v>31400</v>
      </c>
      <c r="M1611" s="47">
        <v>0.15</v>
      </c>
      <c r="N1611" s="2"/>
      <c r="O1611" s="2"/>
      <c r="P1611" s="2">
        <v>230515</v>
      </c>
      <c r="Q1611" s="49">
        <f t="shared" si="77"/>
        <v>0.14904458598726114</v>
      </c>
    </row>
    <row r="1612" spans="1:17" ht="31.2" customHeight="1" x14ac:dyDescent="0.4">
      <c r="A1612" s="45" t="s">
        <v>7093</v>
      </c>
      <c r="B1612" s="2" t="s">
        <v>3901</v>
      </c>
      <c r="C1612" s="5">
        <v>8065557461</v>
      </c>
      <c r="D1612" s="28" t="str">
        <f t="shared" si="75"/>
        <v>Link</v>
      </c>
      <c r="E1612" s="29" t="str">
        <f t="shared" si="76"/>
        <v>구매처</v>
      </c>
      <c r="F1612" s="14" t="s">
        <v>7953</v>
      </c>
      <c r="G1612" s="14" t="s">
        <v>5244</v>
      </c>
      <c r="H1612" s="23" t="s">
        <v>6586</v>
      </c>
      <c r="I1612" s="2">
        <v>9999</v>
      </c>
      <c r="J1612" s="2">
        <v>0</v>
      </c>
      <c r="K1612" s="2">
        <v>37320</v>
      </c>
      <c r="L1612" s="2">
        <v>32474</v>
      </c>
      <c r="M1612" s="47">
        <v>0.15</v>
      </c>
      <c r="N1612" s="2"/>
      <c r="O1612" s="2"/>
      <c r="P1612" s="2">
        <v>230515</v>
      </c>
      <c r="Q1612" s="49">
        <f t="shared" si="77"/>
        <v>0.1492270739668658</v>
      </c>
    </row>
    <row r="1613" spans="1:17" ht="31.2" customHeight="1" x14ac:dyDescent="0.4">
      <c r="A1613" s="45" t="s">
        <v>7093</v>
      </c>
      <c r="B1613" s="2" t="s">
        <v>3902</v>
      </c>
      <c r="C1613" s="5">
        <v>8065557462</v>
      </c>
      <c r="D1613" s="28" t="str">
        <f t="shared" si="75"/>
        <v>Link</v>
      </c>
      <c r="E1613" s="29" t="str">
        <f t="shared" si="76"/>
        <v>구매처</v>
      </c>
      <c r="F1613" s="14" t="s">
        <v>7954</v>
      </c>
      <c r="G1613" s="14" t="s">
        <v>5245</v>
      </c>
      <c r="H1613" s="23" t="s">
        <v>6587</v>
      </c>
      <c r="I1613" s="2">
        <v>9999</v>
      </c>
      <c r="J1613" s="2">
        <v>0</v>
      </c>
      <c r="K1613" s="2">
        <v>37320</v>
      </c>
      <c r="L1613" s="2">
        <v>32474</v>
      </c>
      <c r="M1613" s="47">
        <v>0.15</v>
      </c>
      <c r="N1613" s="2"/>
      <c r="O1613" s="2"/>
      <c r="P1613" s="2">
        <v>230515</v>
      </c>
      <c r="Q1613" s="49">
        <f t="shared" si="77"/>
        <v>0.1492270739668658</v>
      </c>
    </row>
    <row r="1614" spans="1:17" ht="31.2" customHeight="1" x14ac:dyDescent="0.4">
      <c r="A1614" s="45" t="s">
        <v>7093</v>
      </c>
      <c r="B1614" s="2" t="s">
        <v>3903</v>
      </c>
      <c r="C1614" s="5">
        <v>8065557463</v>
      </c>
      <c r="D1614" s="28" t="str">
        <f t="shared" si="75"/>
        <v>Link</v>
      </c>
      <c r="E1614" s="29" t="str">
        <f t="shared" si="76"/>
        <v>구매처</v>
      </c>
      <c r="F1614" s="14" t="s">
        <v>7955</v>
      </c>
      <c r="G1614" s="14" t="s">
        <v>5246</v>
      </c>
      <c r="H1614" s="23" t="s">
        <v>6588</v>
      </c>
      <c r="I1614" s="2">
        <v>9999</v>
      </c>
      <c r="J1614" s="2">
        <v>0</v>
      </c>
      <c r="K1614" s="2">
        <v>48540</v>
      </c>
      <c r="L1614" s="2">
        <v>42238</v>
      </c>
      <c r="M1614" s="47">
        <v>0.15</v>
      </c>
      <c r="N1614" s="2"/>
      <c r="O1614" s="2"/>
      <c r="P1614" s="2">
        <v>230515</v>
      </c>
      <c r="Q1614" s="49">
        <f t="shared" si="77"/>
        <v>0.14920214025285289</v>
      </c>
    </row>
    <row r="1615" spans="1:17" ht="31.2" customHeight="1" x14ac:dyDescent="0.4">
      <c r="A1615" s="45" t="s">
        <v>7093</v>
      </c>
      <c r="B1615" s="2" t="s">
        <v>3904</v>
      </c>
      <c r="C1615" s="5">
        <v>8065557464</v>
      </c>
      <c r="D1615" s="28" t="str">
        <f t="shared" si="75"/>
        <v>Link</v>
      </c>
      <c r="E1615" s="29" t="str">
        <f t="shared" si="76"/>
        <v>구매처</v>
      </c>
      <c r="F1615" s="14" t="s">
        <v>7956</v>
      </c>
      <c r="G1615" s="14" t="s">
        <v>5247</v>
      </c>
      <c r="H1615" s="23" t="s">
        <v>6589</v>
      </c>
      <c r="I1615" s="2">
        <v>9999</v>
      </c>
      <c r="J1615" s="2">
        <v>0</v>
      </c>
      <c r="K1615" s="2">
        <v>43550</v>
      </c>
      <c r="L1615" s="2">
        <v>37900</v>
      </c>
      <c r="M1615" s="47">
        <v>0.15</v>
      </c>
      <c r="N1615" s="2"/>
      <c r="O1615" s="2"/>
      <c r="P1615" s="2">
        <v>230515</v>
      </c>
      <c r="Q1615" s="49">
        <f t="shared" si="77"/>
        <v>0.14907651715039577</v>
      </c>
    </row>
    <row r="1616" spans="1:17" ht="31.2" customHeight="1" x14ac:dyDescent="0.4">
      <c r="A1616" s="45" t="s">
        <v>7093</v>
      </c>
      <c r="B1616" s="2" t="s">
        <v>3905</v>
      </c>
      <c r="C1616" s="5">
        <v>8065557465</v>
      </c>
      <c r="D1616" s="28" t="str">
        <f t="shared" si="75"/>
        <v>Link</v>
      </c>
      <c r="E1616" s="29" t="str">
        <f t="shared" si="76"/>
        <v>구매처</v>
      </c>
      <c r="F1616" s="14" t="s">
        <v>7957</v>
      </c>
      <c r="G1616" s="14" t="s">
        <v>5248</v>
      </c>
      <c r="H1616" s="23" t="s">
        <v>6590</v>
      </c>
      <c r="I1616" s="2">
        <v>9999</v>
      </c>
      <c r="J1616" s="2">
        <v>0</v>
      </c>
      <c r="K1616" s="2">
        <v>24860</v>
      </c>
      <c r="L1616" s="2">
        <v>21636</v>
      </c>
      <c r="M1616" s="47">
        <v>0.15</v>
      </c>
      <c r="N1616" s="2"/>
      <c r="O1616" s="2"/>
      <c r="P1616" s="2">
        <v>230515</v>
      </c>
      <c r="Q1616" s="49">
        <f t="shared" si="77"/>
        <v>0.14901090774634868</v>
      </c>
    </row>
    <row r="1617" spans="1:17" ht="31.2" customHeight="1" x14ac:dyDescent="0.4">
      <c r="A1617" s="45" t="s">
        <v>7093</v>
      </c>
      <c r="B1617" s="2" t="s">
        <v>3906</v>
      </c>
      <c r="C1617" s="5">
        <v>8065557466</v>
      </c>
      <c r="D1617" s="28" t="str">
        <f t="shared" si="75"/>
        <v>Link</v>
      </c>
      <c r="E1617" s="29" t="str">
        <f t="shared" si="76"/>
        <v>구매처</v>
      </c>
      <c r="F1617" s="14" t="s">
        <v>7958</v>
      </c>
      <c r="G1617" s="14" t="s">
        <v>5249</v>
      </c>
      <c r="H1617" s="23" t="s">
        <v>6591</v>
      </c>
      <c r="I1617" s="2">
        <v>9999</v>
      </c>
      <c r="J1617" s="2">
        <v>0</v>
      </c>
      <c r="K1617" s="2">
        <v>37320</v>
      </c>
      <c r="L1617" s="2">
        <v>32474</v>
      </c>
      <c r="M1617" s="47">
        <v>0.15</v>
      </c>
      <c r="N1617" s="2"/>
      <c r="O1617" s="2"/>
      <c r="P1617" s="2">
        <v>230515</v>
      </c>
      <c r="Q1617" s="49">
        <f t="shared" si="77"/>
        <v>0.1492270739668658</v>
      </c>
    </row>
    <row r="1618" spans="1:17" ht="31.2" customHeight="1" x14ac:dyDescent="0.4">
      <c r="A1618" s="45" t="s">
        <v>7093</v>
      </c>
      <c r="B1618" s="2" t="s">
        <v>3907</v>
      </c>
      <c r="C1618" s="5">
        <v>8065557467</v>
      </c>
      <c r="D1618" s="28" t="str">
        <f t="shared" si="75"/>
        <v>Link</v>
      </c>
      <c r="E1618" s="29" t="str">
        <f t="shared" si="76"/>
        <v>구매처</v>
      </c>
      <c r="F1618" s="14" t="s">
        <v>7959</v>
      </c>
      <c r="G1618" s="14" t="s">
        <v>5250</v>
      </c>
      <c r="H1618" s="23" t="s">
        <v>6592</v>
      </c>
      <c r="I1618" s="2">
        <v>9999</v>
      </c>
      <c r="J1618" s="2">
        <v>0</v>
      </c>
      <c r="K1618" s="2">
        <v>46890</v>
      </c>
      <c r="L1618" s="2">
        <v>26443</v>
      </c>
      <c r="M1618" s="47">
        <v>0.15</v>
      </c>
      <c r="N1618" s="2" t="b">
        <v>1</v>
      </c>
      <c r="O1618" s="2" t="s">
        <v>8474</v>
      </c>
      <c r="P1618" s="2">
        <v>230515</v>
      </c>
      <c r="Q1618" s="49">
        <f t="shared" si="77"/>
        <v>0.77324811859471321</v>
      </c>
    </row>
    <row r="1619" spans="1:17" ht="31.2" customHeight="1" x14ac:dyDescent="0.4">
      <c r="A1619" s="45" t="s">
        <v>7093</v>
      </c>
      <c r="B1619" s="2" t="s">
        <v>3908</v>
      </c>
      <c r="C1619" s="5">
        <v>8065557468</v>
      </c>
      <c r="D1619" s="28" t="str">
        <f t="shared" si="75"/>
        <v>Link</v>
      </c>
      <c r="E1619" s="29" t="str">
        <f t="shared" si="76"/>
        <v>구매처</v>
      </c>
      <c r="F1619" s="14" t="s">
        <v>7960</v>
      </c>
      <c r="G1619" s="14" t="s">
        <v>5251</v>
      </c>
      <c r="H1619" s="23" t="s">
        <v>6593</v>
      </c>
      <c r="I1619" s="2">
        <v>9999</v>
      </c>
      <c r="J1619" s="2">
        <v>0</v>
      </c>
      <c r="K1619" s="2">
        <v>87170</v>
      </c>
      <c r="L1619" s="2">
        <v>75853</v>
      </c>
      <c r="M1619" s="47">
        <v>0.15</v>
      </c>
      <c r="N1619" s="2"/>
      <c r="O1619" s="2"/>
      <c r="P1619" s="2">
        <v>230515</v>
      </c>
      <c r="Q1619" s="49">
        <f t="shared" si="77"/>
        <v>0.14919647212371298</v>
      </c>
    </row>
    <row r="1620" spans="1:17" ht="31.2" customHeight="1" x14ac:dyDescent="0.4">
      <c r="A1620" s="45" t="s">
        <v>7093</v>
      </c>
      <c r="B1620" s="2" t="s">
        <v>3909</v>
      </c>
      <c r="C1620" s="5">
        <v>8065557469</v>
      </c>
      <c r="D1620" s="28" t="str">
        <f t="shared" si="75"/>
        <v>Link</v>
      </c>
      <c r="E1620" s="29" t="str">
        <f t="shared" si="76"/>
        <v>구매처</v>
      </c>
      <c r="F1620" s="14" t="s">
        <v>7961</v>
      </c>
      <c r="G1620" s="14" t="s">
        <v>5252</v>
      </c>
      <c r="H1620" s="23" t="s">
        <v>6594</v>
      </c>
      <c r="I1620" s="2">
        <v>9999</v>
      </c>
      <c r="J1620" s="2">
        <v>0</v>
      </c>
      <c r="K1620" s="2">
        <v>9260</v>
      </c>
      <c r="L1620" s="2">
        <v>8058</v>
      </c>
      <c r="M1620" s="47">
        <v>0.15</v>
      </c>
      <c r="N1620" s="2"/>
      <c r="O1620" s="2"/>
      <c r="P1620" s="2">
        <v>230515</v>
      </c>
      <c r="Q1620" s="49">
        <f t="shared" si="77"/>
        <v>0.14916852817076198</v>
      </c>
    </row>
    <row r="1621" spans="1:17" ht="31.2" customHeight="1" x14ac:dyDescent="0.4">
      <c r="A1621" s="45" t="s">
        <v>7093</v>
      </c>
      <c r="B1621" s="2" t="s">
        <v>3910</v>
      </c>
      <c r="C1621" s="5">
        <v>8065557470</v>
      </c>
      <c r="D1621" s="28" t="str">
        <f t="shared" si="75"/>
        <v>Link</v>
      </c>
      <c r="E1621" s="29" t="str">
        <f t="shared" si="76"/>
        <v>구매처</v>
      </c>
      <c r="F1621" s="14" t="s">
        <v>7962</v>
      </c>
      <c r="G1621" s="14" t="s">
        <v>5253</v>
      </c>
      <c r="H1621" s="23" t="s">
        <v>6595</v>
      </c>
      <c r="I1621" s="2">
        <v>9999</v>
      </c>
      <c r="J1621" s="2">
        <v>0</v>
      </c>
      <c r="K1621" s="2">
        <v>17920</v>
      </c>
      <c r="L1621" s="2">
        <v>15579</v>
      </c>
      <c r="M1621" s="47">
        <v>0.15</v>
      </c>
      <c r="N1621" s="2"/>
      <c r="O1621" s="2"/>
      <c r="P1621" s="2">
        <v>230515</v>
      </c>
      <c r="Q1621" s="49">
        <f t="shared" si="77"/>
        <v>0.1502663842351884</v>
      </c>
    </row>
    <row r="1622" spans="1:17" ht="31.2" customHeight="1" x14ac:dyDescent="0.4">
      <c r="A1622" s="45" t="s">
        <v>7093</v>
      </c>
      <c r="B1622" s="2" t="s">
        <v>3911</v>
      </c>
      <c r="C1622" s="5">
        <v>8065557471</v>
      </c>
      <c r="D1622" s="28" t="str">
        <f t="shared" si="75"/>
        <v>Link</v>
      </c>
      <c r="E1622" s="29" t="str">
        <f t="shared" si="76"/>
        <v>구매처</v>
      </c>
      <c r="F1622" s="14" t="s">
        <v>7963</v>
      </c>
      <c r="G1622" s="14" t="s">
        <v>5254</v>
      </c>
      <c r="H1622" s="23" t="s">
        <v>6596</v>
      </c>
      <c r="I1622" s="2">
        <v>9999</v>
      </c>
      <c r="J1622" s="2">
        <v>0</v>
      </c>
      <c r="K1622" s="2">
        <v>18910</v>
      </c>
      <c r="L1622" s="2">
        <v>16452</v>
      </c>
      <c r="M1622" s="47">
        <v>0.15</v>
      </c>
      <c r="N1622" s="2"/>
      <c r="O1622" s="2"/>
      <c r="P1622" s="2">
        <v>230515</v>
      </c>
      <c r="Q1622" s="49">
        <f t="shared" si="77"/>
        <v>0.14940432774130805</v>
      </c>
    </row>
    <row r="1623" spans="1:17" ht="31.2" customHeight="1" x14ac:dyDescent="0.4">
      <c r="A1623" s="45" t="s">
        <v>7093</v>
      </c>
      <c r="B1623" s="2" t="s">
        <v>3912</v>
      </c>
      <c r="C1623" s="5">
        <v>8065557472</v>
      </c>
      <c r="D1623" s="28" t="str">
        <f t="shared" si="75"/>
        <v>Link</v>
      </c>
      <c r="E1623" s="29" t="str">
        <f t="shared" si="76"/>
        <v>구매처</v>
      </c>
      <c r="F1623" s="14" t="s">
        <v>7964</v>
      </c>
      <c r="G1623" s="14" t="s">
        <v>5255</v>
      </c>
      <c r="H1623" s="23" t="s">
        <v>6597</v>
      </c>
      <c r="I1623" s="2">
        <v>9999</v>
      </c>
      <c r="J1623" s="2">
        <v>0</v>
      </c>
      <c r="K1623" s="2">
        <v>28530</v>
      </c>
      <c r="L1623" s="2">
        <v>24832</v>
      </c>
      <c r="M1623" s="47">
        <v>0.15</v>
      </c>
      <c r="N1623" s="2"/>
      <c r="O1623" s="2"/>
      <c r="P1623" s="2">
        <v>230515</v>
      </c>
      <c r="Q1623" s="49">
        <f t="shared" si="77"/>
        <v>0.14892074742268041</v>
      </c>
    </row>
    <row r="1624" spans="1:17" ht="31.2" customHeight="1" x14ac:dyDescent="0.4">
      <c r="A1624" s="45" t="s">
        <v>7093</v>
      </c>
      <c r="B1624" s="2" t="s">
        <v>3913</v>
      </c>
      <c r="C1624" s="5">
        <v>8065557473</v>
      </c>
      <c r="D1624" s="28" t="str">
        <f t="shared" si="75"/>
        <v>Link</v>
      </c>
      <c r="E1624" s="29" t="str">
        <f t="shared" si="76"/>
        <v>구매처</v>
      </c>
      <c r="F1624" s="14" t="s">
        <v>7965</v>
      </c>
      <c r="G1624" s="14" t="s">
        <v>5256</v>
      </c>
      <c r="H1624" s="23" t="s">
        <v>6598</v>
      </c>
      <c r="I1624" s="2">
        <v>9999</v>
      </c>
      <c r="J1624" s="2">
        <v>0</v>
      </c>
      <c r="K1624" s="2">
        <v>26240</v>
      </c>
      <c r="L1624" s="2">
        <v>22831</v>
      </c>
      <c r="M1624" s="47">
        <v>0.15</v>
      </c>
      <c r="N1624" s="2"/>
      <c r="O1624" s="2"/>
      <c r="P1624" s="2">
        <v>230515</v>
      </c>
      <c r="Q1624" s="49">
        <f t="shared" si="77"/>
        <v>0.14931452849196269</v>
      </c>
    </row>
    <row r="1625" spans="1:17" ht="31.2" customHeight="1" x14ac:dyDescent="0.4">
      <c r="A1625" s="45" t="s">
        <v>7093</v>
      </c>
      <c r="B1625" s="2" t="s">
        <v>3914</v>
      </c>
      <c r="C1625" s="5">
        <v>8065557474</v>
      </c>
      <c r="D1625" s="28" t="str">
        <f t="shared" si="75"/>
        <v>Link</v>
      </c>
      <c r="E1625" s="29" t="str">
        <f t="shared" si="76"/>
        <v>구매처</v>
      </c>
      <c r="F1625" s="14" t="s">
        <v>7966</v>
      </c>
      <c r="G1625" s="14" t="s">
        <v>5257</v>
      </c>
      <c r="H1625" s="23" t="s">
        <v>6599</v>
      </c>
      <c r="I1625" s="2">
        <v>9999</v>
      </c>
      <c r="J1625" s="2">
        <v>0</v>
      </c>
      <c r="K1625" s="2">
        <v>99640</v>
      </c>
      <c r="L1625" s="2">
        <v>86705</v>
      </c>
      <c r="M1625" s="47">
        <v>0.15</v>
      </c>
      <c r="N1625" s="2"/>
      <c r="O1625" s="2"/>
      <c r="P1625" s="2">
        <v>230515</v>
      </c>
      <c r="Q1625" s="49">
        <f t="shared" si="77"/>
        <v>0.1491840147627011</v>
      </c>
    </row>
    <row r="1626" spans="1:17" ht="31.2" customHeight="1" x14ac:dyDescent="0.4">
      <c r="A1626" s="45" t="s">
        <v>7093</v>
      </c>
      <c r="B1626" s="2" t="s">
        <v>3915</v>
      </c>
      <c r="C1626" s="5">
        <v>8065557475</v>
      </c>
      <c r="D1626" s="28" t="str">
        <f t="shared" si="75"/>
        <v>Link</v>
      </c>
      <c r="E1626" s="29" t="str">
        <f t="shared" si="76"/>
        <v>구매처</v>
      </c>
      <c r="F1626" s="14" t="s">
        <v>7967</v>
      </c>
      <c r="G1626" s="14" t="s">
        <v>5258</v>
      </c>
      <c r="H1626" s="23" t="s">
        <v>6600</v>
      </c>
      <c r="I1626" s="2">
        <v>9999</v>
      </c>
      <c r="J1626" s="2">
        <v>0</v>
      </c>
      <c r="K1626" s="2">
        <v>89670</v>
      </c>
      <c r="L1626" s="2">
        <v>78029</v>
      </c>
      <c r="M1626" s="47">
        <v>0.15</v>
      </c>
      <c r="N1626" s="2"/>
      <c r="O1626" s="2"/>
      <c r="P1626" s="2">
        <v>230515</v>
      </c>
      <c r="Q1626" s="49">
        <f t="shared" si="77"/>
        <v>0.14918812236476181</v>
      </c>
    </row>
    <row r="1627" spans="1:17" ht="31.2" customHeight="1" x14ac:dyDescent="0.4">
      <c r="A1627" s="45" t="s">
        <v>7093</v>
      </c>
      <c r="B1627" s="2" t="s">
        <v>3916</v>
      </c>
      <c r="C1627" s="5">
        <v>8065557476</v>
      </c>
      <c r="D1627" s="28" t="str">
        <f t="shared" si="75"/>
        <v>Link</v>
      </c>
      <c r="E1627" s="29" t="str">
        <f t="shared" si="76"/>
        <v>구매처</v>
      </c>
      <c r="F1627" s="14" t="s">
        <v>7968</v>
      </c>
      <c r="G1627" s="14" t="s">
        <v>5259</v>
      </c>
      <c r="H1627" s="23" t="s">
        <v>6601</v>
      </c>
      <c r="I1627" s="2">
        <v>9999</v>
      </c>
      <c r="J1627" s="2">
        <v>0</v>
      </c>
      <c r="K1627" s="2">
        <v>22360</v>
      </c>
      <c r="L1627" s="2">
        <v>19461</v>
      </c>
      <c r="M1627" s="47">
        <v>0.15</v>
      </c>
      <c r="N1627" s="2"/>
      <c r="O1627" s="2"/>
      <c r="P1627" s="2">
        <v>230515</v>
      </c>
      <c r="Q1627" s="49">
        <f t="shared" si="77"/>
        <v>0.14896459585838343</v>
      </c>
    </row>
    <row r="1628" spans="1:17" ht="31.2" customHeight="1" x14ac:dyDescent="0.4">
      <c r="A1628" s="45" t="s">
        <v>7093</v>
      </c>
      <c r="B1628" s="2" t="s">
        <v>3917</v>
      </c>
      <c r="C1628" s="5">
        <v>8065557477</v>
      </c>
      <c r="D1628" s="28" t="str">
        <f t="shared" si="75"/>
        <v>Link</v>
      </c>
      <c r="E1628" s="29" t="str">
        <f t="shared" si="76"/>
        <v>구매처</v>
      </c>
      <c r="F1628" s="14" t="s">
        <v>7969</v>
      </c>
      <c r="G1628" s="14" t="s">
        <v>5260</v>
      </c>
      <c r="H1628" s="23" t="s">
        <v>6602</v>
      </c>
      <c r="I1628" s="2">
        <v>9999</v>
      </c>
      <c r="J1628" s="2">
        <v>0</v>
      </c>
      <c r="K1628" s="2">
        <v>41070</v>
      </c>
      <c r="L1628" s="2">
        <v>35738</v>
      </c>
      <c r="M1628" s="47">
        <v>0.15</v>
      </c>
      <c r="N1628" s="2"/>
      <c r="O1628" s="2"/>
      <c r="P1628" s="2">
        <v>230515</v>
      </c>
      <c r="Q1628" s="49">
        <f t="shared" si="77"/>
        <v>0.14919693323633107</v>
      </c>
    </row>
    <row r="1629" spans="1:17" ht="31.2" customHeight="1" x14ac:dyDescent="0.4">
      <c r="A1629" s="45" t="s">
        <v>7093</v>
      </c>
      <c r="B1629" s="2" t="s">
        <v>3918</v>
      </c>
      <c r="C1629" s="5">
        <v>8065557478</v>
      </c>
      <c r="D1629" s="28" t="str">
        <f t="shared" si="75"/>
        <v>Link</v>
      </c>
      <c r="E1629" s="29" t="str">
        <f t="shared" si="76"/>
        <v>구매처</v>
      </c>
      <c r="F1629" s="14" t="s">
        <v>7970</v>
      </c>
      <c r="G1629" s="14" t="s">
        <v>5261</v>
      </c>
      <c r="H1629" s="23" t="s">
        <v>6603</v>
      </c>
      <c r="I1629" s="2">
        <v>9999</v>
      </c>
      <c r="J1629" s="2">
        <v>0</v>
      </c>
      <c r="K1629" s="2">
        <v>39820</v>
      </c>
      <c r="L1629" s="2">
        <v>34650</v>
      </c>
      <c r="M1629" s="47">
        <v>0.15</v>
      </c>
      <c r="N1629" s="2"/>
      <c r="O1629" s="2"/>
      <c r="P1629" s="2">
        <v>230515</v>
      </c>
      <c r="Q1629" s="49">
        <f t="shared" si="77"/>
        <v>0.1492063492063492</v>
      </c>
    </row>
    <row r="1630" spans="1:17" ht="31.2" customHeight="1" x14ac:dyDescent="0.4">
      <c r="A1630" s="45" t="s">
        <v>7093</v>
      </c>
      <c r="B1630" s="2" t="s">
        <v>3919</v>
      </c>
      <c r="C1630" s="5">
        <v>8065557480</v>
      </c>
      <c r="D1630" s="28" t="str">
        <f t="shared" si="75"/>
        <v>Link</v>
      </c>
      <c r="E1630" s="29" t="str">
        <f t="shared" si="76"/>
        <v>구매처</v>
      </c>
      <c r="F1630" s="14" t="s">
        <v>7971</v>
      </c>
      <c r="G1630" s="14" t="s">
        <v>5262</v>
      </c>
      <c r="H1630" s="23" t="s">
        <v>6604</v>
      </c>
      <c r="I1630" s="2">
        <v>9999</v>
      </c>
      <c r="J1630" s="2">
        <v>0</v>
      </c>
      <c r="K1630" s="2">
        <v>68480</v>
      </c>
      <c r="L1630" s="2">
        <v>59589</v>
      </c>
      <c r="M1630" s="47">
        <v>0.15</v>
      </c>
      <c r="N1630" s="2"/>
      <c r="O1630" s="2"/>
      <c r="P1630" s="2">
        <v>230515</v>
      </c>
      <c r="Q1630" s="49">
        <f t="shared" si="77"/>
        <v>0.14920539025659099</v>
      </c>
    </row>
    <row r="1631" spans="1:17" ht="31.2" customHeight="1" x14ac:dyDescent="0.4">
      <c r="A1631" s="45" t="s">
        <v>7093</v>
      </c>
      <c r="B1631" s="2" t="s">
        <v>3920</v>
      </c>
      <c r="C1631" s="5">
        <v>8065557482</v>
      </c>
      <c r="D1631" s="28" t="str">
        <f t="shared" si="75"/>
        <v>Link</v>
      </c>
      <c r="E1631" s="29" t="str">
        <f t="shared" si="76"/>
        <v>구매처</v>
      </c>
      <c r="F1631" s="14" t="s">
        <v>7972</v>
      </c>
      <c r="G1631" s="14" t="s">
        <v>5263</v>
      </c>
      <c r="H1631" s="23" t="s">
        <v>6605</v>
      </c>
      <c r="I1631" s="2">
        <v>9999</v>
      </c>
      <c r="J1631" s="2">
        <v>0</v>
      </c>
      <c r="K1631" s="2">
        <v>36080</v>
      </c>
      <c r="L1631" s="2">
        <v>31400</v>
      </c>
      <c r="M1631" s="47">
        <v>0.15</v>
      </c>
      <c r="N1631" s="2"/>
      <c r="O1631" s="2"/>
      <c r="P1631" s="2">
        <v>230515</v>
      </c>
      <c r="Q1631" s="49">
        <f t="shared" si="77"/>
        <v>0.14904458598726114</v>
      </c>
    </row>
    <row r="1632" spans="1:17" ht="31.2" customHeight="1" x14ac:dyDescent="0.4">
      <c r="A1632" s="45" t="s">
        <v>7093</v>
      </c>
      <c r="B1632" s="2" t="s">
        <v>3921</v>
      </c>
      <c r="C1632" s="5">
        <v>8065557483</v>
      </c>
      <c r="D1632" s="28" t="str">
        <f t="shared" si="75"/>
        <v>Link</v>
      </c>
      <c r="E1632" s="29" t="str">
        <f t="shared" si="76"/>
        <v>구매처</v>
      </c>
      <c r="F1632" s="14" t="s">
        <v>7973</v>
      </c>
      <c r="G1632" s="14" t="s">
        <v>5264</v>
      </c>
      <c r="H1632" s="23" t="s">
        <v>6606</v>
      </c>
      <c r="I1632" s="2">
        <v>9999</v>
      </c>
      <c r="J1632" s="2">
        <v>0</v>
      </c>
      <c r="K1632" s="2">
        <v>36080</v>
      </c>
      <c r="L1632" s="2">
        <v>31400</v>
      </c>
      <c r="M1632" s="47">
        <v>0.15</v>
      </c>
      <c r="N1632" s="2"/>
      <c r="O1632" s="2"/>
      <c r="P1632" s="2">
        <v>230515</v>
      </c>
      <c r="Q1632" s="49">
        <f t="shared" si="77"/>
        <v>0.14904458598726114</v>
      </c>
    </row>
    <row r="1633" spans="1:17" ht="31.2" customHeight="1" x14ac:dyDescent="0.4">
      <c r="A1633" s="45" t="s">
        <v>7093</v>
      </c>
      <c r="B1633" s="2" t="s">
        <v>3922</v>
      </c>
      <c r="C1633" s="5">
        <v>8065557484</v>
      </c>
      <c r="D1633" s="28" t="str">
        <f t="shared" si="75"/>
        <v>Link</v>
      </c>
      <c r="E1633" s="29" t="str">
        <f t="shared" si="76"/>
        <v>구매처</v>
      </c>
      <c r="F1633" s="14" t="s">
        <v>7974</v>
      </c>
      <c r="G1633" s="14" t="s">
        <v>5265</v>
      </c>
      <c r="H1633" s="23" t="s">
        <v>6607</v>
      </c>
      <c r="I1633" s="2">
        <v>9999</v>
      </c>
      <c r="J1633" s="2">
        <v>0</v>
      </c>
      <c r="K1633" s="2">
        <v>27350</v>
      </c>
      <c r="L1633" s="2">
        <v>23798</v>
      </c>
      <c r="M1633" s="47">
        <v>0.15</v>
      </c>
      <c r="N1633" s="2"/>
      <c r="O1633" s="2"/>
      <c r="P1633" s="2">
        <v>230515</v>
      </c>
      <c r="Q1633" s="49">
        <f t="shared" si="77"/>
        <v>0.14925624002016977</v>
      </c>
    </row>
    <row r="1634" spans="1:17" ht="31.2" customHeight="1" x14ac:dyDescent="0.4">
      <c r="A1634" s="45" t="s">
        <v>7093</v>
      </c>
      <c r="B1634" s="2" t="s">
        <v>3923</v>
      </c>
      <c r="C1634" s="5">
        <v>8065557485</v>
      </c>
      <c r="D1634" s="28" t="str">
        <f t="shared" si="75"/>
        <v>Link</v>
      </c>
      <c r="E1634" s="29" t="str">
        <f t="shared" si="76"/>
        <v>구매처</v>
      </c>
      <c r="F1634" s="14" t="s">
        <v>7975</v>
      </c>
      <c r="G1634" s="14" t="s">
        <v>5266</v>
      </c>
      <c r="H1634" s="23" t="s">
        <v>6608</v>
      </c>
      <c r="I1634" s="2">
        <v>9999</v>
      </c>
      <c r="J1634" s="2">
        <v>0</v>
      </c>
      <c r="K1634" s="2">
        <v>33580</v>
      </c>
      <c r="L1634" s="2">
        <v>29224</v>
      </c>
      <c r="M1634" s="47">
        <v>0.15</v>
      </c>
      <c r="N1634" s="2"/>
      <c r="O1634" s="2"/>
      <c r="P1634" s="2">
        <v>230515</v>
      </c>
      <c r="Q1634" s="49">
        <f t="shared" si="77"/>
        <v>0.14905557076375581</v>
      </c>
    </row>
    <row r="1635" spans="1:17" ht="31.2" customHeight="1" x14ac:dyDescent="0.4">
      <c r="A1635" s="45" t="s">
        <v>7093</v>
      </c>
      <c r="B1635" s="2" t="s">
        <v>3924</v>
      </c>
      <c r="C1635" s="5">
        <v>8065557486</v>
      </c>
      <c r="D1635" s="28" t="str">
        <f t="shared" si="75"/>
        <v>Link</v>
      </c>
      <c r="E1635" s="29" t="str">
        <f t="shared" si="76"/>
        <v>구매처</v>
      </c>
      <c r="F1635" s="14" t="s">
        <v>7976</v>
      </c>
      <c r="G1635" s="14" t="s">
        <v>5267</v>
      </c>
      <c r="H1635" s="23" t="s">
        <v>6609</v>
      </c>
      <c r="I1635" s="2">
        <v>9999</v>
      </c>
      <c r="J1635" s="2">
        <v>0</v>
      </c>
      <c r="K1635" s="2">
        <v>57260</v>
      </c>
      <c r="L1635" s="2">
        <v>49826</v>
      </c>
      <c r="M1635" s="47">
        <v>0.15</v>
      </c>
      <c r="N1635" s="2"/>
      <c r="O1635" s="2"/>
      <c r="P1635" s="2">
        <v>230515</v>
      </c>
      <c r="Q1635" s="49">
        <f t="shared" si="77"/>
        <v>0.1491992132621523</v>
      </c>
    </row>
    <row r="1636" spans="1:17" ht="31.2" customHeight="1" x14ac:dyDescent="0.4">
      <c r="A1636" s="45" t="s">
        <v>7093</v>
      </c>
      <c r="B1636" s="2" t="s">
        <v>3925</v>
      </c>
      <c r="C1636" s="5">
        <v>8065557488</v>
      </c>
      <c r="D1636" s="28" t="str">
        <f t="shared" si="75"/>
        <v>Link</v>
      </c>
      <c r="E1636" s="29" t="str">
        <f t="shared" si="76"/>
        <v>구매처</v>
      </c>
      <c r="F1636" s="14" t="s">
        <v>7977</v>
      </c>
      <c r="G1636" s="14" t="s">
        <v>5268</v>
      </c>
      <c r="H1636" s="23" t="s">
        <v>6610</v>
      </c>
      <c r="I1636" s="2">
        <v>9999</v>
      </c>
      <c r="J1636" s="2">
        <v>0</v>
      </c>
      <c r="K1636" s="2">
        <v>30560</v>
      </c>
      <c r="L1636" s="2">
        <v>26591</v>
      </c>
      <c r="M1636" s="47">
        <v>0.15</v>
      </c>
      <c r="N1636" s="2"/>
      <c r="O1636" s="2"/>
      <c r="P1636" s="2">
        <v>230515</v>
      </c>
      <c r="Q1636" s="49">
        <f t="shared" si="77"/>
        <v>0.14926102816742506</v>
      </c>
    </row>
    <row r="1637" spans="1:17" ht="31.2" customHeight="1" x14ac:dyDescent="0.4">
      <c r="A1637" s="45" t="s">
        <v>7093</v>
      </c>
      <c r="B1637" s="2" t="s">
        <v>3926</v>
      </c>
      <c r="C1637" s="5">
        <v>8065557489</v>
      </c>
      <c r="D1637" s="28" t="str">
        <f t="shared" si="75"/>
        <v>Link</v>
      </c>
      <c r="E1637" s="29" t="str">
        <f t="shared" si="76"/>
        <v>구매처</v>
      </c>
      <c r="F1637" s="14" t="s">
        <v>7978</v>
      </c>
      <c r="G1637" s="14" t="s">
        <v>5269</v>
      </c>
      <c r="H1637" s="23" t="s">
        <v>6611</v>
      </c>
      <c r="I1637" s="2">
        <v>9999</v>
      </c>
      <c r="J1637" s="2">
        <v>0</v>
      </c>
      <c r="K1637" s="2">
        <v>44800</v>
      </c>
      <c r="L1637" s="2">
        <v>38988</v>
      </c>
      <c r="M1637" s="47">
        <v>0.15</v>
      </c>
      <c r="N1637" s="2"/>
      <c r="O1637" s="2"/>
      <c r="P1637" s="2">
        <v>230515</v>
      </c>
      <c r="Q1637" s="49">
        <f t="shared" si="77"/>
        <v>0.14907150918231252</v>
      </c>
    </row>
    <row r="1638" spans="1:17" ht="31.2" customHeight="1" x14ac:dyDescent="0.4">
      <c r="A1638" s="45" t="s">
        <v>7093</v>
      </c>
      <c r="B1638" s="2" t="s">
        <v>3927</v>
      </c>
      <c r="C1638" s="5">
        <v>8065557490</v>
      </c>
      <c r="D1638" s="28" t="str">
        <f t="shared" si="75"/>
        <v>Link</v>
      </c>
      <c r="E1638" s="29" t="str">
        <f t="shared" si="76"/>
        <v>구매처</v>
      </c>
      <c r="F1638" s="14" t="s">
        <v>7979</v>
      </c>
      <c r="G1638" s="14" t="s">
        <v>5270</v>
      </c>
      <c r="H1638" s="23" t="s">
        <v>6612</v>
      </c>
      <c r="I1638" s="2">
        <v>9999</v>
      </c>
      <c r="J1638" s="2">
        <v>0</v>
      </c>
      <c r="K1638" s="2">
        <v>26220</v>
      </c>
      <c r="L1638" s="2">
        <v>22817</v>
      </c>
      <c r="M1638" s="47">
        <v>0.15</v>
      </c>
      <c r="N1638" s="2"/>
      <c r="O1638" s="2"/>
      <c r="P1638" s="2">
        <v>230515</v>
      </c>
      <c r="Q1638" s="49">
        <f t="shared" si="77"/>
        <v>0.14914318271464258</v>
      </c>
    </row>
    <row r="1639" spans="1:17" ht="31.2" customHeight="1" x14ac:dyDescent="0.4">
      <c r="A1639" s="45" t="s">
        <v>7093</v>
      </c>
      <c r="B1639" s="2" t="s">
        <v>3928</v>
      </c>
      <c r="C1639" s="5">
        <v>8065557491</v>
      </c>
      <c r="D1639" s="28" t="str">
        <f t="shared" si="75"/>
        <v>Link</v>
      </c>
      <c r="E1639" s="29" t="str">
        <f t="shared" si="76"/>
        <v>구매처</v>
      </c>
      <c r="F1639" s="14" t="s">
        <v>7980</v>
      </c>
      <c r="G1639" s="14" t="s">
        <v>5271</v>
      </c>
      <c r="H1639" s="23" t="s">
        <v>6613</v>
      </c>
      <c r="I1639" s="2">
        <v>9999</v>
      </c>
      <c r="J1639" s="2">
        <v>0</v>
      </c>
      <c r="K1639" s="2">
        <v>31620</v>
      </c>
      <c r="L1639" s="2">
        <v>27518</v>
      </c>
      <c r="M1639" s="47">
        <v>0.15</v>
      </c>
      <c r="N1639" s="2"/>
      <c r="O1639" s="2"/>
      <c r="P1639" s="2">
        <v>230515</v>
      </c>
      <c r="Q1639" s="49">
        <f t="shared" si="77"/>
        <v>0.14906606584780871</v>
      </c>
    </row>
    <row r="1640" spans="1:17" ht="31.2" customHeight="1" x14ac:dyDescent="0.4">
      <c r="A1640" s="45" t="s">
        <v>7093</v>
      </c>
      <c r="B1640" s="2" t="s">
        <v>3929</v>
      </c>
      <c r="C1640" s="5">
        <v>8065557492</v>
      </c>
      <c r="D1640" s="28" t="str">
        <f t="shared" si="75"/>
        <v>Link</v>
      </c>
      <c r="E1640" s="29" t="str">
        <f t="shared" si="76"/>
        <v>구매처</v>
      </c>
      <c r="F1640" s="14" t="s">
        <v>7981</v>
      </c>
      <c r="G1640" s="14" t="s">
        <v>5272</v>
      </c>
      <c r="H1640" s="23" t="s">
        <v>6614</v>
      </c>
      <c r="I1640" s="2">
        <v>9999</v>
      </c>
      <c r="J1640" s="2">
        <v>0</v>
      </c>
      <c r="K1640" s="2">
        <v>29850</v>
      </c>
      <c r="L1640" s="2">
        <v>25974</v>
      </c>
      <c r="M1640" s="47">
        <v>0.15</v>
      </c>
      <c r="N1640" s="2"/>
      <c r="O1640" s="2"/>
      <c r="P1640" s="2">
        <v>230515</v>
      </c>
      <c r="Q1640" s="49">
        <f t="shared" si="77"/>
        <v>0.14922614922614921</v>
      </c>
    </row>
    <row r="1641" spans="1:17" ht="31.2" customHeight="1" x14ac:dyDescent="0.4">
      <c r="A1641" s="45" t="s">
        <v>7093</v>
      </c>
      <c r="B1641" s="2" t="s">
        <v>3930</v>
      </c>
      <c r="C1641" s="5">
        <v>8065557493</v>
      </c>
      <c r="D1641" s="28" t="str">
        <f t="shared" si="75"/>
        <v>Link</v>
      </c>
      <c r="E1641" s="29" t="str">
        <f t="shared" si="76"/>
        <v>구매처</v>
      </c>
      <c r="F1641" s="14" t="s">
        <v>7982</v>
      </c>
      <c r="G1641" s="14" t="s">
        <v>5273</v>
      </c>
      <c r="H1641" s="23" t="s">
        <v>6615</v>
      </c>
      <c r="I1641" s="2">
        <v>9999</v>
      </c>
      <c r="J1641" s="2">
        <v>0</v>
      </c>
      <c r="K1641" s="2">
        <v>53520</v>
      </c>
      <c r="L1641" s="2">
        <v>46576</v>
      </c>
      <c r="M1641" s="47">
        <v>0.15</v>
      </c>
      <c r="N1641" s="2"/>
      <c r="O1641" s="2"/>
      <c r="P1641" s="2">
        <v>230515</v>
      </c>
      <c r="Q1641" s="49">
        <f t="shared" si="77"/>
        <v>0.14908965991068363</v>
      </c>
    </row>
    <row r="1642" spans="1:17" ht="31.2" customHeight="1" x14ac:dyDescent="0.4">
      <c r="A1642" s="45" t="s">
        <v>7093</v>
      </c>
      <c r="B1642" s="2" t="s">
        <v>3931</v>
      </c>
      <c r="C1642" s="5">
        <v>8065557494</v>
      </c>
      <c r="D1642" s="28" t="str">
        <f t="shared" si="75"/>
        <v>Link</v>
      </c>
      <c r="E1642" s="29" t="str">
        <f t="shared" si="76"/>
        <v>구매처</v>
      </c>
      <c r="F1642" s="14" t="s">
        <v>7983</v>
      </c>
      <c r="G1642" s="14" t="s">
        <v>5274</v>
      </c>
      <c r="H1642" s="23" t="s">
        <v>6616</v>
      </c>
      <c r="I1642" s="2">
        <v>9999</v>
      </c>
      <c r="J1642" s="2">
        <v>0</v>
      </c>
      <c r="K1642" s="2">
        <v>22070</v>
      </c>
      <c r="L1642" s="2">
        <v>19205</v>
      </c>
      <c r="M1642" s="47">
        <v>0.15</v>
      </c>
      <c r="N1642" s="2"/>
      <c r="O1642" s="2"/>
      <c r="P1642" s="2">
        <v>230515</v>
      </c>
      <c r="Q1642" s="49">
        <f t="shared" si="77"/>
        <v>0.14917990106743037</v>
      </c>
    </row>
    <row r="1643" spans="1:17" ht="31.2" customHeight="1" x14ac:dyDescent="0.4">
      <c r="A1643" s="45" t="s">
        <v>7093</v>
      </c>
      <c r="B1643" s="2" t="s">
        <v>3932</v>
      </c>
      <c r="C1643" s="5">
        <v>8065557495</v>
      </c>
      <c r="D1643" s="28" t="str">
        <f t="shared" si="75"/>
        <v>Link</v>
      </c>
      <c r="E1643" s="29" t="str">
        <f t="shared" si="76"/>
        <v>구매처</v>
      </c>
      <c r="F1643" s="14" t="s">
        <v>7984</v>
      </c>
      <c r="G1643" s="14" t="s">
        <v>5275</v>
      </c>
      <c r="H1643" s="23" t="s">
        <v>6617</v>
      </c>
      <c r="I1643" s="2">
        <v>9999</v>
      </c>
      <c r="J1643" s="2">
        <v>0</v>
      </c>
      <c r="K1643" s="2">
        <v>10250</v>
      </c>
      <c r="L1643" s="2">
        <v>8918</v>
      </c>
      <c r="M1643" s="47">
        <v>0.15</v>
      </c>
      <c r="N1643" s="2"/>
      <c r="O1643" s="2"/>
      <c r="P1643" s="2">
        <v>230515</v>
      </c>
      <c r="Q1643" s="49">
        <f t="shared" si="77"/>
        <v>0.14936084323839427</v>
      </c>
    </row>
    <row r="1644" spans="1:17" ht="31.2" customHeight="1" x14ac:dyDescent="0.4">
      <c r="A1644" s="45" t="s">
        <v>7093</v>
      </c>
      <c r="B1644" s="2" t="s">
        <v>3933</v>
      </c>
      <c r="C1644" s="5">
        <v>8065557497</v>
      </c>
      <c r="D1644" s="28" t="str">
        <f t="shared" si="75"/>
        <v>Link</v>
      </c>
      <c r="E1644" s="29" t="str">
        <f t="shared" si="76"/>
        <v>구매처</v>
      </c>
      <c r="F1644" s="14" t="s">
        <v>7985</v>
      </c>
      <c r="G1644" s="14" t="s">
        <v>5276</v>
      </c>
      <c r="H1644" s="23" t="s">
        <v>6618</v>
      </c>
      <c r="I1644" s="2">
        <v>9999</v>
      </c>
      <c r="J1644" s="2">
        <v>0</v>
      </c>
      <c r="K1644" s="2">
        <v>62240</v>
      </c>
      <c r="L1644" s="2">
        <v>54164</v>
      </c>
      <c r="M1644" s="47">
        <v>0.15</v>
      </c>
      <c r="N1644" s="2"/>
      <c r="O1644" s="2"/>
      <c r="P1644" s="2">
        <v>230515</v>
      </c>
      <c r="Q1644" s="49">
        <f t="shared" si="77"/>
        <v>0.1491027250572336</v>
      </c>
    </row>
    <row r="1645" spans="1:17" ht="31.2" customHeight="1" x14ac:dyDescent="0.4">
      <c r="A1645" s="45" t="s">
        <v>7093</v>
      </c>
      <c r="B1645" s="2" t="s">
        <v>3934</v>
      </c>
      <c r="C1645" s="5">
        <v>8065557498</v>
      </c>
      <c r="D1645" s="28" t="str">
        <f t="shared" si="75"/>
        <v>Link</v>
      </c>
      <c r="E1645" s="29" t="str">
        <f t="shared" si="76"/>
        <v>구매처</v>
      </c>
      <c r="F1645" s="14" t="s">
        <v>7986</v>
      </c>
      <c r="G1645" s="14" t="s">
        <v>5277</v>
      </c>
      <c r="H1645" s="23" t="s">
        <v>6619</v>
      </c>
      <c r="I1645" s="2">
        <v>9999</v>
      </c>
      <c r="J1645" s="2">
        <v>0</v>
      </c>
      <c r="K1645" s="2">
        <v>41070</v>
      </c>
      <c r="L1645" s="2">
        <v>35738</v>
      </c>
      <c r="M1645" s="47">
        <v>0.15</v>
      </c>
      <c r="N1645" s="2"/>
      <c r="O1645" s="2"/>
      <c r="P1645" s="2">
        <v>230515</v>
      </c>
      <c r="Q1645" s="49">
        <f t="shared" si="77"/>
        <v>0.14919693323633107</v>
      </c>
    </row>
    <row r="1646" spans="1:17" ht="31.2" customHeight="1" x14ac:dyDescent="0.4">
      <c r="A1646" s="45" t="s">
        <v>7093</v>
      </c>
      <c r="B1646" s="2" t="s">
        <v>3935</v>
      </c>
      <c r="C1646" s="5">
        <v>8065557499</v>
      </c>
      <c r="D1646" s="28" t="str">
        <f t="shared" si="75"/>
        <v>Link</v>
      </c>
      <c r="E1646" s="29" t="str">
        <f t="shared" si="76"/>
        <v>구매처</v>
      </c>
      <c r="F1646" s="14" t="s">
        <v>7987</v>
      </c>
      <c r="G1646" s="14" t="s">
        <v>5278</v>
      </c>
      <c r="H1646" s="23" t="s">
        <v>6620</v>
      </c>
      <c r="I1646" s="2">
        <v>9999</v>
      </c>
      <c r="J1646" s="2">
        <v>0</v>
      </c>
      <c r="K1646" s="2">
        <v>27730</v>
      </c>
      <c r="L1646" s="2">
        <v>24134</v>
      </c>
      <c r="M1646" s="47">
        <v>0.15</v>
      </c>
      <c r="N1646" s="2"/>
      <c r="O1646" s="2"/>
      <c r="P1646" s="2">
        <v>230515</v>
      </c>
      <c r="Q1646" s="49">
        <f t="shared" si="77"/>
        <v>0.14900140880086185</v>
      </c>
    </row>
    <row r="1647" spans="1:17" ht="31.2" customHeight="1" x14ac:dyDescent="0.4">
      <c r="A1647" s="45" t="s">
        <v>7093</v>
      </c>
      <c r="B1647" s="2" t="s">
        <v>3936</v>
      </c>
      <c r="C1647" s="5">
        <v>8065557500</v>
      </c>
      <c r="D1647" s="28" t="str">
        <f t="shared" ref="D1647:D1709" si="78">HYPERLINK(F1647,"Link")</f>
        <v>Link</v>
      </c>
      <c r="E1647" s="29" t="str">
        <f t="shared" ref="E1647:E1709" si="79">HYPERLINK(G1647,"구매처")</f>
        <v>구매처</v>
      </c>
      <c r="F1647" s="14" t="s">
        <v>7988</v>
      </c>
      <c r="G1647" s="14" t="s">
        <v>5279</v>
      </c>
      <c r="H1647" s="23" t="s">
        <v>6621</v>
      </c>
      <c r="I1647" s="2">
        <v>9999</v>
      </c>
      <c r="J1647" s="2">
        <v>0</v>
      </c>
      <c r="K1647" s="2">
        <v>49060</v>
      </c>
      <c r="L1647" s="2">
        <v>42693</v>
      </c>
      <c r="M1647" s="47">
        <v>0.15</v>
      </c>
      <c r="N1647" s="2"/>
      <c r="O1647" s="2"/>
      <c r="P1647" s="2">
        <v>230515</v>
      </c>
      <c r="Q1647" s="49">
        <f t="shared" si="77"/>
        <v>0.14913451853933901</v>
      </c>
    </row>
    <row r="1648" spans="1:17" ht="31.2" customHeight="1" x14ac:dyDescent="0.4">
      <c r="A1648" s="45" t="s">
        <v>7093</v>
      </c>
      <c r="B1648" s="2" t="s">
        <v>3937</v>
      </c>
      <c r="C1648" s="5">
        <v>8065557501</v>
      </c>
      <c r="D1648" s="28" t="str">
        <f t="shared" si="78"/>
        <v>Link</v>
      </c>
      <c r="E1648" s="29" t="str">
        <f t="shared" si="79"/>
        <v>구매처</v>
      </c>
      <c r="F1648" s="14" t="s">
        <v>7989</v>
      </c>
      <c r="G1648" s="14" t="s">
        <v>5280</v>
      </c>
      <c r="H1648" s="23" t="s">
        <v>6622</v>
      </c>
      <c r="I1648" s="2">
        <v>9999</v>
      </c>
      <c r="J1648" s="2">
        <v>0</v>
      </c>
      <c r="K1648" s="2">
        <v>41070</v>
      </c>
      <c r="L1648" s="2">
        <v>35738</v>
      </c>
      <c r="M1648" s="47">
        <v>0.15</v>
      </c>
      <c r="N1648" s="2"/>
      <c r="O1648" s="2"/>
      <c r="P1648" s="2">
        <v>230515</v>
      </c>
      <c r="Q1648" s="49">
        <f t="shared" si="77"/>
        <v>0.14919693323633107</v>
      </c>
    </row>
    <row r="1649" spans="1:17" ht="31.2" customHeight="1" x14ac:dyDescent="0.4">
      <c r="A1649" s="45" t="s">
        <v>7093</v>
      </c>
      <c r="B1649" s="2" t="s">
        <v>3938</v>
      </c>
      <c r="C1649" s="5">
        <v>8065557502</v>
      </c>
      <c r="D1649" s="28" t="str">
        <f t="shared" si="78"/>
        <v>Link</v>
      </c>
      <c r="E1649" s="29" t="str">
        <f t="shared" si="79"/>
        <v>구매처</v>
      </c>
      <c r="F1649" s="14" t="s">
        <v>7990</v>
      </c>
      <c r="G1649" s="14" t="s">
        <v>5281</v>
      </c>
      <c r="H1649" s="23" t="s">
        <v>6623</v>
      </c>
      <c r="I1649" s="2">
        <v>9999</v>
      </c>
      <c r="J1649" s="2">
        <v>0</v>
      </c>
      <c r="K1649" s="2">
        <v>38570</v>
      </c>
      <c r="L1649" s="2">
        <v>33562</v>
      </c>
      <c r="M1649" s="47">
        <v>0.15</v>
      </c>
      <c r="N1649" s="2"/>
      <c r="O1649" s="2"/>
      <c r="P1649" s="2">
        <v>230515</v>
      </c>
      <c r="Q1649" s="49">
        <f t="shared" si="77"/>
        <v>0.14921637566295215</v>
      </c>
    </row>
    <row r="1650" spans="1:17" ht="31.2" customHeight="1" x14ac:dyDescent="0.4">
      <c r="A1650" s="45" t="s">
        <v>7093</v>
      </c>
      <c r="B1650" s="2" t="s">
        <v>3939</v>
      </c>
      <c r="C1650" s="5">
        <v>8065557503</v>
      </c>
      <c r="D1650" s="28" t="str">
        <f t="shared" si="78"/>
        <v>Link</v>
      </c>
      <c r="E1650" s="29" t="str">
        <f t="shared" si="79"/>
        <v>구매처</v>
      </c>
      <c r="F1650" s="14" t="s">
        <v>7991</v>
      </c>
      <c r="G1650" s="14" t="s">
        <v>5282</v>
      </c>
      <c r="H1650" s="23" t="s">
        <v>6624</v>
      </c>
      <c r="I1650" s="2">
        <v>9999</v>
      </c>
      <c r="J1650" s="2">
        <v>0</v>
      </c>
      <c r="K1650" s="2">
        <v>24690</v>
      </c>
      <c r="L1650" s="2">
        <v>21488</v>
      </c>
      <c r="M1650" s="47">
        <v>0.15</v>
      </c>
      <c r="N1650" s="2"/>
      <c r="O1650" s="2"/>
      <c r="P1650" s="2">
        <v>230515</v>
      </c>
      <c r="Q1650" s="49">
        <f t="shared" si="77"/>
        <v>0.14901340282948622</v>
      </c>
    </row>
    <row r="1651" spans="1:17" ht="31.2" customHeight="1" x14ac:dyDescent="0.4">
      <c r="A1651" s="45" t="s">
        <v>7093</v>
      </c>
      <c r="B1651" s="2" t="s">
        <v>3940</v>
      </c>
      <c r="C1651" s="5">
        <v>8065557504</v>
      </c>
      <c r="D1651" s="28" t="str">
        <f t="shared" si="78"/>
        <v>Link</v>
      </c>
      <c r="E1651" s="29" t="str">
        <f t="shared" si="79"/>
        <v>구매처</v>
      </c>
      <c r="F1651" s="14" t="s">
        <v>7992</v>
      </c>
      <c r="G1651" s="14" t="s">
        <v>5283</v>
      </c>
      <c r="H1651" s="23" t="s">
        <v>6625</v>
      </c>
      <c r="I1651" s="2">
        <v>9999</v>
      </c>
      <c r="J1651" s="2">
        <v>0</v>
      </c>
      <c r="K1651" s="2">
        <v>81290</v>
      </c>
      <c r="L1651" s="2">
        <v>56339</v>
      </c>
      <c r="M1651" s="47">
        <v>0.15</v>
      </c>
      <c r="N1651" s="2" t="b">
        <v>1</v>
      </c>
      <c r="O1651" s="2" t="s">
        <v>8475</v>
      </c>
      <c r="P1651" s="2">
        <v>230515</v>
      </c>
      <c r="Q1651" s="49">
        <f t="shared" si="77"/>
        <v>0.44287261044746978</v>
      </c>
    </row>
    <row r="1652" spans="1:17" ht="31.2" customHeight="1" x14ac:dyDescent="0.4">
      <c r="A1652" s="45" t="s">
        <v>7093</v>
      </c>
      <c r="B1652" s="2" t="s">
        <v>3941</v>
      </c>
      <c r="C1652" s="5">
        <v>8065557505</v>
      </c>
      <c r="D1652" s="28" t="str">
        <f t="shared" si="78"/>
        <v>Link</v>
      </c>
      <c r="E1652" s="29" t="str">
        <f t="shared" si="79"/>
        <v>구매처</v>
      </c>
      <c r="F1652" s="14" t="s">
        <v>7993</v>
      </c>
      <c r="G1652" s="14" t="s">
        <v>5284</v>
      </c>
      <c r="H1652" s="23" t="s">
        <v>6626</v>
      </c>
      <c r="I1652" s="2">
        <v>9999</v>
      </c>
      <c r="J1652" s="2">
        <v>0</v>
      </c>
      <c r="K1652" s="2">
        <v>23610</v>
      </c>
      <c r="L1652" s="2">
        <v>20548</v>
      </c>
      <c r="M1652" s="47">
        <v>0.15</v>
      </c>
      <c r="N1652" s="2"/>
      <c r="O1652" s="2"/>
      <c r="P1652" s="2">
        <v>230515</v>
      </c>
      <c r="Q1652" s="49">
        <f t="shared" si="77"/>
        <v>0.14901693595483745</v>
      </c>
    </row>
    <row r="1653" spans="1:17" ht="31.2" customHeight="1" x14ac:dyDescent="0.4">
      <c r="A1653" s="45" t="s">
        <v>7093</v>
      </c>
      <c r="B1653" s="2" t="s">
        <v>3942</v>
      </c>
      <c r="C1653" s="5">
        <v>8065557506</v>
      </c>
      <c r="D1653" s="28" t="str">
        <f t="shared" si="78"/>
        <v>Link</v>
      </c>
      <c r="E1653" s="29" t="str">
        <f t="shared" si="79"/>
        <v>구매처</v>
      </c>
      <c r="F1653" s="14" t="s">
        <v>7994</v>
      </c>
      <c r="G1653" s="14" t="s">
        <v>5285</v>
      </c>
      <c r="H1653" s="23" t="s">
        <v>6627</v>
      </c>
      <c r="I1653" s="2">
        <v>9999</v>
      </c>
      <c r="J1653" s="2">
        <v>0</v>
      </c>
      <c r="K1653" s="2">
        <v>24860</v>
      </c>
      <c r="L1653" s="2">
        <v>21636</v>
      </c>
      <c r="M1653" s="47">
        <v>0.15</v>
      </c>
      <c r="N1653" s="2"/>
      <c r="O1653" s="2"/>
      <c r="P1653" s="2">
        <v>230515</v>
      </c>
      <c r="Q1653" s="49">
        <f t="shared" si="77"/>
        <v>0.14901090774634868</v>
      </c>
    </row>
    <row r="1654" spans="1:17" ht="31.2" customHeight="1" x14ac:dyDescent="0.4">
      <c r="A1654" s="45" t="s">
        <v>7093</v>
      </c>
      <c r="B1654" s="2" t="s">
        <v>3943</v>
      </c>
      <c r="C1654" s="5">
        <v>8065557995</v>
      </c>
      <c r="D1654" s="28" t="str">
        <f t="shared" si="78"/>
        <v>Link</v>
      </c>
      <c r="E1654" s="29" t="str">
        <f t="shared" si="79"/>
        <v>구매처</v>
      </c>
      <c r="F1654" s="14" t="s">
        <v>7995</v>
      </c>
      <c r="G1654" s="14" t="s">
        <v>5286</v>
      </c>
      <c r="H1654" s="23" t="s">
        <v>6628</v>
      </c>
      <c r="I1654" s="2">
        <v>9999</v>
      </c>
      <c r="J1654" s="2">
        <v>0</v>
      </c>
      <c r="K1654" s="2">
        <v>57260</v>
      </c>
      <c r="L1654" s="2">
        <v>49826</v>
      </c>
      <c r="M1654" s="47">
        <v>0.15</v>
      </c>
      <c r="N1654" s="2"/>
      <c r="O1654" s="2"/>
      <c r="P1654" s="2">
        <v>230515</v>
      </c>
      <c r="Q1654" s="49">
        <f t="shared" si="77"/>
        <v>0.1491992132621523</v>
      </c>
    </row>
    <row r="1655" spans="1:17" ht="31.2" customHeight="1" x14ac:dyDescent="0.4">
      <c r="A1655" s="45" t="s">
        <v>7093</v>
      </c>
      <c r="B1655" s="2" t="s">
        <v>3944</v>
      </c>
      <c r="C1655" s="5">
        <v>8065557996</v>
      </c>
      <c r="D1655" s="28" t="str">
        <f t="shared" si="78"/>
        <v>Link</v>
      </c>
      <c r="E1655" s="29" t="str">
        <f t="shared" si="79"/>
        <v>구매처</v>
      </c>
      <c r="F1655" s="14" t="s">
        <v>7996</v>
      </c>
      <c r="G1655" s="14" t="s">
        <v>5287</v>
      </c>
      <c r="H1655" s="23" t="s">
        <v>6629</v>
      </c>
      <c r="I1655" s="2">
        <v>9999</v>
      </c>
      <c r="J1655" s="2">
        <v>0</v>
      </c>
      <c r="K1655" s="2">
        <v>37320</v>
      </c>
      <c r="L1655" s="2">
        <v>32474</v>
      </c>
      <c r="M1655" s="47">
        <v>0.15</v>
      </c>
      <c r="N1655" s="2"/>
      <c r="O1655" s="2"/>
      <c r="P1655" s="2">
        <v>230515</v>
      </c>
      <c r="Q1655" s="49">
        <f t="shared" si="77"/>
        <v>0.1492270739668658</v>
      </c>
    </row>
    <row r="1656" spans="1:17" ht="31.2" customHeight="1" x14ac:dyDescent="0.4">
      <c r="A1656" s="45" t="s">
        <v>7093</v>
      </c>
      <c r="B1656" s="2" t="s">
        <v>3945</v>
      </c>
      <c r="C1656" s="5">
        <v>8065557997</v>
      </c>
      <c r="D1656" s="28" t="str">
        <f t="shared" si="78"/>
        <v>Link</v>
      </c>
      <c r="E1656" s="29" t="str">
        <f t="shared" si="79"/>
        <v>구매처</v>
      </c>
      <c r="F1656" s="14" t="s">
        <v>7997</v>
      </c>
      <c r="G1656" s="14" t="s">
        <v>5288</v>
      </c>
      <c r="H1656" s="23" t="s">
        <v>6630</v>
      </c>
      <c r="I1656" s="2">
        <v>9999</v>
      </c>
      <c r="J1656" s="2">
        <v>0</v>
      </c>
      <c r="K1656" s="2">
        <v>22630</v>
      </c>
      <c r="L1656" s="2">
        <v>19675</v>
      </c>
      <c r="M1656" s="47">
        <v>0.15</v>
      </c>
      <c r="N1656" s="2"/>
      <c r="O1656" s="2"/>
      <c r="P1656" s="2">
        <v>230515</v>
      </c>
      <c r="Q1656" s="49">
        <f t="shared" si="77"/>
        <v>0.15019059720457434</v>
      </c>
    </row>
    <row r="1657" spans="1:17" ht="31.2" customHeight="1" x14ac:dyDescent="0.4">
      <c r="A1657" s="45" t="s">
        <v>7093</v>
      </c>
      <c r="B1657" s="2" t="s">
        <v>3946</v>
      </c>
      <c r="C1657" s="5">
        <v>8065557998</v>
      </c>
      <c r="D1657" s="28" t="str">
        <f t="shared" si="78"/>
        <v>Link</v>
      </c>
      <c r="E1657" s="29" t="str">
        <f t="shared" si="79"/>
        <v>구매처</v>
      </c>
      <c r="F1657" s="14" t="s">
        <v>7998</v>
      </c>
      <c r="G1657" s="14" t="s">
        <v>5289</v>
      </c>
      <c r="H1657" s="23" t="s">
        <v>6631</v>
      </c>
      <c r="I1657" s="2">
        <v>9999</v>
      </c>
      <c r="J1657" s="2">
        <v>0</v>
      </c>
      <c r="K1657" s="2">
        <v>20060</v>
      </c>
      <c r="L1657" s="2">
        <v>17459</v>
      </c>
      <c r="M1657" s="47">
        <v>0.15</v>
      </c>
      <c r="N1657" s="2"/>
      <c r="O1657" s="2"/>
      <c r="P1657" s="2">
        <v>230515</v>
      </c>
      <c r="Q1657" s="49">
        <f t="shared" si="77"/>
        <v>0.14897760467380722</v>
      </c>
    </row>
    <row r="1658" spans="1:17" ht="31.2" customHeight="1" x14ac:dyDescent="0.4">
      <c r="A1658" s="45" t="s">
        <v>7093</v>
      </c>
      <c r="B1658" s="2" t="s">
        <v>3947</v>
      </c>
      <c r="C1658" s="5">
        <v>8065557999</v>
      </c>
      <c r="D1658" s="28" t="str">
        <f t="shared" si="78"/>
        <v>Link</v>
      </c>
      <c r="E1658" s="29" t="str">
        <f t="shared" si="79"/>
        <v>구매처</v>
      </c>
      <c r="F1658" s="14" t="s">
        <v>7999</v>
      </c>
      <c r="G1658" s="14" t="s">
        <v>5290</v>
      </c>
      <c r="H1658" s="23" t="s">
        <v>6632</v>
      </c>
      <c r="I1658" s="2">
        <v>9999</v>
      </c>
      <c r="J1658" s="2">
        <v>0</v>
      </c>
      <c r="K1658" s="2">
        <v>39820</v>
      </c>
      <c r="L1658" s="2">
        <v>34650</v>
      </c>
      <c r="M1658" s="47">
        <v>0.15</v>
      </c>
      <c r="N1658" s="2"/>
      <c r="O1658" s="2"/>
      <c r="P1658" s="2">
        <v>230515</v>
      </c>
      <c r="Q1658" s="49">
        <f t="shared" si="77"/>
        <v>0.1492063492063492</v>
      </c>
    </row>
    <row r="1659" spans="1:17" ht="31.2" customHeight="1" x14ac:dyDescent="0.4">
      <c r="A1659" s="45" t="s">
        <v>7093</v>
      </c>
      <c r="B1659" s="2" t="s">
        <v>3948</v>
      </c>
      <c r="C1659" s="5">
        <v>8065558002</v>
      </c>
      <c r="D1659" s="28" t="str">
        <f t="shared" si="78"/>
        <v>Link</v>
      </c>
      <c r="E1659" s="29" t="str">
        <f t="shared" si="79"/>
        <v>구매처</v>
      </c>
      <c r="F1659" s="14" t="s">
        <v>8000</v>
      </c>
      <c r="G1659" s="14" t="s">
        <v>5291</v>
      </c>
      <c r="H1659" s="23" t="s">
        <v>6633</v>
      </c>
      <c r="I1659" s="2">
        <v>9999</v>
      </c>
      <c r="J1659" s="2">
        <v>0</v>
      </c>
      <c r="K1659" s="2">
        <v>33160</v>
      </c>
      <c r="L1659" s="2">
        <v>28861</v>
      </c>
      <c r="M1659" s="47">
        <v>0.15</v>
      </c>
      <c r="N1659" s="2"/>
      <c r="O1659" s="2"/>
      <c r="P1659" s="2">
        <v>230515</v>
      </c>
      <c r="Q1659" s="49">
        <f t="shared" si="77"/>
        <v>0.14895533765288799</v>
      </c>
    </row>
    <row r="1660" spans="1:17" ht="31.2" customHeight="1" x14ac:dyDescent="0.4">
      <c r="A1660" s="45" t="s">
        <v>7093</v>
      </c>
      <c r="B1660" s="2" t="s">
        <v>3949</v>
      </c>
      <c r="C1660" s="5">
        <v>8065558003</v>
      </c>
      <c r="D1660" s="28" t="str">
        <f t="shared" si="78"/>
        <v>Link</v>
      </c>
      <c r="E1660" s="29" t="str">
        <f t="shared" si="79"/>
        <v>구매처</v>
      </c>
      <c r="F1660" s="14" t="s">
        <v>8001</v>
      </c>
      <c r="G1660" s="14" t="s">
        <v>5292</v>
      </c>
      <c r="H1660" s="23" t="s">
        <v>6634</v>
      </c>
      <c r="I1660" s="2">
        <v>9999</v>
      </c>
      <c r="J1660" s="2">
        <v>0</v>
      </c>
      <c r="K1660" s="2">
        <v>50760</v>
      </c>
      <c r="L1660" s="2">
        <v>44171</v>
      </c>
      <c r="M1660" s="47">
        <v>0.15</v>
      </c>
      <c r="N1660" s="2"/>
      <c r="O1660" s="2"/>
      <c r="P1660" s="2">
        <v>230515</v>
      </c>
      <c r="Q1660" s="49">
        <f t="shared" si="77"/>
        <v>0.14917027008670847</v>
      </c>
    </row>
    <row r="1661" spans="1:17" ht="31.2" customHeight="1" x14ac:dyDescent="0.4">
      <c r="A1661" s="45" t="s">
        <v>7093</v>
      </c>
      <c r="B1661" s="2" t="s">
        <v>3950</v>
      </c>
      <c r="C1661" s="5">
        <v>8065558004</v>
      </c>
      <c r="D1661" s="28" t="str">
        <f t="shared" si="78"/>
        <v>Link</v>
      </c>
      <c r="E1661" s="29" t="str">
        <f t="shared" si="79"/>
        <v>구매처</v>
      </c>
      <c r="F1661" s="14" t="s">
        <v>8002</v>
      </c>
      <c r="G1661" s="14" t="s">
        <v>5293</v>
      </c>
      <c r="H1661" s="23" t="s">
        <v>6635</v>
      </c>
      <c r="I1661" s="2">
        <v>9999</v>
      </c>
      <c r="J1661" s="2">
        <v>0</v>
      </c>
      <c r="K1661" s="2">
        <v>43850</v>
      </c>
      <c r="L1661" s="2">
        <v>23798</v>
      </c>
      <c r="M1661" s="47">
        <v>0.15</v>
      </c>
      <c r="N1661" s="2" t="b">
        <v>1</v>
      </c>
      <c r="O1661" s="2" t="s">
        <v>8474</v>
      </c>
      <c r="P1661" s="2">
        <v>230515</v>
      </c>
      <c r="Q1661" s="49">
        <f t="shared" si="77"/>
        <v>0.84259181443818809</v>
      </c>
    </row>
    <row r="1662" spans="1:17" ht="31.2" customHeight="1" x14ac:dyDescent="0.4">
      <c r="A1662" s="45" t="s">
        <v>7093</v>
      </c>
      <c r="B1662" s="2" t="s">
        <v>3951</v>
      </c>
      <c r="C1662" s="5">
        <v>8065558005</v>
      </c>
      <c r="D1662" s="28" t="str">
        <f t="shared" si="78"/>
        <v>Link</v>
      </c>
      <c r="E1662" s="29" t="str">
        <f t="shared" si="79"/>
        <v>구매처</v>
      </c>
      <c r="F1662" s="14" t="s">
        <v>8003</v>
      </c>
      <c r="G1662" s="14" t="s">
        <v>5294</v>
      </c>
      <c r="H1662" s="23" t="s">
        <v>6636</v>
      </c>
      <c r="I1662" s="2">
        <v>9999</v>
      </c>
      <c r="J1662" s="2">
        <v>0</v>
      </c>
      <c r="K1662" s="2">
        <v>21130</v>
      </c>
      <c r="L1662" s="2">
        <v>18386</v>
      </c>
      <c r="M1662" s="47">
        <v>0.15</v>
      </c>
      <c r="N1662" s="2"/>
      <c r="O1662" s="2"/>
      <c r="P1662" s="2">
        <v>230515</v>
      </c>
      <c r="Q1662" s="49">
        <f t="shared" si="77"/>
        <v>0.1492439899923855</v>
      </c>
    </row>
    <row r="1663" spans="1:17" ht="31.2" customHeight="1" x14ac:dyDescent="0.4">
      <c r="A1663" s="45" t="s">
        <v>7093</v>
      </c>
      <c r="B1663" s="2" t="s">
        <v>3952</v>
      </c>
      <c r="C1663" s="5">
        <v>8065558006</v>
      </c>
      <c r="D1663" s="28" t="str">
        <f t="shared" si="78"/>
        <v>Link</v>
      </c>
      <c r="E1663" s="29" t="str">
        <f t="shared" si="79"/>
        <v>구매처</v>
      </c>
      <c r="F1663" s="14" t="s">
        <v>8004</v>
      </c>
      <c r="G1663" s="14" t="s">
        <v>5295</v>
      </c>
      <c r="H1663" s="23" t="s">
        <v>6637</v>
      </c>
      <c r="I1663" s="2">
        <v>9999</v>
      </c>
      <c r="J1663" s="2">
        <v>0</v>
      </c>
      <c r="K1663" s="2">
        <v>64740</v>
      </c>
      <c r="L1663" s="2">
        <v>56339</v>
      </c>
      <c r="M1663" s="47">
        <v>0.15</v>
      </c>
      <c r="N1663" s="2"/>
      <c r="O1663" s="2"/>
      <c r="P1663" s="2">
        <v>230515</v>
      </c>
      <c r="Q1663" s="49">
        <f t="shared" si="77"/>
        <v>0.14911517776318359</v>
      </c>
    </row>
    <row r="1664" spans="1:17" ht="31.2" customHeight="1" x14ac:dyDescent="0.4">
      <c r="A1664" s="45" t="s">
        <v>7093</v>
      </c>
      <c r="B1664" s="2" t="s">
        <v>3953</v>
      </c>
      <c r="C1664" s="5">
        <v>8065558007</v>
      </c>
      <c r="D1664" s="28" t="str">
        <f t="shared" si="78"/>
        <v>Link</v>
      </c>
      <c r="E1664" s="29" t="str">
        <f t="shared" si="79"/>
        <v>구매처</v>
      </c>
      <c r="F1664" s="14" t="s">
        <v>8005</v>
      </c>
      <c r="G1664" s="14" t="s">
        <v>5296</v>
      </c>
      <c r="H1664" s="23" t="s">
        <v>6638</v>
      </c>
      <c r="I1664" s="2">
        <v>9999</v>
      </c>
      <c r="J1664" s="2">
        <v>0</v>
      </c>
      <c r="K1664" s="2">
        <v>12390</v>
      </c>
      <c r="L1664" s="2">
        <v>10785</v>
      </c>
      <c r="M1664" s="47">
        <v>0.15</v>
      </c>
      <c r="N1664" s="2"/>
      <c r="O1664" s="2"/>
      <c r="P1664" s="2">
        <v>230515</v>
      </c>
      <c r="Q1664" s="49">
        <f t="shared" si="77"/>
        <v>0.14881780250347706</v>
      </c>
    </row>
    <row r="1665" spans="1:17" ht="31.2" customHeight="1" x14ac:dyDescent="0.4">
      <c r="A1665" s="45" t="s">
        <v>7093</v>
      </c>
      <c r="B1665" s="2" t="s">
        <v>3954</v>
      </c>
      <c r="C1665" s="5">
        <v>8065558009</v>
      </c>
      <c r="D1665" s="28" t="str">
        <f t="shared" si="78"/>
        <v>Link</v>
      </c>
      <c r="E1665" s="29" t="str">
        <f t="shared" si="79"/>
        <v>구매처</v>
      </c>
      <c r="F1665" s="14" t="s">
        <v>8006</v>
      </c>
      <c r="G1665" s="14" t="s">
        <v>5297</v>
      </c>
      <c r="H1665" s="23" t="s">
        <v>6639</v>
      </c>
      <c r="I1665" s="2">
        <v>9999</v>
      </c>
      <c r="J1665" s="2">
        <v>0</v>
      </c>
      <c r="K1665" s="2">
        <v>86420</v>
      </c>
      <c r="L1665" s="2">
        <v>75208</v>
      </c>
      <c r="M1665" s="47">
        <v>0.15</v>
      </c>
      <c r="N1665" s="2"/>
      <c r="O1665" s="2"/>
      <c r="P1665" s="2">
        <v>230515</v>
      </c>
      <c r="Q1665" s="49">
        <f t="shared" si="77"/>
        <v>0.1490798851186044</v>
      </c>
    </row>
    <row r="1666" spans="1:17" ht="31.2" customHeight="1" x14ac:dyDescent="0.4">
      <c r="A1666" s="45" t="s">
        <v>7093</v>
      </c>
      <c r="B1666" s="2" t="s">
        <v>3955</v>
      </c>
      <c r="C1666" s="5">
        <v>8065558010</v>
      </c>
      <c r="D1666" s="28" t="str">
        <f t="shared" si="78"/>
        <v>Link</v>
      </c>
      <c r="E1666" s="29" t="str">
        <f t="shared" si="79"/>
        <v>구매처</v>
      </c>
      <c r="F1666" s="14" t="s">
        <v>8007</v>
      </c>
      <c r="G1666" s="14" t="s">
        <v>5298</v>
      </c>
      <c r="H1666" s="23" t="s">
        <v>6640</v>
      </c>
      <c r="I1666" s="2">
        <v>9999</v>
      </c>
      <c r="J1666" s="2">
        <v>0</v>
      </c>
      <c r="K1666" s="2">
        <v>21790</v>
      </c>
      <c r="L1666" s="2">
        <v>18964</v>
      </c>
      <c r="M1666" s="47">
        <v>0.15</v>
      </c>
      <c r="N1666" s="2"/>
      <c r="O1666" s="2"/>
      <c r="P1666" s="2">
        <v>230515</v>
      </c>
      <c r="Q1666" s="49">
        <f t="shared" si="77"/>
        <v>0.14901919426281376</v>
      </c>
    </row>
    <row r="1667" spans="1:17" ht="31.2" customHeight="1" x14ac:dyDescent="0.4">
      <c r="A1667" s="45" t="s">
        <v>7093</v>
      </c>
      <c r="B1667" s="2" t="s">
        <v>3956</v>
      </c>
      <c r="C1667" s="5">
        <v>8065558012</v>
      </c>
      <c r="D1667" s="28" t="str">
        <f t="shared" si="78"/>
        <v>Link</v>
      </c>
      <c r="E1667" s="29" t="str">
        <f t="shared" si="79"/>
        <v>구매처</v>
      </c>
      <c r="F1667" s="14" t="s">
        <v>8008</v>
      </c>
      <c r="G1667" s="14" t="s">
        <v>5299</v>
      </c>
      <c r="H1667" s="23" t="s">
        <v>6641</v>
      </c>
      <c r="I1667" s="2">
        <v>9999</v>
      </c>
      <c r="J1667" s="2">
        <v>0</v>
      </c>
      <c r="K1667" s="2">
        <v>24860</v>
      </c>
      <c r="L1667" s="2">
        <v>21636</v>
      </c>
      <c r="M1667" s="47">
        <v>0.15</v>
      </c>
      <c r="N1667" s="2"/>
      <c r="O1667" s="2"/>
      <c r="P1667" s="2">
        <v>230515</v>
      </c>
      <c r="Q1667" s="49">
        <f t="shared" ref="Q1667:Q1730" si="80">(K1667-L1667) / L1667</f>
        <v>0.14901090774634868</v>
      </c>
    </row>
    <row r="1668" spans="1:17" ht="31.2" customHeight="1" x14ac:dyDescent="0.4">
      <c r="A1668" s="45" t="s">
        <v>7093</v>
      </c>
      <c r="B1668" s="2" t="s">
        <v>3957</v>
      </c>
      <c r="C1668" s="5">
        <v>8065558014</v>
      </c>
      <c r="D1668" s="28" t="str">
        <f t="shared" si="78"/>
        <v>Link</v>
      </c>
      <c r="E1668" s="29" t="str">
        <f t="shared" si="79"/>
        <v>구매처</v>
      </c>
      <c r="F1668" s="14" t="s">
        <v>8009</v>
      </c>
      <c r="G1668" s="14" t="s">
        <v>5300</v>
      </c>
      <c r="H1668" s="23" t="s">
        <v>6642</v>
      </c>
      <c r="I1668" s="2">
        <v>9999</v>
      </c>
      <c r="J1668" s="2">
        <v>0</v>
      </c>
      <c r="K1668" s="2">
        <v>69730</v>
      </c>
      <c r="L1668" s="2">
        <v>60677</v>
      </c>
      <c r="M1668" s="47">
        <v>0.15</v>
      </c>
      <c r="N1668" s="2"/>
      <c r="O1668" s="2"/>
      <c r="P1668" s="2">
        <v>230515</v>
      </c>
      <c r="Q1668" s="49">
        <f t="shared" si="80"/>
        <v>0.14919986156204162</v>
      </c>
    </row>
    <row r="1669" spans="1:17" ht="31.2" customHeight="1" x14ac:dyDescent="0.4">
      <c r="A1669" s="45" t="s">
        <v>7093</v>
      </c>
      <c r="B1669" s="2" t="s">
        <v>3958</v>
      </c>
      <c r="C1669" s="5">
        <v>8065558015</v>
      </c>
      <c r="D1669" s="28" t="str">
        <f t="shared" si="78"/>
        <v>Link</v>
      </c>
      <c r="E1669" s="29" t="str">
        <f t="shared" si="79"/>
        <v>구매처</v>
      </c>
      <c r="F1669" s="14" t="s">
        <v>8010</v>
      </c>
      <c r="G1669" s="14" t="s">
        <v>5301</v>
      </c>
      <c r="H1669" s="23" t="s">
        <v>6643</v>
      </c>
      <c r="I1669" s="2">
        <v>9999</v>
      </c>
      <c r="J1669" s="2">
        <v>0</v>
      </c>
      <c r="K1669" s="2">
        <v>13810</v>
      </c>
      <c r="L1669" s="2">
        <v>12020</v>
      </c>
      <c r="M1669" s="47">
        <v>0.15</v>
      </c>
      <c r="N1669" s="2"/>
      <c r="O1669" s="2"/>
      <c r="P1669" s="2">
        <v>230515</v>
      </c>
      <c r="Q1669" s="49">
        <f t="shared" si="80"/>
        <v>0.14891846921797006</v>
      </c>
    </row>
    <row r="1670" spans="1:17" ht="31.2" customHeight="1" x14ac:dyDescent="0.4">
      <c r="A1670" s="45" t="s">
        <v>7093</v>
      </c>
      <c r="B1670" s="2" t="s">
        <v>3959</v>
      </c>
      <c r="C1670" s="5">
        <v>8065558017</v>
      </c>
      <c r="D1670" s="28" t="str">
        <f t="shared" si="78"/>
        <v>Link</v>
      </c>
      <c r="E1670" s="29" t="str">
        <f t="shared" si="79"/>
        <v>구매처</v>
      </c>
      <c r="F1670" s="14" t="s">
        <v>8011</v>
      </c>
      <c r="G1670" s="14" t="s">
        <v>5302</v>
      </c>
      <c r="H1670" s="23" t="s">
        <v>6644</v>
      </c>
      <c r="I1670" s="2">
        <v>9999</v>
      </c>
      <c r="J1670" s="2">
        <v>0</v>
      </c>
      <c r="K1670" s="2">
        <v>78740</v>
      </c>
      <c r="L1670" s="2">
        <v>54164</v>
      </c>
      <c r="M1670" s="47">
        <v>0.15</v>
      </c>
      <c r="N1670" s="2" t="b">
        <v>1</v>
      </c>
      <c r="O1670" s="2" t="s">
        <v>8474</v>
      </c>
      <c r="P1670" s="2">
        <v>230515</v>
      </c>
      <c r="Q1670" s="49">
        <f t="shared" si="80"/>
        <v>0.45373310686064544</v>
      </c>
    </row>
    <row r="1671" spans="1:17" ht="31.2" customHeight="1" x14ac:dyDescent="0.4">
      <c r="A1671" s="45" t="s">
        <v>7093</v>
      </c>
      <c r="B1671" s="2" t="s">
        <v>3960</v>
      </c>
      <c r="C1671" s="5">
        <v>8065558018</v>
      </c>
      <c r="D1671" s="28" t="str">
        <f t="shared" si="78"/>
        <v>Link</v>
      </c>
      <c r="E1671" s="29" t="str">
        <f t="shared" si="79"/>
        <v>구매처</v>
      </c>
      <c r="F1671" s="14" t="s">
        <v>8012</v>
      </c>
      <c r="G1671" s="14" t="s">
        <v>5303</v>
      </c>
      <c r="H1671" s="23" t="s">
        <v>6645</v>
      </c>
      <c r="I1671" s="2">
        <v>9999</v>
      </c>
      <c r="J1671" s="2">
        <v>0</v>
      </c>
      <c r="K1671" s="2">
        <v>19880</v>
      </c>
      <c r="L1671" s="2">
        <v>17298</v>
      </c>
      <c r="M1671" s="47">
        <v>0.15</v>
      </c>
      <c r="N1671" s="2"/>
      <c r="O1671" s="2"/>
      <c r="P1671" s="2">
        <v>230515</v>
      </c>
      <c r="Q1671" s="49">
        <f t="shared" si="80"/>
        <v>0.14926581107642503</v>
      </c>
    </row>
    <row r="1672" spans="1:17" ht="31.2" customHeight="1" x14ac:dyDescent="0.4">
      <c r="A1672" s="45" t="s">
        <v>7093</v>
      </c>
      <c r="B1672" s="2" t="s">
        <v>3961</v>
      </c>
      <c r="C1672" s="5">
        <v>8065558019</v>
      </c>
      <c r="D1672" s="28" t="str">
        <f t="shared" si="78"/>
        <v>Link</v>
      </c>
      <c r="E1672" s="29" t="str">
        <f t="shared" si="79"/>
        <v>구매처</v>
      </c>
      <c r="F1672" s="14" t="s">
        <v>8013</v>
      </c>
      <c r="G1672" s="14" t="s">
        <v>5304</v>
      </c>
      <c r="H1672" s="23" t="s">
        <v>6646</v>
      </c>
      <c r="I1672" s="2">
        <v>9999</v>
      </c>
      <c r="J1672" s="2">
        <v>0</v>
      </c>
      <c r="K1672" s="2">
        <v>16980</v>
      </c>
      <c r="L1672" s="2">
        <v>14773</v>
      </c>
      <c r="M1672" s="47">
        <v>0.15</v>
      </c>
      <c r="N1672" s="2"/>
      <c r="O1672" s="2"/>
      <c r="P1672" s="2">
        <v>230515</v>
      </c>
      <c r="Q1672" s="49">
        <f t="shared" si="80"/>
        <v>0.14939416503079944</v>
      </c>
    </row>
    <row r="1673" spans="1:17" ht="31.2" customHeight="1" x14ac:dyDescent="0.4">
      <c r="A1673" s="45" t="s">
        <v>7093</v>
      </c>
      <c r="B1673" s="2" t="s">
        <v>3962</v>
      </c>
      <c r="C1673" s="5">
        <v>8065558020</v>
      </c>
      <c r="D1673" s="28" t="str">
        <f t="shared" si="78"/>
        <v>Link</v>
      </c>
      <c r="E1673" s="29" t="str">
        <f t="shared" si="79"/>
        <v>구매처</v>
      </c>
      <c r="F1673" s="14" t="s">
        <v>8014</v>
      </c>
      <c r="G1673" s="14" t="s">
        <v>5305</v>
      </c>
      <c r="H1673" s="23" t="s">
        <v>6647</v>
      </c>
      <c r="I1673" s="2">
        <v>9999</v>
      </c>
      <c r="J1673" s="2">
        <v>0</v>
      </c>
      <c r="K1673" s="2">
        <v>54150</v>
      </c>
      <c r="L1673" s="2">
        <v>47126</v>
      </c>
      <c r="M1673" s="47">
        <v>0.15</v>
      </c>
      <c r="N1673" s="2"/>
      <c r="O1673" s="2"/>
      <c r="P1673" s="2">
        <v>230515</v>
      </c>
      <c r="Q1673" s="49">
        <f t="shared" si="80"/>
        <v>0.14904723507193482</v>
      </c>
    </row>
    <row r="1674" spans="1:17" ht="31.2" customHeight="1" x14ac:dyDescent="0.4">
      <c r="A1674" s="45" t="s">
        <v>7093</v>
      </c>
      <c r="B1674" s="2" t="s">
        <v>3963</v>
      </c>
      <c r="C1674" s="5">
        <v>8065558021</v>
      </c>
      <c r="D1674" s="28" t="str">
        <f t="shared" si="78"/>
        <v>Link</v>
      </c>
      <c r="E1674" s="29" t="str">
        <f t="shared" si="79"/>
        <v>구매처</v>
      </c>
      <c r="F1674" s="14" t="s">
        <v>8015</v>
      </c>
      <c r="G1674" s="14" t="s">
        <v>5306</v>
      </c>
      <c r="H1674" s="23" t="s">
        <v>6648</v>
      </c>
      <c r="I1674" s="2">
        <v>9999</v>
      </c>
      <c r="J1674" s="2">
        <v>0</v>
      </c>
      <c r="K1674" s="2">
        <v>37320</v>
      </c>
      <c r="L1674" s="2">
        <v>32474</v>
      </c>
      <c r="M1674" s="47">
        <v>0.15</v>
      </c>
      <c r="N1674" s="2"/>
      <c r="O1674" s="2"/>
      <c r="P1674" s="2">
        <v>230515</v>
      </c>
      <c r="Q1674" s="49">
        <f t="shared" si="80"/>
        <v>0.1492270739668658</v>
      </c>
    </row>
    <row r="1675" spans="1:17" ht="31.2" customHeight="1" x14ac:dyDescent="0.4">
      <c r="A1675" s="45" t="s">
        <v>7093</v>
      </c>
      <c r="B1675" s="2" t="s">
        <v>3964</v>
      </c>
      <c r="C1675" s="5">
        <v>8065558022</v>
      </c>
      <c r="D1675" s="28" t="str">
        <f t="shared" si="78"/>
        <v>Link</v>
      </c>
      <c r="E1675" s="29" t="str">
        <f t="shared" si="79"/>
        <v>구매처</v>
      </c>
      <c r="F1675" s="14" t="s">
        <v>8016</v>
      </c>
      <c r="G1675" s="14" t="s">
        <v>5307</v>
      </c>
      <c r="H1675" s="23" t="s">
        <v>6649</v>
      </c>
      <c r="I1675" s="2">
        <v>9999</v>
      </c>
      <c r="J1675" s="2">
        <v>0</v>
      </c>
      <c r="K1675" s="2">
        <v>22360</v>
      </c>
      <c r="L1675" s="2">
        <v>19461</v>
      </c>
      <c r="M1675" s="47">
        <v>0.15</v>
      </c>
      <c r="N1675" s="2"/>
      <c r="O1675" s="2"/>
      <c r="P1675" s="2">
        <v>230515</v>
      </c>
      <c r="Q1675" s="49">
        <f t="shared" si="80"/>
        <v>0.14896459585838343</v>
      </c>
    </row>
    <row r="1676" spans="1:17" ht="31.2" customHeight="1" x14ac:dyDescent="0.4">
      <c r="A1676" s="45" t="s">
        <v>7093</v>
      </c>
      <c r="B1676" s="2" t="s">
        <v>3965</v>
      </c>
      <c r="C1676" s="5">
        <v>8065558024</v>
      </c>
      <c r="D1676" s="28" t="str">
        <f t="shared" si="78"/>
        <v>Link</v>
      </c>
      <c r="E1676" s="29" t="str">
        <f t="shared" si="79"/>
        <v>구매처</v>
      </c>
      <c r="F1676" s="14" t="s">
        <v>8017</v>
      </c>
      <c r="G1676" s="14" t="s">
        <v>5308</v>
      </c>
      <c r="H1676" s="23" t="s">
        <v>6650</v>
      </c>
      <c r="I1676" s="2">
        <v>9999</v>
      </c>
      <c r="J1676" s="2">
        <v>0</v>
      </c>
      <c r="K1676" s="2">
        <v>44800</v>
      </c>
      <c r="L1676" s="2">
        <v>38988</v>
      </c>
      <c r="M1676" s="47">
        <v>0.15</v>
      </c>
      <c r="N1676" s="2"/>
      <c r="O1676" s="2"/>
      <c r="P1676" s="2">
        <v>230515</v>
      </c>
      <c r="Q1676" s="49">
        <f t="shared" si="80"/>
        <v>0.14907150918231252</v>
      </c>
    </row>
    <row r="1677" spans="1:17" ht="31.2" customHeight="1" x14ac:dyDescent="0.4">
      <c r="A1677" s="45" t="s">
        <v>7093</v>
      </c>
      <c r="B1677" s="2" t="s">
        <v>3966</v>
      </c>
      <c r="C1677" s="5">
        <v>8065558025</v>
      </c>
      <c r="D1677" s="28" t="str">
        <f t="shared" si="78"/>
        <v>Link</v>
      </c>
      <c r="E1677" s="29" t="str">
        <f t="shared" si="79"/>
        <v>구매처</v>
      </c>
      <c r="F1677" s="14" t="s">
        <v>8018</v>
      </c>
      <c r="G1677" s="14" t="s">
        <v>5309</v>
      </c>
      <c r="H1677" s="23" t="s">
        <v>6651</v>
      </c>
      <c r="I1677" s="2">
        <v>9999</v>
      </c>
      <c r="J1677" s="2">
        <v>0</v>
      </c>
      <c r="K1677" s="2">
        <v>59760</v>
      </c>
      <c r="L1677" s="2">
        <v>52001</v>
      </c>
      <c r="M1677" s="47">
        <v>0.15</v>
      </c>
      <c r="N1677" s="2"/>
      <c r="O1677" s="2"/>
      <c r="P1677" s="2">
        <v>230515</v>
      </c>
      <c r="Q1677" s="49">
        <f t="shared" si="80"/>
        <v>0.14920866906405647</v>
      </c>
    </row>
    <row r="1678" spans="1:17" ht="31.2" customHeight="1" x14ac:dyDescent="0.4">
      <c r="A1678" s="45" t="s">
        <v>7093</v>
      </c>
      <c r="B1678" s="2" t="s">
        <v>3967</v>
      </c>
      <c r="C1678" s="5">
        <v>8065558026</v>
      </c>
      <c r="D1678" s="28" t="str">
        <f t="shared" si="78"/>
        <v>Link</v>
      </c>
      <c r="E1678" s="29" t="str">
        <f t="shared" si="79"/>
        <v>구매처</v>
      </c>
      <c r="F1678" s="14" t="s">
        <v>8019</v>
      </c>
      <c r="G1678" s="14" t="s">
        <v>5310</v>
      </c>
      <c r="H1678" s="23" t="s">
        <v>6652</v>
      </c>
      <c r="I1678" s="2">
        <v>9999</v>
      </c>
      <c r="J1678" s="2">
        <v>0</v>
      </c>
      <c r="K1678" s="2">
        <v>62240</v>
      </c>
      <c r="L1678" s="2">
        <v>54164</v>
      </c>
      <c r="M1678" s="47">
        <v>0.15</v>
      </c>
      <c r="N1678" s="2"/>
      <c r="O1678" s="2"/>
      <c r="P1678" s="2">
        <v>230515</v>
      </c>
      <c r="Q1678" s="49">
        <f t="shared" si="80"/>
        <v>0.1491027250572336</v>
      </c>
    </row>
    <row r="1679" spans="1:17" ht="31.2" customHeight="1" x14ac:dyDescent="0.4">
      <c r="A1679" s="45" t="s">
        <v>7093</v>
      </c>
      <c r="B1679" s="2" t="s">
        <v>3968</v>
      </c>
      <c r="C1679" s="5">
        <v>8065558027</v>
      </c>
      <c r="D1679" s="28" t="str">
        <f t="shared" si="78"/>
        <v>Link</v>
      </c>
      <c r="E1679" s="29" t="str">
        <f t="shared" si="79"/>
        <v>구매처</v>
      </c>
      <c r="F1679" s="14" t="s">
        <v>8020</v>
      </c>
      <c r="G1679" s="14" t="s">
        <v>5311</v>
      </c>
      <c r="H1679" s="23" t="s">
        <v>6653</v>
      </c>
      <c r="I1679" s="2">
        <v>9999</v>
      </c>
      <c r="J1679" s="2">
        <v>0</v>
      </c>
      <c r="K1679" s="2">
        <v>47050</v>
      </c>
      <c r="L1679" s="2">
        <v>40948</v>
      </c>
      <c r="M1679" s="47">
        <v>0.15</v>
      </c>
      <c r="N1679" s="2"/>
      <c r="O1679" s="2"/>
      <c r="P1679" s="2">
        <v>230515</v>
      </c>
      <c r="Q1679" s="49">
        <f t="shared" si="80"/>
        <v>0.14901826707043078</v>
      </c>
    </row>
    <row r="1680" spans="1:17" ht="31.2" customHeight="1" x14ac:dyDescent="0.4">
      <c r="A1680" s="45" t="s">
        <v>7093</v>
      </c>
      <c r="B1680" s="2" t="s">
        <v>3969</v>
      </c>
      <c r="C1680" s="5">
        <v>8065558028</v>
      </c>
      <c r="D1680" s="28" t="str">
        <f t="shared" si="78"/>
        <v>Link</v>
      </c>
      <c r="E1680" s="29" t="str">
        <f t="shared" si="79"/>
        <v>구매처</v>
      </c>
      <c r="F1680" s="14" t="s">
        <v>8021</v>
      </c>
      <c r="G1680" s="14" t="s">
        <v>5312</v>
      </c>
      <c r="H1680" s="23" t="s">
        <v>6654</v>
      </c>
      <c r="I1680" s="2">
        <v>9999</v>
      </c>
      <c r="J1680" s="2">
        <v>0</v>
      </c>
      <c r="K1680" s="2">
        <v>62240</v>
      </c>
      <c r="L1680" s="2">
        <v>54164</v>
      </c>
      <c r="M1680" s="47">
        <v>0.15</v>
      </c>
      <c r="N1680" s="2"/>
      <c r="O1680" s="2"/>
      <c r="P1680" s="2">
        <v>230515</v>
      </c>
      <c r="Q1680" s="49">
        <f t="shared" si="80"/>
        <v>0.1491027250572336</v>
      </c>
    </row>
    <row r="1681" spans="1:17" ht="31.2" customHeight="1" x14ac:dyDescent="0.4">
      <c r="A1681" s="45" t="s">
        <v>7093</v>
      </c>
      <c r="B1681" s="2" t="s">
        <v>3970</v>
      </c>
      <c r="C1681" s="5">
        <v>8065558029</v>
      </c>
      <c r="D1681" s="28" t="str">
        <f t="shared" si="78"/>
        <v>Link</v>
      </c>
      <c r="E1681" s="29" t="str">
        <f t="shared" si="79"/>
        <v>구매처</v>
      </c>
      <c r="F1681" s="14" t="s">
        <v>8022</v>
      </c>
      <c r="G1681" s="14" t="s">
        <v>5313</v>
      </c>
      <c r="H1681" s="23" t="s">
        <v>6655</v>
      </c>
      <c r="I1681" s="2">
        <v>9999</v>
      </c>
      <c r="J1681" s="2">
        <v>0</v>
      </c>
      <c r="K1681" s="2">
        <v>52270</v>
      </c>
      <c r="L1681" s="2">
        <v>45488</v>
      </c>
      <c r="M1681" s="47">
        <v>0.15</v>
      </c>
      <c r="N1681" s="2"/>
      <c r="O1681" s="2"/>
      <c r="P1681" s="2">
        <v>230515</v>
      </c>
      <c r="Q1681" s="49">
        <f t="shared" si="80"/>
        <v>0.14909426661976785</v>
      </c>
    </row>
    <row r="1682" spans="1:17" ht="31.2" customHeight="1" x14ac:dyDescent="0.4">
      <c r="A1682" s="45" t="s">
        <v>7093</v>
      </c>
      <c r="B1682" s="2" t="s">
        <v>3971</v>
      </c>
      <c r="C1682" s="5">
        <v>8065558030</v>
      </c>
      <c r="D1682" s="28" t="str">
        <f t="shared" si="78"/>
        <v>Link</v>
      </c>
      <c r="E1682" s="29" t="str">
        <f t="shared" si="79"/>
        <v>구매처</v>
      </c>
      <c r="F1682" s="14" t="s">
        <v>8023</v>
      </c>
      <c r="G1682" s="14" t="s">
        <v>5314</v>
      </c>
      <c r="H1682" s="23" t="s">
        <v>6656</v>
      </c>
      <c r="I1682" s="2">
        <v>9999</v>
      </c>
      <c r="J1682" s="2">
        <v>0</v>
      </c>
      <c r="K1682" s="2">
        <v>43550</v>
      </c>
      <c r="L1682" s="2">
        <v>37900</v>
      </c>
      <c r="M1682" s="47">
        <v>0.15</v>
      </c>
      <c r="N1682" s="2"/>
      <c r="O1682" s="2"/>
      <c r="P1682" s="2">
        <v>230515</v>
      </c>
      <c r="Q1682" s="49">
        <f t="shared" si="80"/>
        <v>0.14907651715039577</v>
      </c>
    </row>
    <row r="1683" spans="1:17" ht="31.2" customHeight="1" x14ac:dyDescent="0.4">
      <c r="A1683" s="45" t="s">
        <v>7093</v>
      </c>
      <c r="B1683" s="2" t="s">
        <v>3972</v>
      </c>
      <c r="C1683" s="5">
        <v>8065558032</v>
      </c>
      <c r="D1683" s="28" t="str">
        <f t="shared" si="78"/>
        <v>Link</v>
      </c>
      <c r="E1683" s="29" t="str">
        <f t="shared" si="79"/>
        <v>구매처</v>
      </c>
      <c r="F1683" s="14" t="s">
        <v>8024</v>
      </c>
      <c r="G1683" s="14" t="s">
        <v>5315</v>
      </c>
      <c r="H1683" s="23" t="s">
        <v>6657</v>
      </c>
      <c r="I1683" s="2">
        <v>9999</v>
      </c>
      <c r="J1683" s="2">
        <v>0</v>
      </c>
      <c r="K1683" s="2">
        <v>36080</v>
      </c>
      <c r="L1683" s="2">
        <v>31400</v>
      </c>
      <c r="M1683" s="47">
        <v>0.15</v>
      </c>
      <c r="N1683" s="2"/>
      <c r="O1683" s="2"/>
      <c r="P1683" s="2">
        <v>230515</v>
      </c>
      <c r="Q1683" s="49">
        <f t="shared" si="80"/>
        <v>0.14904458598726114</v>
      </c>
    </row>
    <row r="1684" spans="1:17" ht="31.2" customHeight="1" x14ac:dyDescent="0.4">
      <c r="A1684" s="45" t="s">
        <v>7093</v>
      </c>
      <c r="B1684" s="2" t="s">
        <v>3973</v>
      </c>
      <c r="C1684" s="5">
        <v>8065558033</v>
      </c>
      <c r="D1684" s="28" t="str">
        <f t="shared" si="78"/>
        <v>Link</v>
      </c>
      <c r="E1684" s="29" t="str">
        <f t="shared" si="79"/>
        <v>구매처</v>
      </c>
      <c r="F1684" s="14" t="s">
        <v>8025</v>
      </c>
      <c r="G1684" s="14" t="s">
        <v>5316</v>
      </c>
      <c r="H1684" s="23" t="s">
        <v>6658</v>
      </c>
      <c r="I1684" s="2">
        <v>9999</v>
      </c>
      <c r="J1684" s="2">
        <v>0</v>
      </c>
      <c r="K1684" s="2">
        <v>36080</v>
      </c>
      <c r="L1684" s="2">
        <v>31400</v>
      </c>
      <c r="M1684" s="47">
        <v>0.15</v>
      </c>
      <c r="N1684" s="2"/>
      <c r="O1684" s="2"/>
      <c r="P1684" s="2">
        <v>230515</v>
      </c>
      <c r="Q1684" s="49">
        <f t="shared" si="80"/>
        <v>0.14904458598726114</v>
      </c>
    </row>
    <row r="1685" spans="1:17" ht="31.2" customHeight="1" x14ac:dyDescent="0.4">
      <c r="A1685" s="45" t="s">
        <v>7093</v>
      </c>
      <c r="B1685" s="2" t="s">
        <v>3974</v>
      </c>
      <c r="C1685" s="5">
        <v>8065558034</v>
      </c>
      <c r="D1685" s="28" t="str">
        <f t="shared" si="78"/>
        <v>Link</v>
      </c>
      <c r="E1685" s="29" t="str">
        <f t="shared" si="79"/>
        <v>구매처</v>
      </c>
      <c r="F1685" s="14" t="s">
        <v>8026</v>
      </c>
      <c r="G1685" s="14" t="s">
        <v>5317</v>
      </c>
      <c r="H1685" s="23" t="s">
        <v>6659</v>
      </c>
      <c r="I1685" s="2">
        <v>9999</v>
      </c>
      <c r="J1685" s="2">
        <v>0</v>
      </c>
      <c r="K1685" s="2">
        <v>33580</v>
      </c>
      <c r="L1685" s="2">
        <v>29224</v>
      </c>
      <c r="M1685" s="47">
        <v>0.15</v>
      </c>
      <c r="N1685" s="2"/>
      <c r="O1685" s="2"/>
      <c r="P1685" s="2">
        <v>230515</v>
      </c>
      <c r="Q1685" s="49">
        <f t="shared" si="80"/>
        <v>0.14905557076375581</v>
      </c>
    </row>
    <row r="1686" spans="1:17" ht="31.2" customHeight="1" x14ac:dyDescent="0.4">
      <c r="A1686" s="45" t="s">
        <v>7093</v>
      </c>
      <c r="B1686" s="2" t="s">
        <v>3975</v>
      </c>
      <c r="C1686" s="5">
        <v>8065558035</v>
      </c>
      <c r="D1686" s="28" t="str">
        <f t="shared" si="78"/>
        <v>Link</v>
      </c>
      <c r="E1686" s="29" t="str">
        <f t="shared" si="79"/>
        <v>구매처</v>
      </c>
      <c r="F1686" s="14" t="s">
        <v>8027</v>
      </c>
      <c r="G1686" s="14" t="s">
        <v>5318</v>
      </c>
      <c r="H1686" s="23" t="s">
        <v>6660</v>
      </c>
      <c r="I1686" s="2">
        <v>9999</v>
      </c>
      <c r="J1686" s="2">
        <v>0</v>
      </c>
      <c r="K1686" s="2">
        <v>58800</v>
      </c>
      <c r="L1686" s="2">
        <v>36812</v>
      </c>
      <c r="M1686" s="47">
        <v>0.15</v>
      </c>
      <c r="N1686" s="2" t="b">
        <v>1</v>
      </c>
      <c r="O1686" s="2" t="s">
        <v>8474</v>
      </c>
      <c r="P1686" s="2">
        <v>230515</v>
      </c>
      <c r="Q1686" s="49">
        <f t="shared" si="80"/>
        <v>0.5973052265565576</v>
      </c>
    </row>
    <row r="1687" spans="1:17" ht="31.2" customHeight="1" x14ac:dyDescent="0.4">
      <c r="A1687" s="45" t="s">
        <v>7093</v>
      </c>
      <c r="B1687" s="2" t="s">
        <v>3976</v>
      </c>
      <c r="C1687" s="5">
        <v>8065558036</v>
      </c>
      <c r="D1687" s="28" t="str">
        <f t="shared" si="78"/>
        <v>Link</v>
      </c>
      <c r="E1687" s="29" t="str">
        <f t="shared" si="79"/>
        <v>구매처</v>
      </c>
      <c r="F1687" s="14" t="s">
        <v>8028</v>
      </c>
      <c r="G1687" s="14" t="s">
        <v>5319</v>
      </c>
      <c r="H1687" s="23" t="s">
        <v>6661</v>
      </c>
      <c r="I1687" s="2">
        <v>9999</v>
      </c>
      <c r="J1687" s="2">
        <v>0</v>
      </c>
      <c r="K1687" s="2">
        <v>37320</v>
      </c>
      <c r="L1687" s="2">
        <v>32474</v>
      </c>
      <c r="M1687" s="47">
        <v>0.15</v>
      </c>
      <c r="N1687" s="2"/>
      <c r="O1687" s="2"/>
      <c r="P1687" s="2">
        <v>230515</v>
      </c>
      <c r="Q1687" s="49">
        <f t="shared" si="80"/>
        <v>0.1492270739668658</v>
      </c>
    </row>
    <row r="1688" spans="1:17" ht="31.2" customHeight="1" x14ac:dyDescent="0.4">
      <c r="A1688" s="45" t="s">
        <v>7093</v>
      </c>
      <c r="B1688" s="2" t="s">
        <v>3977</v>
      </c>
      <c r="C1688" s="5">
        <v>8065558038</v>
      </c>
      <c r="D1688" s="28" t="str">
        <f t="shared" si="78"/>
        <v>Link</v>
      </c>
      <c r="E1688" s="29" t="str">
        <f t="shared" si="79"/>
        <v>구매처</v>
      </c>
      <c r="F1688" s="14" t="s">
        <v>8029</v>
      </c>
      <c r="G1688" s="14" t="s">
        <v>5320</v>
      </c>
      <c r="H1688" s="23" t="s">
        <v>6662</v>
      </c>
      <c r="I1688" s="2">
        <v>9999</v>
      </c>
      <c r="J1688" s="2">
        <v>0</v>
      </c>
      <c r="K1688" s="2">
        <v>34720</v>
      </c>
      <c r="L1688" s="2">
        <v>30218</v>
      </c>
      <c r="M1688" s="47">
        <v>0.15</v>
      </c>
      <c r="N1688" s="2"/>
      <c r="O1688" s="2"/>
      <c r="P1688" s="2">
        <v>230515</v>
      </c>
      <c r="Q1688" s="49">
        <f t="shared" si="80"/>
        <v>0.14898404924217354</v>
      </c>
    </row>
    <row r="1689" spans="1:17" ht="31.2" customHeight="1" x14ac:dyDescent="0.4">
      <c r="A1689" s="45" t="s">
        <v>7093</v>
      </c>
      <c r="B1689" s="2" t="s">
        <v>3978</v>
      </c>
      <c r="C1689" s="5">
        <v>8065558039</v>
      </c>
      <c r="D1689" s="28" t="str">
        <f t="shared" si="78"/>
        <v>Link</v>
      </c>
      <c r="E1689" s="29" t="str">
        <f t="shared" si="79"/>
        <v>구매처</v>
      </c>
      <c r="F1689" s="14" t="s">
        <v>8030</v>
      </c>
      <c r="G1689" s="14" t="s">
        <v>5321</v>
      </c>
      <c r="H1689" s="23" t="s">
        <v>6663</v>
      </c>
      <c r="I1689" s="2">
        <v>9999</v>
      </c>
      <c r="J1689" s="2">
        <v>0</v>
      </c>
      <c r="K1689" s="2">
        <v>41500</v>
      </c>
      <c r="L1689" s="2">
        <v>21757</v>
      </c>
      <c r="M1689" s="47">
        <v>0.15</v>
      </c>
      <c r="N1689" s="2" t="b">
        <v>1</v>
      </c>
      <c r="O1689" s="2" t="s">
        <v>8474</v>
      </c>
      <c r="P1689" s="2">
        <v>230515</v>
      </c>
      <c r="Q1689" s="49">
        <f t="shared" si="80"/>
        <v>0.90743209082134491</v>
      </c>
    </row>
    <row r="1690" spans="1:17" ht="31.2" customHeight="1" x14ac:dyDescent="0.4">
      <c r="A1690" s="45" t="s">
        <v>7093</v>
      </c>
      <c r="B1690" s="2" t="s">
        <v>3979</v>
      </c>
      <c r="C1690" s="5">
        <v>8065558040</v>
      </c>
      <c r="D1690" s="28" t="str">
        <f t="shared" si="78"/>
        <v>Link</v>
      </c>
      <c r="E1690" s="29" t="str">
        <f t="shared" si="79"/>
        <v>구매처</v>
      </c>
      <c r="F1690" s="14" t="s">
        <v>8031</v>
      </c>
      <c r="G1690" s="14" t="s">
        <v>5322</v>
      </c>
      <c r="H1690" s="23" t="s">
        <v>6664</v>
      </c>
      <c r="I1690" s="2">
        <v>9999</v>
      </c>
      <c r="J1690" s="2">
        <v>0</v>
      </c>
      <c r="K1690" s="2">
        <v>39820</v>
      </c>
      <c r="L1690" s="2">
        <v>34650</v>
      </c>
      <c r="M1690" s="47">
        <v>0.15</v>
      </c>
      <c r="N1690" s="2"/>
      <c r="O1690" s="2"/>
      <c r="P1690" s="2">
        <v>230515</v>
      </c>
      <c r="Q1690" s="49">
        <f t="shared" si="80"/>
        <v>0.1492063492063492</v>
      </c>
    </row>
    <row r="1691" spans="1:17" ht="31.2" customHeight="1" x14ac:dyDescent="0.4">
      <c r="A1691" s="45" t="s">
        <v>7093</v>
      </c>
      <c r="B1691" s="2" t="s">
        <v>3980</v>
      </c>
      <c r="C1691" s="5">
        <v>8065558041</v>
      </c>
      <c r="D1691" s="28" t="str">
        <f t="shared" si="78"/>
        <v>Link</v>
      </c>
      <c r="E1691" s="29" t="str">
        <f t="shared" si="79"/>
        <v>구매처</v>
      </c>
      <c r="F1691" s="14" t="s">
        <v>8032</v>
      </c>
      <c r="G1691" s="14" t="s">
        <v>5323</v>
      </c>
      <c r="H1691" s="23" t="s">
        <v>6665</v>
      </c>
      <c r="I1691" s="2">
        <v>9999</v>
      </c>
      <c r="J1691" s="2">
        <v>0</v>
      </c>
      <c r="K1691" s="2">
        <v>55080</v>
      </c>
      <c r="L1691" s="2">
        <v>33575</v>
      </c>
      <c r="M1691" s="47">
        <v>0.15</v>
      </c>
      <c r="N1691" s="2" t="b">
        <v>1</v>
      </c>
      <c r="O1691" s="2" t="s">
        <v>8474</v>
      </c>
      <c r="P1691" s="2">
        <v>230515</v>
      </c>
      <c r="Q1691" s="49">
        <f t="shared" si="80"/>
        <v>0.64050632911392402</v>
      </c>
    </row>
    <row r="1692" spans="1:17" ht="31.2" customHeight="1" x14ac:dyDescent="0.4">
      <c r="A1692" s="45" t="s">
        <v>7093</v>
      </c>
      <c r="B1692" s="2" t="s">
        <v>3981</v>
      </c>
      <c r="C1692" s="5">
        <v>8065558042</v>
      </c>
      <c r="D1692" s="28" t="str">
        <f t="shared" si="78"/>
        <v>Link</v>
      </c>
      <c r="E1692" s="29" t="str">
        <f t="shared" si="79"/>
        <v>구매처</v>
      </c>
      <c r="F1692" s="14" t="s">
        <v>8033</v>
      </c>
      <c r="G1692" s="14" t="s">
        <v>5324</v>
      </c>
      <c r="H1692" s="23" t="s">
        <v>6666</v>
      </c>
      <c r="I1692" s="2">
        <v>9999</v>
      </c>
      <c r="J1692" s="2">
        <v>0</v>
      </c>
      <c r="K1692" s="2">
        <v>38260</v>
      </c>
      <c r="L1692" s="2">
        <v>33292</v>
      </c>
      <c r="M1692" s="47">
        <v>0.15</v>
      </c>
      <c r="N1692" s="2"/>
      <c r="O1692" s="2"/>
      <c r="P1692" s="2">
        <v>230515</v>
      </c>
      <c r="Q1692" s="49">
        <f t="shared" si="80"/>
        <v>0.14922503904842005</v>
      </c>
    </row>
    <row r="1693" spans="1:17" ht="31.2" customHeight="1" x14ac:dyDescent="0.4">
      <c r="A1693" s="45" t="s">
        <v>7093</v>
      </c>
      <c r="B1693" s="2" t="s">
        <v>3982</v>
      </c>
      <c r="C1693" s="5">
        <v>8065558043</v>
      </c>
      <c r="D1693" s="28" t="str">
        <f t="shared" si="78"/>
        <v>Link</v>
      </c>
      <c r="E1693" s="29" t="str">
        <f t="shared" si="79"/>
        <v>구매처</v>
      </c>
      <c r="F1693" s="14" t="s">
        <v>8034</v>
      </c>
      <c r="G1693" s="14" t="s">
        <v>5325</v>
      </c>
      <c r="H1693" s="23" t="s">
        <v>6667</v>
      </c>
      <c r="I1693" s="2">
        <v>9999</v>
      </c>
      <c r="J1693" s="2">
        <v>0</v>
      </c>
      <c r="K1693" s="2">
        <v>120480</v>
      </c>
      <c r="L1693" s="2">
        <v>104848</v>
      </c>
      <c r="M1693" s="47">
        <v>0.15</v>
      </c>
      <c r="N1693" s="2"/>
      <c r="O1693" s="2"/>
      <c r="P1693" s="2">
        <v>230515</v>
      </c>
      <c r="Q1693" s="49">
        <f t="shared" si="80"/>
        <v>0.14909201892263085</v>
      </c>
    </row>
    <row r="1694" spans="1:17" ht="31.2" customHeight="1" x14ac:dyDescent="0.4">
      <c r="A1694" s="45" t="s">
        <v>7093</v>
      </c>
      <c r="B1694" s="2" t="s">
        <v>3983</v>
      </c>
      <c r="C1694" s="5">
        <v>8065558044</v>
      </c>
      <c r="D1694" s="28" t="str">
        <f t="shared" si="78"/>
        <v>Link</v>
      </c>
      <c r="E1694" s="29" t="str">
        <f t="shared" si="79"/>
        <v>구매처</v>
      </c>
      <c r="F1694" s="14" t="s">
        <v>8035</v>
      </c>
      <c r="G1694" s="14" t="s">
        <v>5326</v>
      </c>
      <c r="H1694" s="23" t="s">
        <v>6668</v>
      </c>
      <c r="I1694" s="2">
        <v>9999</v>
      </c>
      <c r="J1694" s="2">
        <v>0</v>
      </c>
      <c r="K1694" s="2">
        <v>42740</v>
      </c>
      <c r="L1694" s="2">
        <v>22831</v>
      </c>
      <c r="M1694" s="47">
        <v>0.15</v>
      </c>
      <c r="N1694" s="2" t="b">
        <v>1</v>
      </c>
      <c r="O1694" s="2" t="s">
        <v>8474</v>
      </c>
      <c r="P1694" s="2">
        <v>230515</v>
      </c>
      <c r="Q1694" s="49">
        <f t="shared" si="80"/>
        <v>0.87201611843546056</v>
      </c>
    </row>
    <row r="1695" spans="1:17" ht="31.2" customHeight="1" x14ac:dyDescent="0.4">
      <c r="A1695" s="45" t="s">
        <v>7093</v>
      </c>
      <c r="B1695" s="2" t="s">
        <v>3984</v>
      </c>
      <c r="C1695" s="5">
        <v>8065558045</v>
      </c>
      <c r="D1695" s="28" t="str">
        <f t="shared" si="78"/>
        <v>Link</v>
      </c>
      <c r="E1695" s="29" t="str">
        <f t="shared" si="79"/>
        <v>구매처</v>
      </c>
      <c r="F1695" s="14" t="s">
        <v>8036</v>
      </c>
      <c r="G1695" s="14" t="s">
        <v>5327</v>
      </c>
      <c r="H1695" s="23" t="s">
        <v>6669</v>
      </c>
      <c r="I1695" s="2">
        <v>9999</v>
      </c>
      <c r="J1695" s="2">
        <v>0</v>
      </c>
      <c r="K1695" s="2">
        <v>37320</v>
      </c>
      <c r="L1695" s="2">
        <v>32474</v>
      </c>
      <c r="M1695" s="47">
        <v>0.15</v>
      </c>
      <c r="N1695" s="2"/>
      <c r="O1695" s="2"/>
      <c r="P1695" s="2">
        <v>230515</v>
      </c>
      <c r="Q1695" s="49">
        <f t="shared" si="80"/>
        <v>0.1492270739668658</v>
      </c>
    </row>
    <row r="1696" spans="1:17" ht="31.2" customHeight="1" x14ac:dyDescent="0.4">
      <c r="A1696" s="45" t="s">
        <v>7093</v>
      </c>
      <c r="B1696" s="2" t="s">
        <v>3985</v>
      </c>
      <c r="C1696" s="5">
        <v>8065558046</v>
      </c>
      <c r="D1696" s="28" t="str">
        <f t="shared" si="78"/>
        <v>Link</v>
      </c>
      <c r="E1696" s="29" t="str">
        <f t="shared" si="79"/>
        <v>구매처</v>
      </c>
      <c r="F1696" s="14" t="s">
        <v>8037</v>
      </c>
      <c r="G1696" s="14" t="s">
        <v>5328</v>
      </c>
      <c r="H1696" s="23" t="s">
        <v>6670</v>
      </c>
      <c r="I1696" s="2">
        <v>9999</v>
      </c>
      <c r="J1696" s="2">
        <v>0</v>
      </c>
      <c r="K1696" s="2">
        <v>81240</v>
      </c>
      <c r="L1696" s="2">
        <v>56339</v>
      </c>
      <c r="M1696" s="47">
        <v>0.15</v>
      </c>
      <c r="N1696" s="2" t="b">
        <v>1</v>
      </c>
      <c r="O1696" s="2" t="s">
        <v>8474</v>
      </c>
      <c r="P1696" s="2">
        <v>230515</v>
      </c>
      <c r="Q1696" s="49">
        <f t="shared" si="80"/>
        <v>0.44198512575658072</v>
      </c>
    </row>
    <row r="1697" spans="1:17" ht="31.2" customHeight="1" x14ac:dyDescent="0.4">
      <c r="A1697" s="45" t="s">
        <v>7093</v>
      </c>
      <c r="B1697" s="2" t="s">
        <v>3986</v>
      </c>
      <c r="C1697" s="5">
        <v>8065558047</v>
      </c>
      <c r="D1697" s="28" t="str">
        <f t="shared" si="78"/>
        <v>Link</v>
      </c>
      <c r="E1697" s="29" t="str">
        <f t="shared" si="79"/>
        <v>구매처</v>
      </c>
      <c r="F1697" s="14" t="s">
        <v>8038</v>
      </c>
      <c r="G1697" s="14" t="s">
        <v>5329</v>
      </c>
      <c r="H1697" s="23" t="s">
        <v>6671</v>
      </c>
      <c r="I1697" s="2">
        <v>9999</v>
      </c>
      <c r="J1697" s="2">
        <v>0</v>
      </c>
      <c r="K1697" s="2">
        <v>44800</v>
      </c>
      <c r="L1697" s="2">
        <v>38988</v>
      </c>
      <c r="M1697" s="47">
        <v>0.15</v>
      </c>
      <c r="N1697" s="2"/>
      <c r="O1697" s="2"/>
      <c r="P1697" s="2">
        <v>230515</v>
      </c>
      <c r="Q1697" s="49">
        <f t="shared" si="80"/>
        <v>0.14907150918231252</v>
      </c>
    </row>
    <row r="1698" spans="1:17" ht="31.2" customHeight="1" x14ac:dyDescent="0.4">
      <c r="A1698" s="45" t="s">
        <v>7093</v>
      </c>
      <c r="B1698" s="2" t="s">
        <v>3987</v>
      </c>
      <c r="C1698" s="5">
        <v>8065558048</v>
      </c>
      <c r="D1698" s="28" t="str">
        <f t="shared" si="78"/>
        <v>Link</v>
      </c>
      <c r="E1698" s="29" t="str">
        <f t="shared" si="79"/>
        <v>구매처</v>
      </c>
      <c r="F1698" s="14" t="s">
        <v>8039</v>
      </c>
      <c r="G1698" s="14" t="s">
        <v>5330</v>
      </c>
      <c r="H1698" s="23" t="s">
        <v>6672</v>
      </c>
      <c r="I1698" s="2">
        <v>9999</v>
      </c>
      <c r="J1698" s="2">
        <v>0</v>
      </c>
      <c r="K1698" s="2">
        <v>21130</v>
      </c>
      <c r="L1698" s="2">
        <v>18386</v>
      </c>
      <c r="M1698" s="47">
        <v>0.15</v>
      </c>
      <c r="N1698" s="2"/>
      <c r="O1698" s="2"/>
      <c r="P1698" s="2">
        <v>230515</v>
      </c>
      <c r="Q1698" s="49">
        <f t="shared" si="80"/>
        <v>0.1492439899923855</v>
      </c>
    </row>
    <row r="1699" spans="1:17" ht="31.2" customHeight="1" x14ac:dyDescent="0.4">
      <c r="A1699" s="45" t="s">
        <v>7093</v>
      </c>
      <c r="B1699" s="2" t="s">
        <v>3988</v>
      </c>
      <c r="C1699" s="5">
        <v>8065558049</v>
      </c>
      <c r="D1699" s="28" t="str">
        <f t="shared" si="78"/>
        <v>Link</v>
      </c>
      <c r="E1699" s="29" t="str">
        <f t="shared" si="79"/>
        <v>구매처</v>
      </c>
      <c r="F1699" s="14" t="s">
        <v>8040</v>
      </c>
      <c r="G1699" s="14" t="s">
        <v>5331</v>
      </c>
      <c r="H1699" s="23" t="s">
        <v>6673</v>
      </c>
      <c r="I1699" s="2">
        <v>9999</v>
      </c>
      <c r="J1699" s="2">
        <v>0</v>
      </c>
      <c r="K1699" s="2">
        <v>24060</v>
      </c>
      <c r="L1699" s="2">
        <v>6581</v>
      </c>
      <c r="M1699" s="47">
        <v>0.15</v>
      </c>
      <c r="N1699" s="2" t="b">
        <v>1</v>
      </c>
      <c r="O1699" s="2" t="s">
        <v>8474</v>
      </c>
      <c r="P1699" s="2">
        <v>230515</v>
      </c>
      <c r="Q1699" s="49">
        <f t="shared" si="80"/>
        <v>2.6559793344476526</v>
      </c>
    </row>
    <row r="1700" spans="1:17" ht="31.2" customHeight="1" x14ac:dyDescent="0.4">
      <c r="A1700" s="45" t="s">
        <v>7093</v>
      </c>
      <c r="B1700" s="2" t="s">
        <v>3989</v>
      </c>
      <c r="C1700" s="5">
        <v>8065558050</v>
      </c>
      <c r="D1700" s="28" t="str">
        <f t="shared" si="78"/>
        <v>Link</v>
      </c>
      <c r="E1700" s="29" t="str">
        <f t="shared" si="79"/>
        <v>구매처</v>
      </c>
      <c r="F1700" s="14" t="s">
        <v>8041</v>
      </c>
      <c r="G1700" s="14" t="s">
        <v>5332</v>
      </c>
      <c r="H1700" s="23" t="s">
        <v>6674</v>
      </c>
      <c r="I1700" s="2">
        <v>9999</v>
      </c>
      <c r="J1700" s="2">
        <v>0</v>
      </c>
      <c r="K1700" s="2">
        <v>34400</v>
      </c>
      <c r="L1700" s="2">
        <v>29935</v>
      </c>
      <c r="M1700" s="47">
        <v>0.15</v>
      </c>
      <c r="N1700" s="2"/>
      <c r="O1700" s="2"/>
      <c r="P1700" s="2">
        <v>230515</v>
      </c>
      <c r="Q1700" s="49">
        <f t="shared" si="80"/>
        <v>0.14915650576248538</v>
      </c>
    </row>
    <row r="1701" spans="1:17" ht="31.2" customHeight="1" x14ac:dyDescent="0.4">
      <c r="A1701" s="45" t="s">
        <v>7093</v>
      </c>
      <c r="B1701" s="2" t="s">
        <v>3990</v>
      </c>
      <c r="C1701" s="5">
        <v>8065558051</v>
      </c>
      <c r="D1701" s="28" t="str">
        <f t="shared" si="78"/>
        <v>Link</v>
      </c>
      <c r="E1701" s="29" t="str">
        <f t="shared" si="79"/>
        <v>구매처</v>
      </c>
      <c r="F1701" s="14" t="s">
        <v>8042</v>
      </c>
      <c r="G1701" s="14" t="s">
        <v>5333</v>
      </c>
      <c r="H1701" s="23" t="s">
        <v>6675</v>
      </c>
      <c r="I1701" s="2">
        <v>9999</v>
      </c>
      <c r="J1701" s="2">
        <v>0</v>
      </c>
      <c r="K1701" s="2">
        <v>24690</v>
      </c>
      <c r="L1701" s="2">
        <v>21488</v>
      </c>
      <c r="M1701" s="47">
        <v>0.15</v>
      </c>
      <c r="N1701" s="2"/>
      <c r="O1701" s="2"/>
      <c r="P1701" s="2">
        <v>230515</v>
      </c>
      <c r="Q1701" s="49">
        <f t="shared" si="80"/>
        <v>0.14901340282948622</v>
      </c>
    </row>
    <row r="1702" spans="1:17" ht="31.2" customHeight="1" x14ac:dyDescent="0.4">
      <c r="A1702" s="45" t="s">
        <v>7093</v>
      </c>
      <c r="B1702" s="2" t="s">
        <v>3991</v>
      </c>
      <c r="C1702" s="5">
        <v>8065558053</v>
      </c>
      <c r="D1702" s="28" t="str">
        <f t="shared" si="78"/>
        <v>Link</v>
      </c>
      <c r="E1702" s="29" t="str">
        <f t="shared" si="79"/>
        <v>구매처</v>
      </c>
      <c r="F1702" s="14" t="s">
        <v>8043</v>
      </c>
      <c r="G1702" s="14" t="s">
        <v>5334</v>
      </c>
      <c r="H1702" s="23" t="s">
        <v>6676</v>
      </c>
      <c r="I1702" s="2">
        <v>9999</v>
      </c>
      <c r="J1702" s="2">
        <v>0</v>
      </c>
      <c r="K1702" s="2">
        <v>30160</v>
      </c>
      <c r="L1702" s="2">
        <v>11886</v>
      </c>
      <c r="M1702" s="47">
        <v>0.15</v>
      </c>
      <c r="N1702" s="2" t="b">
        <v>1</v>
      </c>
      <c r="O1702" s="2" t="s">
        <v>8474</v>
      </c>
      <c r="P1702" s="2">
        <v>230515</v>
      </c>
      <c r="Q1702" s="49">
        <f t="shared" si="80"/>
        <v>1.5374390038700994</v>
      </c>
    </row>
    <row r="1703" spans="1:17" ht="31.2" customHeight="1" x14ac:dyDescent="0.4">
      <c r="A1703" s="45" t="s">
        <v>7093</v>
      </c>
      <c r="B1703" s="2" t="s">
        <v>3992</v>
      </c>
      <c r="C1703" s="5">
        <v>8065558258</v>
      </c>
      <c r="D1703" s="28" t="str">
        <f t="shared" si="78"/>
        <v>Link</v>
      </c>
      <c r="E1703" s="29" t="str">
        <f t="shared" si="79"/>
        <v>구매처</v>
      </c>
      <c r="F1703" s="14" t="s">
        <v>8044</v>
      </c>
      <c r="G1703" s="14" t="s">
        <v>5335</v>
      </c>
      <c r="H1703" s="23" t="s">
        <v>6677</v>
      </c>
      <c r="I1703" s="2">
        <v>9999</v>
      </c>
      <c r="J1703" s="2">
        <v>0</v>
      </c>
      <c r="K1703" s="2">
        <v>56320</v>
      </c>
      <c r="L1703" s="2">
        <v>34650</v>
      </c>
      <c r="M1703" s="47">
        <v>0.15</v>
      </c>
      <c r="N1703" s="2" t="b">
        <v>1</v>
      </c>
      <c r="O1703" s="2" t="s">
        <v>8474</v>
      </c>
      <c r="P1703" s="2">
        <v>230515</v>
      </c>
      <c r="Q1703" s="49">
        <f t="shared" si="80"/>
        <v>0.6253968253968254</v>
      </c>
    </row>
    <row r="1704" spans="1:17" ht="31.2" customHeight="1" x14ac:dyDescent="0.4">
      <c r="A1704" s="45" t="s">
        <v>7093</v>
      </c>
      <c r="B1704" s="2" t="s">
        <v>3993</v>
      </c>
      <c r="C1704" s="5">
        <v>8065558259</v>
      </c>
      <c r="D1704" s="28" t="str">
        <f t="shared" si="78"/>
        <v>Link</v>
      </c>
      <c r="E1704" s="29" t="str">
        <f t="shared" si="79"/>
        <v>구매처</v>
      </c>
      <c r="F1704" s="14" t="s">
        <v>8045</v>
      </c>
      <c r="G1704" s="14" t="s">
        <v>5336</v>
      </c>
      <c r="H1704" s="23" t="s">
        <v>6678</v>
      </c>
      <c r="I1704" s="2">
        <v>9999</v>
      </c>
      <c r="J1704" s="2">
        <v>0</v>
      </c>
      <c r="K1704" s="2">
        <v>57720</v>
      </c>
      <c r="L1704" s="2">
        <v>35844</v>
      </c>
      <c r="M1704" s="47">
        <v>0.15</v>
      </c>
      <c r="N1704" s="2" t="b">
        <v>1</v>
      </c>
      <c r="O1704" s="2" t="s">
        <v>8475</v>
      </c>
      <c r="P1704" s="2">
        <v>230515</v>
      </c>
      <c r="Q1704" s="49">
        <f t="shared" si="80"/>
        <v>0.61031134917977903</v>
      </c>
    </row>
    <row r="1705" spans="1:17" ht="31.2" customHeight="1" x14ac:dyDescent="0.4">
      <c r="A1705" s="45" t="s">
        <v>7093</v>
      </c>
      <c r="B1705" s="2" t="s">
        <v>3994</v>
      </c>
      <c r="C1705" s="5">
        <v>8065558260</v>
      </c>
      <c r="D1705" s="28" t="str">
        <f t="shared" si="78"/>
        <v>Link</v>
      </c>
      <c r="E1705" s="29" t="str">
        <f t="shared" si="79"/>
        <v>구매처</v>
      </c>
      <c r="F1705" s="14" t="s">
        <v>8046</v>
      </c>
      <c r="G1705" s="14" t="s">
        <v>5337</v>
      </c>
      <c r="H1705" s="23" t="s">
        <v>6679</v>
      </c>
      <c r="I1705" s="2">
        <v>9999</v>
      </c>
      <c r="J1705" s="2">
        <v>0</v>
      </c>
      <c r="K1705" s="2">
        <v>62950</v>
      </c>
      <c r="L1705" s="2">
        <v>40425</v>
      </c>
      <c r="M1705" s="47">
        <v>0.15</v>
      </c>
      <c r="N1705" s="2" t="b">
        <v>1</v>
      </c>
      <c r="O1705" s="2" t="s">
        <v>8474</v>
      </c>
      <c r="P1705" s="2">
        <v>230515</v>
      </c>
      <c r="Q1705" s="49">
        <f t="shared" si="80"/>
        <v>0.55720470006184297</v>
      </c>
    </row>
    <row r="1706" spans="1:17" ht="31.2" customHeight="1" x14ac:dyDescent="0.4">
      <c r="A1706" s="45" t="s">
        <v>7093</v>
      </c>
      <c r="B1706" s="2" t="s">
        <v>3995</v>
      </c>
      <c r="C1706" s="5">
        <v>8065558261</v>
      </c>
      <c r="D1706" s="28" t="str">
        <f t="shared" si="78"/>
        <v>Link</v>
      </c>
      <c r="E1706" s="29" t="str">
        <f t="shared" si="79"/>
        <v>구매처</v>
      </c>
      <c r="F1706" s="14" t="s">
        <v>8047</v>
      </c>
      <c r="G1706" s="14" t="s">
        <v>5338</v>
      </c>
      <c r="H1706" s="23" t="s">
        <v>6680</v>
      </c>
      <c r="I1706" s="2">
        <v>9999</v>
      </c>
      <c r="J1706" s="2">
        <v>0</v>
      </c>
      <c r="K1706" s="2">
        <v>36080</v>
      </c>
      <c r="L1706" s="2">
        <v>31400</v>
      </c>
      <c r="M1706" s="47">
        <v>0.15</v>
      </c>
      <c r="N1706" s="2"/>
      <c r="O1706" s="2"/>
      <c r="P1706" s="2">
        <v>230515</v>
      </c>
      <c r="Q1706" s="49">
        <f t="shared" si="80"/>
        <v>0.14904458598726114</v>
      </c>
    </row>
    <row r="1707" spans="1:17" ht="31.2" customHeight="1" x14ac:dyDescent="0.4">
      <c r="A1707" s="45" t="s">
        <v>7093</v>
      </c>
      <c r="B1707" s="2" t="s">
        <v>3996</v>
      </c>
      <c r="C1707" s="5">
        <v>8065558262</v>
      </c>
      <c r="D1707" s="28" t="str">
        <f t="shared" si="78"/>
        <v>Link</v>
      </c>
      <c r="E1707" s="29" t="str">
        <f t="shared" si="79"/>
        <v>구매처</v>
      </c>
      <c r="F1707" s="14" t="s">
        <v>8048</v>
      </c>
      <c r="G1707" s="14" t="s">
        <v>5339</v>
      </c>
      <c r="H1707" s="23" t="s">
        <v>6681</v>
      </c>
      <c r="I1707" s="2">
        <v>9999</v>
      </c>
      <c r="J1707" s="2">
        <v>0</v>
      </c>
      <c r="K1707" s="2">
        <v>41070</v>
      </c>
      <c r="L1707" s="2">
        <v>35738</v>
      </c>
      <c r="M1707" s="47">
        <v>0.15</v>
      </c>
      <c r="N1707" s="2"/>
      <c r="O1707" s="2"/>
      <c r="P1707" s="2">
        <v>230515</v>
      </c>
      <c r="Q1707" s="49">
        <f t="shared" si="80"/>
        <v>0.14919693323633107</v>
      </c>
    </row>
    <row r="1708" spans="1:17" ht="31.2" customHeight="1" x14ac:dyDescent="0.4">
      <c r="A1708" s="45" t="s">
        <v>7093</v>
      </c>
      <c r="B1708" s="2" t="s">
        <v>3997</v>
      </c>
      <c r="C1708" s="5">
        <v>8065558263</v>
      </c>
      <c r="D1708" s="28" t="str">
        <f t="shared" si="78"/>
        <v>Link</v>
      </c>
      <c r="E1708" s="29" t="str">
        <f t="shared" si="79"/>
        <v>구매처</v>
      </c>
      <c r="F1708" s="14" t="s">
        <v>8049</v>
      </c>
      <c r="G1708" s="14" t="s">
        <v>5340</v>
      </c>
      <c r="H1708" s="23" t="s">
        <v>6682</v>
      </c>
      <c r="I1708" s="2">
        <v>9999</v>
      </c>
      <c r="J1708" s="2">
        <v>0</v>
      </c>
      <c r="K1708" s="2">
        <v>26840</v>
      </c>
      <c r="L1708" s="2">
        <v>8999</v>
      </c>
      <c r="M1708" s="47">
        <v>0.15</v>
      </c>
      <c r="N1708" s="2" t="b">
        <v>1</v>
      </c>
      <c r="O1708" s="2" t="s">
        <v>8474</v>
      </c>
      <c r="P1708" s="2">
        <v>230515</v>
      </c>
      <c r="Q1708" s="49">
        <f t="shared" si="80"/>
        <v>1.9825536170685631</v>
      </c>
    </row>
    <row r="1709" spans="1:17" ht="31.2" customHeight="1" x14ac:dyDescent="0.4">
      <c r="A1709" s="45" t="s">
        <v>7093</v>
      </c>
      <c r="B1709" s="2" t="s">
        <v>3998</v>
      </c>
      <c r="C1709" s="5">
        <v>8065558264</v>
      </c>
      <c r="D1709" s="28" t="str">
        <f t="shared" si="78"/>
        <v>Link</v>
      </c>
      <c r="E1709" s="29" t="str">
        <f t="shared" si="79"/>
        <v>구매처</v>
      </c>
      <c r="F1709" s="14" t="s">
        <v>8050</v>
      </c>
      <c r="G1709" s="14" t="s">
        <v>5341</v>
      </c>
      <c r="H1709" s="23" t="s">
        <v>6683</v>
      </c>
      <c r="I1709" s="2">
        <v>9999</v>
      </c>
      <c r="J1709" s="2">
        <v>0</v>
      </c>
      <c r="K1709" s="2">
        <v>35000</v>
      </c>
      <c r="L1709" s="2">
        <v>16103</v>
      </c>
      <c r="M1709" s="47">
        <v>0.15</v>
      </c>
      <c r="N1709" s="2" t="b">
        <v>1</v>
      </c>
      <c r="O1709" s="2" t="s">
        <v>8474</v>
      </c>
      <c r="P1709" s="2">
        <v>230515</v>
      </c>
      <c r="Q1709" s="49">
        <f t="shared" si="80"/>
        <v>1.1735080419797552</v>
      </c>
    </row>
    <row r="1710" spans="1:17" ht="31.2" customHeight="1" x14ac:dyDescent="0.4">
      <c r="A1710" s="45" t="s">
        <v>7093</v>
      </c>
      <c r="B1710" s="2" t="s">
        <v>3999</v>
      </c>
      <c r="C1710" s="5">
        <v>8065558265</v>
      </c>
      <c r="D1710" s="28" t="str">
        <f t="shared" ref="D1710:D1768" si="81">HYPERLINK(F1710,"Link")</f>
        <v>Link</v>
      </c>
      <c r="E1710" s="29" t="str">
        <f t="shared" ref="E1710:E1768" si="82">HYPERLINK(G1710,"구매처")</f>
        <v>구매처</v>
      </c>
      <c r="F1710" s="14" t="s">
        <v>8051</v>
      </c>
      <c r="G1710" s="14" t="s">
        <v>5342</v>
      </c>
      <c r="H1710" s="23" t="s">
        <v>6684</v>
      </c>
      <c r="I1710" s="2">
        <v>9999</v>
      </c>
      <c r="J1710" s="2">
        <v>0</v>
      </c>
      <c r="K1710" s="2">
        <v>52270</v>
      </c>
      <c r="L1710" s="2">
        <v>45488</v>
      </c>
      <c r="M1710" s="47">
        <v>0.15</v>
      </c>
      <c r="N1710" s="2"/>
      <c r="O1710" s="2"/>
      <c r="P1710" s="2">
        <v>230515</v>
      </c>
      <c r="Q1710" s="49">
        <f t="shared" si="80"/>
        <v>0.14909426661976785</v>
      </c>
    </row>
    <row r="1711" spans="1:17" ht="31.2" customHeight="1" x14ac:dyDescent="0.4">
      <c r="A1711" s="45" t="s">
        <v>7093</v>
      </c>
      <c r="B1711" s="2" t="s">
        <v>4000</v>
      </c>
      <c r="C1711" s="5">
        <v>8065558266</v>
      </c>
      <c r="D1711" s="28" t="str">
        <f t="shared" si="81"/>
        <v>Link</v>
      </c>
      <c r="E1711" s="29" t="str">
        <f t="shared" si="82"/>
        <v>구매처</v>
      </c>
      <c r="F1711" s="20" t="s">
        <v>8052</v>
      </c>
      <c r="G1711" s="20" t="s">
        <v>5343</v>
      </c>
      <c r="H1711" s="23" t="s">
        <v>6685</v>
      </c>
      <c r="I1711" s="2">
        <v>9999</v>
      </c>
      <c r="J1711" s="2">
        <v>0</v>
      </c>
      <c r="K1711" s="2">
        <v>49220</v>
      </c>
      <c r="L1711" s="2">
        <v>42828</v>
      </c>
      <c r="M1711" s="47">
        <v>0.15</v>
      </c>
      <c r="N1711" s="2"/>
      <c r="O1711" s="2"/>
      <c r="P1711" s="2">
        <v>230515</v>
      </c>
      <c r="Q1711" s="49">
        <f t="shared" si="80"/>
        <v>0.14924815541234707</v>
      </c>
    </row>
    <row r="1712" spans="1:17" ht="31.2" customHeight="1" x14ac:dyDescent="0.4">
      <c r="A1712" s="45" t="s">
        <v>7093</v>
      </c>
      <c r="B1712" s="2" t="s">
        <v>4001</v>
      </c>
      <c r="C1712" s="13">
        <v>8093509093</v>
      </c>
      <c r="D1712" s="28" t="str">
        <f t="shared" si="81"/>
        <v>Link</v>
      </c>
      <c r="E1712" s="29" t="str">
        <f t="shared" si="82"/>
        <v>구매처</v>
      </c>
      <c r="F1712" s="14" t="s">
        <v>8053</v>
      </c>
      <c r="G1712" s="14" t="s">
        <v>5344</v>
      </c>
      <c r="H1712" s="23" t="s">
        <v>6686</v>
      </c>
      <c r="I1712" s="2">
        <v>9999</v>
      </c>
      <c r="J1712" s="2">
        <v>0</v>
      </c>
      <c r="K1712" s="2">
        <v>30560</v>
      </c>
      <c r="L1712" s="2">
        <v>26592</v>
      </c>
      <c r="M1712" s="47">
        <v>0.15</v>
      </c>
      <c r="N1712" s="2"/>
      <c r="O1712" s="2"/>
      <c r="P1712" s="2">
        <v>230515</v>
      </c>
      <c r="Q1712" s="49">
        <f t="shared" si="80"/>
        <v>0.14921780986762936</v>
      </c>
    </row>
    <row r="1713" spans="1:17" ht="31.2" customHeight="1" x14ac:dyDescent="0.4">
      <c r="A1713" s="45" t="s">
        <v>7093</v>
      </c>
      <c r="B1713" s="2" t="s">
        <v>4002</v>
      </c>
      <c r="C1713" s="13">
        <v>8093509094</v>
      </c>
      <c r="D1713" s="28" t="str">
        <f t="shared" si="81"/>
        <v>Link</v>
      </c>
      <c r="E1713" s="29" t="str">
        <f t="shared" si="82"/>
        <v>구매처</v>
      </c>
      <c r="F1713" s="14" t="s">
        <v>8054</v>
      </c>
      <c r="G1713" s="14" t="s">
        <v>5345</v>
      </c>
      <c r="H1713" s="23" t="s">
        <v>6687</v>
      </c>
      <c r="I1713" s="2">
        <v>9999</v>
      </c>
      <c r="J1713" s="2">
        <v>0</v>
      </c>
      <c r="K1713" s="2">
        <v>46300</v>
      </c>
      <c r="L1713" s="2">
        <v>40290</v>
      </c>
      <c r="M1713" s="47">
        <v>0.15</v>
      </c>
      <c r="N1713" s="2"/>
      <c r="O1713" s="2"/>
      <c r="P1713" s="2">
        <v>230515</v>
      </c>
      <c r="Q1713" s="49">
        <f t="shared" si="80"/>
        <v>0.14916852817076198</v>
      </c>
    </row>
    <row r="1714" spans="1:17" ht="31.2" customHeight="1" x14ac:dyDescent="0.4">
      <c r="A1714" s="45" t="s">
        <v>7093</v>
      </c>
      <c r="B1714" s="2" t="s">
        <v>4003</v>
      </c>
      <c r="C1714" s="13">
        <v>8093509095</v>
      </c>
      <c r="D1714" s="28" t="str">
        <f t="shared" si="81"/>
        <v>Link</v>
      </c>
      <c r="E1714" s="29" t="str">
        <f t="shared" si="82"/>
        <v>구매처</v>
      </c>
      <c r="F1714" s="14" t="s">
        <v>8055</v>
      </c>
      <c r="G1714" s="14" t="s">
        <v>5346</v>
      </c>
      <c r="H1714" s="23" t="s">
        <v>6688</v>
      </c>
      <c r="I1714" s="2">
        <v>9999</v>
      </c>
      <c r="J1714" s="2">
        <v>0</v>
      </c>
      <c r="K1714" s="2">
        <v>29480</v>
      </c>
      <c r="L1714" s="2">
        <v>25652</v>
      </c>
      <c r="M1714" s="47">
        <v>0.15</v>
      </c>
      <c r="N1714" s="2"/>
      <c r="O1714" s="2"/>
      <c r="P1714" s="2">
        <v>230515</v>
      </c>
      <c r="Q1714" s="49">
        <f t="shared" si="80"/>
        <v>0.14922813036020582</v>
      </c>
    </row>
    <row r="1715" spans="1:17" ht="31.2" customHeight="1" x14ac:dyDescent="0.4">
      <c r="A1715" s="45" t="s">
        <v>7093</v>
      </c>
      <c r="B1715" s="2" t="s">
        <v>4004</v>
      </c>
      <c r="C1715" s="13">
        <v>8093509096</v>
      </c>
      <c r="D1715" s="28" t="str">
        <f t="shared" si="81"/>
        <v>Link</v>
      </c>
      <c r="E1715" s="29" t="str">
        <f t="shared" si="82"/>
        <v>구매처</v>
      </c>
      <c r="F1715" s="14" t="s">
        <v>8056</v>
      </c>
      <c r="G1715" s="14" t="s">
        <v>5347</v>
      </c>
      <c r="H1715" s="23" t="s">
        <v>6689</v>
      </c>
      <c r="I1715" s="2">
        <v>9999</v>
      </c>
      <c r="J1715" s="2">
        <v>0</v>
      </c>
      <c r="K1715" s="2">
        <v>81640</v>
      </c>
      <c r="L1715" s="2">
        <v>71045</v>
      </c>
      <c r="M1715" s="47">
        <v>0.15</v>
      </c>
      <c r="N1715" s="2"/>
      <c r="O1715" s="2"/>
      <c r="P1715" s="2">
        <v>230515</v>
      </c>
      <c r="Q1715" s="49">
        <f t="shared" si="80"/>
        <v>0.14913083257090576</v>
      </c>
    </row>
    <row r="1716" spans="1:17" ht="31.2" customHeight="1" x14ac:dyDescent="0.4">
      <c r="A1716" s="45" t="s">
        <v>7093</v>
      </c>
      <c r="B1716" s="2" t="s">
        <v>4005</v>
      </c>
      <c r="C1716" s="13">
        <v>8093509097</v>
      </c>
      <c r="D1716" s="28" t="str">
        <f t="shared" si="81"/>
        <v>Link</v>
      </c>
      <c r="E1716" s="29" t="str">
        <f t="shared" si="82"/>
        <v>구매처</v>
      </c>
      <c r="F1716" s="14" t="s">
        <v>8057</v>
      </c>
      <c r="G1716" s="14" t="s">
        <v>5348</v>
      </c>
      <c r="H1716" s="23" t="s">
        <v>6690</v>
      </c>
      <c r="I1716" s="2">
        <v>9999</v>
      </c>
      <c r="J1716" s="2">
        <v>0</v>
      </c>
      <c r="K1716" s="2">
        <v>88540</v>
      </c>
      <c r="L1716" s="2">
        <v>77048</v>
      </c>
      <c r="M1716" s="47">
        <v>0.15</v>
      </c>
      <c r="N1716" s="2"/>
      <c r="O1716" s="2"/>
      <c r="P1716" s="2">
        <v>230515</v>
      </c>
      <c r="Q1716" s="49">
        <f t="shared" si="80"/>
        <v>0.14915377427058457</v>
      </c>
    </row>
    <row r="1717" spans="1:17" ht="31.2" customHeight="1" x14ac:dyDescent="0.4">
      <c r="A1717" s="45" t="s">
        <v>7093</v>
      </c>
      <c r="B1717" s="2" t="s">
        <v>4006</v>
      </c>
      <c r="C1717" s="13">
        <v>8093509098</v>
      </c>
      <c r="D1717" s="28" t="str">
        <f t="shared" si="81"/>
        <v>Link</v>
      </c>
      <c r="E1717" s="29" t="str">
        <f t="shared" si="82"/>
        <v>구매처</v>
      </c>
      <c r="F1717" s="14" t="s">
        <v>8058</v>
      </c>
      <c r="G1717" s="14" t="s">
        <v>5349</v>
      </c>
      <c r="H1717" s="23" t="s">
        <v>6691</v>
      </c>
      <c r="I1717" s="2">
        <v>9999</v>
      </c>
      <c r="J1717" s="2">
        <v>0</v>
      </c>
      <c r="K1717" s="2">
        <v>30080</v>
      </c>
      <c r="L1717" s="2">
        <v>26176</v>
      </c>
      <c r="M1717" s="47">
        <v>0.15</v>
      </c>
      <c r="N1717" s="2"/>
      <c r="O1717" s="2"/>
      <c r="P1717" s="2">
        <v>230515</v>
      </c>
      <c r="Q1717" s="49">
        <f t="shared" si="80"/>
        <v>0.1491442542787286</v>
      </c>
    </row>
    <row r="1718" spans="1:17" ht="31.2" customHeight="1" x14ac:dyDescent="0.4">
      <c r="A1718" s="45" t="s">
        <v>7093</v>
      </c>
      <c r="B1718" s="2" t="s">
        <v>4007</v>
      </c>
      <c r="C1718" s="13">
        <v>8093509102</v>
      </c>
      <c r="D1718" s="28" t="str">
        <f t="shared" si="81"/>
        <v>Link</v>
      </c>
      <c r="E1718" s="29" t="str">
        <f t="shared" si="82"/>
        <v>구매처</v>
      </c>
      <c r="F1718" s="14" t="s">
        <v>8059</v>
      </c>
      <c r="G1718" s="14" t="s">
        <v>5350</v>
      </c>
      <c r="H1718" s="23" t="s">
        <v>6692</v>
      </c>
      <c r="I1718" s="2">
        <v>9999</v>
      </c>
      <c r="J1718" s="2">
        <v>0</v>
      </c>
      <c r="K1718" s="2">
        <v>74710</v>
      </c>
      <c r="L1718" s="2">
        <v>65015</v>
      </c>
      <c r="M1718" s="47">
        <v>0.15</v>
      </c>
      <c r="N1718" s="2"/>
      <c r="O1718" s="2"/>
      <c r="P1718" s="2">
        <v>230515</v>
      </c>
      <c r="Q1718" s="49">
        <f t="shared" si="80"/>
        <v>0.1491194339767746</v>
      </c>
    </row>
    <row r="1719" spans="1:17" ht="31.2" customHeight="1" x14ac:dyDescent="0.4">
      <c r="A1719" s="45" t="s">
        <v>7093</v>
      </c>
      <c r="B1719" s="2" t="s">
        <v>4008</v>
      </c>
      <c r="C1719" s="13">
        <v>8093509103</v>
      </c>
      <c r="D1719" s="28" t="str">
        <f t="shared" si="81"/>
        <v>Link</v>
      </c>
      <c r="E1719" s="29" t="str">
        <f t="shared" si="82"/>
        <v>구매처</v>
      </c>
      <c r="F1719" s="14" t="s">
        <v>8060</v>
      </c>
      <c r="G1719" s="14" t="s">
        <v>5351</v>
      </c>
      <c r="H1719" s="23" t="s">
        <v>6693</v>
      </c>
      <c r="I1719" s="2">
        <v>9999</v>
      </c>
      <c r="J1719" s="2">
        <v>0</v>
      </c>
      <c r="K1719" s="2">
        <v>62240</v>
      </c>
      <c r="L1719" s="2">
        <v>54164</v>
      </c>
      <c r="M1719" s="47">
        <v>0.15</v>
      </c>
      <c r="N1719" s="2"/>
      <c r="O1719" s="2"/>
      <c r="P1719" s="2">
        <v>230515</v>
      </c>
      <c r="Q1719" s="49">
        <f t="shared" si="80"/>
        <v>0.1491027250572336</v>
      </c>
    </row>
    <row r="1720" spans="1:17" ht="31.2" customHeight="1" x14ac:dyDescent="0.4">
      <c r="A1720" s="45" t="s">
        <v>7093</v>
      </c>
      <c r="B1720" s="2" t="s">
        <v>4009</v>
      </c>
      <c r="C1720" s="13">
        <v>8093509104</v>
      </c>
      <c r="D1720" s="28" t="str">
        <f t="shared" si="81"/>
        <v>Link</v>
      </c>
      <c r="E1720" s="29" t="str">
        <f t="shared" si="82"/>
        <v>구매처</v>
      </c>
      <c r="F1720" s="14" t="s">
        <v>8061</v>
      </c>
      <c r="G1720" s="14" t="s">
        <v>5352</v>
      </c>
      <c r="H1720" s="23" t="s">
        <v>6694</v>
      </c>
      <c r="I1720" s="2">
        <v>9999</v>
      </c>
      <c r="J1720" s="2">
        <v>0</v>
      </c>
      <c r="K1720" s="2">
        <v>62240</v>
      </c>
      <c r="L1720" s="2">
        <v>54164</v>
      </c>
      <c r="M1720" s="47">
        <v>0.15</v>
      </c>
      <c r="N1720" s="2"/>
      <c r="O1720" s="2"/>
      <c r="P1720" s="2">
        <v>230515</v>
      </c>
      <c r="Q1720" s="49">
        <f t="shared" si="80"/>
        <v>0.1491027250572336</v>
      </c>
    </row>
    <row r="1721" spans="1:17" ht="31.2" customHeight="1" x14ac:dyDescent="0.4">
      <c r="A1721" s="45" t="s">
        <v>7093</v>
      </c>
      <c r="B1721" s="2" t="s">
        <v>4010</v>
      </c>
      <c r="C1721" s="13">
        <v>8093509105</v>
      </c>
      <c r="D1721" s="28" t="str">
        <f t="shared" si="81"/>
        <v>Link</v>
      </c>
      <c r="E1721" s="29" t="str">
        <f t="shared" si="82"/>
        <v>구매처</v>
      </c>
      <c r="F1721" s="14" t="s">
        <v>8062</v>
      </c>
      <c r="G1721" s="14" t="s">
        <v>5353</v>
      </c>
      <c r="H1721" s="23" t="s">
        <v>6695</v>
      </c>
      <c r="I1721" s="2">
        <v>9999</v>
      </c>
      <c r="J1721" s="2">
        <v>0</v>
      </c>
      <c r="K1721" s="2">
        <v>34380</v>
      </c>
      <c r="L1721" s="2">
        <v>15565</v>
      </c>
      <c r="M1721" s="47">
        <v>0.15</v>
      </c>
      <c r="N1721" s="2" t="b">
        <v>1</v>
      </c>
      <c r="O1721" s="2" t="s">
        <v>8474</v>
      </c>
      <c r="P1721" s="2">
        <v>230515</v>
      </c>
      <c r="Q1721" s="49">
        <f t="shared" si="80"/>
        <v>1.2088017989078059</v>
      </c>
    </row>
    <row r="1722" spans="1:17" ht="31.2" customHeight="1" x14ac:dyDescent="0.4">
      <c r="A1722" s="45" t="s">
        <v>7093</v>
      </c>
      <c r="B1722" s="2" t="s">
        <v>4011</v>
      </c>
      <c r="C1722" s="13">
        <v>8093509106</v>
      </c>
      <c r="D1722" s="28" t="str">
        <f t="shared" si="81"/>
        <v>Link</v>
      </c>
      <c r="E1722" s="29" t="str">
        <f t="shared" si="82"/>
        <v>구매처</v>
      </c>
      <c r="F1722" s="14" t="s">
        <v>8063</v>
      </c>
      <c r="G1722" s="14" t="s">
        <v>5354</v>
      </c>
      <c r="H1722" s="23" t="s">
        <v>6696</v>
      </c>
      <c r="I1722" s="2">
        <v>9999</v>
      </c>
      <c r="J1722" s="2">
        <v>0</v>
      </c>
      <c r="K1722" s="2">
        <v>23440</v>
      </c>
      <c r="L1722" s="2">
        <v>20400</v>
      </c>
      <c r="M1722" s="47">
        <v>0.15</v>
      </c>
      <c r="N1722" s="2"/>
      <c r="O1722" s="2"/>
      <c r="P1722" s="2">
        <v>230515</v>
      </c>
      <c r="Q1722" s="49">
        <f t="shared" si="80"/>
        <v>0.14901960784313725</v>
      </c>
    </row>
    <row r="1723" spans="1:17" ht="31.2" customHeight="1" x14ac:dyDescent="0.4">
      <c r="A1723" s="45" t="s">
        <v>7093</v>
      </c>
      <c r="B1723" s="2" t="s">
        <v>4012</v>
      </c>
      <c r="C1723" s="13">
        <v>8093509107</v>
      </c>
      <c r="D1723" s="28" t="str">
        <f t="shared" si="81"/>
        <v>Link</v>
      </c>
      <c r="E1723" s="29" t="str">
        <f t="shared" si="82"/>
        <v>구매처</v>
      </c>
      <c r="F1723" s="14" t="s">
        <v>8064</v>
      </c>
      <c r="G1723" s="14" t="s">
        <v>5355</v>
      </c>
      <c r="H1723" s="23" t="s">
        <v>6697</v>
      </c>
      <c r="I1723" s="2">
        <v>9999</v>
      </c>
      <c r="J1723" s="2">
        <v>0</v>
      </c>
      <c r="K1723" s="2">
        <v>23440</v>
      </c>
      <c r="L1723" s="2">
        <v>20400</v>
      </c>
      <c r="M1723" s="47">
        <v>0.15</v>
      </c>
      <c r="N1723" s="2"/>
      <c r="O1723" s="2"/>
      <c r="P1723" s="2">
        <v>230515</v>
      </c>
      <c r="Q1723" s="49">
        <f t="shared" si="80"/>
        <v>0.14901960784313725</v>
      </c>
    </row>
    <row r="1724" spans="1:17" ht="31.2" customHeight="1" x14ac:dyDescent="0.4">
      <c r="A1724" s="45" t="s">
        <v>7093</v>
      </c>
      <c r="B1724" s="2" t="s">
        <v>4013</v>
      </c>
      <c r="C1724" s="13">
        <v>8093509108</v>
      </c>
      <c r="D1724" s="28" t="str">
        <f t="shared" si="81"/>
        <v>Link</v>
      </c>
      <c r="E1724" s="29" t="str">
        <f t="shared" si="82"/>
        <v>구매처</v>
      </c>
      <c r="F1724" s="14" t="s">
        <v>8065</v>
      </c>
      <c r="G1724" s="14" t="s">
        <v>5356</v>
      </c>
      <c r="H1724" s="23" t="s">
        <v>6698</v>
      </c>
      <c r="I1724" s="2">
        <v>9999</v>
      </c>
      <c r="J1724" s="2">
        <v>0</v>
      </c>
      <c r="K1724" s="2">
        <v>23440</v>
      </c>
      <c r="L1724" s="2">
        <v>20400</v>
      </c>
      <c r="M1724" s="47">
        <v>0.15</v>
      </c>
      <c r="N1724" s="2"/>
      <c r="O1724" s="2"/>
      <c r="P1724" s="2">
        <v>230515</v>
      </c>
      <c r="Q1724" s="49">
        <f t="shared" si="80"/>
        <v>0.14901960784313725</v>
      </c>
    </row>
    <row r="1725" spans="1:17" ht="31.2" customHeight="1" x14ac:dyDescent="0.4">
      <c r="A1725" s="45" t="s">
        <v>7093</v>
      </c>
      <c r="B1725" s="2" t="s">
        <v>4014</v>
      </c>
      <c r="C1725" s="13">
        <v>8093509109</v>
      </c>
      <c r="D1725" s="28" t="str">
        <f t="shared" si="81"/>
        <v>Link</v>
      </c>
      <c r="E1725" s="29" t="str">
        <f t="shared" si="82"/>
        <v>구매처</v>
      </c>
      <c r="F1725" s="14" t="s">
        <v>8066</v>
      </c>
      <c r="G1725" s="14" t="s">
        <v>5357</v>
      </c>
      <c r="H1725" s="23" t="s">
        <v>6699</v>
      </c>
      <c r="I1725" s="2">
        <v>9999</v>
      </c>
      <c r="J1725" s="2">
        <v>0</v>
      </c>
      <c r="K1725" s="2">
        <v>39820</v>
      </c>
      <c r="L1725" s="2">
        <v>34650</v>
      </c>
      <c r="M1725" s="47">
        <v>0.15</v>
      </c>
      <c r="N1725" s="2"/>
      <c r="O1725" s="2"/>
      <c r="P1725" s="2">
        <v>230515</v>
      </c>
      <c r="Q1725" s="49">
        <f t="shared" si="80"/>
        <v>0.1492063492063492</v>
      </c>
    </row>
    <row r="1726" spans="1:17" ht="31.2" customHeight="1" x14ac:dyDescent="0.4">
      <c r="A1726" s="45" t="s">
        <v>7093</v>
      </c>
      <c r="B1726" s="2" t="s">
        <v>4015</v>
      </c>
      <c r="C1726" s="13">
        <v>8093509110</v>
      </c>
      <c r="D1726" s="28" t="str">
        <f t="shared" si="81"/>
        <v>Link</v>
      </c>
      <c r="E1726" s="29" t="str">
        <f t="shared" si="82"/>
        <v>구매처</v>
      </c>
      <c r="F1726" s="14" t="s">
        <v>8067</v>
      </c>
      <c r="G1726" s="14" t="s">
        <v>5358</v>
      </c>
      <c r="H1726" s="23" t="s">
        <v>6700</v>
      </c>
      <c r="I1726" s="2">
        <v>9999</v>
      </c>
      <c r="J1726" s="2">
        <v>0</v>
      </c>
      <c r="K1726" s="2">
        <v>48880</v>
      </c>
      <c r="L1726" s="2">
        <v>28177</v>
      </c>
      <c r="M1726" s="47">
        <v>0.15</v>
      </c>
      <c r="N1726" s="2" t="b">
        <v>1</v>
      </c>
      <c r="O1726" s="2" t="s">
        <v>8474</v>
      </c>
      <c r="P1726" s="2">
        <v>230515</v>
      </c>
      <c r="Q1726" s="49">
        <f t="shared" si="80"/>
        <v>0.73474819888561593</v>
      </c>
    </row>
    <row r="1727" spans="1:17" ht="31.2" customHeight="1" x14ac:dyDescent="0.4">
      <c r="A1727" s="45" t="s">
        <v>7093</v>
      </c>
      <c r="B1727" s="2" t="s">
        <v>4016</v>
      </c>
      <c r="C1727" s="13">
        <v>8093509111</v>
      </c>
      <c r="D1727" s="28" t="str">
        <f t="shared" si="81"/>
        <v>Link</v>
      </c>
      <c r="E1727" s="29" t="str">
        <f t="shared" si="82"/>
        <v>구매처</v>
      </c>
      <c r="F1727" s="14" t="s">
        <v>8068</v>
      </c>
      <c r="G1727" s="14" t="s">
        <v>5359</v>
      </c>
      <c r="H1727" s="23" t="s">
        <v>6701</v>
      </c>
      <c r="I1727" s="2">
        <v>9999</v>
      </c>
      <c r="J1727" s="2">
        <v>0</v>
      </c>
      <c r="K1727" s="2">
        <v>45170</v>
      </c>
      <c r="L1727" s="2">
        <v>39309</v>
      </c>
      <c r="M1727" s="47">
        <v>0.15</v>
      </c>
      <c r="N1727" s="2"/>
      <c r="O1727" s="2"/>
      <c r="P1727" s="2">
        <v>230515</v>
      </c>
      <c r="Q1727" s="49">
        <f t="shared" si="80"/>
        <v>0.14910071484901677</v>
      </c>
    </row>
    <row r="1728" spans="1:17" ht="31.2" customHeight="1" x14ac:dyDescent="0.4">
      <c r="A1728" s="45" t="s">
        <v>7093</v>
      </c>
      <c r="B1728" s="2" t="s">
        <v>4017</v>
      </c>
      <c r="C1728" s="13">
        <v>8093509112</v>
      </c>
      <c r="D1728" s="28" t="str">
        <f t="shared" si="81"/>
        <v>Link</v>
      </c>
      <c r="E1728" s="29" t="str">
        <f t="shared" si="82"/>
        <v>구매처</v>
      </c>
      <c r="F1728" s="14" t="s">
        <v>8069</v>
      </c>
      <c r="G1728" s="14" t="s">
        <v>5360</v>
      </c>
      <c r="H1728" s="23" t="s">
        <v>6702</v>
      </c>
      <c r="I1728" s="2">
        <v>9999</v>
      </c>
      <c r="J1728" s="2">
        <v>0</v>
      </c>
      <c r="K1728" s="2">
        <v>24680</v>
      </c>
      <c r="L1728" s="2">
        <v>21475</v>
      </c>
      <c r="M1728" s="47">
        <v>0.15</v>
      </c>
      <c r="N1728" s="2"/>
      <c r="O1728" s="2"/>
      <c r="P1728" s="2">
        <v>230515</v>
      </c>
      <c r="Q1728" s="49">
        <f t="shared" si="80"/>
        <v>0.14924330616996506</v>
      </c>
    </row>
    <row r="1729" spans="1:17" ht="31.2" customHeight="1" x14ac:dyDescent="0.4">
      <c r="A1729" s="45" t="s">
        <v>7093</v>
      </c>
      <c r="B1729" s="2" t="s">
        <v>4018</v>
      </c>
      <c r="C1729" s="13">
        <v>8093509113</v>
      </c>
      <c r="D1729" s="28" t="str">
        <f t="shared" si="81"/>
        <v>Link</v>
      </c>
      <c r="E1729" s="29" t="str">
        <f t="shared" si="82"/>
        <v>구매처</v>
      </c>
      <c r="F1729" s="14" t="s">
        <v>8070</v>
      </c>
      <c r="G1729" s="14" t="s">
        <v>5361</v>
      </c>
      <c r="H1729" s="23" t="s">
        <v>6703</v>
      </c>
      <c r="I1729" s="2">
        <v>9999</v>
      </c>
      <c r="J1729" s="2">
        <v>0</v>
      </c>
      <c r="K1729" s="2">
        <v>21590</v>
      </c>
      <c r="L1729" s="2">
        <v>18788</v>
      </c>
      <c r="M1729" s="47">
        <v>0.15</v>
      </c>
      <c r="N1729" s="2"/>
      <c r="O1729" s="2"/>
      <c r="P1729" s="2">
        <v>230515</v>
      </c>
      <c r="Q1729" s="49">
        <f t="shared" si="80"/>
        <v>0.14913774749840322</v>
      </c>
    </row>
    <row r="1730" spans="1:17" ht="31.2" customHeight="1" x14ac:dyDescent="0.4">
      <c r="A1730" s="45" t="s">
        <v>7093</v>
      </c>
      <c r="B1730" s="2" t="s">
        <v>4019</v>
      </c>
      <c r="C1730" s="13">
        <v>8093509114</v>
      </c>
      <c r="D1730" s="28" t="str">
        <f t="shared" si="81"/>
        <v>Link</v>
      </c>
      <c r="E1730" s="29" t="str">
        <f t="shared" si="82"/>
        <v>구매처</v>
      </c>
      <c r="F1730" s="14" t="s">
        <v>8071</v>
      </c>
      <c r="G1730" s="14" t="s">
        <v>5362</v>
      </c>
      <c r="H1730" s="23" t="s">
        <v>6704</v>
      </c>
      <c r="I1730" s="2">
        <v>9999</v>
      </c>
      <c r="J1730" s="2">
        <v>0</v>
      </c>
      <c r="K1730" s="2">
        <v>16960</v>
      </c>
      <c r="L1730" s="2">
        <v>14759</v>
      </c>
      <c r="M1730" s="47">
        <v>0.15</v>
      </c>
      <c r="N1730" s="2"/>
      <c r="O1730" s="2"/>
      <c r="P1730" s="2">
        <v>230515</v>
      </c>
      <c r="Q1730" s="49">
        <f t="shared" si="80"/>
        <v>0.14912934480655871</v>
      </c>
    </row>
    <row r="1731" spans="1:17" ht="31.2" customHeight="1" x14ac:dyDescent="0.4">
      <c r="A1731" s="45" t="s">
        <v>7093</v>
      </c>
      <c r="B1731" s="2" t="s">
        <v>4020</v>
      </c>
      <c r="C1731" s="13">
        <v>8093509115</v>
      </c>
      <c r="D1731" s="28" t="str">
        <f t="shared" si="81"/>
        <v>Link</v>
      </c>
      <c r="E1731" s="29" t="str">
        <f t="shared" si="82"/>
        <v>구매처</v>
      </c>
      <c r="F1731" s="14" t="s">
        <v>8072</v>
      </c>
      <c r="G1731" s="14" t="s">
        <v>5363</v>
      </c>
      <c r="H1731" s="23" t="s">
        <v>6705</v>
      </c>
      <c r="I1731" s="2">
        <v>9999</v>
      </c>
      <c r="J1731" s="2">
        <v>0</v>
      </c>
      <c r="K1731" s="2">
        <v>35480</v>
      </c>
      <c r="L1731" s="2">
        <v>30875</v>
      </c>
      <c r="M1731" s="47">
        <v>0.15</v>
      </c>
      <c r="N1731" s="2"/>
      <c r="O1731" s="2"/>
      <c r="P1731" s="2">
        <v>230515</v>
      </c>
      <c r="Q1731" s="49">
        <f t="shared" ref="Q1731:Q1794" si="83">(K1731-L1731) / L1731</f>
        <v>0.1491497975708502</v>
      </c>
    </row>
    <row r="1732" spans="1:17" ht="31.2" customHeight="1" x14ac:dyDescent="0.4">
      <c r="A1732" s="45" t="s">
        <v>7093</v>
      </c>
      <c r="B1732" s="2" t="s">
        <v>4021</v>
      </c>
      <c r="C1732" s="13">
        <v>8093509116</v>
      </c>
      <c r="D1732" s="28" t="str">
        <f t="shared" si="81"/>
        <v>Link</v>
      </c>
      <c r="E1732" s="29" t="str">
        <f t="shared" si="82"/>
        <v>구매처</v>
      </c>
      <c r="F1732" s="14" t="s">
        <v>8073</v>
      </c>
      <c r="G1732" s="14" t="s">
        <v>5364</v>
      </c>
      <c r="H1732" s="23" t="s">
        <v>6706</v>
      </c>
      <c r="I1732" s="2">
        <v>9999</v>
      </c>
      <c r="J1732" s="2">
        <v>0</v>
      </c>
      <c r="K1732" s="2">
        <v>53240</v>
      </c>
      <c r="L1732" s="2">
        <v>46334</v>
      </c>
      <c r="M1732" s="47">
        <v>0.15</v>
      </c>
      <c r="N1732" s="2"/>
      <c r="O1732" s="2"/>
      <c r="P1732" s="2">
        <v>230515</v>
      </c>
      <c r="Q1732" s="49">
        <f t="shared" si="83"/>
        <v>0.1490482151335952</v>
      </c>
    </row>
    <row r="1733" spans="1:17" ht="31.2" customHeight="1" x14ac:dyDescent="0.4">
      <c r="A1733" s="45" t="s">
        <v>7093</v>
      </c>
      <c r="B1733" s="2" t="s">
        <v>4022</v>
      </c>
      <c r="C1733" s="13">
        <v>8093509117</v>
      </c>
      <c r="D1733" s="28" t="str">
        <f t="shared" si="81"/>
        <v>Link</v>
      </c>
      <c r="E1733" s="29" t="str">
        <f t="shared" si="82"/>
        <v>구매처</v>
      </c>
      <c r="F1733" s="14" t="s">
        <v>8074</v>
      </c>
      <c r="G1733" s="14" t="s">
        <v>5365</v>
      </c>
      <c r="H1733" s="23" t="s">
        <v>6707</v>
      </c>
      <c r="I1733" s="2">
        <v>9999</v>
      </c>
      <c r="J1733" s="2">
        <v>0</v>
      </c>
      <c r="K1733" s="2">
        <v>49820</v>
      </c>
      <c r="L1733" s="2">
        <v>43353</v>
      </c>
      <c r="M1733" s="47">
        <v>0.15</v>
      </c>
      <c r="N1733" s="2"/>
      <c r="O1733" s="2"/>
      <c r="P1733" s="2">
        <v>230515</v>
      </c>
      <c r="Q1733" s="49">
        <f t="shared" si="83"/>
        <v>0.14917076096233248</v>
      </c>
    </row>
    <row r="1734" spans="1:17" ht="31.2" customHeight="1" x14ac:dyDescent="0.4">
      <c r="A1734" s="45" t="s">
        <v>7093</v>
      </c>
      <c r="B1734" s="2" t="s">
        <v>4023</v>
      </c>
      <c r="C1734" s="13">
        <v>8093509118</v>
      </c>
      <c r="D1734" s="28" t="str">
        <f t="shared" si="81"/>
        <v>Link</v>
      </c>
      <c r="E1734" s="29" t="str">
        <f t="shared" si="82"/>
        <v>구매처</v>
      </c>
      <c r="F1734" s="14" t="s">
        <v>8075</v>
      </c>
      <c r="G1734" s="14" t="s">
        <v>5366</v>
      </c>
      <c r="H1734" s="23" t="s">
        <v>6708</v>
      </c>
      <c r="I1734" s="2">
        <v>9999</v>
      </c>
      <c r="J1734" s="2">
        <v>0</v>
      </c>
      <c r="K1734" s="2">
        <v>87970</v>
      </c>
      <c r="L1734" s="2">
        <v>76551</v>
      </c>
      <c r="M1734" s="47">
        <v>0.15</v>
      </c>
      <c r="N1734" s="2"/>
      <c r="O1734" s="2"/>
      <c r="P1734" s="2">
        <v>230515</v>
      </c>
      <c r="Q1734" s="49">
        <f t="shared" si="83"/>
        <v>0.14916852817076198</v>
      </c>
    </row>
    <row r="1735" spans="1:17" ht="31.2" customHeight="1" x14ac:dyDescent="0.4">
      <c r="A1735" s="45" t="s">
        <v>7093</v>
      </c>
      <c r="B1735" s="2" t="s">
        <v>4024</v>
      </c>
      <c r="C1735" s="13">
        <v>8093509119</v>
      </c>
      <c r="D1735" s="28" t="str">
        <f t="shared" si="81"/>
        <v>Link</v>
      </c>
      <c r="E1735" s="29" t="str">
        <f t="shared" si="82"/>
        <v>구매처</v>
      </c>
      <c r="F1735" s="14" t="s">
        <v>8076</v>
      </c>
      <c r="G1735" s="14" t="s">
        <v>5367</v>
      </c>
      <c r="H1735" s="23" t="s">
        <v>6709</v>
      </c>
      <c r="I1735" s="2">
        <v>9999</v>
      </c>
      <c r="J1735" s="2">
        <v>0</v>
      </c>
      <c r="K1735" s="2">
        <v>28260</v>
      </c>
      <c r="L1735" s="2">
        <v>24591</v>
      </c>
      <c r="M1735" s="47">
        <v>0.15</v>
      </c>
      <c r="N1735" s="2"/>
      <c r="O1735" s="2"/>
      <c r="P1735" s="2">
        <v>230515</v>
      </c>
      <c r="Q1735" s="49">
        <f t="shared" si="83"/>
        <v>0.14920092716847627</v>
      </c>
    </row>
    <row r="1736" spans="1:17" ht="31.2" customHeight="1" x14ac:dyDescent="0.4">
      <c r="A1736" s="45" t="s">
        <v>7093</v>
      </c>
      <c r="B1736" s="2" t="s">
        <v>4025</v>
      </c>
      <c r="C1736" s="13">
        <v>8093509120</v>
      </c>
      <c r="D1736" s="28" t="str">
        <f t="shared" si="81"/>
        <v>Link</v>
      </c>
      <c r="E1736" s="29" t="str">
        <f t="shared" si="82"/>
        <v>구매처</v>
      </c>
      <c r="F1736" s="14" t="s">
        <v>8077</v>
      </c>
      <c r="G1736" s="14" t="s">
        <v>5368</v>
      </c>
      <c r="H1736" s="23" t="s">
        <v>6710</v>
      </c>
      <c r="I1736" s="2">
        <v>9999</v>
      </c>
      <c r="J1736" s="2">
        <v>0</v>
      </c>
      <c r="K1736" s="2">
        <v>75760</v>
      </c>
      <c r="L1736" s="2">
        <v>65927</v>
      </c>
      <c r="M1736" s="47">
        <v>0.15</v>
      </c>
      <c r="N1736" s="2"/>
      <c r="O1736" s="2"/>
      <c r="P1736" s="2">
        <v>230515</v>
      </c>
      <c r="Q1736" s="49">
        <f t="shared" si="83"/>
        <v>0.14914981722207896</v>
      </c>
    </row>
    <row r="1737" spans="1:17" ht="31.2" customHeight="1" x14ac:dyDescent="0.4">
      <c r="A1737" s="45" t="s">
        <v>7093</v>
      </c>
      <c r="B1737" s="2" t="s">
        <v>4026</v>
      </c>
      <c r="C1737" s="13">
        <v>8093509121</v>
      </c>
      <c r="D1737" s="28" t="str">
        <f t="shared" si="81"/>
        <v>Link</v>
      </c>
      <c r="E1737" s="29" t="str">
        <f t="shared" si="82"/>
        <v>구매처</v>
      </c>
      <c r="F1737" s="14" t="s">
        <v>8078</v>
      </c>
      <c r="G1737" s="14" t="s">
        <v>5369</v>
      </c>
      <c r="H1737" s="23" t="s">
        <v>6711</v>
      </c>
      <c r="I1737" s="2">
        <v>9999</v>
      </c>
      <c r="J1737" s="2">
        <v>0</v>
      </c>
      <c r="K1737" s="2">
        <v>28910</v>
      </c>
      <c r="L1737" s="2">
        <v>25155</v>
      </c>
      <c r="M1737" s="47">
        <v>0.15</v>
      </c>
      <c r="N1737" s="2"/>
      <c r="O1737" s="2"/>
      <c r="P1737" s="2">
        <v>230515</v>
      </c>
      <c r="Q1737" s="49">
        <f t="shared" si="83"/>
        <v>0.14927449811170743</v>
      </c>
    </row>
    <row r="1738" spans="1:17" ht="31.2" customHeight="1" x14ac:dyDescent="0.4">
      <c r="A1738" s="45" t="s">
        <v>7093</v>
      </c>
      <c r="B1738" s="2" t="s">
        <v>4027</v>
      </c>
      <c r="C1738" s="13">
        <v>8093509122</v>
      </c>
      <c r="D1738" s="28" t="str">
        <f t="shared" si="81"/>
        <v>Link</v>
      </c>
      <c r="E1738" s="29" t="str">
        <f t="shared" si="82"/>
        <v>구매처</v>
      </c>
      <c r="F1738" s="14" t="s">
        <v>8079</v>
      </c>
      <c r="G1738" s="14" t="s">
        <v>5370</v>
      </c>
      <c r="H1738" s="23" t="s">
        <v>6712</v>
      </c>
      <c r="I1738" s="2">
        <v>9999</v>
      </c>
      <c r="J1738" s="2">
        <v>0</v>
      </c>
      <c r="K1738" s="2">
        <v>40280</v>
      </c>
      <c r="L1738" s="2">
        <v>20696</v>
      </c>
      <c r="M1738" s="47">
        <v>0.15</v>
      </c>
      <c r="N1738" s="2" t="b">
        <v>1</v>
      </c>
      <c r="O1738" s="2" t="s">
        <v>8474</v>
      </c>
      <c r="P1738" s="2">
        <v>230515</v>
      </c>
      <c r="Q1738" s="49">
        <f t="shared" si="83"/>
        <v>0.94626981059141868</v>
      </c>
    </row>
    <row r="1739" spans="1:17" ht="31.2" customHeight="1" x14ac:dyDescent="0.4">
      <c r="A1739" s="45" t="s">
        <v>7093</v>
      </c>
      <c r="B1739" s="2" t="s">
        <v>4028</v>
      </c>
      <c r="C1739" s="13">
        <v>8093509124</v>
      </c>
      <c r="D1739" s="28" t="str">
        <f t="shared" si="81"/>
        <v>Link</v>
      </c>
      <c r="E1739" s="29" t="str">
        <f t="shared" si="82"/>
        <v>구매처</v>
      </c>
      <c r="F1739" s="14" t="s">
        <v>8080</v>
      </c>
      <c r="G1739" s="14" t="s">
        <v>5371</v>
      </c>
      <c r="H1739" s="23" t="s">
        <v>6713</v>
      </c>
      <c r="I1739" s="2">
        <v>9999</v>
      </c>
      <c r="J1739" s="2">
        <v>0</v>
      </c>
      <c r="K1739" s="2">
        <v>25030</v>
      </c>
      <c r="L1739" s="2">
        <v>21784</v>
      </c>
      <c r="M1739" s="47">
        <v>0.15</v>
      </c>
      <c r="N1739" s="2"/>
      <c r="O1739" s="2"/>
      <c r="P1739" s="2">
        <v>230515</v>
      </c>
      <c r="Q1739" s="49">
        <f t="shared" si="83"/>
        <v>0.14900844656628717</v>
      </c>
    </row>
    <row r="1740" spans="1:17" ht="31.2" customHeight="1" x14ac:dyDescent="0.4">
      <c r="A1740" s="45" t="s">
        <v>7093</v>
      </c>
      <c r="B1740" s="2" t="s">
        <v>4029</v>
      </c>
      <c r="C1740" s="13">
        <v>8093509126</v>
      </c>
      <c r="D1740" s="28" t="str">
        <f t="shared" si="81"/>
        <v>Link</v>
      </c>
      <c r="E1740" s="29" t="str">
        <f t="shared" si="82"/>
        <v>구매처</v>
      </c>
      <c r="F1740" s="14" t="s">
        <v>8081</v>
      </c>
      <c r="G1740" s="14" t="s">
        <v>5372</v>
      </c>
      <c r="H1740" s="23" t="s">
        <v>6714</v>
      </c>
      <c r="I1740" s="2">
        <v>9999</v>
      </c>
      <c r="J1740" s="2">
        <v>0</v>
      </c>
      <c r="K1740" s="2">
        <v>49970</v>
      </c>
      <c r="L1740" s="2">
        <v>29130</v>
      </c>
      <c r="M1740" s="47">
        <v>0.15</v>
      </c>
      <c r="N1740" s="2" t="b">
        <v>1</v>
      </c>
      <c r="O1740" s="2" t="s">
        <v>8474</v>
      </c>
      <c r="P1740" s="2">
        <v>230515</v>
      </c>
      <c r="Q1740" s="49">
        <f t="shared" si="83"/>
        <v>0.71541366289049091</v>
      </c>
    </row>
    <row r="1741" spans="1:17" ht="31.2" customHeight="1" x14ac:dyDescent="0.4">
      <c r="A1741" s="45" t="s">
        <v>7093</v>
      </c>
      <c r="B1741" s="2" t="s">
        <v>4030</v>
      </c>
      <c r="C1741" s="13">
        <v>8093509127</v>
      </c>
      <c r="D1741" s="28" t="str">
        <f t="shared" si="81"/>
        <v>Link</v>
      </c>
      <c r="E1741" s="29" t="str">
        <f t="shared" si="82"/>
        <v>구매처</v>
      </c>
      <c r="F1741" s="14" t="s">
        <v>8082</v>
      </c>
      <c r="G1741" s="14" t="s">
        <v>5373</v>
      </c>
      <c r="H1741" s="23" t="s">
        <v>6715</v>
      </c>
      <c r="I1741" s="2">
        <v>9999</v>
      </c>
      <c r="J1741" s="2">
        <v>0</v>
      </c>
      <c r="K1741" s="2">
        <v>41650</v>
      </c>
      <c r="L1741" s="2">
        <v>36248</v>
      </c>
      <c r="M1741" s="47">
        <v>0.15</v>
      </c>
      <c r="N1741" s="2"/>
      <c r="O1741" s="2"/>
      <c r="P1741" s="2">
        <v>230515</v>
      </c>
      <c r="Q1741" s="49">
        <f t="shared" si="83"/>
        <v>0.14902891193996909</v>
      </c>
    </row>
    <row r="1742" spans="1:17" ht="31.2" customHeight="1" x14ac:dyDescent="0.4">
      <c r="A1742" s="45" t="s">
        <v>7093</v>
      </c>
      <c r="B1742" s="2" t="s">
        <v>4031</v>
      </c>
      <c r="C1742" s="13">
        <v>8093509128</v>
      </c>
      <c r="D1742" s="28" t="str">
        <f t="shared" si="81"/>
        <v>Link</v>
      </c>
      <c r="E1742" s="29" t="str">
        <f t="shared" si="82"/>
        <v>구매처</v>
      </c>
      <c r="F1742" s="14" t="s">
        <v>8083</v>
      </c>
      <c r="G1742" s="14" t="s">
        <v>5374</v>
      </c>
      <c r="H1742" s="23" t="s">
        <v>6716</v>
      </c>
      <c r="I1742" s="2">
        <v>9999</v>
      </c>
      <c r="J1742" s="2">
        <v>0</v>
      </c>
      <c r="K1742" s="2">
        <v>41650</v>
      </c>
      <c r="L1742" s="2">
        <v>36248</v>
      </c>
      <c r="M1742" s="47">
        <v>0.15</v>
      </c>
      <c r="N1742" s="2"/>
      <c r="O1742" s="2"/>
      <c r="P1742" s="2">
        <v>230515</v>
      </c>
      <c r="Q1742" s="49">
        <f t="shared" si="83"/>
        <v>0.14902891193996909</v>
      </c>
    </row>
    <row r="1743" spans="1:17" ht="31.2" customHeight="1" x14ac:dyDescent="0.4">
      <c r="A1743" s="45" t="s">
        <v>7093</v>
      </c>
      <c r="B1743" s="2" t="s">
        <v>4032</v>
      </c>
      <c r="C1743" s="13">
        <v>8093509129</v>
      </c>
      <c r="D1743" s="28" t="str">
        <f t="shared" si="81"/>
        <v>Link</v>
      </c>
      <c r="E1743" s="29" t="str">
        <f t="shared" si="82"/>
        <v>구매처</v>
      </c>
      <c r="F1743" s="14" t="s">
        <v>8084</v>
      </c>
      <c r="G1743" s="14" t="s">
        <v>5375</v>
      </c>
      <c r="H1743" s="23" t="s">
        <v>6717</v>
      </c>
      <c r="I1743" s="2">
        <v>9999</v>
      </c>
      <c r="J1743" s="2">
        <v>0</v>
      </c>
      <c r="K1743" s="2">
        <v>47380</v>
      </c>
      <c r="L1743" s="2">
        <v>41231</v>
      </c>
      <c r="M1743" s="47">
        <v>0.15</v>
      </c>
      <c r="N1743" s="2"/>
      <c r="O1743" s="2"/>
      <c r="P1743" s="2">
        <v>230515</v>
      </c>
      <c r="Q1743" s="49">
        <f t="shared" si="83"/>
        <v>0.14913535931701874</v>
      </c>
    </row>
    <row r="1744" spans="1:17" ht="31.2" customHeight="1" x14ac:dyDescent="0.4">
      <c r="A1744" s="45" t="s">
        <v>7093</v>
      </c>
      <c r="B1744" s="2" t="s">
        <v>4033</v>
      </c>
      <c r="C1744" s="13">
        <v>8093509130</v>
      </c>
      <c r="D1744" s="28" t="str">
        <f t="shared" si="81"/>
        <v>Link</v>
      </c>
      <c r="E1744" s="29" t="str">
        <f t="shared" si="82"/>
        <v>구매처</v>
      </c>
      <c r="F1744" s="14" t="s">
        <v>8085</v>
      </c>
      <c r="G1744" s="14" t="s">
        <v>5376</v>
      </c>
      <c r="H1744" s="23" t="s">
        <v>6718</v>
      </c>
      <c r="I1744" s="2">
        <v>9999</v>
      </c>
      <c r="J1744" s="2">
        <v>0</v>
      </c>
      <c r="K1744" s="2">
        <v>60910</v>
      </c>
      <c r="L1744" s="2">
        <v>53009</v>
      </c>
      <c r="M1744" s="47">
        <v>0.15</v>
      </c>
      <c r="N1744" s="2"/>
      <c r="O1744" s="2"/>
      <c r="P1744" s="2">
        <v>230515</v>
      </c>
      <c r="Q1744" s="49">
        <f t="shared" si="83"/>
        <v>0.14905016129336529</v>
      </c>
    </row>
    <row r="1745" spans="1:17" ht="31.2" customHeight="1" x14ac:dyDescent="0.4">
      <c r="A1745" s="45" t="s">
        <v>7093</v>
      </c>
      <c r="B1745" s="2" t="s">
        <v>4034</v>
      </c>
      <c r="C1745" s="13">
        <v>8093509131</v>
      </c>
      <c r="D1745" s="28" t="str">
        <f t="shared" si="81"/>
        <v>Link</v>
      </c>
      <c r="E1745" s="29" t="str">
        <f t="shared" si="82"/>
        <v>구매처</v>
      </c>
      <c r="F1745" s="14" t="s">
        <v>8086</v>
      </c>
      <c r="G1745" s="14" t="s">
        <v>5377</v>
      </c>
      <c r="H1745" s="23" t="s">
        <v>6719</v>
      </c>
      <c r="I1745" s="2">
        <v>9999</v>
      </c>
      <c r="J1745" s="2">
        <v>0</v>
      </c>
      <c r="K1745" s="2">
        <v>55390</v>
      </c>
      <c r="L1745" s="2">
        <v>48201</v>
      </c>
      <c r="M1745" s="47">
        <v>0.15</v>
      </c>
      <c r="N1745" s="2"/>
      <c r="O1745" s="2"/>
      <c r="P1745" s="2">
        <v>230515</v>
      </c>
      <c r="Q1745" s="49">
        <f t="shared" si="83"/>
        <v>0.14914628327213128</v>
      </c>
    </row>
    <row r="1746" spans="1:17" ht="31.2" customHeight="1" x14ac:dyDescent="0.4">
      <c r="A1746" s="45" t="s">
        <v>7093</v>
      </c>
      <c r="B1746" s="2" t="s">
        <v>4035</v>
      </c>
      <c r="C1746" s="13">
        <v>8093509132</v>
      </c>
      <c r="D1746" s="28" t="str">
        <f t="shared" si="81"/>
        <v>Link</v>
      </c>
      <c r="E1746" s="29" t="str">
        <f t="shared" si="82"/>
        <v>구매처</v>
      </c>
      <c r="F1746" s="14" t="s">
        <v>8087</v>
      </c>
      <c r="G1746" s="14" t="s">
        <v>5378</v>
      </c>
      <c r="H1746" s="23" t="s">
        <v>6720</v>
      </c>
      <c r="I1746" s="2">
        <v>9999</v>
      </c>
      <c r="J1746" s="2">
        <v>0</v>
      </c>
      <c r="K1746" s="2">
        <v>27760</v>
      </c>
      <c r="L1746" s="2">
        <v>24160</v>
      </c>
      <c r="M1746" s="47">
        <v>0.15</v>
      </c>
      <c r="N1746" s="2"/>
      <c r="O1746" s="2"/>
      <c r="P1746" s="2">
        <v>230515</v>
      </c>
      <c r="Q1746" s="49">
        <f t="shared" si="83"/>
        <v>0.1490066225165563</v>
      </c>
    </row>
    <row r="1747" spans="1:17" ht="31.2" customHeight="1" x14ac:dyDescent="0.4">
      <c r="A1747" s="45" t="s">
        <v>7093</v>
      </c>
      <c r="B1747" s="2" t="s">
        <v>4036</v>
      </c>
      <c r="C1747" s="13">
        <v>8093509133</v>
      </c>
      <c r="D1747" s="28" t="str">
        <f t="shared" si="81"/>
        <v>Link</v>
      </c>
      <c r="E1747" s="29" t="str">
        <f t="shared" si="82"/>
        <v>구매처</v>
      </c>
      <c r="F1747" s="14" t="s">
        <v>8088</v>
      </c>
      <c r="G1747" s="14" t="s">
        <v>5379</v>
      </c>
      <c r="H1747" s="23" t="s">
        <v>6721</v>
      </c>
      <c r="I1747" s="2">
        <v>9999</v>
      </c>
      <c r="J1747" s="2">
        <v>0</v>
      </c>
      <c r="K1747" s="2">
        <v>47720</v>
      </c>
      <c r="L1747" s="2">
        <v>27169</v>
      </c>
      <c r="M1747" s="47">
        <v>0.15</v>
      </c>
      <c r="N1747" s="2" t="b">
        <v>1</v>
      </c>
      <c r="O1747" s="2" t="s">
        <v>8474</v>
      </c>
      <c r="P1747" s="2">
        <v>230515</v>
      </c>
      <c r="Q1747" s="49">
        <f t="shared" si="83"/>
        <v>0.75641355957157053</v>
      </c>
    </row>
    <row r="1748" spans="1:17" ht="31.2" customHeight="1" x14ac:dyDescent="0.4">
      <c r="A1748" s="45" t="s">
        <v>7093</v>
      </c>
      <c r="B1748" s="2" t="s">
        <v>4037</v>
      </c>
      <c r="C1748" s="13">
        <v>8093509134</v>
      </c>
      <c r="D1748" s="28" t="str">
        <f t="shared" si="81"/>
        <v>Link</v>
      </c>
      <c r="E1748" s="29" t="str">
        <f t="shared" si="82"/>
        <v>구매처</v>
      </c>
      <c r="F1748" s="14" t="s">
        <v>8089</v>
      </c>
      <c r="G1748" s="14" t="s">
        <v>5380</v>
      </c>
      <c r="H1748" s="23" t="s">
        <v>6722</v>
      </c>
      <c r="I1748" s="2">
        <v>9999</v>
      </c>
      <c r="J1748" s="2">
        <v>0</v>
      </c>
      <c r="K1748" s="2">
        <v>37040</v>
      </c>
      <c r="L1748" s="2">
        <v>32232</v>
      </c>
      <c r="M1748" s="47">
        <v>0.15</v>
      </c>
      <c r="N1748" s="2"/>
      <c r="O1748" s="2"/>
      <c r="P1748" s="2">
        <v>230515</v>
      </c>
      <c r="Q1748" s="49">
        <f t="shared" si="83"/>
        <v>0.14916852817076198</v>
      </c>
    </row>
    <row r="1749" spans="1:17" ht="31.2" customHeight="1" x14ac:dyDescent="0.4">
      <c r="A1749" s="45" t="s">
        <v>7093</v>
      </c>
      <c r="B1749" s="2" t="s">
        <v>4038</v>
      </c>
      <c r="C1749" s="13">
        <v>8093509135</v>
      </c>
      <c r="D1749" s="28" t="str">
        <f t="shared" si="81"/>
        <v>Link</v>
      </c>
      <c r="E1749" s="29" t="str">
        <f t="shared" si="82"/>
        <v>구매처</v>
      </c>
      <c r="F1749" s="14" t="s">
        <v>8090</v>
      </c>
      <c r="G1749" s="14" t="s">
        <v>5381</v>
      </c>
      <c r="H1749" s="23" t="s">
        <v>6723</v>
      </c>
      <c r="I1749" s="2">
        <v>9999</v>
      </c>
      <c r="J1749" s="2">
        <v>0</v>
      </c>
      <c r="K1749" s="2">
        <v>52260</v>
      </c>
      <c r="L1749" s="2">
        <v>31118</v>
      </c>
      <c r="M1749" s="47">
        <v>0.15</v>
      </c>
      <c r="N1749" s="2" t="b">
        <v>1</v>
      </c>
      <c r="O1749" s="2" t="s">
        <v>8474</v>
      </c>
      <c r="P1749" s="2">
        <v>230515</v>
      </c>
      <c r="Q1749" s="49">
        <f t="shared" si="83"/>
        <v>0.67941384407738281</v>
      </c>
    </row>
    <row r="1750" spans="1:17" ht="31.2" customHeight="1" x14ac:dyDescent="0.4">
      <c r="A1750" s="45" t="s">
        <v>7093</v>
      </c>
      <c r="B1750" s="2" t="s">
        <v>4039</v>
      </c>
      <c r="C1750" s="13">
        <v>8093509136</v>
      </c>
      <c r="D1750" s="28" t="str">
        <f t="shared" si="81"/>
        <v>Link</v>
      </c>
      <c r="E1750" s="29" t="str">
        <f t="shared" si="82"/>
        <v>구매처</v>
      </c>
      <c r="F1750" s="14" t="s">
        <v>8091</v>
      </c>
      <c r="G1750" s="14" t="s">
        <v>5382</v>
      </c>
      <c r="H1750" s="23" t="s">
        <v>6724</v>
      </c>
      <c r="I1750" s="2">
        <v>9999</v>
      </c>
      <c r="J1750" s="2">
        <v>0</v>
      </c>
      <c r="K1750" s="2">
        <v>25450</v>
      </c>
      <c r="L1750" s="2">
        <v>22147</v>
      </c>
      <c r="M1750" s="47">
        <v>0.15</v>
      </c>
      <c r="N1750" s="2"/>
      <c r="O1750" s="2"/>
      <c r="P1750" s="2">
        <v>230515</v>
      </c>
      <c r="Q1750" s="49">
        <f t="shared" si="83"/>
        <v>0.14913983835282432</v>
      </c>
    </row>
    <row r="1751" spans="1:17" ht="31.2" customHeight="1" x14ac:dyDescent="0.4">
      <c r="A1751" s="45" t="s">
        <v>7093</v>
      </c>
      <c r="B1751" s="2" t="s">
        <v>4040</v>
      </c>
      <c r="C1751" s="13">
        <v>8093509137</v>
      </c>
      <c r="D1751" s="28" t="str">
        <f t="shared" si="81"/>
        <v>Link</v>
      </c>
      <c r="E1751" s="29" t="str">
        <f t="shared" si="82"/>
        <v>구매처</v>
      </c>
      <c r="F1751" s="14" t="s">
        <v>8092</v>
      </c>
      <c r="G1751" s="14" t="s">
        <v>5383</v>
      </c>
      <c r="H1751" s="23" t="s">
        <v>6725</v>
      </c>
      <c r="I1751" s="2">
        <v>9999</v>
      </c>
      <c r="J1751" s="2">
        <v>0</v>
      </c>
      <c r="K1751" s="2">
        <v>40120</v>
      </c>
      <c r="L1751" s="2">
        <v>34918</v>
      </c>
      <c r="M1751" s="47">
        <v>0.15</v>
      </c>
      <c r="N1751" s="2"/>
      <c r="O1751" s="2"/>
      <c r="P1751" s="2">
        <v>230515</v>
      </c>
      <c r="Q1751" s="49">
        <f t="shared" si="83"/>
        <v>0.14897760467380722</v>
      </c>
    </row>
    <row r="1752" spans="1:17" ht="31.2" customHeight="1" x14ac:dyDescent="0.4">
      <c r="A1752" s="45" t="s">
        <v>7093</v>
      </c>
      <c r="B1752" s="2" t="s">
        <v>4041</v>
      </c>
      <c r="C1752" s="13">
        <v>8093509138</v>
      </c>
      <c r="D1752" s="28" t="str">
        <f t="shared" si="81"/>
        <v>Link</v>
      </c>
      <c r="E1752" s="29" t="str">
        <f t="shared" si="82"/>
        <v>구매처</v>
      </c>
      <c r="F1752" s="14" t="s">
        <v>8093</v>
      </c>
      <c r="G1752" s="14" t="s">
        <v>5384</v>
      </c>
      <c r="H1752" s="23" t="s">
        <v>6726</v>
      </c>
      <c r="I1752" s="2">
        <v>9999</v>
      </c>
      <c r="J1752" s="2">
        <v>0</v>
      </c>
      <c r="K1752" s="2">
        <v>27500</v>
      </c>
      <c r="L1752" s="2">
        <v>23933</v>
      </c>
      <c r="M1752" s="47">
        <v>0.15</v>
      </c>
      <c r="N1752" s="2"/>
      <c r="O1752" s="2"/>
      <c r="P1752" s="2">
        <v>230515</v>
      </c>
      <c r="Q1752" s="49">
        <f t="shared" si="83"/>
        <v>0.14904107299544561</v>
      </c>
    </row>
    <row r="1753" spans="1:17" ht="31.2" customHeight="1" x14ac:dyDescent="0.4">
      <c r="A1753" s="45" t="s">
        <v>7093</v>
      </c>
      <c r="B1753" s="2" t="s">
        <v>4042</v>
      </c>
      <c r="C1753" s="13">
        <v>8093509139</v>
      </c>
      <c r="D1753" s="28" t="str">
        <f t="shared" si="81"/>
        <v>Link</v>
      </c>
      <c r="E1753" s="29" t="str">
        <f t="shared" si="82"/>
        <v>구매처</v>
      </c>
      <c r="F1753" s="14" t="s">
        <v>8094</v>
      </c>
      <c r="G1753" s="14" t="s">
        <v>5385</v>
      </c>
      <c r="H1753" s="23" t="s">
        <v>6727</v>
      </c>
      <c r="I1753" s="2">
        <v>9999</v>
      </c>
      <c r="J1753" s="2">
        <v>0</v>
      </c>
      <c r="K1753" s="2">
        <v>29320</v>
      </c>
      <c r="L1753" s="2">
        <v>25517</v>
      </c>
      <c r="M1753" s="47">
        <v>0.15</v>
      </c>
      <c r="N1753" s="2"/>
      <c r="O1753" s="2"/>
      <c r="P1753" s="2">
        <v>230515</v>
      </c>
      <c r="Q1753" s="49">
        <f t="shared" si="83"/>
        <v>0.14903789630442449</v>
      </c>
    </row>
    <row r="1754" spans="1:17" ht="31.2" customHeight="1" x14ac:dyDescent="0.4">
      <c r="A1754" s="45" t="s">
        <v>7093</v>
      </c>
      <c r="B1754" s="2" t="s">
        <v>4043</v>
      </c>
      <c r="C1754" s="13">
        <v>8093509140</v>
      </c>
      <c r="D1754" s="28" t="str">
        <f t="shared" si="81"/>
        <v>Link</v>
      </c>
      <c r="E1754" s="29" t="str">
        <f t="shared" si="82"/>
        <v>구매처</v>
      </c>
      <c r="F1754" s="14" t="s">
        <v>8095</v>
      </c>
      <c r="G1754" s="14" t="s">
        <v>5386</v>
      </c>
      <c r="H1754" s="23" t="s">
        <v>6728</v>
      </c>
      <c r="I1754" s="2">
        <v>9999</v>
      </c>
      <c r="J1754" s="2">
        <v>0</v>
      </c>
      <c r="K1754" s="2">
        <v>54460</v>
      </c>
      <c r="L1754" s="2">
        <v>47394</v>
      </c>
      <c r="M1754" s="47">
        <v>0.15</v>
      </c>
      <c r="N1754" s="2"/>
      <c r="O1754" s="2"/>
      <c r="P1754" s="2">
        <v>230515</v>
      </c>
      <c r="Q1754" s="49">
        <f t="shared" si="83"/>
        <v>0.1490906021859307</v>
      </c>
    </row>
    <row r="1755" spans="1:17" ht="31.2" customHeight="1" x14ac:dyDescent="0.4">
      <c r="A1755" s="45" t="s">
        <v>7093</v>
      </c>
      <c r="B1755" s="2" t="s">
        <v>4044</v>
      </c>
      <c r="C1755" s="13">
        <v>8093509141</v>
      </c>
      <c r="D1755" s="28" t="str">
        <f t="shared" si="81"/>
        <v>Link</v>
      </c>
      <c r="E1755" s="29" t="str">
        <f t="shared" si="82"/>
        <v>구매처</v>
      </c>
      <c r="F1755" s="14" t="s">
        <v>8096</v>
      </c>
      <c r="G1755" s="14" t="s">
        <v>5387</v>
      </c>
      <c r="H1755" s="23" t="s">
        <v>6729</v>
      </c>
      <c r="I1755" s="2">
        <v>9999</v>
      </c>
      <c r="J1755" s="2">
        <v>0</v>
      </c>
      <c r="K1755" s="2">
        <v>85180</v>
      </c>
      <c r="L1755" s="2">
        <v>59764</v>
      </c>
      <c r="M1755" s="47">
        <v>0.15</v>
      </c>
      <c r="N1755" s="2" t="b">
        <v>1</v>
      </c>
      <c r="O1755" s="2" t="s">
        <v>8474</v>
      </c>
      <c r="P1755" s="2">
        <v>230515</v>
      </c>
      <c r="Q1755" s="49">
        <f t="shared" si="83"/>
        <v>0.42527273944180444</v>
      </c>
    </row>
    <row r="1756" spans="1:17" ht="31.2" customHeight="1" x14ac:dyDescent="0.4">
      <c r="A1756" s="45" t="s">
        <v>7093</v>
      </c>
      <c r="B1756" s="2" t="s">
        <v>4045</v>
      </c>
      <c r="C1756" s="13">
        <v>8093509142</v>
      </c>
      <c r="D1756" s="28" t="str">
        <f t="shared" si="81"/>
        <v>Link</v>
      </c>
      <c r="E1756" s="29" t="str">
        <f t="shared" si="82"/>
        <v>구매처</v>
      </c>
      <c r="F1756" s="14" t="s">
        <v>8097</v>
      </c>
      <c r="G1756" s="14" t="s">
        <v>5388</v>
      </c>
      <c r="H1756" s="23" t="s">
        <v>6730</v>
      </c>
      <c r="I1756" s="2">
        <v>9999</v>
      </c>
      <c r="J1756" s="2">
        <v>0</v>
      </c>
      <c r="K1756" s="2">
        <v>33950</v>
      </c>
      <c r="L1756" s="2">
        <v>29546</v>
      </c>
      <c r="M1756" s="47">
        <v>0.15</v>
      </c>
      <c r="N1756" s="2"/>
      <c r="O1756" s="2"/>
      <c r="P1756" s="2">
        <v>230515</v>
      </c>
      <c r="Q1756" s="49">
        <f t="shared" si="83"/>
        <v>0.14905570974074325</v>
      </c>
    </row>
    <row r="1757" spans="1:17" ht="31.2" customHeight="1" x14ac:dyDescent="0.4">
      <c r="A1757" s="45" t="s">
        <v>7093</v>
      </c>
      <c r="B1757" s="2" t="s">
        <v>4046</v>
      </c>
      <c r="C1757" s="13">
        <v>8093509362</v>
      </c>
      <c r="D1757" s="28" t="str">
        <f t="shared" si="81"/>
        <v>Link</v>
      </c>
      <c r="E1757" s="29" t="str">
        <f t="shared" si="82"/>
        <v>구매처</v>
      </c>
      <c r="F1757" s="14" t="s">
        <v>8098</v>
      </c>
      <c r="G1757" s="14" t="s">
        <v>5389</v>
      </c>
      <c r="H1757" s="23" t="s">
        <v>6731</v>
      </c>
      <c r="I1757" s="2">
        <v>9999</v>
      </c>
      <c r="J1757" s="2">
        <v>0</v>
      </c>
      <c r="K1757" s="2">
        <v>29990</v>
      </c>
      <c r="L1757" s="2">
        <v>26095</v>
      </c>
      <c r="M1757" s="47">
        <v>0.15</v>
      </c>
      <c r="N1757" s="2"/>
      <c r="O1757" s="2"/>
      <c r="P1757" s="2">
        <v>230515</v>
      </c>
      <c r="Q1757" s="49">
        <f t="shared" si="83"/>
        <v>0.14926231078750718</v>
      </c>
    </row>
    <row r="1758" spans="1:17" ht="31.2" customHeight="1" x14ac:dyDescent="0.4">
      <c r="A1758" s="45" t="s">
        <v>7093</v>
      </c>
      <c r="B1758" s="2" t="s">
        <v>4047</v>
      </c>
      <c r="C1758" s="13">
        <v>8093509364</v>
      </c>
      <c r="D1758" s="28" t="str">
        <f t="shared" si="81"/>
        <v>Link</v>
      </c>
      <c r="E1758" s="29" t="str">
        <f t="shared" si="82"/>
        <v>구매처</v>
      </c>
      <c r="F1758" s="14" t="s">
        <v>8099</v>
      </c>
      <c r="G1758" s="14" t="s">
        <v>5390</v>
      </c>
      <c r="H1758" s="23" t="s">
        <v>6732</v>
      </c>
      <c r="I1758" s="2">
        <v>9999</v>
      </c>
      <c r="J1758" s="2">
        <v>0</v>
      </c>
      <c r="K1758" s="2">
        <v>26240</v>
      </c>
      <c r="L1758" s="2">
        <v>22831</v>
      </c>
      <c r="M1758" s="47">
        <v>0.15</v>
      </c>
      <c r="N1758" s="2"/>
      <c r="O1758" s="2"/>
      <c r="P1758" s="2">
        <v>230515</v>
      </c>
      <c r="Q1758" s="49">
        <f t="shared" si="83"/>
        <v>0.14931452849196269</v>
      </c>
    </row>
    <row r="1759" spans="1:17" ht="31.2" customHeight="1" x14ac:dyDescent="0.4">
      <c r="A1759" s="45" t="s">
        <v>7093</v>
      </c>
      <c r="B1759" s="2" t="s">
        <v>4048</v>
      </c>
      <c r="C1759" s="13">
        <v>8093509366</v>
      </c>
      <c r="D1759" s="28" t="str">
        <f t="shared" si="81"/>
        <v>Link</v>
      </c>
      <c r="E1759" s="29" t="str">
        <f t="shared" si="82"/>
        <v>구매처</v>
      </c>
      <c r="F1759" s="14" t="s">
        <v>8100</v>
      </c>
      <c r="G1759" s="14" t="s">
        <v>5391</v>
      </c>
      <c r="H1759" s="23" t="s">
        <v>6733</v>
      </c>
      <c r="I1759" s="2">
        <v>9999</v>
      </c>
      <c r="J1759" s="2">
        <v>0</v>
      </c>
      <c r="K1759" s="2">
        <v>33480</v>
      </c>
      <c r="L1759" s="2">
        <v>14773</v>
      </c>
      <c r="M1759" s="47">
        <v>0.15</v>
      </c>
      <c r="N1759" s="2" t="b">
        <v>1</v>
      </c>
      <c r="O1759" s="2" t="s">
        <v>8474</v>
      </c>
      <c r="P1759" s="2">
        <v>230515</v>
      </c>
      <c r="Q1759" s="49">
        <f t="shared" si="83"/>
        <v>1.2662966222162053</v>
      </c>
    </row>
    <row r="1760" spans="1:17" ht="31.2" customHeight="1" x14ac:dyDescent="0.4">
      <c r="A1760" s="45" t="s">
        <v>7093</v>
      </c>
      <c r="B1760" s="2" t="s">
        <v>4049</v>
      </c>
      <c r="C1760" s="13">
        <v>8093509367</v>
      </c>
      <c r="D1760" s="28" t="str">
        <f t="shared" si="81"/>
        <v>Link</v>
      </c>
      <c r="E1760" s="29" t="str">
        <f t="shared" si="82"/>
        <v>구매처</v>
      </c>
      <c r="F1760" s="14" t="s">
        <v>8101</v>
      </c>
      <c r="G1760" s="14" t="s">
        <v>5392</v>
      </c>
      <c r="H1760" s="23" t="s">
        <v>6734</v>
      </c>
      <c r="I1760" s="2">
        <v>9999</v>
      </c>
      <c r="J1760" s="2">
        <v>0</v>
      </c>
      <c r="K1760" s="2">
        <v>34260</v>
      </c>
      <c r="L1760" s="2">
        <v>29815</v>
      </c>
      <c r="M1760" s="47">
        <v>0.15</v>
      </c>
      <c r="N1760" s="2"/>
      <c r="O1760" s="2"/>
      <c r="P1760" s="2">
        <v>230515</v>
      </c>
      <c r="Q1760" s="49">
        <f t="shared" si="83"/>
        <v>0.14908603052154956</v>
      </c>
    </row>
    <row r="1761" spans="1:17" ht="31.2" customHeight="1" x14ac:dyDescent="0.4">
      <c r="A1761" s="45" t="s">
        <v>7093</v>
      </c>
      <c r="B1761" s="2" t="s">
        <v>4050</v>
      </c>
      <c r="C1761" s="13">
        <v>8093509368</v>
      </c>
      <c r="D1761" s="28" t="str">
        <f t="shared" si="81"/>
        <v>Link</v>
      </c>
      <c r="E1761" s="29" t="str">
        <f t="shared" si="82"/>
        <v>구매처</v>
      </c>
      <c r="F1761" s="14" t="s">
        <v>8102</v>
      </c>
      <c r="G1761" s="14" t="s">
        <v>5393</v>
      </c>
      <c r="H1761" s="23" t="s">
        <v>6735</v>
      </c>
      <c r="I1761" s="2">
        <v>9999</v>
      </c>
      <c r="J1761" s="2">
        <v>0</v>
      </c>
      <c r="K1761" s="2">
        <v>10190</v>
      </c>
      <c r="L1761" s="2">
        <v>8864</v>
      </c>
      <c r="M1761" s="47">
        <v>0.15</v>
      </c>
      <c r="N1761" s="2"/>
      <c r="O1761" s="2"/>
      <c r="P1761" s="2">
        <v>230515</v>
      </c>
      <c r="Q1761" s="49">
        <f t="shared" si="83"/>
        <v>0.14959386281588447</v>
      </c>
    </row>
    <row r="1762" spans="1:17" ht="31.2" customHeight="1" x14ac:dyDescent="0.4">
      <c r="A1762" s="45" t="s">
        <v>7093</v>
      </c>
      <c r="B1762" s="2" t="s">
        <v>4051</v>
      </c>
      <c r="C1762" s="13">
        <v>8093509370</v>
      </c>
      <c r="D1762" s="28" t="str">
        <f t="shared" si="81"/>
        <v>Link</v>
      </c>
      <c r="E1762" s="29" t="str">
        <f t="shared" si="82"/>
        <v>구매처</v>
      </c>
      <c r="F1762" s="14" t="s">
        <v>8103</v>
      </c>
      <c r="G1762" s="14" t="s">
        <v>5394</v>
      </c>
      <c r="H1762" s="23" t="s">
        <v>6736</v>
      </c>
      <c r="I1762" s="2">
        <v>9999</v>
      </c>
      <c r="J1762" s="2">
        <v>0</v>
      </c>
      <c r="K1762" s="2">
        <v>61530</v>
      </c>
      <c r="L1762" s="2">
        <v>39189</v>
      </c>
      <c r="M1762" s="47">
        <v>0.15</v>
      </c>
      <c r="N1762" s="2" t="b">
        <v>1</v>
      </c>
      <c r="O1762" s="2" t="s">
        <v>8474</v>
      </c>
      <c r="P1762" s="2">
        <v>230515</v>
      </c>
      <c r="Q1762" s="49">
        <f t="shared" si="83"/>
        <v>0.57008344178213277</v>
      </c>
    </row>
    <row r="1763" spans="1:17" ht="31.2" customHeight="1" x14ac:dyDescent="0.4">
      <c r="A1763" s="45" t="s">
        <v>7093</v>
      </c>
      <c r="B1763" s="2" t="s">
        <v>4052</v>
      </c>
      <c r="C1763" s="13">
        <v>8093509372</v>
      </c>
      <c r="D1763" s="28" t="str">
        <f t="shared" si="81"/>
        <v>Link</v>
      </c>
      <c r="E1763" s="29" t="str">
        <f t="shared" si="82"/>
        <v>구매처</v>
      </c>
      <c r="F1763" s="14" t="s">
        <v>8104</v>
      </c>
      <c r="G1763" s="14" t="s">
        <v>5395</v>
      </c>
      <c r="H1763" s="23" t="s">
        <v>6737</v>
      </c>
      <c r="I1763" s="2">
        <v>9999</v>
      </c>
      <c r="J1763" s="2">
        <v>0</v>
      </c>
      <c r="K1763" s="2">
        <v>59460</v>
      </c>
      <c r="L1763" s="2">
        <v>51746</v>
      </c>
      <c r="M1763" s="47">
        <v>0.15</v>
      </c>
      <c r="N1763" s="2"/>
      <c r="O1763" s="2"/>
      <c r="P1763" s="2">
        <v>230515</v>
      </c>
      <c r="Q1763" s="49">
        <f t="shared" si="83"/>
        <v>0.1490743245854752</v>
      </c>
    </row>
    <row r="1764" spans="1:17" ht="31.2" customHeight="1" x14ac:dyDescent="0.4">
      <c r="A1764" s="45" t="s">
        <v>7093</v>
      </c>
      <c r="B1764" s="2" t="s">
        <v>4053</v>
      </c>
      <c r="C1764" s="13">
        <v>8093509373</v>
      </c>
      <c r="D1764" s="28" t="str">
        <f t="shared" si="81"/>
        <v>Link</v>
      </c>
      <c r="E1764" s="29" t="str">
        <f t="shared" si="82"/>
        <v>구매처</v>
      </c>
      <c r="F1764" s="14" t="s">
        <v>8105</v>
      </c>
      <c r="G1764" s="14" t="s">
        <v>5396</v>
      </c>
      <c r="H1764" s="23" t="s">
        <v>6738</v>
      </c>
      <c r="I1764" s="2">
        <v>9999</v>
      </c>
      <c r="J1764" s="2">
        <v>0</v>
      </c>
      <c r="K1764" s="2">
        <v>18720</v>
      </c>
      <c r="L1764" s="2">
        <v>16291</v>
      </c>
      <c r="M1764" s="47">
        <v>0.15</v>
      </c>
      <c r="N1764" s="2"/>
      <c r="O1764" s="2"/>
      <c r="P1764" s="2">
        <v>230515</v>
      </c>
      <c r="Q1764" s="49">
        <f t="shared" si="83"/>
        <v>0.14910073046467376</v>
      </c>
    </row>
    <row r="1765" spans="1:17" ht="31.2" customHeight="1" x14ac:dyDescent="0.4">
      <c r="A1765" s="45" t="s">
        <v>7093</v>
      </c>
      <c r="B1765" s="2" t="s">
        <v>4054</v>
      </c>
      <c r="C1765" s="13">
        <v>8093509374</v>
      </c>
      <c r="D1765" s="28" t="str">
        <f t="shared" si="81"/>
        <v>Link</v>
      </c>
      <c r="E1765" s="29" t="str">
        <f t="shared" si="82"/>
        <v>구매처</v>
      </c>
      <c r="F1765" s="14" t="s">
        <v>8106</v>
      </c>
      <c r="G1765" s="14" t="s">
        <v>5397</v>
      </c>
      <c r="H1765" s="23" t="s">
        <v>6739</v>
      </c>
      <c r="I1765" s="2">
        <v>9999</v>
      </c>
      <c r="J1765" s="2">
        <v>0</v>
      </c>
      <c r="K1765" s="2">
        <v>25970</v>
      </c>
      <c r="L1765" s="2">
        <v>22603</v>
      </c>
      <c r="M1765" s="47">
        <v>0.15</v>
      </c>
      <c r="N1765" s="2"/>
      <c r="O1765" s="2"/>
      <c r="P1765" s="2">
        <v>230515</v>
      </c>
      <c r="Q1765" s="49">
        <f t="shared" si="83"/>
        <v>0.14896252709817281</v>
      </c>
    </row>
    <row r="1766" spans="1:17" ht="31.2" customHeight="1" x14ac:dyDescent="0.4">
      <c r="A1766" s="45" t="s">
        <v>7093</v>
      </c>
      <c r="B1766" s="2" t="s">
        <v>4055</v>
      </c>
      <c r="C1766" s="13">
        <v>8093509375</v>
      </c>
      <c r="D1766" s="28" t="str">
        <f t="shared" si="81"/>
        <v>Link</v>
      </c>
      <c r="E1766" s="29" t="str">
        <f t="shared" si="82"/>
        <v>구매처</v>
      </c>
      <c r="F1766" s="14" t="s">
        <v>8107</v>
      </c>
      <c r="G1766" s="14" t="s">
        <v>5398</v>
      </c>
      <c r="H1766" s="23" t="s">
        <v>6740</v>
      </c>
      <c r="I1766" s="2">
        <v>9999</v>
      </c>
      <c r="J1766" s="2">
        <v>0</v>
      </c>
      <c r="K1766" s="2">
        <v>33460</v>
      </c>
      <c r="L1766" s="2">
        <v>14759</v>
      </c>
      <c r="M1766" s="47">
        <v>0.15</v>
      </c>
      <c r="N1766" s="2" t="b">
        <v>1</v>
      </c>
      <c r="O1766" s="2" t="s">
        <v>8474</v>
      </c>
      <c r="P1766" s="2">
        <v>230515</v>
      </c>
      <c r="Q1766" s="49">
        <f t="shared" si="83"/>
        <v>1.2670912663459584</v>
      </c>
    </row>
    <row r="1767" spans="1:17" ht="31.2" customHeight="1" x14ac:dyDescent="0.4">
      <c r="A1767" s="45" t="s">
        <v>7093</v>
      </c>
      <c r="B1767" s="2" t="s">
        <v>4056</v>
      </c>
      <c r="C1767" s="13">
        <v>8093509376</v>
      </c>
      <c r="D1767" s="28" t="str">
        <f t="shared" si="81"/>
        <v>Link</v>
      </c>
      <c r="E1767" s="29" t="str">
        <f t="shared" si="82"/>
        <v>구매처</v>
      </c>
      <c r="F1767" s="14" t="s">
        <v>8108</v>
      </c>
      <c r="G1767" s="14" t="s">
        <v>5399</v>
      </c>
      <c r="H1767" s="23" t="s">
        <v>6741</v>
      </c>
      <c r="I1767" s="2">
        <v>9999</v>
      </c>
      <c r="J1767" s="2">
        <v>0</v>
      </c>
      <c r="K1767" s="2">
        <v>33980</v>
      </c>
      <c r="L1767" s="2">
        <v>15217</v>
      </c>
      <c r="M1767" s="47">
        <v>0.15</v>
      </c>
      <c r="N1767" s="2" t="b">
        <v>1</v>
      </c>
      <c r="O1767" s="2" t="s">
        <v>8474</v>
      </c>
      <c r="P1767" s="2">
        <v>230515</v>
      </c>
      <c r="Q1767" s="49">
        <f t="shared" si="83"/>
        <v>1.2330288493132679</v>
      </c>
    </row>
    <row r="1768" spans="1:17" ht="31.2" customHeight="1" x14ac:dyDescent="0.4">
      <c r="A1768" s="45" t="s">
        <v>7093</v>
      </c>
      <c r="B1768" s="2" t="s">
        <v>4057</v>
      </c>
      <c r="C1768" s="13">
        <v>8093509377</v>
      </c>
      <c r="D1768" s="28" t="str">
        <f t="shared" si="81"/>
        <v>Link</v>
      </c>
      <c r="E1768" s="29" t="str">
        <f t="shared" si="82"/>
        <v>구매처</v>
      </c>
      <c r="F1768" s="14" t="s">
        <v>8109</v>
      </c>
      <c r="G1768" s="14" t="s">
        <v>5400</v>
      </c>
      <c r="H1768" s="23" t="s">
        <v>6742</v>
      </c>
      <c r="I1768" s="2">
        <v>9999</v>
      </c>
      <c r="J1768" s="2">
        <v>0</v>
      </c>
      <c r="K1768" s="2">
        <v>24520</v>
      </c>
      <c r="L1768" s="2">
        <v>6984</v>
      </c>
      <c r="M1768" s="47">
        <v>0.15</v>
      </c>
      <c r="N1768" s="2" t="b">
        <v>1</v>
      </c>
      <c r="O1768" s="2" t="s">
        <v>8474</v>
      </c>
      <c r="P1768" s="2">
        <v>230515</v>
      </c>
      <c r="Q1768" s="49">
        <f t="shared" si="83"/>
        <v>2.5108820160366552</v>
      </c>
    </row>
    <row r="1769" spans="1:17" ht="31.2" customHeight="1" x14ac:dyDescent="0.4">
      <c r="A1769" s="45" t="s">
        <v>7093</v>
      </c>
      <c r="B1769" s="2" t="s">
        <v>4058</v>
      </c>
      <c r="C1769" s="13">
        <v>8093509378</v>
      </c>
      <c r="D1769" s="28" t="str">
        <f t="shared" ref="D1769:D1828" si="84">HYPERLINK(F1769,"Link")</f>
        <v>Link</v>
      </c>
      <c r="E1769" s="29" t="str">
        <f t="shared" ref="E1769:E1828" si="85">HYPERLINK(G1769,"구매처")</f>
        <v>구매처</v>
      </c>
      <c r="F1769" s="14" t="s">
        <v>8110</v>
      </c>
      <c r="G1769" s="14" t="s">
        <v>5401</v>
      </c>
      <c r="H1769" s="23" t="s">
        <v>6743</v>
      </c>
      <c r="I1769" s="2">
        <v>9999</v>
      </c>
      <c r="J1769" s="2">
        <v>0</v>
      </c>
      <c r="K1769" s="2">
        <v>33030</v>
      </c>
      <c r="L1769" s="2">
        <v>28741</v>
      </c>
      <c r="M1769" s="47">
        <v>0.15</v>
      </c>
      <c r="N1769" s="2"/>
      <c r="O1769" s="2"/>
      <c r="P1769" s="2">
        <v>230515</v>
      </c>
      <c r="Q1769" s="49">
        <f t="shared" si="83"/>
        <v>0.14922932396228383</v>
      </c>
    </row>
    <row r="1770" spans="1:17" ht="31.2" customHeight="1" x14ac:dyDescent="0.4">
      <c r="A1770" s="45" t="s">
        <v>7093</v>
      </c>
      <c r="B1770" s="2" t="s">
        <v>4059</v>
      </c>
      <c r="C1770" s="13">
        <v>8093509379</v>
      </c>
      <c r="D1770" s="28" t="str">
        <f t="shared" si="84"/>
        <v>Link</v>
      </c>
      <c r="E1770" s="29" t="str">
        <f t="shared" si="85"/>
        <v>구매처</v>
      </c>
      <c r="F1770" s="14" t="s">
        <v>8111</v>
      </c>
      <c r="G1770" s="14" t="s">
        <v>5402</v>
      </c>
      <c r="H1770" s="23" t="s">
        <v>6744</v>
      </c>
      <c r="I1770" s="2">
        <v>9999</v>
      </c>
      <c r="J1770" s="2">
        <v>0</v>
      </c>
      <c r="K1770" s="2">
        <v>40360</v>
      </c>
      <c r="L1770" s="2">
        <v>35120</v>
      </c>
      <c r="M1770" s="47">
        <v>0.15</v>
      </c>
      <c r="N1770" s="2"/>
      <c r="O1770" s="2"/>
      <c r="P1770" s="2">
        <v>230515</v>
      </c>
      <c r="Q1770" s="49">
        <f t="shared" si="83"/>
        <v>0.14920273348519361</v>
      </c>
    </row>
    <row r="1771" spans="1:17" ht="31.2" customHeight="1" x14ac:dyDescent="0.4">
      <c r="A1771" s="45" t="s">
        <v>7093</v>
      </c>
      <c r="B1771" s="2" t="s">
        <v>4060</v>
      </c>
      <c r="C1771" s="13">
        <v>8093509381</v>
      </c>
      <c r="D1771" s="28" t="str">
        <f t="shared" si="84"/>
        <v>Link</v>
      </c>
      <c r="E1771" s="29" t="str">
        <f t="shared" si="85"/>
        <v>구매처</v>
      </c>
      <c r="F1771" s="14" t="s">
        <v>8112</v>
      </c>
      <c r="G1771" s="14" t="s">
        <v>5403</v>
      </c>
      <c r="H1771" s="23" t="s">
        <v>6745</v>
      </c>
      <c r="I1771" s="2">
        <v>9999</v>
      </c>
      <c r="J1771" s="2">
        <v>0</v>
      </c>
      <c r="K1771" s="2">
        <v>51980</v>
      </c>
      <c r="L1771" s="2">
        <v>30875</v>
      </c>
      <c r="M1771" s="47">
        <v>0.15</v>
      </c>
      <c r="N1771" s="2" t="b">
        <v>1</v>
      </c>
      <c r="O1771" s="2" t="s">
        <v>8474</v>
      </c>
      <c r="P1771" s="2">
        <v>230515</v>
      </c>
      <c r="Q1771" s="49">
        <f t="shared" si="83"/>
        <v>0.68356275303643721</v>
      </c>
    </row>
    <row r="1772" spans="1:17" ht="31.2" customHeight="1" x14ac:dyDescent="0.4">
      <c r="A1772" s="45" t="s">
        <v>7093</v>
      </c>
      <c r="B1772" s="2" t="s">
        <v>4061</v>
      </c>
      <c r="C1772" s="13">
        <v>8093509382</v>
      </c>
      <c r="D1772" s="28" t="str">
        <f t="shared" si="84"/>
        <v>Link</v>
      </c>
      <c r="E1772" s="29" t="str">
        <f t="shared" si="85"/>
        <v>구매처</v>
      </c>
      <c r="F1772" s="14" t="s">
        <v>8113</v>
      </c>
      <c r="G1772" s="14" t="s">
        <v>5404</v>
      </c>
      <c r="H1772" s="23" t="s">
        <v>6746</v>
      </c>
      <c r="I1772" s="2">
        <v>9999</v>
      </c>
      <c r="J1772" s="2">
        <v>0</v>
      </c>
      <c r="K1772" s="2">
        <v>52600</v>
      </c>
      <c r="L1772" s="2">
        <v>45770</v>
      </c>
      <c r="M1772" s="47">
        <v>0.15</v>
      </c>
      <c r="N1772" s="2"/>
      <c r="O1772" s="2"/>
      <c r="P1772" s="2">
        <v>230515</v>
      </c>
      <c r="Q1772" s="49">
        <f t="shared" si="83"/>
        <v>0.14922438278348263</v>
      </c>
    </row>
    <row r="1773" spans="1:17" ht="31.2" customHeight="1" x14ac:dyDescent="0.4">
      <c r="A1773" s="45" t="s">
        <v>7093</v>
      </c>
      <c r="B1773" s="2" t="s">
        <v>4062</v>
      </c>
      <c r="C1773" s="13">
        <v>8093509383</v>
      </c>
      <c r="D1773" s="28" t="str">
        <f t="shared" si="84"/>
        <v>Link</v>
      </c>
      <c r="E1773" s="29" t="str">
        <f t="shared" si="85"/>
        <v>구매처</v>
      </c>
      <c r="F1773" s="14" t="s">
        <v>8114</v>
      </c>
      <c r="G1773" s="14" t="s">
        <v>5405</v>
      </c>
      <c r="H1773" s="23" t="s">
        <v>6747</v>
      </c>
      <c r="I1773" s="2">
        <v>9999</v>
      </c>
      <c r="J1773" s="2">
        <v>0</v>
      </c>
      <c r="K1773" s="2">
        <v>61050</v>
      </c>
      <c r="L1773" s="2">
        <v>53130</v>
      </c>
      <c r="M1773" s="47">
        <v>0.15</v>
      </c>
      <c r="N1773" s="2"/>
      <c r="O1773" s="2"/>
      <c r="P1773" s="2">
        <v>230515</v>
      </c>
      <c r="Q1773" s="49">
        <f t="shared" si="83"/>
        <v>0.14906832298136646</v>
      </c>
    </row>
    <row r="1774" spans="1:17" ht="31.2" customHeight="1" x14ac:dyDescent="0.4">
      <c r="A1774" s="45" t="s">
        <v>7093</v>
      </c>
      <c r="B1774" s="2" t="s">
        <v>4063</v>
      </c>
      <c r="C1774" s="13">
        <v>8093509384</v>
      </c>
      <c r="D1774" s="28" t="str">
        <f t="shared" si="84"/>
        <v>Link</v>
      </c>
      <c r="E1774" s="29" t="str">
        <f t="shared" si="85"/>
        <v>구매처</v>
      </c>
      <c r="F1774" s="14" t="s">
        <v>8115</v>
      </c>
      <c r="G1774" s="14" t="s">
        <v>5406</v>
      </c>
      <c r="H1774" s="23" t="s">
        <v>6748</v>
      </c>
      <c r="I1774" s="2">
        <v>9999</v>
      </c>
      <c r="J1774" s="2">
        <v>0</v>
      </c>
      <c r="K1774" s="2">
        <v>69660</v>
      </c>
      <c r="L1774" s="2">
        <v>60624</v>
      </c>
      <c r="M1774" s="47">
        <v>0.15</v>
      </c>
      <c r="N1774" s="2"/>
      <c r="O1774" s="2"/>
      <c r="P1774" s="2">
        <v>230515</v>
      </c>
      <c r="Q1774" s="49">
        <f t="shared" si="83"/>
        <v>0.14904988123515439</v>
      </c>
    </row>
    <row r="1775" spans="1:17" ht="31.2" customHeight="1" x14ac:dyDescent="0.4">
      <c r="A1775" s="45" t="s">
        <v>7093</v>
      </c>
      <c r="B1775" s="2" t="s">
        <v>4064</v>
      </c>
      <c r="C1775" s="13">
        <v>8093509385</v>
      </c>
      <c r="D1775" s="28" t="str">
        <f t="shared" si="84"/>
        <v>Link</v>
      </c>
      <c r="E1775" s="29" t="str">
        <f t="shared" si="85"/>
        <v>구매처</v>
      </c>
      <c r="F1775" s="14" t="s">
        <v>8116</v>
      </c>
      <c r="G1775" s="14" t="s">
        <v>5407</v>
      </c>
      <c r="H1775" s="23" t="s">
        <v>6749</v>
      </c>
      <c r="I1775" s="2">
        <v>9999</v>
      </c>
      <c r="J1775" s="2">
        <v>0</v>
      </c>
      <c r="K1775" s="2">
        <v>133140</v>
      </c>
      <c r="L1775" s="2">
        <v>115861</v>
      </c>
      <c r="M1775" s="47">
        <v>0.15</v>
      </c>
      <c r="N1775" s="2"/>
      <c r="O1775" s="2"/>
      <c r="P1775" s="2">
        <v>230515</v>
      </c>
      <c r="Q1775" s="49">
        <f t="shared" si="83"/>
        <v>0.14913560214394836</v>
      </c>
    </row>
    <row r="1776" spans="1:17" ht="31.2" customHeight="1" x14ac:dyDescent="0.4">
      <c r="A1776" s="45" t="s">
        <v>7093</v>
      </c>
      <c r="B1776" s="2" t="s">
        <v>4065</v>
      </c>
      <c r="C1776" s="13">
        <v>8093509386</v>
      </c>
      <c r="D1776" s="28" t="str">
        <f t="shared" si="84"/>
        <v>Link</v>
      </c>
      <c r="E1776" s="29" t="str">
        <f t="shared" si="85"/>
        <v>구매처</v>
      </c>
      <c r="F1776" s="14" t="s">
        <v>8117</v>
      </c>
      <c r="G1776" s="14" t="s">
        <v>5408</v>
      </c>
      <c r="H1776" s="23" t="s">
        <v>6750</v>
      </c>
      <c r="I1776" s="2">
        <v>9999</v>
      </c>
      <c r="J1776" s="2">
        <v>0</v>
      </c>
      <c r="K1776" s="2">
        <v>25370</v>
      </c>
      <c r="L1776" s="2">
        <v>22079</v>
      </c>
      <c r="M1776" s="47">
        <v>0.15</v>
      </c>
      <c r="N1776" s="2"/>
      <c r="O1776" s="2"/>
      <c r="P1776" s="2">
        <v>230515</v>
      </c>
      <c r="Q1776" s="49">
        <f t="shared" si="83"/>
        <v>0.14905566375288737</v>
      </c>
    </row>
    <row r="1777" spans="1:17" ht="31.2" customHeight="1" x14ac:dyDescent="0.4">
      <c r="A1777" s="45" t="s">
        <v>7093</v>
      </c>
      <c r="B1777" s="2" t="s">
        <v>4066</v>
      </c>
      <c r="C1777" s="13">
        <v>8093509387</v>
      </c>
      <c r="D1777" s="28" t="str">
        <f t="shared" si="84"/>
        <v>Link</v>
      </c>
      <c r="E1777" s="29" t="str">
        <f t="shared" si="85"/>
        <v>구매처</v>
      </c>
      <c r="F1777" s="14" t="s">
        <v>8118</v>
      </c>
      <c r="G1777" s="14" t="s">
        <v>5409</v>
      </c>
      <c r="H1777" s="23" t="s">
        <v>6751</v>
      </c>
      <c r="I1777" s="2">
        <v>9999</v>
      </c>
      <c r="J1777" s="2">
        <v>0</v>
      </c>
      <c r="K1777" s="2">
        <v>17580</v>
      </c>
      <c r="L1777" s="2">
        <v>15297</v>
      </c>
      <c r="M1777" s="47">
        <v>0.15</v>
      </c>
      <c r="N1777" s="2"/>
      <c r="O1777" s="2"/>
      <c r="P1777" s="2">
        <v>230515</v>
      </c>
      <c r="Q1777" s="49">
        <f t="shared" si="83"/>
        <v>0.14924494999019416</v>
      </c>
    </row>
    <row r="1778" spans="1:17" ht="31.2" customHeight="1" x14ac:dyDescent="0.4">
      <c r="A1778" s="45" t="s">
        <v>7093</v>
      </c>
      <c r="B1778" s="2" t="s">
        <v>4067</v>
      </c>
      <c r="C1778" s="13">
        <v>8093509388</v>
      </c>
      <c r="D1778" s="28" t="str">
        <f t="shared" si="84"/>
        <v>Link</v>
      </c>
      <c r="E1778" s="29" t="str">
        <f t="shared" si="85"/>
        <v>구매처</v>
      </c>
      <c r="F1778" s="14" t="s">
        <v>8119</v>
      </c>
      <c r="G1778" s="14" t="s">
        <v>5410</v>
      </c>
      <c r="H1778" s="23" t="s">
        <v>6752</v>
      </c>
      <c r="I1778" s="2">
        <v>9999</v>
      </c>
      <c r="J1778" s="2">
        <v>0</v>
      </c>
      <c r="K1778" s="2">
        <v>41330</v>
      </c>
      <c r="L1778" s="2">
        <v>21609</v>
      </c>
      <c r="M1778" s="47">
        <v>0.15</v>
      </c>
      <c r="N1778" s="2" t="b">
        <v>1</v>
      </c>
      <c r="O1778" s="2" t="s">
        <v>8474</v>
      </c>
      <c r="P1778" s="2">
        <v>230515</v>
      </c>
      <c r="Q1778" s="49">
        <f t="shared" si="83"/>
        <v>0.91262899717710211</v>
      </c>
    </row>
    <row r="1779" spans="1:17" ht="31.2" customHeight="1" x14ac:dyDescent="0.4">
      <c r="A1779" s="45" t="s">
        <v>7093</v>
      </c>
      <c r="B1779" s="2" t="s">
        <v>4068</v>
      </c>
      <c r="C1779" s="13">
        <v>8093509389</v>
      </c>
      <c r="D1779" s="28" t="str">
        <f t="shared" si="84"/>
        <v>Link</v>
      </c>
      <c r="E1779" s="29" t="str">
        <f t="shared" si="85"/>
        <v>구매처</v>
      </c>
      <c r="F1779" s="14" t="s">
        <v>8120</v>
      </c>
      <c r="G1779" s="14" t="s">
        <v>5411</v>
      </c>
      <c r="H1779" s="23" t="s">
        <v>6753</v>
      </c>
      <c r="I1779" s="2">
        <v>9999</v>
      </c>
      <c r="J1779" s="2">
        <v>0</v>
      </c>
      <c r="K1779" s="2">
        <v>14800</v>
      </c>
      <c r="L1779" s="2">
        <v>12880</v>
      </c>
      <c r="M1779" s="47">
        <v>0.15</v>
      </c>
      <c r="N1779" s="2"/>
      <c r="O1779" s="2"/>
      <c r="P1779" s="2">
        <v>230515</v>
      </c>
      <c r="Q1779" s="49">
        <f t="shared" si="83"/>
        <v>0.14906832298136646</v>
      </c>
    </row>
    <row r="1780" spans="1:17" ht="31.2" customHeight="1" x14ac:dyDescent="0.4">
      <c r="A1780" s="45" t="s">
        <v>7093</v>
      </c>
      <c r="B1780" s="2" t="s">
        <v>4069</v>
      </c>
      <c r="C1780" s="13">
        <v>8093509390</v>
      </c>
      <c r="D1780" s="28" t="str">
        <f t="shared" si="84"/>
        <v>Link</v>
      </c>
      <c r="E1780" s="29" t="str">
        <f t="shared" si="85"/>
        <v>구매처</v>
      </c>
      <c r="F1780" s="14" t="s">
        <v>8121</v>
      </c>
      <c r="G1780" s="14" t="s">
        <v>5412</v>
      </c>
      <c r="H1780" s="23" t="s">
        <v>6754</v>
      </c>
      <c r="I1780" s="2">
        <v>9999</v>
      </c>
      <c r="J1780" s="2">
        <v>0</v>
      </c>
      <c r="K1780" s="2">
        <v>35420</v>
      </c>
      <c r="L1780" s="2">
        <v>30822</v>
      </c>
      <c r="M1780" s="47">
        <v>0.15</v>
      </c>
      <c r="N1780" s="2"/>
      <c r="O1780" s="2"/>
      <c r="P1780" s="2">
        <v>230515</v>
      </c>
      <c r="Q1780" s="49">
        <f t="shared" si="83"/>
        <v>0.14917915774446824</v>
      </c>
    </row>
    <row r="1781" spans="1:17" ht="31.2" customHeight="1" x14ac:dyDescent="0.4">
      <c r="A1781" s="45" t="s">
        <v>7093</v>
      </c>
      <c r="B1781" s="2" t="s">
        <v>4070</v>
      </c>
      <c r="C1781" s="13">
        <v>8093509391</v>
      </c>
      <c r="D1781" s="28" t="str">
        <f t="shared" si="84"/>
        <v>Link</v>
      </c>
      <c r="E1781" s="29" t="str">
        <f t="shared" si="85"/>
        <v>구매처</v>
      </c>
      <c r="F1781" s="14" t="s">
        <v>8122</v>
      </c>
      <c r="G1781" s="14" t="s">
        <v>5413</v>
      </c>
      <c r="H1781" s="23" t="s">
        <v>6755</v>
      </c>
      <c r="I1781" s="2">
        <v>9999</v>
      </c>
      <c r="J1781" s="2">
        <v>0</v>
      </c>
      <c r="K1781" s="2">
        <v>73520</v>
      </c>
      <c r="L1781" s="2">
        <v>49624</v>
      </c>
      <c r="M1781" s="47">
        <v>0.15</v>
      </c>
      <c r="N1781" s="2" t="b">
        <v>1</v>
      </c>
      <c r="O1781" s="2" t="s">
        <v>8474</v>
      </c>
      <c r="P1781" s="2">
        <v>230515</v>
      </c>
      <c r="Q1781" s="49">
        <f t="shared" si="83"/>
        <v>0.48154118974689664</v>
      </c>
    </row>
    <row r="1782" spans="1:17" ht="31.2" customHeight="1" x14ac:dyDescent="0.4">
      <c r="A1782" s="45" t="s">
        <v>7093</v>
      </c>
      <c r="B1782" s="2" t="s">
        <v>4071</v>
      </c>
      <c r="C1782" s="13">
        <v>8093509392</v>
      </c>
      <c r="D1782" s="28" t="str">
        <f t="shared" si="84"/>
        <v>Link</v>
      </c>
      <c r="E1782" s="29" t="str">
        <f t="shared" si="85"/>
        <v>구매처</v>
      </c>
      <c r="F1782" s="14" t="s">
        <v>8123</v>
      </c>
      <c r="G1782" s="14" t="s">
        <v>5414</v>
      </c>
      <c r="H1782" s="23" t="s">
        <v>6756</v>
      </c>
      <c r="I1782" s="2">
        <v>9999</v>
      </c>
      <c r="J1782" s="2">
        <v>0</v>
      </c>
      <c r="K1782" s="2">
        <v>19910</v>
      </c>
      <c r="L1782" s="2">
        <v>17325</v>
      </c>
      <c r="M1782" s="47">
        <v>0.15</v>
      </c>
      <c r="N1782" s="2"/>
      <c r="O1782" s="2"/>
      <c r="P1782" s="2">
        <v>230515</v>
      </c>
      <c r="Q1782" s="49">
        <f t="shared" si="83"/>
        <v>0.1492063492063492</v>
      </c>
    </row>
    <row r="1783" spans="1:17" ht="31.2" customHeight="1" x14ac:dyDescent="0.4">
      <c r="A1783" s="45" t="s">
        <v>7093</v>
      </c>
      <c r="B1783" s="2" t="s">
        <v>4072</v>
      </c>
      <c r="C1783" s="13">
        <v>8093509393</v>
      </c>
      <c r="D1783" s="28" t="str">
        <f t="shared" si="84"/>
        <v>Link</v>
      </c>
      <c r="E1783" s="29" t="str">
        <f t="shared" si="85"/>
        <v>구매처</v>
      </c>
      <c r="F1783" s="14" t="s">
        <v>8124</v>
      </c>
      <c r="G1783" s="14" t="s">
        <v>5415</v>
      </c>
      <c r="H1783" s="23" t="s">
        <v>6757</v>
      </c>
      <c r="I1783" s="2">
        <v>9999</v>
      </c>
      <c r="J1783" s="2">
        <v>0</v>
      </c>
      <c r="K1783" s="2">
        <v>27190</v>
      </c>
      <c r="L1783" s="2">
        <v>23664</v>
      </c>
      <c r="M1783" s="47">
        <v>0.15</v>
      </c>
      <c r="N1783" s="2"/>
      <c r="O1783" s="2"/>
      <c r="P1783" s="2">
        <v>230515</v>
      </c>
      <c r="Q1783" s="49">
        <f t="shared" si="83"/>
        <v>0.1490027045300879</v>
      </c>
    </row>
    <row r="1784" spans="1:17" ht="31.2" customHeight="1" x14ac:dyDescent="0.4">
      <c r="A1784" s="45" t="s">
        <v>7093</v>
      </c>
      <c r="B1784" s="2" t="s">
        <v>4073</v>
      </c>
      <c r="C1784" s="13">
        <v>8093509394</v>
      </c>
      <c r="D1784" s="28" t="str">
        <f t="shared" si="84"/>
        <v>Link</v>
      </c>
      <c r="E1784" s="29" t="str">
        <f t="shared" si="85"/>
        <v>구매처</v>
      </c>
      <c r="F1784" s="14" t="s">
        <v>8125</v>
      </c>
      <c r="G1784" s="14" t="s">
        <v>5416</v>
      </c>
      <c r="H1784" s="23" t="s">
        <v>6758</v>
      </c>
      <c r="I1784" s="2">
        <v>9999</v>
      </c>
      <c r="J1784" s="2">
        <v>0</v>
      </c>
      <c r="K1784" s="2">
        <v>37040</v>
      </c>
      <c r="L1784" s="2">
        <v>32232</v>
      </c>
      <c r="M1784" s="47">
        <v>0.15</v>
      </c>
      <c r="N1784" s="2"/>
      <c r="O1784" s="2"/>
      <c r="P1784" s="2">
        <v>230515</v>
      </c>
      <c r="Q1784" s="49">
        <f t="shared" si="83"/>
        <v>0.14916852817076198</v>
      </c>
    </row>
    <row r="1785" spans="1:17" ht="31.2" customHeight="1" x14ac:dyDescent="0.4">
      <c r="A1785" s="45" t="s">
        <v>7093</v>
      </c>
      <c r="B1785" s="2" t="s">
        <v>4074</v>
      </c>
      <c r="C1785" s="13">
        <v>8093509396</v>
      </c>
      <c r="D1785" s="28" t="str">
        <f t="shared" si="84"/>
        <v>Link</v>
      </c>
      <c r="E1785" s="29" t="str">
        <f t="shared" si="85"/>
        <v>구매처</v>
      </c>
      <c r="F1785" s="14" t="s">
        <v>8126</v>
      </c>
      <c r="G1785" s="14" t="s">
        <v>5417</v>
      </c>
      <c r="H1785" s="23" t="s">
        <v>6759</v>
      </c>
      <c r="I1785" s="2">
        <v>9999</v>
      </c>
      <c r="J1785" s="2">
        <v>0</v>
      </c>
      <c r="K1785" s="2">
        <v>11710</v>
      </c>
      <c r="L1785" s="2">
        <v>10193</v>
      </c>
      <c r="M1785" s="47">
        <v>0.15</v>
      </c>
      <c r="N1785" s="2"/>
      <c r="O1785" s="2"/>
      <c r="P1785" s="2">
        <v>230515</v>
      </c>
      <c r="Q1785" s="49">
        <f t="shared" si="83"/>
        <v>0.14882762680270775</v>
      </c>
    </row>
    <row r="1786" spans="1:17" ht="31.2" customHeight="1" x14ac:dyDescent="0.4">
      <c r="A1786" s="45" t="s">
        <v>7093</v>
      </c>
      <c r="B1786" s="2" t="s">
        <v>4075</v>
      </c>
      <c r="C1786" s="13">
        <v>8093509397</v>
      </c>
      <c r="D1786" s="28" t="str">
        <f t="shared" si="84"/>
        <v>Link</v>
      </c>
      <c r="E1786" s="29" t="str">
        <f t="shared" si="85"/>
        <v>구매처</v>
      </c>
      <c r="F1786" s="14" t="s">
        <v>8127</v>
      </c>
      <c r="G1786" s="14" t="s">
        <v>5418</v>
      </c>
      <c r="H1786" s="23" t="s">
        <v>6760</v>
      </c>
      <c r="I1786" s="2">
        <v>9999</v>
      </c>
      <c r="J1786" s="2">
        <v>0</v>
      </c>
      <c r="K1786" s="2">
        <v>22520</v>
      </c>
      <c r="L1786" s="2">
        <v>19594</v>
      </c>
      <c r="M1786" s="47">
        <v>0.15</v>
      </c>
      <c r="N1786" s="2"/>
      <c r="O1786" s="2"/>
      <c r="P1786" s="2">
        <v>230515</v>
      </c>
      <c r="Q1786" s="49">
        <f t="shared" si="83"/>
        <v>0.14933142798815965</v>
      </c>
    </row>
    <row r="1787" spans="1:17" ht="31.2" customHeight="1" x14ac:dyDescent="0.4">
      <c r="A1787" s="45" t="s">
        <v>7093</v>
      </c>
      <c r="B1787" s="2" t="s">
        <v>4076</v>
      </c>
      <c r="C1787" s="13">
        <v>8093509398</v>
      </c>
      <c r="D1787" s="28" t="str">
        <f t="shared" si="84"/>
        <v>Link</v>
      </c>
      <c r="E1787" s="29" t="str">
        <f t="shared" si="85"/>
        <v>구매처</v>
      </c>
      <c r="F1787" s="14" t="s">
        <v>8128</v>
      </c>
      <c r="G1787" s="14" t="s">
        <v>5419</v>
      </c>
      <c r="H1787" s="23" t="s">
        <v>6761</v>
      </c>
      <c r="I1787" s="2">
        <v>9999</v>
      </c>
      <c r="J1787" s="2">
        <v>0</v>
      </c>
      <c r="K1787" s="2">
        <v>43040</v>
      </c>
      <c r="L1787" s="2">
        <v>37456</v>
      </c>
      <c r="M1787" s="47">
        <v>0.15</v>
      </c>
      <c r="N1787" s="2"/>
      <c r="O1787" s="2"/>
      <c r="P1787" s="2">
        <v>230515</v>
      </c>
      <c r="Q1787" s="49">
        <f t="shared" si="83"/>
        <v>0.14908158906450236</v>
      </c>
    </row>
    <row r="1788" spans="1:17" ht="31.2" customHeight="1" x14ac:dyDescent="0.4">
      <c r="A1788" s="45" t="s">
        <v>7093</v>
      </c>
      <c r="B1788" s="2" t="s">
        <v>4077</v>
      </c>
      <c r="C1788" s="13">
        <v>8093509399</v>
      </c>
      <c r="D1788" s="28" t="str">
        <f t="shared" si="84"/>
        <v>Link</v>
      </c>
      <c r="E1788" s="29" t="str">
        <f t="shared" si="85"/>
        <v>구매처</v>
      </c>
      <c r="F1788" s="14" t="s">
        <v>8129</v>
      </c>
      <c r="G1788" s="14" t="s">
        <v>5420</v>
      </c>
      <c r="H1788" s="23" t="s">
        <v>6762</v>
      </c>
      <c r="I1788" s="2">
        <v>9999</v>
      </c>
      <c r="J1788" s="2">
        <v>0</v>
      </c>
      <c r="K1788" s="2">
        <v>39490</v>
      </c>
      <c r="L1788" s="2">
        <v>34367</v>
      </c>
      <c r="M1788" s="47">
        <v>0.15</v>
      </c>
      <c r="N1788" s="2"/>
      <c r="O1788" s="2"/>
      <c r="P1788" s="2">
        <v>230515</v>
      </c>
      <c r="Q1788" s="49">
        <f t="shared" si="83"/>
        <v>0.14906741932667966</v>
      </c>
    </row>
    <row r="1789" spans="1:17" ht="31.2" customHeight="1" x14ac:dyDescent="0.4">
      <c r="A1789" s="45" t="s">
        <v>7093</v>
      </c>
      <c r="B1789" s="2" t="s">
        <v>4078</v>
      </c>
      <c r="C1789" s="13">
        <v>8093509400</v>
      </c>
      <c r="D1789" s="28" t="str">
        <f t="shared" si="84"/>
        <v>Link</v>
      </c>
      <c r="E1789" s="29" t="str">
        <f t="shared" si="85"/>
        <v>구매처</v>
      </c>
      <c r="F1789" s="14" t="s">
        <v>8130</v>
      </c>
      <c r="G1789" s="14" t="s">
        <v>5421</v>
      </c>
      <c r="H1789" s="23" t="s">
        <v>6763</v>
      </c>
      <c r="I1789" s="2">
        <v>9999</v>
      </c>
      <c r="J1789" s="2">
        <v>0</v>
      </c>
      <c r="K1789" s="2">
        <v>43490</v>
      </c>
      <c r="L1789" s="2">
        <v>23489</v>
      </c>
      <c r="M1789" s="47">
        <v>0.15</v>
      </c>
      <c r="N1789" s="2" t="b">
        <v>1</v>
      </c>
      <c r="O1789" s="2" t="s">
        <v>8474</v>
      </c>
      <c r="P1789" s="2">
        <v>230515</v>
      </c>
      <c r="Q1789" s="49">
        <f t="shared" si="83"/>
        <v>0.85150495976840224</v>
      </c>
    </row>
    <row r="1790" spans="1:17" ht="31.2" customHeight="1" x14ac:dyDescent="0.4">
      <c r="A1790" s="45" t="s">
        <v>7093</v>
      </c>
      <c r="B1790" s="2" t="s">
        <v>4079</v>
      </c>
      <c r="C1790" s="13">
        <v>8093509401</v>
      </c>
      <c r="D1790" s="28" t="str">
        <f t="shared" si="84"/>
        <v>Link</v>
      </c>
      <c r="E1790" s="29" t="str">
        <f t="shared" si="85"/>
        <v>구매처</v>
      </c>
      <c r="F1790" s="14" t="s">
        <v>8131</v>
      </c>
      <c r="G1790" s="14" t="s">
        <v>5422</v>
      </c>
      <c r="H1790" s="23" t="s">
        <v>6764</v>
      </c>
      <c r="I1790" s="2">
        <v>9999</v>
      </c>
      <c r="J1790" s="2">
        <v>0</v>
      </c>
      <c r="K1790" s="2">
        <v>16200</v>
      </c>
      <c r="L1790" s="2">
        <v>14102</v>
      </c>
      <c r="M1790" s="47">
        <v>0.15</v>
      </c>
      <c r="N1790" s="2"/>
      <c r="O1790" s="2"/>
      <c r="P1790" s="2">
        <v>230515</v>
      </c>
      <c r="Q1790" s="49">
        <f t="shared" si="83"/>
        <v>0.14877322365621898</v>
      </c>
    </row>
    <row r="1791" spans="1:17" ht="31.2" customHeight="1" x14ac:dyDescent="0.4">
      <c r="A1791" s="45" t="s">
        <v>7093</v>
      </c>
      <c r="B1791" s="2" t="s">
        <v>4080</v>
      </c>
      <c r="C1791" s="13">
        <v>8093509402</v>
      </c>
      <c r="D1791" s="28" t="str">
        <f t="shared" si="84"/>
        <v>Link</v>
      </c>
      <c r="E1791" s="29" t="str">
        <f t="shared" si="85"/>
        <v>구매처</v>
      </c>
      <c r="F1791" s="14" t="s">
        <v>8132</v>
      </c>
      <c r="G1791" s="14" t="s">
        <v>5423</v>
      </c>
      <c r="H1791" s="23" t="s">
        <v>6765</v>
      </c>
      <c r="I1791" s="2">
        <v>9999</v>
      </c>
      <c r="J1791" s="2">
        <v>0</v>
      </c>
      <c r="K1791" s="2">
        <v>27610</v>
      </c>
      <c r="L1791" s="2">
        <v>24026</v>
      </c>
      <c r="M1791" s="47">
        <v>0.15</v>
      </c>
      <c r="N1791" s="2"/>
      <c r="O1791" s="2"/>
      <c r="P1791" s="2">
        <v>230515</v>
      </c>
      <c r="Q1791" s="49">
        <f t="shared" si="83"/>
        <v>0.14917173062515607</v>
      </c>
    </row>
    <row r="1792" spans="1:17" ht="31.2" customHeight="1" x14ac:dyDescent="0.4">
      <c r="A1792" s="45" t="s">
        <v>7093</v>
      </c>
      <c r="B1792" s="2" t="s">
        <v>4081</v>
      </c>
      <c r="C1792" s="13">
        <v>8093509403</v>
      </c>
      <c r="D1792" s="28" t="str">
        <f t="shared" si="84"/>
        <v>Link</v>
      </c>
      <c r="E1792" s="29" t="str">
        <f t="shared" si="85"/>
        <v>구매처</v>
      </c>
      <c r="F1792" s="14" t="s">
        <v>8133</v>
      </c>
      <c r="G1792" s="14" t="s">
        <v>5424</v>
      </c>
      <c r="H1792" s="23" t="s">
        <v>6766</v>
      </c>
      <c r="I1792" s="2">
        <v>9999</v>
      </c>
      <c r="J1792" s="2">
        <v>0</v>
      </c>
      <c r="K1792" s="2">
        <v>33950</v>
      </c>
      <c r="L1792" s="2">
        <v>29546</v>
      </c>
      <c r="M1792" s="47">
        <v>0.15</v>
      </c>
      <c r="N1792" s="2"/>
      <c r="O1792" s="2"/>
      <c r="P1792" s="2">
        <v>230515</v>
      </c>
      <c r="Q1792" s="49">
        <f t="shared" si="83"/>
        <v>0.14905570974074325</v>
      </c>
    </row>
    <row r="1793" spans="1:17" ht="31.2" customHeight="1" x14ac:dyDescent="0.4">
      <c r="A1793" s="45" t="s">
        <v>7093</v>
      </c>
      <c r="B1793" s="2" t="s">
        <v>4082</v>
      </c>
      <c r="C1793" s="13">
        <v>8093509404</v>
      </c>
      <c r="D1793" s="28" t="str">
        <f t="shared" si="84"/>
        <v>Link</v>
      </c>
      <c r="E1793" s="29" t="str">
        <f t="shared" si="85"/>
        <v>구매처</v>
      </c>
      <c r="F1793" s="14" t="s">
        <v>8134</v>
      </c>
      <c r="G1793" s="14" t="s">
        <v>5425</v>
      </c>
      <c r="H1793" s="23" t="s">
        <v>6767</v>
      </c>
      <c r="I1793" s="2">
        <v>9999</v>
      </c>
      <c r="J1793" s="2">
        <v>0</v>
      </c>
      <c r="K1793" s="2">
        <v>78690</v>
      </c>
      <c r="L1793" s="2">
        <v>68479</v>
      </c>
      <c r="M1793" s="47">
        <v>0.15</v>
      </c>
      <c r="N1793" s="2"/>
      <c r="O1793" s="2"/>
      <c r="P1793" s="2">
        <v>230515</v>
      </c>
      <c r="Q1793" s="49">
        <f t="shared" si="83"/>
        <v>0.14911140641656567</v>
      </c>
    </row>
    <row r="1794" spans="1:17" ht="31.2" customHeight="1" x14ac:dyDescent="0.4">
      <c r="A1794" s="45" t="s">
        <v>7093</v>
      </c>
      <c r="B1794" s="2" t="s">
        <v>4083</v>
      </c>
      <c r="C1794" s="13">
        <v>8093509405</v>
      </c>
      <c r="D1794" s="28" t="str">
        <f t="shared" si="84"/>
        <v>Link</v>
      </c>
      <c r="E1794" s="29" t="str">
        <f t="shared" si="85"/>
        <v>구매처</v>
      </c>
      <c r="F1794" s="14" t="s">
        <v>8135</v>
      </c>
      <c r="G1794" s="14" t="s">
        <v>5426</v>
      </c>
      <c r="H1794" s="23" t="s">
        <v>6768</v>
      </c>
      <c r="I1794" s="2">
        <v>9999</v>
      </c>
      <c r="J1794" s="2">
        <v>0</v>
      </c>
      <c r="K1794" s="2">
        <v>45170</v>
      </c>
      <c r="L1794" s="2">
        <v>39309</v>
      </c>
      <c r="M1794" s="47">
        <v>0.15</v>
      </c>
      <c r="N1794" s="2"/>
      <c r="O1794" s="2"/>
      <c r="P1794" s="2">
        <v>230515</v>
      </c>
      <c r="Q1794" s="49">
        <f t="shared" si="83"/>
        <v>0.14910071484901677</v>
      </c>
    </row>
    <row r="1795" spans="1:17" ht="31.2" customHeight="1" x14ac:dyDescent="0.4">
      <c r="A1795" s="45" t="s">
        <v>7093</v>
      </c>
      <c r="B1795" s="2" t="s">
        <v>4084</v>
      </c>
      <c r="C1795" s="13">
        <v>8093509406</v>
      </c>
      <c r="D1795" s="28" t="str">
        <f t="shared" si="84"/>
        <v>Link</v>
      </c>
      <c r="E1795" s="29" t="str">
        <f t="shared" si="85"/>
        <v>구매처</v>
      </c>
      <c r="F1795" s="14" t="s">
        <v>8136</v>
      </c>
      <c r="G1795" s="14" t="s">
        <v>5427</v>
      </c>
      <c r="H1795" s="23" t="s">
        <v>6769</v>
      </c>
      <c r="I1795" s="2">
        <v>9999</v>
      </c>
      <c r="J1795" s="2">
        <v>0</v>
      </c>
      <c r="K1795" s="2">
        <v>99830</v>
      </c>
      <c r="L1795" s="2">
        <v>86878</v>
      </c>
      <c r="M1795" s="47">
        <v>0.15</v>
      </c>
      <c r="N1795" s="2"/>
      <c r="O1795" s="2"/>
      <c r="P1795" s="2">
        <v>230515</v>
      </c>
      <c r="Q1795" s="49">
        <f t="shared" ref="Q1795:Q1857" si="86">(K1795-L1795) / L1795</f>
        <v>0.14908262160731139</v>
      </c>
    </row>
    <row r="1796" spans="1:17" ht="31.2" customHeight="1" x14ac:dyDescent="0.4">
      <c r="A1796" s="45" t="s">
        <v>7093</v>
      </c>
      <c r="B1796" s="2" t="s">
        <v>4085</v>
      </c>
      <c r="C1796" s="13">
        <v>8093509407</v>
      </c>
      <c r="D1796" s="28" t="str">
        <f t="shared" si="84"/>
        <v>Link</v>
      </c>
      <c r="E1796" s="29" t="str">
        <f t="shared" si="85"/>
        <v>구매처</v>
      </c>
      <c r="F1796" s="14" t="s">
        <v>8137</v>
      </c>
      <c r="G1796" s="14" t="s">
        <v>5428</v>
      </c>
      <c r="H1796" s="23" t="s">
        <v>6770</v>
      </c>
      <c r="I1796" s="2">
        <v>9999</v>
      </c>
      <c r="J1796" s="2">
        <v>0</v>
      </c>
      <c r="K1796" s="2">
        <v>29630</v>
      </c>
      <c r="L1796" s="2">
        <v>25786</v>
      </c>
      <c r="M1796" s="47">
        <v>0.15</v>
      </c>
      <c r="N1796" s="2"/>
      <c r="O1796" s="2"/>
      <c r="P1796" s="2">
        <v>230515</v>
      </c>
      <c r="Q1796" s="49">
        <f t="shared" si="86"/>
        <v>0.14907314046381759</v>
      </c>
    </row>
    <row r="1797" spans="1:17" ht="31.2" customHeight="1" x14ac:dyDescent="0.4">
      <c r="A1797" s="45" t="s">
        <v>7093</v>
      </c>
      <c r="B1797" s="2" t="s">
        <v>4086</v>
      </c>
      <c r="C1797" s="13">
        <v>8093509408</v>
      </c>
      <c r="D1797" s="28" t="str">
        <f t="shared" si="84"/>
        <v>Link</v>
      </c>
      <c r="E1797" s="29" t="str">
        <f t="shared" si="85"/>
        <v>구매처</v>
      </c>
      <c r="F1797" s="14" t="s">
        <v>8138</v>
      </c>
      <c r="G1797" s="14" t="s">
        <v>5429</v>
      </c>
      <c r="H1797" s="23" t="s">
        <v>6771</v>
      </c>
      <c r="I1797" s="2">
        <v>9999</v>
      </c>
      <c r="J1797" s="2">
        <v>0</v>
      </c>
      <c r="K1797" s="2">
        <v>44650</v>
      </c>
      <c r="L1797" s="2">
        <v>24497</v>
      </c>
      <c r="M1797" s="47">
        <v>0.15</v>
      </c>
      <c r="N1797" s="2" t="b">
        <v>1</v>
      </c>
      <c r="O1797" s="2" t="s">
        <v>8474</v>
      </c>
      <c r="P1797" s="2">
        <v>230515</v>
      </c>
      <c r="Q1797" s="49">
        <f t="shared" si="86"/>
        <v>0.82267216393844145</v>
      </c>
    </row>
    <row r="1798" spans="1:17" ht="31.2" customHeight="1" x14ac:dyDescent="0.4">
      <c r="A1798" s="45" t="s">
        <v>7093</v>
      </c>
      <c r="B1798" s="2" t="s">
        <v>4087</v>
      </c>
      <c r="C1798" s="13">
        <v>8093509411</v>
      </c>
      <c r="D1798" s="28" t="str">
        <f t="shared" si="84"/>
        <v>Link</v>
      </c>
      <c r="E1798" s="29" t="str">
        <f t="shared" si="85"/>
        <v>구매처</v>
      </c>
      <c r="F1798" s="14" t="s">
        <v>8139</v>
      </c>
      <c r="G1798" s="14" t="s">
        <v>5430</v>
      </c>
      <c r="H1798" s="23" t="s">
        <v>6772</v>
      </c>
      <c r="I1798" s="2">
        <v>9999</v>
      </c>
      <c r="J1798" s="2">
        <v>0</v>
      </c>
      <c r="K1798" s="2">
        <v>37780</v>
      </c>
      <c r="L1798" s="2">
        <v>18519</v>
      </c>
      <c r="M1798" s="47">
        <v>0.15</v>
      </c>
      <c r="N1798" s="2" t="b">
        <v>1</v>
      </c>
      <c r="O1798" s="2" t="s">
        <v>8474</v>
      </c>
      <c r="P1798" s="2">
        <v>230515</v>
      </c>
      <c r="Q1798" s="49">
        <f t="shared" si="86"/>
        <v>1.0400669582590854</v>
      </c>
    </row>
    <row r="1799" spans="1:17" ht="31.2" customHeight="1" x14ac:dyDescent="0.4">
      <c r="A1799" s="45" t="s">
        <v>7093</v>
      </c>
      <c r="B1799" s="2" t="s">
        <v>4088</v>
      </c>
      <c r="C1799" s="13">
        <v>8093509412</v>
      </c>
      <c r="D1799" s="28" t="str">
        <f t="shared" si="84"/>
        <v>Link</v>
      </c>
      <c r="E1799" s="29" t="str">
        <f t="shared" si="85"/>
        <v>구매처</v>
      </c>
      <c r="F1799" s="14" t="s">
        <v>8140</v>
      </c>
      <c r="G1799" s="14" t="s">
        <v>5431</v>
      </c>
      <c r="H1799" s="23" t="s">
        <v>6773</v>
      </c>
      <c r="I1799" s="2">
        <v>9999</v>
      </c>
      <c r="J1799" s="2">
        <v>0</v>
      </c>
      <c r="K1799" s="2">
        <v>26080</v>
      </c>
      <c r="L1799" s="2">
        <v>22697</v>
      </c>
      <c r="M1799" s="47">
        <v>0.15</v>
      </c>
      <c r="N1799" s="2"/>
      <c r="O1799" s="2"/>
      <c r="P1799" s="2">
        <v>230515</v>
      </c>
      <c r="Q1799" s="49">
        <f t="shared" si="86"/>
        <v>0.14905053531303697</v>
      </c>
    </row>
    <row r="1800" spans="1:17" ht="31.2" customHeight="1" x14ac:dyDescent="0.4">
      <c r="A1800" s="45" t="s">
        <v>7093</v>
      </c>
      <c r="B1800" s="2" t="s">
        <v>4089</v>
      </c>
      <c r="C1800" s="13">
        <v>8093509413</v>
      </c>
      <c r="D1800" s="28" t="str">
        <f t="shared" si="84"/>
        <v>Link</v>
      </c>
      <c r="E1800" s="29" t="str">
        <f t="shared" si="85"/>
        <v>구매처</v>
      </c>
      <c r="F1800" s="14" t="s">
        <v>8141</v>
      </c>
      <c r="G1800" s="14" t="s">
        <v>5432</v>
      </c>
      <c r="H1800" s="23" t="s">
        <v>6774</v>
      </c>
      <c r="I1800" s="2">
        <v>9999</v>
      </c>
      <c r="J1800" s="2">
        <v>0</v>
      </c>
      <c r="K1800" s="2">
        <v>34420</v>
      </c>
      <c r="L1800" s="2">
        <v>29949</v>
      </c>
      <c r="M1800" s="47">
        <v>0.15</v>
      </c>
      <c r="N1800" s="2"/>
      <c r="O1800" s="2"/>
      <c r="P1800" s="2">
        <v>230515</v>
      </c>
      <c r="Q1800" s="49">
        <f t="shared" si="86"/>
        <v>0.14928712143978096</v>
      </c>
    </row>
    <row r="1801" spans="1:17" ht="31.2" customHeight="1" x14ac:dyDescent="0.4">
      <c r="A1801" s="45" t="s">
        <v>7093</v>
      </c>
      <c r="B1801" s="2" t="s">
        <v>4090</v>
      </c>
      <c r="C1801" s="13">
        <v>8093509415</v>
      </c>
      <c r="D1801" s="28" t="str">
        <f t="shared" si="84"/>
        <v>Link</v>
      </c>
      <c r="E1801" s="29" t="str">
        <f t="shared" si="85"/>
        <v>구매처</v>
      </c>
      <c r="F1801" s="14" t="s">
        <v>8142</v>
      </c>
      <c r="G1801" s="14" t="s">
        <v>5433</v>
      </c>
      <c r="H1801" s="23" t="s">
        <v>6775</v>
      </c>
      <c r="I1801" s="2">
        <v>9999</v>
      </c>
      <c r="J1801" s="2">
        <v>0</v>
      </c>
      <c r="K1801" s="2">
        <v>49790</v>
      </c>
      <c r="L1801" s="2">
        <v>43326</v>
      </c>
      <c r="M1801" s="47">
        <v>0.15</v>
      </c>
      <c r="N1801" s="2"/>
      <c r="O1801" s="2"/>
      <c r="P1801" s="2">
        <v>230515</v>
      </c>
      <c r="Q1801" s="49">
        <f t="shared" si="86"/>
        <v>0.14919447906568803</v>
      </c>
    </row>
    <row r="1802" spans="1:17" ht="31.2" customHeight="1" x14ac:dyDescent="0.4">
      <c r="A1802" s="45" t="s">
        <v>7093</v>
      </c>
      <c r="B1802" s="2" t="s">
        <v>4091</v>
      </c>
      <c r="C1802" s="13">
        <v>8093509416</v>
      </c>
      <c r="D1802" s="28" t="str">
        <f t="shared" si="84"/>
        <v>Link</v>
      </c>
      <c r="E1802" s="29" t="str">
        <f t="shared" si="85"/>
        <v>구매처</v>
      </c>
      <c r="F1802" s="14" t="s">
        <v>8143</v>
      </c>
      <c r="G1802" s="14" t="s">
        <v>5434</v>
      </c>
      <c r="H1802" s="23" t="s">
        <v>6776</v>
      </c>
      <c r="I1802" s="2">
        <v>9999</v>
      </c>
      <c r="J1802" s="2">
        <v>0</v>
      </c>
      <c r="K1802" s="2">
        <v>50710</v>
      </c>
      <c r="L1802" s="2">
        <v>44131</v>
      </c>
      <c r="M1802" s="47">
        <v>0.15</v>
      </c>
      <c r="N1802" s="2"/>
      <c r="O1802" s="2"/>
      <c r="P1802" s="2">
        <v>230515</v>
      </c>
      <c r="Q1802" s="49">
        <f t="shared" si="86"/>
        <v>0.14907887879268542</v>
      </c>
    </row>
    <row r="1803" spans="1:17" ht="31.2" customHeight="1" x14ac:dyDescent="0.4">
      <c r="A1803" s="45" t="s">
        <v>7093</v>
      </c>
      <c r="B1803" s="2" t="s">
        <v>4092</v>
      </c>
      <c r="C1803" s="13">
        <v>8093509568</v>
      </c>
      <c r="D1803" s="28" t="str">
        <f t="shared" si="84"/>
        <v>Link</v>
      </c>
      <c r="E1803" s="29" t="str">
        <f t="shared" si="85"/>
        <v>구매처</v>
      </c>
      <c r="F1803" s="14" t="s">
        <v>8144</v>
      </c>
      <c r="G1803" s="14" t="s">
        <v>5435</v>
      </c>
      <c r="H1803" s="23" t="s">
        <v>6777</v>
      </c>
      <c r="I1803" s="2">
        <v>9999</v>
      </c>
      <c r="J1803" s="2">
        <v>0</v>
      </c>
      <c r="K1803" s="2">
        <v>50770</v>
      </c>
      <c r="L1803" s="2">
        <v>44185</v>
      </c>
      <c r="M1803" s="47">
        <v>0.15</v>
      </c>
      <c r="N1803" s="2"/>
      <c r="O1803" s="2"/>
      <c r="P1803" s="2">
        <v>230515</v>
      </c>
      <c r="Q1803" s="49">
        <f t="shared" si="86"/>
        <v>0.1490324770849836</v>
      </c>
    </row>
    <row r="1804" spans="1:17" ht="31.2" customHeight="1" x14ac:dyDescent="0.4">
      <c r="A1804" s="45" t="s">
        <v>7093</v>
      </c>
      <c r="B1804" s="2" t="s">
        <v>4093</v>
      </c>
      <c r="C1804" s="13">
        <v>8093509569</v>
      </c>
      <c r="D1804" s="28" t="str">
        <f t="shared" si="84"/>
        <v>Link</v>
      </c>
      <c r="E1804" s="29" t="str">
        <f t="shared" si="85"/>
        <v>구매처</v>
      </c>
      <c r="F1804" s="14" t="s">
        <v>8145</v>
      </c>
      <c r="G1804" s="14" t="s">
        <v>5436</v>
      </c>
      <c r="H1804" s="23" t="s">
        <v>6778</v>
      </c>
      <c r="I1804" s="2">
        <v>9999</v>
      </c>
      <c r="J1804" s="2">
        <v>0</v>
      </c>
      <c r="K1804" s="2">
        <v>27180</v>
      </c>
      <c r="L1804" s="2">
        <v>23651</v>
      </c>
      <c r="M1804" s="47">
        <v>0.15</v>
      </c>
      <c r="N1804" s="2"/>
      <c r="O1804" s="2"/>
      <c r="P1804" s="2">
        <v>230515</v>
      </c>
      <c r="Q1804" s="49">
        <f t="shared" si="86"/>
        <v>0.14921144983298804</v>
      </c>
    </row>
    <row r="1805" spans="1:17" ht="31.2" customHeight="1" x14ac:dyDescent="0.4">
      <c r="A1805" s="45" t="s">
        <v>7093</v>
      </c>
      <c r="B1805" s="2" t="s">
        <v>4094</v>
      </c>
      <c r="C1805" s="13">
        <v>8093509571</v>
      </c>
      <c r="D1805" s="28" t="str">
        <f t="shared" si="84"/>
        <v>Link</v>
      </c>
      <c r="E1805" s="29" t="str">
        <f t="shared" si="85"/>
        <v>구매처</v>
      </c>
      <c r="F1805" s="14" t="s">
        <v>8146</v>
      </c>
      <c r="G1805" s="14" t="s">
        <v>5437</v>
      </c>
      <c r="H1805" s="23" t="s">
        <v>6779</v>
      </c>
      <c r="I1805" s="2">
        <v>9999</v>
      </c>
      <c r="J1805" s="2">
        <v>0</v>
      </c>
      <c r="K1805" s="2">
        <v>50770</v>
      </c>
      <c r="L1805" s="2">
        <v>44185</v>
      </c>
      <c r="M1805" s="47">
        <v>0.15</v>
      </c>
      <c r="N1805" s="2"/>
      <c r="O1805" s="2"/>
      <c r="P1805" s="2">
        <v>230515</v>
      </c>
      <c r="Q1805" s="49">
        <f t="shared" si="86"/>
        <v>0.1490324770849836</v>
      </c>
    </row>
    <row r="1806" spans="1:17" ht="31.2" customHeight="1" x14ac:dyDescent="0.4">
      <c r="A1806" s="45" t="s">
        <v>7093</v>
      </c>
      <c r="B1806" s="2" t="s">
        <v>4095</v>
      </c>
      <c r="C1806" s="13">
        <v>8093509572</v>
      </c>
      <c r="D1806" s="28" t="str">
        <f t="shared" si="84"/>
        <v>Link</v>
      </c>
      <c r="E1806" s="29" t="str">
        <f t="shared" si="85"/>
        <v>구매처</v>
      </c>
      <c r="F1806" s="14" t="s">
        <v>8147</v>
      </c>
      <c r="G1806" s="14" t="s">
        <v>5438</v>
      </c>
      <c r="H1806" s="23" t="s">
        <v>6780</v>
      </c>
      <c r="I1806" s="2">
        <v>9999</v>
      </c>
      <c r="J1806" s="2">
        <v>0</v>
      </c>
      <c r="K1806" s="2">
        <v>28550</v>
      </c>
      <c r="L1806" s="2">
        <v>24846</v>
      </c>
      <c r="M1806" s="47">
        <v>0.15</v>
      </c>
      <c r="N1806" s="2"/>
      <c r="O1806" s="2"/>
      <c r="P1806" s="2">
        <v>230515</v>
      </c>
      <c r="Q1806" s="49">
        <f t="shared" si="86"/>
        <v>0.14907832246639299</v>
      </c>
    </row>
    <row r="1807" spans="1:17" ht="31.2" customHeight="1" x14ac:dyDescent="0.4">
      <c r="A1807" s="45" t="s">
        <v>7093</v>
      </c>
      <c r="B1807" s="2" t="s">
        <v>4096</v>
      </c>
      <c r="C1807" s="13">
        <v>8093509573</v>
      </c>
      <c r="D1807" s="28" t="str">
        <f t="shared" si="84"/>
        <v>Link</v>
      </c>
      <c r="E1807" s="29" t="str">
        <f t="shared" si="85"/>
        <v>구매처</v>
      </c>
      <c r="F1807" s="14" t="s">
        <v>8148</v>
      </c>
      <c r="G1807" s="14" t="s">
        <v>5439</v>
      </c>
      <c r="H1807" s="23" t="s">
        <v>6781</v>
      </c>
      <c r="I1807" s="2">
        <v>9999</v>
      </c>
      <c r="J1807" s="2">
        <v>0</v>
      </c>
      <c r="K1807" s="2">
        <v>19600</v>
      </c>
      <c r="L1807" s="2">
        <v>17057</v>
      </c>
      <c r="M1807" s="47">
        <v>0.15</v>
      </c>
      <c r="N1807" s="2"/>
      <c r="O1807" s="2"/>
      <c r="P1807" s="2">
        <v>230515</v>
      </c>
      <c r="Q1807" s="49">
        <f t="shared" si="86"/>
        <v>0.14908835082370875</v>
      </c>
    </row>
    <row r="1808" spans="1:17" ht="31.2" customHeight="1" x14ac:dyDescent="0.4">
      <c r="A1808" s="45" t="s">
        <v>7093</v>
      </c>
      <c r="B1808" s="2" t="s">
        <v>4097</v>
      </c>
      <c r="C1808" s="13">
        <v>8093509575</v>
      </c>
      <c r="D1808" s="28" t="str">
        <f t="shared" si="84"/>
        <v>Link</v>
      </c>
      <c r="E1808" s="29" t="str">
        <f t="shared" si="85"/>
        <v>구매처</v>
      </c>
      <c r="F1808" s="14" t="s">
        <v>8149</v>
      </c>
      <c r="G1808" s="14" t="s">
        <v>5440</v>
      </c>
      <c r="H1808" s="23" t="s">
        <v>6782</v>
      </c>
      <c r="I1808" s="2">
        <v>9999</v>
      </c>
      <c r="J1808" s="2">
        <v>0</v>
      </c>
      <c r="K1808" s="2">
        <v>37640</v>
      </c>
      <c r="L1808" s="2">
        <v>32755</v>
      </c>
      <c r="M1808" s="47">
        <v>0.15</v>
      </c>
      <c r="N1808" s="2"/>
      <c r="O1808" s="2"/>
      <c r="P1808" s="2">
        <v>230515</v>
      </c>
      <c r="Q1808" s="49">
        <f t="shared" si="86"/>
        <v>0.14913753625400702</v>
      </c>
    </row>
    <row r="1809" spans="1:17" ht="31.2" customHeight="1" x14ac:dyDescent="0.4">
      <c r="A1809" s="45" t="s">
        <v>7093</v>
      </c>
      <c r="B1809" s="2" t="s">
        <v>4098</v>
      </c>
      <c r="C1809" s="13">
        <v>8093509576</v>
      </c>
      <c r="D1809" s="28" t="str">
        <f t="shared" si="84"/>
        <v>Link</v>
      </c>
      <c r="E1809" s="29" t="str">
        <f t="shared" si="85"/>
        <v>구매처</v>
      </c>
      <c r="F1809" s="14" t="s">
        <v>8150</v>
      </c>
      <c r="G1809" s="14" t="s">
        <v>5441</v>
      </c>
      <c r="H1809" s="23" t="s">
        <v>6783</v>
      </c>
      <c r="I1809" s="2">
        <v>9999</v>
      </c>
      <c r="J1809" s="2">
        <v>0</v>
      </c>
      <c r="K1809" s="2">
        <v>16740</v>
      </c>
      <c r="L1809" s="2">
        <v>14572</v>
      </c>
      <c r="M1809" s="47">
        <v>0.15</v>
      </c>
      <c r="N1809" s="2"/>
      <c r="O1809" s="2"/>
      <c r="P1809" s="2">
        <v>230515</v>
      </c>
      <c r="Q1809" s="49">
        <f t="shared" si="86"/>
        <v>0.14877847927532253</v>
      </c>
    </row>
    <row r="1810" spans="1:17" ht="31.2" customHeight="1" x14ac:dyDescent="0.4">
      <c r="A1810" s="45" t="s">
        <v>7093</v>
      </c>
      <c r="B1810" s="2" t="s">
        <v>4099</v>
      </c>
      <c r="C1810" s="13">
        <v>8093509579</v>
      </c>
      <c r="D1810" s="28" t="str">
        <f t="shared" si="84"/>
        <v>Link</v>
      </c>
      <c r="E1810" s="29" t="str">
        <f t="shared" si="85"/>
        <v>구매처</v>
      </c>
      <c r="F1810" s="14" t="s">
        <v>8151</v>
      </c>
      <c r="G1810" s="14" t="s">
        <v>5442</v>
      </c>
      <c r="H1810" s="23" t="s">
        <v>6784</v>
      </c>
      <c r="I1810" s="2">
        <v>9999</v>
      </c>
      <c r="J1810" s="2">
        <v>0</v>
      </c>
      <c r="K1810" s="2">
        <v>47050</v>
      </c>
      <c r="L1810" s="2">
        <v>40948</v>
      </c>
      <c r="M1810" s="47">
        <v>0.15</v>
      </c>
      <c r="N1810" s="2"/>
      <c r="O1810" s="2"/>
      <c r="P1810" s="2">
        <v>230515</v>
      </c>
      <c r="Q1810" s="49">
        <f t="shared" si="86"/>
        <v>0.14901826707043078</v>
      </c>
    </row>
    <row r="1811" spans="1:17" ht="31.2" customHeight="1" x14ac:dyDescent="0.4">
      <c r="A1811" s="45" t="s">
        <v>7093</v>
      </c>
      <c r="B1811" s="2" t="s">
        <v>4100</v>
      </c>
      <c r="C1811" s="13">
        <v>8093509580</v>
      </c>
      <c r="D1811" s="28" t="str">
        <f t="shared" si="84"/>
        <v>Link</v>
      </c>
      <c r="E1811" s="29" t="str">
        <f t="shared" si="85"/>
        <v>구매처</v>
      </c>
      <c r="F1811" s="14" t="s">
        <v>8152</v>
      </c>
      <c r="G1811" s="14" t="s">
        <v>5443</v>
      </c>
      <c r="H1811" s="23" t="s">
        <v>6785</v>
      </c>
      <c r="I1811" s="2">
        <v>9999</v>
      </c>
      <c r="J1811" s="2">
        <v>0</v>
      </c>
      <c r="K1811" s="2">
        <v>29150</v>
      </c>
      <c r="L1811" s="2">
        <v>25369</v>
      </c>
      <c r="M1811" s="47">
        <v>0.15</v>
      </c>
      <c r="N1811" s="2"/>
      <c r="O1811" s="2"/>
      <c r="P1811" s="2">
        <v>230515</v>
      </c>
      <c r="Q1811" s="49">
        <f t="shared" si="86"/>
        <v>0.14904016713311521</v>
      </c>
    </row>
    <row r="1812" spans="1:17" ht="31.2" customHeight="1" x14ac:dyDescent="0.4">
      <c r="A1812" s="45" t="s">
        <v>7093</v>
      </c>
      <c r="B1812" s="2" t="s">
        <v>4101</v>
      </c>
      <c r="C1812" s="13">
        <v>8093509581</v>
      </c>
      <c r="D1812" s="28" t="str">
        <f t="shared" si="84"/>
        <v>Link</v>
      </c>
      <c r="E1812" s="29" t="str">
        <f t="shared" si="85"/>
        <v>구매처</v>
      </c>
      <c r="F1812" s="14" t="s">
        <v>8153</v>
      </c>
      <c r="G1812" s="14" t="s">
        <v>5444</v>
      </c>
      <c r="H1812" s="23" t="s">
        <v>6786</v>
      </c>
      <c r="I1812" s="2">
        <v>9999</v>
      </c>
      <c r="J1812" s="2">
        <v>0</v>
      </c>
      <c r="K1812" s="2">
        <v>56280</v>
      </c>
      <c r="L1812" s="2">
        <v>48980</v>
      </c>
      <c r="M1812" s="47">
        <v>0.15</v>
      </c>
      <c r="N1812" s="2"/>
      <c r="O1812" s="2"/>
      <c r="P1812" s="2">
        <v>230515</v>
      </c>
      <c r="Q1812" s="49">
        <f t="shared" si="86"/>
        <v>0.14904042466312781</v>
      </c>
    </row>
    <row r="1813" spans="1:17" ht="31.2" customHeight="1" x14ac:dyDescent="0.4">
      <c r="A1813" s="45" t="s">
        <v>7093</v>
      </c>
      <c r="B1813" s="2" t="s">
        <v>4102</v>
      </c>
      <c r="C1813" s="13">
        <v>8093509582</v>
      </c>
      <c r="D1813" s="28" t="str">
        <f t="shared" si="84"/>
        <v>Link</v>
      </c>
      <c r="E1813" s="29" t="str">
        <f t="shared" si="85"/>
        <v>구매처</v>
      </c>
      <c r="F1813" s="14" t="s">
        <v>8154</v>
      </c>
      <c r="G1813" s="14" t="s">
        <v>5445</v>
      </c>
      <c r="H1813" s="23" t="s">
        <v>6787</v>
      </c>
      <c r="I1813" s="2">
        <v>9999</v>
      </c>
      <c r="J1813" s="2">
        <v>0</v>
      </c>
      <c r="K1813" s="2">
        <v>9140</v>
      </c>
      <c r="L1813" s="2">
        <v>7951</v>
      </c>
      <c r="M1813" s="47">
        <v>0.15</v>
      </c>
      <c r="N1813" s="2"/>
      <c r="O1813" s="2"/>
      <c r="P1813" s="2">
        <v>230515</v>
      </c>
      <c r="Q1813" s="49">
        <f t="shared" si="86"/>
        <v>0.1495409382467614</v>
      </c>
    </row>
    <row r="1814" spans="1:17" ht="31.2" customHeight="1" x14ac:dyDescent="0.4">
      <c r="A1814" s="45" t="s">
        <v>7093</v>
      </c>
      <c r="B1814" s="2" t="s">
        <v>4103</v>
      </c>
      <c r="C1814" s="13">
        <v>8093509584</v>
      </c>
      <c r="D1814" s="28" t="str">
        <f t="shared" si="84"/>
        <v>Link</v>
      </c>
      <c r="E1814" s="29" t="str">
        <f t="shared" si="85"/>
        <v>구매처</v>
      </c>
      <c r="F1814" s="14" t="s">
        <v>8155</v>
      </c>
      <c r="G1814" s="14" t="s">
        <v>5446</v>
      </c>
      <c r="H1814" s="23" t="s">
        <v>6788</v>
      </c>
      <c r="I1814" s="2">
        <v>9999</v>
      </c>
      <c r="J1814" s="2">
        <v>0</v>
      </c>
      <c r="K1814" s="2">
        <v>24860</v>
      </c>
      <c r="L1814" s="2">
        <v>21636</v>
      </c>
      <c r="M1814" s="47">
        <v>0.15</v>
      </c>
      <c r="N1814" s="2"/>
      <c r="O1814" s="2"/>
      <c r="P1814" s="2">
        <v>230515</v>
      </c>
      <c r="Q1814" s="49">
        <f t="shared" si="86"/>
        <v>0.14901090774634868</v>
      </c>
    </row>
    <row r="1815" spans="1:17" ht="31.2" customHeight="1" x14ac:dyDescent="0.4">
      <c r="A1815" s="45" t="s">
        <v>7093</v>
      </c>
      <c r="B1815" s="2" t="s">
        <v>4104</v>
      </c>
      <c r="C1815" s="13">
        <v>8093509585</v>
      </c>
      <c r="D1815" s="28" t="str">
        <f t="shared" si="84"/>
        <v>Link</v>
      </c>
      <c r="E1815" s="29" t="str">
        <f t="shared" si="85"/>
        <v>구매처</v>
      </c>
      <c r="F1815" s="14" t="s">
        <v>8156</v>
      </c>
      <c r="G1815" s="14" t="s">
        <v>5447</v>
      </c>
      <c r="H1815" s="23" t="s">
        <v>6789</v>
      </c>
      <c r="I1815" s="2">
        <v>9999</v>
      </c>
      <c r="J1815" s="2">
        <v>0</v>
      </c>
      <c r="K1815" s="2">
        <v>54600</v>
      </c>
      <c r="L1815" s="2">
        <v>33158</v>
      </c>
      <c r="M1815" s="47">
        <v>0.15</v>
      </c>
      <c r="N1815" s="2" t="b">
        <v>1</v>
      </c>
      <c r="O1815" s="2" t="s">
        <v>8474</v>
      </c>
      <c r="P1815" s="2">
        <v>230515</v>
      </c>
      <c r="Q1815" s="49">
        <f t="shared" si="86"/>
        <v>0.64666143917003438</v>
      </c>
    </row>
    <row r="1816" spans="1:17" ht="31.2" customHeight="1" x14ac:dyDescent="0.4">
      <c r="A1816" s="45" t="s">
        <v>7093</v>
      </c>
      <c r="B1816" s="2" t="s">
        <v>4105</v>
      </c>
      <c r="C1816" s="13">
        <v>8093509586</v>
      </c>
      <c r="D1816" s="28" t="str">
        <f t="shared" si="84"/>
        <v>Link</v>
      </c>
      <c r="E1816" s="29" t="str">
        <f t="shared" si="85"/>
        <v>구매처</v>
      </c>
      <c r="F1816" s="14" t="s">
        <v>8157</v>
      </c>
      <c r="G1816" s="14" t="s">
        <v>5448</v>
      </c>
      <c r="H1816" s="23" t="s">
        <v>6790</v>
      </c>
      <c r="I1816" s="2">
        <v>9999</v>
      </c>
      <c r="J1816" s="2">
        <v>0</v>
      </c>
      <c r="K1816" s="2">
        <v>32390</v>
      </c>
      <c r="L1816" s="2">
        <v>28189</v>
      </c>
      <c r="M1816" s="47">
        <v>0.15</v>
      </c>
      <c r="N1816" s="2"/>
      <c r="O1816" s="2"/>
      <c r="P1816" s="2">
        <v>230515</v>
      </c>
      <c r="Q1816" s="49">
        <f t="shared" si="86"/>
        <v>0.14902976338287985</v>
      </c>
    </row>
    <row r="1817" spans="1:17" ht="31.2" customHeight="1" x14ac:dyDescent="0.4">
      <c r="A1817" s="45" t="s">
        <v>7093</v>
      </c>
      <c r="B1817" s="2" t="s">
        <v>4106</v>
      </c>
      <c r="C1817" s="13">
        <v>8093509587</v>
      </c>
      <c r="D1817" s="28" t="str">
        <f t="shared" si="84"/>
        <v>Link</v>
      </c>
      <c r="E1817" s="29" t="str">
        <f t="shared" si="85"/>
        <v>구매처</v>
      </c>
      <c r="F1817" s="14" t="s">
        <v>8158</v>
      </c>
      <c r="G1817" s="14" t="s">
        <v>5449</v>
      </c>
      <c r="H1817" s="23" t="s">
        <v>6791</v>
      </c>
      <c r="I1817" s="2">
        <v>9999</v>
      </c>
      <c r="J1817" s="2">
        <v>0</v>
      </c>
      <c r="K1817" s="2">
        <v>35940</v>
      </c>
      <c r="L1817" s="2">
        <v>31278</v>
      </c>
      <c r="M1817" s="47">
        <v>0.15</v>
      </c>
      <c r="N1817" s="2"/>
      <c r="O1817" s="2"/>
      <c r="P1817" s="2">
        <v>230515</v>
      </c>
      <c r="Q1817" s="49">
        <f t="shared" si="86"/>
        <v>0.1490504507960867</v>
      </c>
    </row>
    <row r="1818" spans="1:17" ht="31.2" customHeight="1" x14ac:dyDescent="0.4">
      <c r="A1818" s="45" t="s">
        <v>7093</v>
      </c>
      <c r="B1818" s="2" t="s">
        <v>4107</v>
      </c>
      <c r="C1818" s="13">
        <v>8093509588</v>
      </c>
      <c r="D1818" s="28" t="str">
        <f t="shared" si="84"/>
        <v>Link</v>
      </c>
      <c r="E1818" s="29" t="str">
        <f t="shared" si="85"/>
        <v>구매처</v>
      </c>
      <c r="F1818" s="14" t="s">
        <v>8159</v>
      </c>
      <c r="G1818" s="14" t="s">
        <v>5450</v>
      </c>
      <c r="H1818" s="23" t="s">
        <v>6792</v>
      </c>
      <c r="I1818" s="2">
        <v>9999</v>
      </c>
      <c r="J1818" s="2">
        <v>0</v>
      </c>
      <c r="K1818" s="2">
        <v>52500</v>
      </c>
      <c r="L1818" s="2">
        <v>45648</v>
      </c>
      <c r="M1818" s="47">
        <v>0.15</v>
      </c>
      <c r="N1818" s="2"/>
      <c r="O1818" s="2"/>
      <c r="P1818" s="2">
        <v>230515</v>
      </c>
      <c r="Q1818" s="49">
        <f t="shared" si="86"/>
        <v>0.15010515247108308</v>
      </c>
    </row>
    <row r="1819" spans="1:17" ht="31.2" customHeight="1" x14ac:dyDescent="0.4">
      <c r="A1819" s="45" t="s">
        <v>7093</v>
      </c>
      <c r="B1819" s="2" t="s">
        <v>4108</v>
      </c>
      <c r="C1819" s="13">
        <v>8093509589</v>
      </c>
      <c r="D1819" s="28" t="str">
        <f t="shared" si="84"/>
        <v>Link</v>
      </c>
      <c r="E1819" s="29" t="str">
        <f t="shared" si="85"/>
        <v>구매처</v>
      </c>
      <c r="F1819" s="14" t="s">
        <v>8160</v>
      </c>
      <c r="G1819" s="14" t="s">
        <v>5451</v>
      </c>
      <c r="H1819" s="23" t="s">
        <v>6793</v>
      </c>
      <c r="I1819" s="2">
        <v>9999</v>
      </c>
      <c r="J1819" s="2">
        <v>0</v>
      </c>
      <c r="K1819" s="2">
        <v>26680</v>
      </c>
      <c r="L1819" s="2">
        <v>23220</v>
      </c>
      <c r="M1819" s="47">
        <v>0.15</v>
      </c>
      <c r="N1819" s="2"/>
      <c r="O1819" s="2"/>
      <c r="P1819" s="2">
        <v>230515</v>
      </c>
      <c r="Q1819" s="49">
        <f t="shared" si="86"/>
        <v>0.14900947459086994</v>
      </c>
    </row>
    <row r="1820" spans="1:17" ht="31.2" customHeight="1" x14ac:dyDescent="0.4">
      <c r="A1820" s="45" t="s">
        <v>7093</v>
      </c>
      <c r="B1820" s="2" t="s">
        <v>4109</v>
      </c>
      <c r="C1820" s="13">
        <v>8093509590</v>
      </c>
      <c r="D1820" s="28" t="str">
        <f t="shared" si="84"/>
        <v>Link</v>
      </c>
      <c r="E1820" s="29" t="str">
        <f t="shared" si="85"/>
        <v>구매처</v>
      </c>
      <c r="F1820" s="14" t="s">
        <v>8161</v>
      </c>
      <c r="G1820" s="14" t="s">
        <v>5452</v>
      </c>
      <c r="H1820" s="23" t="s">
        <v>6794</v>
      </c>
      <c r="I1820" s="2">
        <v>9999</v>
      </c>
      <c r="J1820" s="2">
        <v>0</v>
      </c>
      <c r="K1820" s="2">
        <v>33800</v>
      </c>
      <c r="L1820" s="2">
        <v>29412</v>
      </c>
      <c r="M1820" s="47">
        <v>0.15</v>
      </c>
      <c r="N1820" s="2"/>
      <c r="O1820" s="2"/>
      <c r="P1820" s="2">
        <v>230515</v>
      </c>
      <c r="Q1820" s="49">
        <f t="shared" si="86"/>
        <v>0.14919080647354821</v>
      </c>
    </row>
    <row r="1821" spans="1:17" ht="31.2" customHeight="1" x14ac:dyDescent="0.4">
      <c r="A1821" s="45" t="s">
        <v>7093</v>
      </c>
      <c r="B1821" s="2" t="s">
        <v>4110</v>
      </c>
      <c r="C1821" s="13">
        <v>8093509591</v>
      </c>
      <c r="D1821" s="28" t="str">
        <f t="shared" si="84"/>
        <v>Link</v>
      </c>
      <c r="E1821" s="29" t="str">
        <f t="shared" si="85"/>
        <v>구매처</v>
      </c>
      <c r="F1821" s="14" t="s">
        <v>8162</v>
      </c>
      <c r="G1821" s="14" t="s">
        <v>5453</v>
      </c>
      <c r="H1821" s="23" t="s">
        <v>6795</v>
      </c>
      <c r="I1821" s="2">
        <v>9999</v>
      </c>
      <c r="J1821" s="2">
        <v>0</v>
      </c>
      <c r="K1821" s="2">
        <v>51980</v>
      </c>
      <c r="L1821" s="2">
        <v>30472</v>
      </c>
      <c r="M1821" s="47">
        <v>0.15</v>
      </c>
      <c r="N1821" s="2" t="b">
        <v>1</v>
      </c>
      <c r="O1821" s="2" t="s">
        <v>8474</v>
      </c>
      <c r="P1821" s="2">
        <v>230515</v>
      </c>
      <c r="Q1821" s="49">
        <f t="shared" si="86"/>
        <v>0.70582830139144137</v>
      </c>
    </row>
    <row r="1822" spans="1:17" ht="31.2" customHeight="1" x14ac:dyDescent="0.4">
      <c r="A1822" s="45" t="s">
        <v>7093</v>
      </c>
      <c r="B1822" s="2" t="s">
        <v>4111</v>
      </c>
      <c r="C1822" s="13">
        <v>8093509593</v>
      </c>
      <c r="D1822" s="28" t="str">
        <f t="shared" si="84"/>
        <v>Link</v>
      </c>
      <c r="E1822" s="29" t="str">
        <f t="shared" si="85"/>
        <v>구매처</v>
      </c>
      <c r="F1822" s="14" t="s">
        <v>8163</v>
      </c>
      <c r="G1822" s="14" t="s">
        <v>5454</v>
      </c>
      <c r="H1822" s="23" t="s">
        <v>6796</v>
      </c>
      <c r="I1822" s="2">
        <v>9999</v>
      </c>
      <c r="J1822" s="2">
        <v>0</v>
      </c>
      <c r="K1822" s="2">
        <v>13260</v>
      </c>
      <c r="L1822" s="2">
        <v>11536</v>
      </c>
      <c r="M1822" s="47">
        <v>0.15</v>
      </c>
      <c r="N1822" s="2"/>
      <c r="O1822" s="2"/>
      <c r="P1822" s="2">
        <v>230515</v>
      </c>
      <c r="Q1822" s="49">
        <f t="shared" si="86"/>
        <v>0.14944521497919555</v>
      </c>
    </row>
    <row r="1823" spans="1:17" ht="31.2" customHeight="1" x14ac:dyDescent="0.4">
      <c r="A1823" s="45" t="s">
        <v>7093</v>
      </c>
      <c r="B1823" s="2" t="s">
        <v>4112</v>
      </c>
      <c r="C1823" s="13">
        <v>8093509594</v>
      </c>
      <c r="D1823" s="28" t="str">
        <f t="shared" si="84"/>
        <v>Link</v>
      </c>
      <c r="E1823" s="29" t="str">
        <f t="shared" si="85"/>
        <v>구매처</v>
      </c>
      <c r="F1823" s="14" t="s">
        <v>8164</v>
      </c>
      <c r="G1823" s="14" t="s">
        <v>5455</v>
      </c>
      <c r="H1823" s="23" t="s">
        <v>6797</v>
      </c>
      <c r="I1823" s="2">
        <v>9999</v>
      </c>
      <c r="J1823" s="2">
        <v>0</v>
      </c>
      <c r="K1823" s="2">
        <v>45610</v>
      </c>
      <c r="L1823" s="2">
        <v>25328</v>
      </c>
      <c r="M1823" s="47">
        <v>0.15</v>
      </c>
      <c r="N1823" s="2" t="b">
        <v>1</v>
      </c>
      <c r="O1823" s="2" t="s">
        <v>8474</v>
      </c>
      <c r="P1823" s="2">
        <v>230515</v>
      </c>
      <c r="Q1823" s="49">
        <f t="shared" si="86"/>
        <v>0.80077384712571065</v>
      </c>
    </row>
    <row r="1824" spans="1:17" ht="31.2" customHeight="1" x14ac:dyDescent="0.4">
      <c r="A1824" s="45" t="s">
        <v>7093</v>
      </c>
      <c r="B1824" s="2" t="s">
        <v>4113</v>
      </c>
      <c r="C1824" s="13">
        <v>8093509595</v>
      </c>
      <c r="D1824" s="28" t="str">
        <f t="shared" si="84"/>
        <v>Link</v>
      </c>
      <c r="E1824" s="29" t="str">
        <f t="shared" si="85"/>
        <v>구매처</v>
      </c>
      <c r="F1824" s="14" t="s">
        <v>8165</v>
      </c>
      <c r="G1824" s="14" t="s">
        <v>5456</v>
      </c>
      <c r="H1824" s="23" t="s">
        <v>6798</v>
      </c>
      <c r="I1824" s="2">
        <v>9999</v>
      </c>
      <c r="J1824" s="2">
        <v>0</v>
      </c>
      <c r="K1824" s="2">
        <v>20880</v>
      </c>
      <c r="L1824" s="2">
        <v>18170</v>
      </c>
      <c r="M1824" s="47">
        <v>0.15</v>
      </c>
      <c r="N1824" s="2"/>
      <c r="O1824" s="2"/>
      <c r="P1824" s="2">
        <v>230515</v>
      </c>
      <c r="Q1824" s="49">
        <f t="shared" si="86"/>
        <v>0.14914694551458449</v>
      </c>
    </row>
    <row r="1825" spans="1:17" ht="31.2" customHeight="1" x14ac:dyDescent="0.4">
      <c r="A1825" s="45" t="s">
        <v>7093</v>
      </c>
      <c r="B1825" s="2" t="s">
        <v>4114</v>
      </c>
      <c r="C1825" s="13">
        <v>8093509596</v>
      </c>
      <c r="D1825" s="28" t="str">
        <f t="shared" si="84"/>
        <v>Link</v>
      </c>
      <c r="E1825" s="29" t="str">
        <f t="shared" si="85"/>
        <v>구매처</v>
      </c>
      <c r="F1825" s="14" t="s">
        <v>8166</v>
      </c>
      <c r="G1825" s="14" t="s">
        <v>5457</v>
      </c>
      <c r="H1825" s="23" t="s">
        <v>6799</v>
      </c>
      <c r="I1825" s="2">
        <v>9999</v>
      </c>
      <c r="J1825" s="2">
        <v>0</v>
      </c>
      <c r="K1825" s="2">
        <v>40710</v>
      </c>
      <c r="L1825" s="2">
        <v>21071</v>
      </c>
      <c r="M1825" s="47">
        <v>0.15</v>
      </c>
      <c r="N1825" s="2" t="b">
        <v>1</v>
      </c>
      <c r="O1825" s="2" t="s">
        <v>8474</v>
      </c>
      <c r="P1825" s="2">
        <v>230515</v>
      </c>
      <c r="Q1825" s="49">
        <f t="shared" si="86"/>
        <v>0.93203929571448907</v>
      </c>
    </row>
    <row r="1826" spans="1:17" ht="31.2" customHeight="1" x14ac:dyDescent="0.4">
      <c r="A1826" s="45" t="s">
        <v>7093</v>
      </c>
      <c r="B1826" s="2" t="s">
        <v>4115</v>
      </c>
      <c r="C1826" s="13">
        <v>8093509597</v>
      </c>
      <c r="D1826" s="28" t="str">
        <f t="shared" si="84"/>
        <v>Link</v>
      </c>
      <c r="E1826" s="29" t="str">
        <f t="shared" si="85"/>
        <v>구매처</v>
      </c>
      <c r="F1826" s="14" t="s">
        <v>8167</v>
      </c>
      <c r="G1826" s="14" t="s">
        <v>5458</v>
      </c>
      <c r="H1826" s="23" t="s">
        <v>6800</v>
      </c>
      <c r="I1826" s="2">
        <v>9999</v>
      </c>
      <c r="J1826" s="2">
        <v>0</v>
      </c>
      <c r="K1826" s="2">
        <v>16760</v>
      </c>
      <c r="L1826" s="2">
        <v>14585</v>
      </c>
      <c r="M1826" s="47">
        <v>0.15</v>
      </c>
      <c r="N1826" s="2"/>
      <c r="O1826" s="2"/>
      <c r="P1826" s="2">
        <v>230515</v>
      </c>
      <c r="Q1826" s="49">
        <f t="shared" si="86"/>
        <v>0.14912581419266369</v>
      </c>
    </row>
    <row r="1827" spans="1:17" ht="31.2" customHeight="1" x14ac:dyDescent="0.4">
      <c r="A1827" s="45" t="s">
        <v>7093</v>
      </c>
      <c r="B1827" s="2" t="s">
        <v>4116</v>
      </c>
      <c r="C1827" s="13">
        <v>8093509598</v>
      </c>
      <c r="D1827" s="28" t="str">
        <f t="shared" si="84"/>
        <v>Link</v>
      </c>
      <c r="E1827" s="29" t="str">
        <f t="shared" si="85"/>
        <v>구매처</v>
      </c>
      <c r="F1827" s="14" t="s">
        <v>8168</v>
      </c>
      <c r="G1827" s="14" t="s">
        <v>5459</v>
      </c>
      <c r="H1827" s="23" t="s">
        <v>6801</v>
      </c>
      <c r="I1827" s="2">
        <v>9999</v>
      </c>
      <c r="J1827" s="2">
        <v>0</v>
      </c>
      <c r="K1827" s="2">
        <v>33950</v>
      </c>
      <c r="L1827" s="2">
        <v>29546</v>
      </c>
      <c r="M1827" s="47">
        <v>0.15</v>
      </c>
      <c r="N1827" s="2"/>
      <c r="O1827" s="2"/>
      <c r="P1827" s="2">
        <v>230515</v>
      </c>
      <c r="Q1827" s="49">
        <f t="shared" si="86"/>
        <v>0.14905570974074325</v>
      </c>
    </row>
    <row r="1828" spans="1:17" ht="31.2" customHeight="1" x14ac:dyDescent="0.4">
      <c r="A1828" s="45" t="s">
        <v>7093</v>
      </c>
      <c r="B1828" s="2" t="s">
        <v>4117</v>
      </c>
      <c r="C1828" s="13">
        <v>8093509599</v>
      </c>
      <c r="D1828" s="28" t="str">
        <f t="shared" si="84"/>
        <v>Link</v>
      </c>
      <c r="E1828" s="29" t="str">
        <f t="shared" si="85"/>
        <v>구매처</v>
      </c>
      <c r="F1828" s="14" t="s">
        <v>8169</v>
      </c>
      <c r="G1828" s="14" t="s">
        <v>5460</v>
      </c>
      <c r="H1828" s="23" t="s">
        <v>6802</v>
      </c>
      <c r="I1828" s="2">
        <v>9999</v>
      </c>
      <c r="J1828" s="2">
        <v>0</v>
      </c>
      <c r="K1828" s="2">
        <v>32240</v>
      </c>
      <c r="L1828" s="2">
        <v>28055</v>
      </c>
      <c r="M1828" s="47">
        <v>0.15</v>
      </c>
      <c r="N1828" s="2"/>
      <c r="O1828" s="2"/>
      <c r="P1828" s="2">
        <v>230515</v>
      </c>
      <c r="Q1828" s="49">
        <f t="shared" si="86"/>
        <v>0.14917127071823205</v>
      </c>
    </row>
    <row r="1829" spans="1:17" ht="31.2" customHeight="1" x14ac:dyDescent="0.4">
      <c r="A1829" s="45" t="s">
        <v>7093</v>
      </c>
      <c r="B1829" s="2" t="s">
        <v>4118</v>
      </c>
      <c r="C1829" s="13">
        <v>8093509600</v>
      </c>
      <c r="D1829" s="28" t="str">
        <f t="shared" ref="D1829:D1891" si="87">HYPERLINK(F1829,"Link")</f>
        <v>Link</v>
      </c>
      <c r="E1829" s="29" t="str">
        <f t="shared" ref="E1829:E1891" si="88">HYPERLINK(G1829,"구매처")</f>
        <v>구매처</v>
      </c>
      <c r="F1829" s="14" t="s">
        <v>8170</v>
      </c>
      <c r="G1829" s="14" t="s">
        <v>5461</v>
      </c>
      <c r="H1829" s="23" t="s">
        <v>6803</v>
      </c>
      <c r="I1829" s="2">
        <v>9999</v>
      </c>
      <c r="J1829" s="2">
        <v>0</v>
      </c>
      <c r="K1829" s="2">
        <v>32390</v>
      </c>
      <c r="L1829" s="2">
        <v>28190</v>
      </c>
      <c r="M1829" s="47">
        <v>0.15</v>
      </c>
      <c r="N1829" s="2"/>
      <c r="O1829" s="2"/>
      <c r="P1829" s="2">
        <v>230515</v>
      </c>
      <c r="Q1829" s="49">
        <f t="shared" si="86"/>
        <v>0.14898900319262151</v>
      </c>
    </row>
    <row r="1830" spans="1:17" ht="31.2" customHeight="1" x14ac:dyDescent="0.4">
      <c r="A1830" s="45" t="s">
        <v>7093</v>
      </c>
      <c r="B1830" s="2" t="s">
        <v>4119</v>
      </c>
      <c r="C1830" s="13">
        <v>8093509601</v>
      </c>
      <c r="D1830" s="28" t="str">
        <f t="shared" si="87"/>
        <v>Link</v>
      </c>
      <c r="E1830" s="29" t="str">
        <f t="shared" si="88"/>
        <v>구매처</v>
      </c>
      <c r="F1830" s="14" t="s">
        <v>8171</v>
      </c>
      <c r="G1830" s="14" t="s">
        <v>5462</v>
      </c>
      <c r="H1830" s="23" t="s">
        <v>6804</v>
      </c>
      <c r="I1830" s="2">
        <v>9999</v>
      </c>
      <c r="J1830" s="2">
        <v>0</v>
      </c>
      <c r="K1830" s="2">
        <v>71180</v>
      </c>
      <c r="L1830" s="2">
        <v>61940</v>
      </c>
      <c r="M1830" s="47">
        <v>0.15</v>
      </c>
      <c r="N1830" s="2"/>
      <c r="O1830" s="2"/>
      <c r="P1830" s="2">
        <v>230515</v>
      </c>
      <c r="Q1830" s="49">
        <f t="shared" si="86"/>
        <v>0.14917662253793995</v>
      </c>
    </row>
    <row r="1831" spans="1:17" ht="31.2" customHeight="1" x14ac:dyDescent="0.4">
      <c r="A1831" s="45" t="s">
        <v>7093</v>
      </c>
      <c r="B1831" s="2" t="s">
        <v>4120</v>
      </c>
      <c r="C1831" s="13">
        <v>8093509602</v>
      </c>
      <c r="D1831" s="28" t="str">
        <f t="shared" si="87"/>
        <v>Link</v>
      </c>
      <c r="E1831" s="29" t="str">
        <f t="shared" si="88"/>
        <v>구매처</v>
      </c>
      <c r="F1831" s="14" t="s">
        <v>8172</v>
      </c>
      <c r="G1831" s="14" t="s">
        <v>5463</v>
      </c>
      <c r="H1831" s="23" t="s">
        <v>6805</v>
      </c>
      <c r="I1831" s="2">
        <v>9999</v>
      </c>
      <c r="J1831" s="2">
        <v>0</v>
      </c>
      <c r="K1831" s="2">
        <v>37320</v>
      </c>
      <c r="L1831" s="2">
        <v>32474</v>
      </c>
      <c r="M1831" s="47">
        <v>0.15</v>
      </c>
      <c r="N1831" s="2"/>
      <c r="O1831" s="2"/>
      <c r="P1831" s="2">
        <v>230515</v>
      </c>
      <c r="Q1831" s="49">
        <f t="shared" si="86"/>
        <v>0.1492270739668658</v>
      </c>
    </row>
    <row r="1832" spans="1:17" ht="31.2" customHeight="1" x14ac:dyDescent="0.4">
      <c r="A1832" s="45" t="s">
        <v>7093</v>
      </c>
      <c r="B1832" s="2" t="s">
        <v>4121</v>
      </c>
      <c r="C1832" s="13">
        <v>8093509603</v>
      </c>
      <c r="D1832" s="28" t="str">
        <f t="shared" si="87"/>
        <v>Link</v>
      </c>
      <c r="E1832" s="29" t="str">
        <f t="shared" si="88"/>
        <v>구매처</v>
      </c>
      <c r="F1832" s="14" t="s">
        <v>8173</v>
      </c>
      <c r="G1832" s="14" t="s">
        <v>5464</v>
      </c>
      <c r="H1832" s="23" t="s">
        <v>6806</v>
      </c>
      <c r="I1832" s="2">
        <v>9999</v>
      </c>
      <c r="J1832" s="2">
        <v>0</v>
      </c>
      <c r="K1832" s="2">
        <v>21590</v>
      </c>
      <c r="L1832" s="2">
        <v>18788</v>
      </c>
      <c r="M1832" s="47">
        <v>0.15</v>
      </c>
      <c r="N1832" s="2"/>
      <c r="O1832" s="2"/>
      <c r="P1832" s="2">
        <v>230515</v>
      </c>
      <c r="Q1832" s="49">
        <f t="shared" si="86"/>
        <v>0.14913774749840322</v>
      </c>
    </row>
    <row r="1833" spans="1:17" ht="31.2" customHeight="1" x14ac:dyDescent="0.4">
      <c r="A1833" s="45" t="s">
        <v>7093</v>
      </c>
      <c r="B1833" s="2" t="s">
        <v>4122</v>
      </c>
      <c r="C1833" s="13">
        <v>8093509604</v>
      </c>
      <c r="D1833" s="28" t="str">
        <f t="shared" si="87"/>
        <v>Link</v>
      </c>
      <c r="E1833" s="29" t="str">
        <f t="shared" si="88"/>
        <v>구매처</v>
      </c>
      <c r="F1833" s="14" t="s">
        <v>8174</v>
      </c>
      <c r="G1833" s="14" t="s">
        <v>5465</v>
      </c>
      <c r="H1833" s="23" t="s">
        <v>6807</v>
      </c>
      <c r="I1833" s="2">
        <v>9999</v>
      </c>
      <c r="J1833" s="2">
        <v>0</v>
      </c>
      <c r="K1833" s="2">
        <v>34720</v>
      </c>
      <c r="L1833" s="2">
        <v>30218</v>
      </c>
      <c r="M1833" s="47">
        <v>0.15</v>
      </c>
      <c r="N1833" s="2"/>
      <c r="O1833" s="2"/>
      <c r="P1833" s="2">
        <v>230515</v>
      </c>
      <c r="Q1833" s="49">
        <f t="shared" si="86"/>
        <v>0.14898404924217354</v>
      </c>
    </row>
    <row r="1834" spans="1:17" ht="31.2" customHeight="1" x14ac:dyDescent="0.4">
      <c r="A1834" s="45" t="s">
        <v>7093</v>
      </c>
      <c r="B1834" s="2" t="s">
        <v>4123</v>
      </c>
      <c r="C1834" s="13">
        <v>8093509605</v>
      </c>
      <c r="D1834" s="28" t="str">
        <f t="shared" si="87"/>
        <v>Link</v>
      </c>
      <c r="E1834" s="29" t="str">
        <f t="shared" si="88"/>
        <v>구매처</v>
      </c>
      <c r="F1834" s="14" t="s">
        <v>8175</v>
      </c>
      <c r="G1834" s="14" t="s">
        <v>5466</v>
      </c>
      <c r="H1834" s="23" t="s">
        <v>6808</v>
      </c>
      <c r="I1834" s="2">
        <v>9999</v>
      </c>
      <c r="J1834" s="2">
        <v>0</v>
      </c>
      <c r="K1834" s="2">
        <v>27580</v>
      </c>
      <c r="L1834" s="2">
        <v>24000</v>
      </c>
      <c r="M1834" s="47">
        <v>0.15</v>
      </c>
      <c r="N1834" s="2"/>
      <c r="O1834" s="2"/>
      <c r="P1834" s="2">
        <v>230515</v>
      </c>
      <c r="Q1834" s="49">
        <f t="shared" si="86"/>
        <v>0.14916666666666667</v>
      </c>
    </row>
    <row r="1835" spans="1:17" ht="31.2" customHeight="1" x14ac:dyDescent="0.4">
      <c r="A1835" s="45" t="s">
        <v>7093</v>
      </c>
      <c r="B1835" s="2" t="s">
        <v>4124</v>
      </c>
      <c r="C1835" s="13">
        <v>8093509606</v>
      </c>
      <c r="D1835" s="28" t="str">
        <f t="shared" si="87"/>
        <v>Link</v>
      </c>
      <c r="E1835" s="29" t="str">
        <f t="shared" si="88"/>
        <v>구매처</v>
      </c>
      <c r="F1835" s="14" t="s">
        <v>8176</v>
      </c>
      <c r="G1835" s="14" t="s">
        <v>5467</v>
      </c>
      <c r="H1835" s="23" t="s">
        <v>6809</v>
      </c>
      <c r="I1835" s="2">
        <v>9999</v>
      </c>
      <c r="J1835" s="2">
        <v>0</v>
      </c>
      <c r="K1835" s="2">
        <v>32130</v>
      </c>
      <c r="L1835" s="2">
        <v>13604</v>
      </c>
      <c r="M1835" s="47">
        <v>0.15</v>
      </c>
      <c r="N1835" s="2" t="b">
        <v>1</v>
      </c>
      <c r="O1835" s="2" t="s">
        <v>8474</v>
      </c>
      <c r="P1835" s="2">
        <v>230515</v>
      </c>
      <c r="Q1835" s="49">
        <f t="shared" si="86"/>
        <v>1.361805351367245</v>
      </c>
    </row>
    <row r="1836" spans="1:17" ht="31.2" customHeight="1" x14ac:dyDescent="0.4">
      <c r="A1836" s="45" t="s">
        <v>7093</v>
      </c>
      <c r="B1836" s="2" t="s">
        <v>4125</v>
      </c>
      <c r="C1836" s="13">
        <v>8093509607</v>
      </c>
      <c r="D1836" s="28" t="str">
        <f t="shared" si="87"/>
        <v>Link</v>
      </c>
      <c r="E1836" s="29" t="str">
        <f t="shared" si="88"/>
        <v>구매처</v>
      </c>
      <c r="F1836" s="14" t="s">
        <v>8177</v>
      </c>
      <c r="G1836" s="14" t="s">
        <v>5468</v>
      </c>
      <c r="H1836" s="23" t="s">
        <v>6810</v>
      </c>
      <c r="I1836" s="2">
        <v>9999</v>
      </c>
      <c r="J1836" s="2">
        <v>0</v>
      </c>
      <c r="K1836" s="2">
        <v>95680</v>
      </c>
      <c r="L1836" s="2">
        <v>83266</v>
      </c>
      <c r="M1836" s="47">
        <v>0.15</v>
      </c>
      <c r="N1836" s="2"/>
      <c r="O1836" s="2"/>
      <c r="P1836" s="2">
        <v>230515</v>
      </c>
      <c r="Q1836" s="49">
        <f t="shared" si="86"/>
        <v>0.14908846347849061</v>
      </c>
    </row>
    <row r="1837" spans="1:17" ht="31.2" customHeight="1" x14ac:dyDescent="0.4">
      <c r="A1837" s="45" t="s">
        <v>7093</v>
      </c>
      <c r="B1837" s="2" t="s">
        <v>4126</v>
      </c>
      <c r="C1837" s="13">
        <v>8093509608</v>
      </c>
      <c r="D1837" s="28" t="str">
        <f t="shared" si="87"/>
        <v>Link</v>
      </c>
      <c r="E1837" s="29" t="str">
        <f t="shared" si="88"/>
        <v>구매처</v>
      </c>
      <c r="F1837" s="14" t="s">
        <v>8178</v>
      </c>
      <c r="G1837" s="14" t="s">
        <v>5469</v>
      </c>
      <c r="H1837" s="23" t="s">
        <v>6811</v>
      </c>
      <c r="I1837" s="2">
        <v>9999</v>
      </c>
      <c r="J1837" s="2">
        <v>0</v>
      </c>
      <c r="K1837" s="2">
        <v>26240</v>
      </c>
      <c r="L1837" s="2">
        <v>22831</v>
      </c>
      <c r="M1837" s="47">
        <v>0.15</v>
      </c>
      <c r="N1837" s="2"/>
      <c r="O1837" s="2"/>
      <c r="P1837" s="2">
        <v>230515</v>
      </c>
      <c r="Q1837" s="49">
        <f t="shared" si="86"/>
        <v>0.14931452849196269</v>
      </c>
    </row>
    <row r="1838" spans="1:17" ht="31.2" customHeight="1" x14ac:dyDescent="0.4">
      <c r="A1838" s="45" t="s">
        <v>7093</v>
      </c>
      <c r="B1838" s="2" t="s">
        <v>4127</v>
      </c>
      <c r="C1838" s="13">
        <v>8093509609</v>
      </c>
      <c r="D1838" s="28" t="str">
        <f t="shared" si="87"/>
        <v>Link</v>
      </c>
      <c r="E1838" s="29" t="str">
        <f t="shared" si="88"/>
        <v>구매처</v>
      </c>
      <c r="F1838" s="14" t="s">
        <v>8179</v>
      </c>
      <c r="G1838" s="14" t="s">
        <v>5470</v>
      </c>
      <c r="H1838" s="23" t="s">
        <v>6812</v>
      </c>
      <c r="I1838" s="2">
        <v>9999</v>
      </c>
      <c r="J1838" s="2">
        <v>0</v>
      </c>
      <c r="K1838" s="2">
        <v>36250</v>
      </c>
      <c r="L1838" s="2">
        <v>31547</v>
      </c>
      <c r="M1838" s="47">
        <v>0.15</v>
      </c>
      <c r="N1838" s="2"/>
      <c r="O1838" s="2"/>
      <c r="P1838" s="2">
        <v>230515</v>
      </c>
      <c r="Q1838" s="49">
        <f t="shared" si="86"/>
        <v>0.14907915174184549</v>
      </c>
    </row>
    <row r="1839" spans="1:17" ht="31.2" customHeight="1" x14ac:dyDescent="0.4">
      <c r="A1839" s="45" t="s">
        <v>7093</v>
      </c>
      <c r="B1839" s="2" t="s">
        <v>4128</v>
      </c>
      <c r="C1839" s="13">
        <v>8093509610</v>
      </c>
      <c r="D1839" s="28" t="str">
        <f t="shared" si="87"/>
        <v>Link</v>
      </c>
      <c r="E1839" s="29" t="str">
        <f t="shared" si="88"/>
        <v>구매처</v>
      </c>
      <c r="F1839" s="14" t="s">
        <v>8180</v>
      </c>
      <c r="G1839" s="14" t="s">
        <v>5471</v>
      </c>
      <c r="H1839" s="23" t="s">
        <v>6813</v>
      </c>
      <c r="I1839" s="2">
        <v>9999</v>
      </c>
      <c r="J1839" s="2">
        <v>0</v>
      </c>
      <c r="K1839" s="2">
        <v>43970</v>
      </c>
      <c r="L1839" s="2">
        <v>38262</v>
      </c>
      <c r="M1839" s="47">
        <v>0.15</v>
      </c>
      <c r="N1839" s="2"/>
      <c r="O1839" s="2"/>
      <c r="P1839" s="2">
        <v>230515</v>
      </c>
      <c r="Q1839" s="49">
        <f t="shared" si="86"/>
        <v>0.14918195598766401</v>
      </c>
    </row>
    <row r="1840" spans="1:17" ht="31.2" customHeight="1" x14ac:dyDescent="0.4">
      <c r="A1840" s="45" t="s">
        <v>7093</v>
      </c>
      <c r="B1840" s="2" t="s">
        <v>4129</v>
      </c>
      <c r="C1840" s="13">
        <v>8093509611</v>
      </c>
      <c r="D1840" s="28" t="str">
        <f t="shared" si="87"/>
        <v>Link</v>
      </c>
      <c r="E1840" s="29" t="str">
        <f t="shared" si="88"/>
        <v>구매처</v>
      </c>
      <c r="F1840" s="14" t="s">
        <v>8181</v>
      </c>
      <c r="G1840" s="14" t="s">
        <v>5472</v>
      </c>
      <c r="H1840" s="23" t="s">
        <v>6814</v>
      </c>
      <c r="I1840" s="2">
        <v>9999</v>
      </c>
      <c r="J1840" s="2">
        <v>0</v>
      </c>
      <c r="K1840" s="2">
        <v>25760</v>
      </c>
      <c r="L1840" s="2">
        <v>22414</v>
      </c>
      <c r="M1840" s="47">
        <v>0.15</v>
      </c>
      <c r="N1840" s="2"/>
      <c r="O1840" s="2"/>
      <c r="P1840" s="2">
        <v>230515</v>
      </c>
      <c r="Q1840" s="49">
        <f t="shared" si="86"/>
        <v>0.14928169893816365</v>
      </c>
    </row>
    <row r="1841" spans="1:17" ht="31.2" customHeight="1" x14ac:dyDescent="0.4">
      <c r="A1841" s="45" t="s">
        <v>7093</v>
      </c>
      <c r="B1841" s="2" t="s">
        <v>4130</v>
      </c>
      <c r="C1841" s="13">
        <v>8093509612</v>
      </c>
      <c r="D1841" s="28" t="str">
        <f t="shared" si="87"/>
        <v>Link</v>
      </c>
      <c r="E1841" s="29" t="str">
        <f t="shared" si="88"/>
        <v>구매처</v>
      </c>
      <c r="F1841" s="14" t="s">
        <v>8182</v>
      </c>
      <c r="G1841" s="14" t="s">
        <v>5473</v>
      </c>
      <c r="H1841" s="23" t="s">
        <v>6815</v>
      </c>
      <c r="I1841" s="2">
        <v>9999</v>
      </c>
      <c r="J1841" s="2">
        <v>0</v>
      </c>
      <c r="K1841" s="2">
        <v>36860</v>
      </c>
      <c r="L1841" s="2">
        <v>17714</v>
      </c>
      <c r="M1841" s="47">
        <v>0.15</v>
      </c>
      <c r="N1841" s="2" t="b">
        <v>1</v>
      </c>
      <c r="O1841" s="2" t="s">
        <v>8474</v>
      </c>
      <c r="P1841" s="2">
        <v>230515</v>
      </c>
      <c r="Q1841" s="49">
        <f t="shared" si="86"/>
        <v>1.0808400135486056</v>
      </c>
    </row>
    <row r="1842" spans="1:17" ht="31.2" customHeight="1" x14ac:dyDescent="0.4">
      <c r="A1842" s="45" t="s">
        <v>7093</v>
      </c>
      <c r="B1842" s="2" t="s">
        <v>4131</v>
      </c>
      <c r="C1842" s="13">
        <v>8093509613</v>
      </c>
      <c r="D1842" s="28" t="str">
        <f t="shared" si="87"/>
        <v>Link</v>
      </c>
      <c r="E1842" s="29" t="str">
        <f t="shared" si="88"/>
        <v>구매처</v>
      </c>
      <c r="F1842" s="14" t="s">
        <v>8183</v>
      </c>
      <c r="G1842" s="14" t="s">
        <v>5474</v>
      </c>
      <c r="H1842" s="23" t="s">
        <v>6816</v>
      </c>
      <c r="I1842" s="2">
        <v>9999</v>
      </c>
      <c r="J1842" s="2">
        <v>0</v>
      </c>
      <c r="K1842" s="2">
        <v>37500</v>
      </c>
      <c r="L1842" s="2">
        <v>32635</v>
      </c>
      <c r="M1842" s="47">
        <v>0.15</v>
      </c>
      <c r="N1842" s="2"/>
      <c r="O1842" s="2"/>
      <c r="P1842" s="2">
        <v>230515</v>
      </c>
      <c r="Q1842" s="49">
        <f t="shared" si="86"/>
        <v>0.14907308104795464</v>
      </c>
    </row>
    <row r="1843" spans="1:17" ht="31.2" customHeight="1" x14ac:dyDescent="0.4">
      <c r="A1843" s="45" t="s">
        <v>7093</v>
      </c>
      <c r="B1843" s="2" t="s">
        <v>4132</v>
      </c>
      <c r="C1843" s="13">
        <v>8093509614</v>
      </c>
      <c r="D1843" s="28" t="str">
        <f t="shared" si="87"/>
        <v>Link</v>
      </c>
      <c r="E1843" s="29" t="str">
        <f t="shared" si="88"/>
        <v>구매처</v>
      </c>
      <c r="F1843" s="14" t="s">
        <v>8184</v>
      </c>
      <c r="G1843" s="14" t="s">
        <v>5475</v>
      </c>
      <c r="H1843" s="23" t="s">
        <v>6817</v>
      </c>
      <c r="I1843" s="2">
        <v>9999</v>
      </c>
      <c r="J1843" s="2">
        <v>0</v>
      </c>
      <c r="K1843" s="2">
        <v>50440</v>
      </c>
      <c r="L1843" s="2">
        <v>29532</v>
      </c>
      <c r="M1843" s="47">
        <v>0.15</v>
      </c>
      <c r="N1843" s="2" t="b">
        <v>1</v>
      </c>
      <c r="O1843" s="2" t="s">
        <v>8474</v>
      </c>
      <c r="P1843" s="2">
        <v>230515</v>
      </c>
      <c r="Q1843" s="49">
        <f t="shared" si="86"/>
        <v>0.70797778680753076</v>
      </c>
    </row>
    <row r="1844" spans="1:17" ht="31.2" customHeight="1" x14ac:dyDescent="0.4">
      <c r="A1844" s="45" t="s">
        <v>7093</v>
      </c>
      <c r="B1844" s="2" t="s">
        <v>4133</v>
      </c>
      <c r="C1844" s="13">
        <v>8093509615</v>
      </c>
      <c r="D1844" s="28" t="str">
        <f t="shared" si="87"/>
        <v>Link</v>
      </c>
      <c r="E1844" s="29" t="str">
        <f t="shared" si="88"/>
        <v>구매처</v>
      </c>
      <c r="F1844" s="14" t="s">
        <v>8185</v>
      </c>
      <c r="G1844" s="14" t="s">
        <v>5476</v>
      </c>
      <c r="H1844" s="23" t="s">
        <v>6818</v>
      </c>
      <c r="I1844" s="2">
        <v>9999</v>
      </c>
      <c r="J1844" s="2">
        <v>0</v>
      </c>
      <c r="K1844" s="2">
        <v>12110</v>
      </c>
      <c r="L1844" s="2">
        <v>10542</v>
      </c>
      <c r="M1844" s="47">
        <v>0.15</v>
      </c>
      <c r="N1844" s="2"/>
      <c r="O1844" s="2"/>
      <c r="P1844" s="2">
        <v>230515</v>
      </c>
      <c r="Q1844" s="49">
        <f t="shared" si="86"/>
        <v>0.14873837981407703</v>
      </c>
    </row>
    <row r="1845" spans="1:17" ht="31.2" customHeight="1" x14ac:dyDescent="0.4">
      <c r="A1845" s="45" t="s">
        <v>7093</v>
      </c>
      <c r="B1845" s="2" t="s">
        <v>4134</v>
      </c>
      <c r="C1845" s="13">
        <v>8093509616</v>
      </c>
      <c r="D1845" s="28" t="str">
        <f t="shared" si="87"/>
        <v>Link</v>
      </c>
      <c r="E1845" s="29" t="str">
        <f t="shared" si="88"/>
        <v>구매처</v>
      </c>
      <c r="F1845" s="14" t="s">
        <v>8186</v>
      </c>
      <c r="G1845" s="14" t="s">
        <v>5477</v>
      </c>
      <c r="H1845" s="23" t="s">
        <v>6819</v>
      </c>
      <c r="I1845" s="2">
        <v>9999</v>
      </c>
      <c r="J1845" s="2">
        <v>0</v>
      </c>
      <c r="K1845" s="2">
        <v>12640</v>
      </c>
      <c r="L1845" s="2">
        <v>10999</v>
      </c>
      <c r="M1845" s="47">
        <v>0.15</v>
      </c>
      <c r="N1845" s="2"/>
      <c r="O1845" s="2"/>
      <c r="P1845" s="2">
        <v>230515</v>
      </c>
      <c r="Q1845" s="49">
        <f t="shared" si="86"/>
        <v>0.14919538139830893</v>
      </c>
    </row>
    <row r="1846" spans="1:17" ht="31.2" customHeight="1" x14ac:dyDescent="0.4">
      <c r="A1846" s="45" t="s">
        <v>7093</v>
      </c>
      <c r="B1846" s="2" t="s">
        <v>4135</v>
      </c>
      <c r="C1846" s="13">
        <v>8093509617</v>
      </c>
      <c r="D1846" s="28" t="str">
        <f t="shared" si="87"/>
        <v>Link</v>
      </c>
      <c r="E1846" s="29" t="str">
        <f t="shared" si="88"/>
        <v>구매처</v>
      </c>
      <c r="F1846" s="14" t="s">
        <v>8187</v>
      </c>
      <c r="G1846" s="14" t="s">
        <v>5478</v>
      </c>
      <c r="H1846" s="23" t="s">
        <v>6820</v>
      </c>
      <c r="I1846" s="2">
        <v>9999</v>
      </c>
      <c r="J1846" s="2">
        <v>0</v>
      </c>
      <c r="K1846" s="2">
        <v>20060</v>
      </c>
      <c r="L1846" s="2">
        <v>17459</v>
      </c>
      <c r="M1846" s="47">
        <v>0.15</v>
      </c>
      <c r="N1846" s="2"/>
      <c r="O1846" s="2"/>
      <c r="P1846" s="2">
        <v>230515</v>
      </c>
      <c r="Q1846" s="49">
        <f t="shared" si="86"/>
        <v>0.14897760467380722</v>
      </c>
    </row>
    <row r="1847" spans="1:17" ht="31.2" customHeight="1" x14ac:dyDescent="0.4">
      <c r="A1847" s="45" t="s">
        <v>7093</v>
      </c>
      <c r="B1847" s="2" t="s">
        <v>4136</v>
      </c>
      <c r="C1847" s="13">
        <v>8093509618</v>
      </c>
      <c r="D1847" s="28" t="str">
        <f t="shared" si="87"/>
        <v>Link</v>
      </c>
      <c r="E1847" s="29" t="str">
        <f t="shared" si="88"/>
        <v>구매처</v>
      </c>
      <c r="F1847" s="14" t="s">
        <v>8188</v>
      </c>
      <c r="G1847" s="14" t="s">
        <v>5479</v>
      </c>
      <c r="H1847" s="23" t="s">
        <v>6821</v>
      </c>
      <c r="I1847" s="2">
        <v>9999</v>
      </c>
      <c r="J1847" s="2">
        <v>0</v>
      </c>
      <c r="K1847" s="2">
        <v>90560</v>
      </c>
      <c r="L1847" s="2">
        <v>64450</v>
      </c>
      <c r="M1847" s="47">
        <v>0.15</v>
      </c>
      <c r="N1847" s="2" t="b">
        <v>1</v>
      </c>
      <c r="O1847" s="2" t="s">
        <v>8474</v>
      </c>
      <c r="P1847" s="2">
        <v>230515</v>
      </c>
      <c r="Q1847" s="49">
        <f t="shared" si="86"/>
        <v>0.4051202482544608</v>
      </c>
    </row>
    <row r="1848" spans="1:17" ht="31.2" customHeight="1" x14ac:dyDescent="0.4">
      <c r="A1848" s="45" t="s">
        <v>7093</v>
      </c>
      <c r="B1848" s="2" t="s">
        <v>4137</v>
      </c>
      <c r="C1848" s="13">
        <v>8093509619</v>
      </c>
      <c r="D1848" s="28" t="str">
        <f t="shared" si="87"/>
        <v>Link</v>
      </c>
      <c r="E1848" s="29" t="str">
        <f t="shared" si="88"/>
        <v>구매처</v>
      </c>
      <c r="F1848" s="14" t="s">
        <v>8189</v>
      </c>
      <c r="G1848" s="14" t="s">
        <v>5480</v>
      </c>
      <c r="H1848" s="23" t="s">
        <v>6822</v>
      </c>
      <c r="I1848" s="2">
        <v>9999</v>
      </c>
      <c r="J1848" s="2">
        <v>0</v>
      </c>
      <c r="K1848" s="2">
        <v>26860</v>
      </c>
      <c r="L1848" s="2">
        <v>23354</v>
      </c>
      <c r="M1848" s="47">
        <v>0.15</v>
      </c>
      <c r="N1848" s="2"/>
      <c r="O1848" s="2"/>
      <c r="P1848" s="2">
        <v>230515</v>
      </c>
      <c r="Q1848" s="49">
        <f t="shared" si="86"/>
        <v>0.15012417573006764</v>
      </c>
    </row>
    <row r="1849" spans="1:17" ht="31.2" customHeight="1" x14ac:dyDescent="0.4">
      <c r="A1849" s="45" t="s">
        <v>7093</v>
      </c>
      <c r="B1849" s="2" t="s">
        <v>4138</v>
      </c>
      <c r="C1849" s="13">
        <v>8093509620</v>
      </c>
      <c r="D1849" s="28" t="str">
        <f t="shared" si="87"/>
        <v>Link</v>
      </c>
      <c r="E1849" s="29" t="str">
        <f t="shared" si="88"/>
        <v>구매처</v>
      </c>
      <c r="F1849" s="14" t="s">
        <v>8190</v>
      </c>
      <c r="G1849" s="14" t="s">
        <v>5481</v>
      </c>
      <c r="H1849" s="23" t="s">
        <v>6823</v>
      </c>
      <c r="I1849" s="2">
        <v>9999</v>
      </c>
      <c r="J1849" s="2">
        <v>0</v>
      </c>
      <c r="K1849" s="2">
        <v>44060</v>
      </c>
      <c r="L1849" s="2">
        <v>38342</v>
      </c>
      <c r="M1849" s="47">
        <v>0.15</v>
      </c>
      <c r="N1849" s="2"/>
      <c r="O1849" s="2"/>
      <c r="P1849" s="2">
        <v>230515</v>
      </c>
      <c r="Q1849" s="49">
        <f t="shared" si="86"/>
        <v>0.14913150070418862</v>
      </c>
    </row>
    <row r="1850" spans="1:17" ht="31.2" customHeight="1" x14ac:dyDescent="0.4">
      <c r="A1850" s="45" t="s">
        <v>7093</v>
      </c>
      <c r="B1850" s="2" t="s">
        <v>4139</v>
      </c>
      <c r="C1850" s="13">
        <v>8093509621</v>
      </c>
      <c r="D1850" s="28" t="str">
        <f t="shared" si="87"/>
        <v>Link</v>
      </c>
      <c r="E1850" s="29" t="str">
        <f t="shared" si="88"/>
        <v>구매처</v>
      </c>
      <c r="F1850" s="14" t="s">
        <v>8191</v>
      </c>
      <c r="G1850" s="14" t="s">
        <v>5482</v>
      </c>
      <c r="H1850" s="23" t="s">
        <v>6824</v>
      </c>
      <c r="I1850" s="2">
        <v>9999</v>
      </c>
      <c r="J1850" s="2">
        <v>0</v>
      </c>
      <c r="K1850" s="2">
        <v>18520</v>
      </c>
      <c r="L1850" s="2">
        <v>16102</v>
      </c>
      <c r="M1850" s="47">
        <v>0.15</v>
      </c>
      <c r="N1850" s="2"/>
      <c r="O1850" s="2"/>
      <c r="P1850" s="2">
        <v>230515</v>
      </c>
      <c r="Q1850" s="49">
        <f t="shared" si="86"/>
        <v>0.15016768103341199</v>
      </c>
    </row>
    <row r="1851" spans="1:17" ht="31.2" customHeight="1" x14ac:dyDescent="0.4">
      <c r="A1851" s="45" t="s">
        <v>7093</v>
      </c>
      <c r="B1851" s="2" t="s">
        <v>4140</v>
      </c>
      <c r="C1851" s="13">
        <v>8093509805</v>
      </c>
      <c r="D1851" s="28" t="str">
        <f t="shared" si="87"/>
        <v>Link</v>
      </c>
      <c r="E1851" s="29" t="str">
        <f t="shared" si="88"/>
        <v>구매처</v>
      </c>
      <c r="F1851" s="14" t="s">
        <v>8192</v>
      </c>
      <c r="G1851" s="14" t="s">
        <v>5483</v>
      </c>
      <c r="H1851" s="23" t="s">
        <v>6825</v>
      </c>
      <c r="I1851" s="2">
        <v>9999</v>
      </c>
      <c r="J1851" s="2">
        <v>0</v>
      </c>
      <c r="K1851" s="2">
        <v>53850</v>
      </c>
      <c r="L1851" s="2">
        <v>32501</v>
      </c>
      <c r="M1851" s="47">
        <v>0.15</v>
      </c>
      <c r="N1851" s="2" t="b">
        <v>1</v>
      </c>
      <c r="O1851" s="2" t="s">
        <v>8474</v>
      </c>
      <c r="P1851" s="2">
        <v>230515</v>
      </c>
      <c r="Q1851" s="49">
        <f t="shared" si="86"/>
        <v>0.65687209624319254</v>
      </c>
    </row>
    <row r="1852" spans="1:17" ht="31.2" customHeight="1" x14ac:dyDescent="0.4">
      <c r="A1852" s="45" t="s">
        <v>7093</v>
      </c>
      <c r="B1852" s="2" t="s">
        <v>4141</v>
      </c>
      <c r="C1852" s="13">
        <v>8093509806</v>
      </c>
      <c r="D1852" s="28" t="str">
        <f t="shared" si="87"/>
        <v>Link</v>
      </c>
      <c r="E1852" s="29" t="str">
        <f t="shared" si="88"/>
        <v>구매처</v>
      </c>
      <c r="F1852" s="14" t="s">
        <v>8193</v>
      </c>
      <c r="G1852" s="14" t="s">
        <v>5484</v>
      </c>
      <c r="H1852" s="23" t="s">
        <v>6826</v>
      </c>
      <c r="I1852" s="2">
        <v>9999</v>
      </c>
      <c r="J1852" s="2">
        <v>0</v>
      </c>
      <c r="K1852" s="2">
        <v>38570</v>
      </c>
      <c r="L1852" s="2">
        <v>33561</v>
      </c>
      <c r="M1852" s="47">
        <v>0.15</v>
      </c>
      <c r="N1852" s="2"/>
      <c r="O1852" s="2"/>
      <c r="P1852" s="2">
        <v>230515</v>
      </c>
      <c r="Q1852" s="49">
        <f t="shared" si="86"/>
        <v>0.14925061827716696</v>
      </c>
    </row>
    <row r="1853" spans="1:17" ht="31.2" customHeight="1" x14ac:dyDescent="0.4">
      <c r="A1853" s="45" t="s">
        <v>7093</v>
      </c>
      <c r="B1853" s="2" t="s">
        <v>4142</v>
      </c>
      <c r="C1853" s="13">
        <v>8093509807</v>
      </c>
      <c r="D1853" s="28" t="str">
        <f t="shared" si="87"/>
        <v>Link</v>
      </c>
      <c r="E1853" s="29" t="str">
        <f t="shared" si="88"/>
        <v>구매처</v>
      </c>
      <c r="F1853" s="14" t="s">
        <v>8194</v>
      </c>
      <c r="G1853" s="14" t="s">
        <v>5485</v>
      </c>
      <c r="H1853" s="23" t="s">
        <v>6827</v>
      </c>
      <c r="I1853" s="2">
        <v>9999</v>
      </c>
      <c r="J1853" s="2">
        <v>0</v>
      </c>
      <c r="K1853" s="2">
        <v>47530</v>
      </c>
      <c r="L1853" s="2">
        <v>41365</v>
      </c>
      <c r="M1853" s="47">
        <v>0.15</v>
      </c>
      <c r="N1853" s="2"/>
      <c r="O1853" s="2"/>
      <c r="P1853" s="2">
        <v>230515</v>
      </c>
      <c r="Q1853" s="49">
        <f t="shared" si="86"/>
        <v>0.14903904266892301</v>
      </c>
    </row>
    <row r="1854" spans="1:17" ht="31.2" customHeight="1" x14ac:dyDescent="0.4">
      <c r="A1854" s="45" t="s">
        <v>7093</v>
      </c>
      <c r="B1854" s="2" t="s">
        <v>4143</v>
      </c>
      <c r="C1854" s="13">
        <v>8093509808</v>
      </c>
      <c r="D1854" s="28" t="str">
        <f t="shared" si="87"/>
        <v>Link</v>
      </c>
      <c r="E1854" s="29" t="str">
        <f t="shared" si="88"/>
        <v>구매처</v>
      </c>
      <c r="F1854" s="14" t="s">
        <v>8195</v>
      </c>
      <c r="G1854" s="14" t="s">
        <v>5486</v>
      </c>
      <c r="H1854" s="23" t="s">
        <v>6828</v>
      </c>
      <c r="I1854" s="2">
        <v>9999</v>
      </c>
      <c r="J1854" s="2">
        <v>0</v>
      </c>
      <c r="K1854" s="2">
        <v>50600</v>
      </c>
      <c r="L1854" s="2">
        <v>44036</v>
      </c>
      <c r="M1854" s="47">
        <v>0.15</v>
      </c>
      <c r="N1854" s="2"/>
      <c r="O1854" s="2"/>
      <c r="P1854" s="2">
        <v>230515</v>
      </c>
      <c r="Q1854" s="49">
        <f t="shared" si="86"/>
        <v>0.14905986011445183</v>
      </c>
    </row>
    <row r="1855" spans="1:17" ht="31.2" customHeight="1" x14ac:dyDescent="0.4">
      <c r="A1855" s="45" t="s">
        <v>7093</v>
      </c>
      <c r="B1855" s="2" t="s">
        <v>4144</v>
      </c>
      <c r="C1855" s="13">
        <v>8093509809</v>
      </c>
      <c r="D1855" s="28" t="str">
        <f t="shared" si="87"/>
        <v>Link</v>
      </c>
      <c r="E1855" s="29" t="str">
        <f t="shared" si="88"/>
        <v>구매처</v>
      </c>
      <c r="F1855" s="14" t="s">
        <v>8196</v>
      </c>
      <c r="G1855" s="14" t="s">
        <v>5487</v>
      </c>
      <c r="H1855" s="23" t="s">
        <v>6829</v>
      </c>
      <c r="I1855" s="2">
        <v>9999</v>
      </c>
      <c r="J1855" s="2">
        <v>0</v>
      </c>
      <c r="K1855" s="2">
        <v>45220</v>
      </c>
      <c r="L1855" s="2">
        <v>39350</v>
      </c>
      <c r="M1855" s="47">
        <v>0.15</v>
      </c>
      <c r="N1855" s="2"/>
      <c r="O1855" s="2"/>
      <c r="P1855" s="2">
        <v>230515</v>
      </c>
      <c r="Q1855" s="49">
        <f t="shared" si="86"/>
        <v>0.14917407878017788</v>
      </c>
    </row>
    <row r="1856" spans="1:17" ht="31.2" customHeight="1" x14ac:dyDescent="0.4">
      <c r="A1856" s="45" t="s">
        <v>7093</v>
      </c>
      <c r="B1856" s="2" t="s">
        <v>4145</v>
      </c>
      <c r="C1856" s="13">
        <v>8093509811</v>
      </c>
      <c r="D1856" s="28" t="str">
        <f t="shared" si="87"/>
        <v>Link</v>
      </c>
      <c r="E1856" s="29" t="str">
        <f t="shared" si="88"/>
        <v>구매처</v>
      </c>
      <c r="F1856" s="14" t="s">
        <v>8197</v>
      </c>
      <c r="G1856" s="14" t="s">
        <v>5488</v>
      </c>
      <c r="H1856" s="23" t="s">
        <v>6830</v>
      </c>
      <c r="I1856" s="2">
        <v>9999</v>
      </c>
      <c r="J1856" s="2">
        <v>0</v>
      </c>
      <c r="K1856" s="2">
        <v>33160</v>
      </c>
      <c r="L1856" s="2">
        <v>28861</v>
      </c>
      <c r="M1856" s="47">
        <v>0.15</v>
      </c>
      <c r="N1856" s="2"/>
      <c r="O1856" s="2"/>
      <c r="P1856" s="2">
        <v>230515</v>
      </c>
      <c r="Q1856" s="49">
        <f t="shared" si="86"/>
        <v>0.14895533765288799</v>
      </c>
    </row>
    <row r="1857" spans="1:17" ht="31.2" customHeight="1" x14ac:dyDescent="0.4">
      <c r="A1857" s="45" t="s">
        <v>7093</v>
      </c>
      <c r="B1857" s="2" t="s">
        <v>4146</v>
      </c>
      <c r="C1857" s="13">
        <v>8093509812</v>
      </c>
      <c r="D1857" s="28" t="str">
        <f t="shared" si="87"/>
        <v>Link</v>
      </c>
      <c r="E1857" s="29" t="str">
        <f t="shared" si="88"/>
        <v>구매처</v>
      </c>
      <c r="F1857" s="14" t="s">
        <v>8198</v>
      </c>
      <c r="G1857" s="14" t="s">
        <v>5489</v>
      </c>
      <c r="H1857" s="23" t="s">
        <v>6831</v>
      </c>
      <c r="I1857" s="2">
        <v>9999</v>
      </c>
      <c r="J1857" s="2">
        <v>0</v>
      </c>
      <c r="K1857" s="2">
        <v>59370</v>
      </c>
      <c r="L1857" s="2">
        <v>37309</v>
      </c>
      <c r="M1857" s="47">
        <v>0.15</v>
      </c>
      <c r="N1857" s="2" t="b">
        <v>1</v>
      </c>
      <c r="O1857" s="2" t="s">
        <v>8474</v>
      </c>
      <c r="P1857" s="2">
        <v>230515</v>
      </c>
      <c r="Q1857" s="49">
        <f t="shared" si="86"/>
        <v>0.59130504703958831</v>
      </c>
    </row>
    <row r="1858" spans="1:17" ht="31.2" customHeight="1" x14ac:dyDescent="0.4">
      <c r="A1858" s="45" t="s">
        <v>7093</v>
      </c>
      <c r="B1858" s="2" t="s">
        <v>4147</v>
      </c>
      <c r="C1858" s="13">
        <v>8093509813</v>
      </c>
      <c r="D1858" s="28" t="str">
        <f t="shared" si="87"/>
        <v>Link</v>
      </c>
      <c r="E1858" s="29" t="str">
        <f t="shared" si="88"/>
        <v>구매처</v>
      </c>
      <c r="F1858" s="14" t="s">
        <v>8199</v>
      </c>
      <c r="G1858" s="14" t="s">
        <v>5490</v>
      </c>
      <c r="H1858" s="23" t="s">
        <v>6832</v>
      </c>
      <c r="I1858" s="2">
        <v>9999</v>
      </c>
      <c r="J1858" s="2">
        <v>0</v>
      </c>
      <c r="K1858" s="2">
        <v>43540</v>
      </c>
      <c r="L1858" s="2">
        <v>23530</v>
      </c>
      <c r="M1858" s="47">
        <v>0.15</v>
      </c>
      <c r="N1858" s="2" t="b">
        <v>1</v>
      </c>
      <c r="O1858" s="2" t="s">
        <v>8474</v>
      </c>
      <c r="P1858" s="2">
        <v>230515</v>
      </c>
      <c r="Q1858" s="49">
        <f t="shared" ref="Q1858:Q1921" si="89">(K1858-L1858) / L1858</f>
        <v>0.85040373990650231</v>
      </c>
    </row>
    <row r="1859" spans="1:17" ht="31.2" customHeight="1" x14ac:dyDescent="0.4">
      <c r="A1859" s="45" t="s">
        <v>7093</v>
      </c>
      <c r="B1859" s="2" t="s">
        <v>4148</v>
      </c>
      <c r="C1859" s="13">
        <v>8093509814</v>
      </c>
      <c r="D1859" s="28" t="str">
        <f t="shared" si="87"/>
        <v>Link</v>
      </c>
      <c r="E1859" s="29" t="str">
        <f t="shared" si="88"/>
        <v>구매처</v>
      </c>
      <c r="F1859" s="14" t="s">
        <v>8200</v>
      </c>
      <c r="G1859" s="14" t="s">
        <v>5491</v>
      </c>
      <c r="H1859" s="23" t="s">
        <v>6833</v>
      </c>
      <c r="I1859" s="2">
        <v>9999</v>
      </c>
      <c r="J1859" s="2">
        <v>0</v>
      </c>
      <c r="K1859" s="2">
        <v>43610</v>
      </c>
      <c r="L1859" s="2">
        <v>37954</v>
      </c>
      <c r="M1859" s="47">
        <v>0.15</v>
      </c>
      <c r="N1859" s="2"/>
      <c r="O1859" s="2"/>
      <c r="P1859" s="2">
        <v>230515</v>
      </c>
      <c r="Q1859" s="49">
        <f t="shared" si="89"/>
        <v>0.14902250092216895</v>
      </c>
    </row>
    <row r="1860" spans="1:17" ht="31.2" customHeight="1" x14ac:dyDescent="0.4">
      <c r="A1860" s="45" t="s">
        <v>7093</v>
      </c>
      <c r="B1860" s="2" t="s">
        <v>4149</v>
      </c>
      <c r="C1860" s="13">
        <v>8093509815</v>
      </c>
      <c r="D1860" s="28" t="str">
        <f t="shared" si="87"/>
        <v>Link</v>
      </c>
      <c r="E1860" s="29" t="str">
        <f t="shared" si="88"/>
        <v>구매처</v>
      </c>
      <c r="F1860" s="14" t="s">
        <v>8201</v>
      </c>
      <c r="G1860" s="14" t="s">
        <v>5492</v>
      </c>
      <c r="H1860" s="23" t="s">
        <v>6834</v>
      </c>
      <c r="I1860" s="2">
        <v>9999</v>
      </c>
      <c r="J1860" s="2">
        <v>0</v>
      </c>
      <c r="K1860" s="2">
        <v>37360</v>
      </c>
      <c r="L1860" s="2">
        <v>32487</v>
      </c>
      <c r="M1860" s="47">
        <v>0.15</v>
      </c>
      <c r="N1860" s="2"/>
      <c r="O1860" s="2"/>
      <c r="P1860" s="2">
        <v>230515</v>
      </c>
      <c r="Q1860" s="49">
        <f t="shared" si="89"/>
        <v>0.14999846092283067</v>
      </c>
    </row>
    <row r="1861" spans="1:17" ht="31.2" customHeight="1" x14ac:dyDescent="0.4">
      <c r="A1861" s="45" t="s">
        <v>7093</v>
      </c>
      <c r="B1861" s="2" t="s">
        <v>4150</v>
      </c>
      <c r="C1861" s="13">
        <v>8093509816</v>
      </c>
      <c r="D1861" s="28" t="str">
        <f t="shared" si="87"/>
        <v>Link</v>
      </c>
      <c r="E1861" s="29" t="str">
        <f t="shared" si="88"/>
        <v>구매처</v>
      </c>
      <c r="F1861" s="14" t="s">
        <v>8202</v>
      </c>
      <c r="G1861" s="14" t="s">
        <v>5493</v>
      </c>
      <c r="H1861" s="23" t="s">
        <v>6835</v>
      </c>
      <c r="I1861" s="2">
        <v>9999</v>
      </c>
      <c r="J1861" s="2">
        <v>0</v>
      </c>
      <c r="K1861" s="2">
        <v>33160</v>
      </c>
      <c r="L1861" s="2">
        <v>28861</v>
      </c>
      <c r="M1861" s="47">
        <v>0.15</v>
      </c>
      <c r="N1861" s="2"/>
      <c r="O1861" s="2"/>
      <c r="P1861" s="2">
        <v>230515</v>
      </c>
      <c r="Q1861" s="49">
        <f t="shared" si="89"/>
        <v>0.14895533765288799</v>
      </c>
    </row>
    <row r="1862" spans="1:17" ht="31.2" customHeight="1" x14ac:dyDescent="0.4">
      <c r="A1862" s="45" t="s">
        <v>7093</v>
      </c>
      <c r="B1862" s="2" t="s">
        <v>4151</v>
      </c>
      <c r="C1862" s="13">
        <v>8093509817</v>
      </c>
      <c r="D1862" s="28" t="str">
        <f t="shared" si="87"/>
        <v>Link</v>
      </c>
      <c r="E1862" s="29" t="str">
        <f t="shared" si="88"/>
        <v>구매처</v>
      </c>
      <c r="F1862" s="14" t="s">
        <v>8203</v>
      </c>
      <c r="G1862" s="14" t="s">
        <v>5494</v>
      </c>
      <c r="H1862" s="23" t="s">
        <v>6836</v>
      </c>
      <c r="I1862" s="2">
        <v>9999</v>
      </c>
      <c r="J1862" s="2">
        <v>0</v>
      </c>
      <c r="K1862" s="2">
        <v>31300</v>
      </c>
      <c r="L1862" s="2">
        <v>12879</v>
      </c>
      <c r="M1862" s="47">
        <v>0.15</v>
      </c>
      <c r="N1862" s="2" t="b">
        <v>1</v>
      </c>
      <c r="O1862" s="2" t="s">
        <v>8474</v>
      </c>
      <c r="P1862" s="2">
        <v>230515</v>
      </c>
      <c r="Q1862" s="49">
        <f t="shared" si="89"/>
        <v>1.4303129124932059</v>
      </c>
    </row>
    <row r="1863" spans="1:17" ht="31.2" customHeight="1" x14ac:dyDescent="0.4">
      <c r="A1863" s="45" t="s">
        <v>7093</v>
      </c>
      <c r="B1863" s="2" t="s">
        <v>4152</v>
      </c>
      <c r="C1863" s="13">
        <v>8093509818</v>
      </c>
      <c r="D1863" s="28" t="str">
        <f t="shared" si="87"/>
        <v>Link</v>
      </c>
      <c r="E1863" s="29" t="str">
        <f t="shared" si="88"/>
        <v>구매처</v>
      </c>
      <c r="F1863" s="14" t="s">
        <v>8204</v>
      </c>
      <c r="G1863" s="14" t="s">
        <v>5495</v>
      </c>
      <c r="H1863" s="23" t="s">
        <v>6837</v>
      </c>
      <c r="I1863" s="2">
        <v>9999</v>
      </c>
      <c r="J1863" s="2">
        <v>0</v>
      </c>
      <c r="K1863" s="2">
        <v>56120</v>
      </c>
      <c r="L1863" s="2">
        <v>34475</v>
      </c>
      <c r="M1863" s="47">
        <v>0.15</v>
      </c>
      <c r="N1863" s="2" t="b">
        <v>1</v>
      </c>
      <c r="O1863" s="2" t="s">
        <v>8474</v>
      </c>
      <c r="P1863" s="2">
        <v>230515</v>
      </c>
      <c r="Q1863" s="49">
        <f t="shared" si="89"/>
        <v>0.62784626540971722</v>
      </c>
    </row>
    <row r="1864" spans="1:17" ht="31.2" customHeight="1" x14ac:dyDescent="0.4">
      <c r="A1864" s="45" t="s">
        <v>7093</v>
      </c>
      <c r="B1864" s="2" t="s">
        <v>4153</v>
      </c>
      <c r="C1864" s="13">
        <v>8093509819</v>
      </c>
      <c r="D1864" s="28" t="str">
        <f t="shared" si="87"/>
        <v>Link</v>
      </c>
      <c r="E1864" s="29" t="str">
        <f t="shared" si="88"/>
        <v>구매처</v>
      </c>
      <c r="F1864" s="14" t="s">
        <v>8205</v>
      </c>
      <c r="G1864" s="14" t="s">
        <v>5496</v>
      </c>
      <c r="H1864" s="23" t="s">
        <v>6838</v>
      </c>
      <c r="I1864" s="2">
        <v>9999</v>
      </c>
      <c r="J1864" s="2">
        <v>0</v>
      </c>
      <c r="K1864" s="2">
        <v>34590</v>
      </c>
      <c r="L1864" s="2">
        <v>15740</v>
      </c>
      <c r="M1864" s="47">
        <v>0.15</v>
      </c>
      <c r="N1864" s="2" t="b">
        <v>1</v>
      </c>
      <c r="O1864" s="2" t="s">
        <v>8474</v>
      </c>
      <c r="P1864" s="2">
        <v>230515</v>
      </c>
      <c r="Q1864" s="49">
        <f t="shared" si="89"/>
        <v>1.1975857687420584</v>
      </c>
    </row>
    <row r="1865" spans="1:17" ht="31.2" customHeight="1" x14ac:dyDescent="0.4">
      <c r="A1865" s="45" t="s">
        <v>7093</v>
      </c>
      <c r="B1865" s="2" t="s">
        <v>4154</v>
      </c>
      <c r="C1865" s="13">
        <v>8093509820</v>
      </c>
      <c r="D1865" s="28" t="str">
        <f t="shared" si="87"/>
        <v>Link</v>
      </c>
      <c r="E1865" s="29" t="str">
        <f t="shared" si="88"/>
        <v>구매처</v>
      </c>
      <c r="F1865" s="14" t="s">
        <v>8206</v>
      </c>
      <c r="G1865" s="14" t="s">
        <v>5497</v>
      </c>
      <c r="H1865" s="23" t="s">
        <v>6839</v>
      </c>
      <c r="I1865" s="2">
        <v>9999</v>
      </c>
      <c r="J1865" s="2">
        <v>0</v>
      </c>
      <c r="K1865" s="2">
        <v>41360</v>
      </c>
      <c r="L1865" s="2">
        <v>21636</v>
      </c>
      <c r="M1865" s="47">
        <v>0.15</v>
      </c>
      <c r="N1865" s="2" t="b">
        <v>1</v>
      </c>
      <c r="O1865" s="2" t="s">
        <v>8474</v>
      </c>
      <c r="P1865" s="2">
        <v>230515</v>
      </c>
      <c r="Q1865" s="49">
        <f t="shared" si="89"/>
        <v>0.91162876687003147</v>
      </c>
    </row>
    <row r="1866" spans="1:17" ht="31.2" customHeight="1" x14ac:dyDescent="0.4">
      <c r="A1866" s="45" t="s">
        <v>7093</v>
      </c>
      <c r="B1866" s="2" t="s">
        <v>4155</v>
      </c>
      <c r="C1866" s="13">
        <v>8093509821</v>
      </c>
      <c r="D1866" s="28" t="str">
        <f t="shared" si="87"/>
        <v>Link</v>
      </c>
      <c r="E1866" s="29" t="str">
        <f t="shared" si="88"/>
        <v>구매처</v>
      </c>
      <c r="F1866" s="14" t="s">
        <v>8207</v>
      </c>
      <c r="G1866" s="14" t="s">
        <v>5498</v>
      </c>
      <c r="H1866" s="23" t="s">
        <v>6840</v>
      </c>
      <c r="I1866" s="2">
        <v>9999</v>
      </c>
      <c r="J1866" s="2">
        <v>0</v>
      </c>
      <c r="K1866" s="2">
        <v>14350</v>
      </c>
      <c r="L1866" s="2">
        <v>12490</v>
      </c>
      <c r="M1866" s="47">
        <v>0.15</v>
      </c>
      <c r="N1866" s="2"/>
      <c r="O1866" s="2"/>
      <c r="P1866" s="2">
        <v>230515</v>
      </c>
      <c r="Q1866" s="49">
        <f t="shared" si="89"/>
        <v>0.1489191353082466</v>
      </c>
    </row>
    <row r="1867" spans="1:17" ht="31.2" customHeight="1" x14ac:dyDescent="0.4">
      <c r="A1867" s="45" t="s">
        <v>7093</v>
      </c>
      <c r="B1867" s="2" t="s">
        <v>4156</v>
      </c>
      <c r="C1867" s="13">
        <v>8093509822</v>
      </c>
      <c r="D1867" s="28" t="str">
        <f t="shared" si="87"/>
        <v>Link</v>
      </c>
      <c r="E1867" s="29" t="str">
        <f t="shared" si="88"/>
        <v>구매처</v>
      </c>
      <c r="F1867" s="14" t="s">
        <v>8208</v>
      </c>
      <c r="G1867" s="14" t="s">
        <v>5499</v>
      </c>
      <c r="H1867" s="23" t="s">
        <v>6841</v>
      </c>
      <c r="I1867" s="2">
        <v>9999</v>
      </c>
      <c r="J1867" s="2">
        <v>0</v>
      </c>
      <c r="K1867" s="2">
        <v>36530</v>
      </c>
      <c r="L1867" s="2">
        <v>17433</v>
      </c>
      <c r="M1867" s="47">
        <v>0.15</v>
      </c>
      <c r="N1867" s="2" t="b">
        <v>1</v>
      </c>
      <c r="O1867" s="2" t="s">
        <v>8474</v>
      </c>
      <c r="P1867" s="2">
        <v>230515</v>
      </c>
      <c r="Q1867" s="49">
        <f t="shared" si="89"/>
        <v>1.0954511558538405</v>
      </c>
    </row>
    <row r="1868" spans="1:17" ht="31.2" customHeight="1" x14ac:dyDescent="0.4">
      <c r="A1868" s="45" t="s">
        <v>7093</v>
      </c>
      <c r="B1868" s="2" t="s">
        <v>4157</v>
      </c>
      <c r="C1868" s="13">
        <v>8093509823</v>
      </c>
      <c r="D1868" s="28" t="str">
        <f t="shared" si="87"/>
        <v>Link</v>
      </c>
      <c r="E1868" s="29" t="str">
        <f t="shared" si="88"/>
        <v>구매처</v>
      </c>
      <c r="F1868" s="14" t="s">
        <v>8209</v>
      </c>
      <c r="G1868" s="14" t="s">
        <v>5500</v>
      </c>
      <c r="H1868" s="23" t="s">
        <v>6842</v>
      </c>
      <c r="I1868" s="2">
        <v>9999</v>
      </c>
      <c r="J1868" s="2">
        <v>0</v>
      </c>
      <c r="K1868" s="2">
        <v>25290</v>
      </c>
      <c r="L1868" s="2">
        <v>22011</v>
      </c>
      <c r="M1868" s="47">
        <v>0.15</v>
      </c>
      <c r="N1868" s="2"/>
      <c r="O1868" s="2"/>
      <c r="P1868" s="2">
        <v>230515</v>
      </c>
      <c r="Q1868" s="49">
        <f t="shared" si="89"/>
        <v>0.14897096906092408</v>
      </c>
    </row>
    <row r="1869" spans="1:17" ht="31.2" customHeight="1" x14ac:dyDescent="0.4">
      <c r="A1869" s="45" t="s">
        <v>7093</v>
      </c>
      <c r="B1869" s="2" t="s">
        <v>4158</v>
      </c>
      <c r="C1869" s="13">
        <v>8093509824</v>
      </c>
      <c r="D1869" s="28" t="str">
        <f t="shared" si="87"/>
        <v>Link</v>
      </c>
      <c r="E1869" s="29" t="str">
        <f t="shared" si="88"/>
        <v>구매처</v>
      </c>
      <c r="F1869" s="14" t="s">
        <v>8210</v>
      </c>
      <c r="G1869" s="14" t="s">
        <v>5501</v>
      </c>
      <c r="H1869" s="23" t="s">
        <v>6843</v>
      </c>
      <c r="I1869" s="2">
        <v>9999</v>
      </c>
      <c r="J1869" s="2">
        <v>0</v>
      </c>
      <c r="K1869" s="2">
        <v>30850</v>
      </c>
      <c r="L1869" s="2">
        <v>12490</v>
      </c>
      <c r="M1869" s="47">
        <v>0.15</v>
      </c>
      <c r="N1869" s="2" t="b">
        <v>1</v>
      </c>
      <c r="O1869" s="2" t="s">
        <v>8474</v>
      </c>
      <c r="P1869" s="2">
        <v>230515</v>
      </c>
      <c r="Q1869" s="49">
        <f t="shared" si="89"/>
        <v>1.4699759807846278</v>
      </c>
    </row>
    <row r="1870" spans="1:17" ht="31.2" customHeight="1" x14ac:dyDescent="0.4">
      <c r="A1870" s="45" t="s">
        <v>7093</v>
      </c>
      <c r="B1870" s="2" t="s">
        <v>4159</v>
      </c>
      <c r="C1870" s="13">
        <v>8093509825</v>
      </c>
      <c r="D1870" s="28" t="str">
        <f t="shared" si="87"/>
        <v>Link</v>
      </c>
      <c r="E1870" s="29" t="str">
        <f t="shared" si="88"/>
        <v>구매처</v>
      </c>
      <c r="F1870" s="14" t="s">
        <v>8211</v>
      </c>
      <c r="G1870" s="14" t="s">
        <v>5502</v>
      </c>
      <c r="H1870" s="23" t="s">
        <v>6844</v>
      </c>
      <c r="I1870" s="2">
        <v>9999</v>
      </c>
      <c r="J1870" s="2">
        <v>0</v>
      </c>
      <c r="K1870" s="2">
        <v>44760</v>
      </c>
      <c r="L1870" s="2">
        <v>38947</v>
      </c>
      <c r="M1870" s="47">
        <v>0.15</v>
      </c>
      <c r="N1870" s="2"/>
      <c r="O1870" s="2"/>
      <c r="P1870" s="2">
        <v>230515</v>
      </c>
      <c r="Q1870" s="49">
        <f t="shared" si="89"/>
        <v>0.14925411456594859</v>
      </c>
    </row>
    <row r="1871" spans="1:17" ht="31.2" customHeight="1" x14ac:dyDescent="0.4">
      <c r="A1871" s="45" t="s">
        <v>7093</v>
      </c>
      <c r="B1871" s="2" t="s">
        <v>4160</v>
      </c>
      <c r="C1871" s="13">
        <v>8093509826</v>
      </c>
      <c r="D1871" s="28" t="str">
        <f t="shared" si="87"/>
        <v>Link</v>
      </c>
      <c r="E1871" s="29" t="str">
        <f t="shared" si="88"/>
        <v>구매처</v>
      </c>
      <c r="F1871" s="14" t="s">
        <v>8212</v>
      </c>
      <c r="G1871" s="14" t="s">
        <v>5503</v>
      </c>
      <c r="H1871" s="23" t="s">
        <v>6845</v>
      </c>
      <c r="I1871" s="2">
        <v>9999</v>
      </c>
      <c r="J1871" s="2">
        <v>0</v>
      </c>
      <c r="K1871" s="2">
        <v>24080</v>
      </c>
      <c r="L1871" s="2">
        <v>20951</v>
      </c>
      <c r="M1871" s="47">
        <v>0.15</v>
      </c>
      <c r="N1871" s="2"/>
      <c r="O1871" s="2"/>
      <c r="P1871" s="2">
        <v>230515</v>
      </c>
      <c r="Q1871" s="49">
        <f t="shared" si="89"/>
        <v>0.14934847978616772</v>
      </c>
    </row>
    <row r="1872" spans="1:17" ht="31.2" customHeight="1" x14ac:dyDescent="0.4">
      <c r="A1872" s="45" t="s">
        <v>7093</v>
      </c>
      <c r="B1872" s="2" t="s">
        <v>4161</v>
      </c>
      <c r="C1872" s="13">
        <v>8093509827</v>
      </c>
      <c r="D1872" s="28" t="str">
        <f t="shared" si="87"/>
        <v>Link</v>
      </c>
      <c r="E1872" s="29" t="str">
        <f t="shared" si="88"/>
        <v>구매처</v>
      </c>
      <c r="F1872" s="14" t="s">
        <v>8213</v>
      </c>
      <c r="G1872" s="14" t="s">
        <v>5504</v>
      </c>
      <c r="H1872" s="23" t="s">
        <v>6846</v>
      </c>
      <c r="I1872" s="2">
        <v>9999</v>
      </c>
      <c r="J1872" s="2">
        <v>0</v>
      </c>
      <c r="K1872" s="2">
        <v>20050</v>
      </c>
      <c r="L1872" s="2">
        <v>17446</v>
      </c>
      <c r="M1872" s="47">
        <v>0.15</v>
      </c>
      <c r="N1872" s="2"/>
      <c r="O1872" s="2"/>
      <c r="P1872" s="2">
        <v>230515</v>
      </c>
      <c r="Q1872" s="49">
        <f t="shared" si="89"/>
        <v>0.14926057549008367</v>
      </c>
    </row>
    <row r="1873" spans="1:17" ht="31.2" customHeight="1" x14ac:dyDescent="0.4">
      <c r="A1873" s="45" t="s">
        <v>7093</v>
      </c>
      <c r="B1873" s="2" t="s">
        <v>4162</v>
      </c>
      <c r="C1873" s="13">
        <v>8093509828</v>
      </c>
      <c r="D1873" s="28" t="str">
        <f t="shared" si="87"/>
        <v>Link</v>
      </c>
      <c r="E1873" s="29" t="str">
        <f t="shared" si="88"/>
        <v>구매처</v>
      </c>
      <c r="F1873" s="14" t="s">
        <v>8214</v>
      </c>
      <c r="G1873" s="14" t="s">
        <v>5505</v>
      </c>
      <c r="H1873" s="23" t="s">
        <v>6847</v>
      </c>
      <c r="I1873" s="2">
        <v>9999</v>
      </c>
      <c r="J1873" s="2">
        <v>0</v>
      </c>
      <c r="K1873" s="2">
        <v>40710</v>
      </c>
      <c r="L1873" s="2">
        <v>21072</v>
      </c>
      <c r="M1873" s="47">
        <v>0.15</v>
      </c>
      <c r="N1873" s="2" t="b">
        <v>1</v>
      </c>
      <c r="O1873" s="2" t="s">
        <v>8474</v>
      </c>
      <c r="P1873" s="2">
        <v>230515</v>
      </c>
      <c r="Q1873" s="49">
        <f t="shared" si="89"/>
        <v>0.93194760820045563</v>
      </c>
    </row>
    <row r="1874" spans="1:17" ht="31.2" customHeight="1" x14ac:dyDescent="0.4">
      <c r="A1874" s="45" t="s">
        <v>7093</v>
      </c>
      <c r="B1874" s="2" t="s">
        <v>4163</v>
      </c>
      <c r="C1874" s="13">
        <v>8093509829</v>
      </c>
      <c r="D1874" s="28" t="str">
        <f t="shared" si="87"/>
        <v>Link</v>
      </c>
      <c r="E1874" s="29" t="str">
        <f t="shared" si="88"/>
        <v>구매처</v>
      </c>
      <c r="F1874" s="14" t="s">
        <v>8215</v>
      </c>
      <c r="G1874" s="14" t="s">
        <v>5506</v>
      </c>
      <c r="H1874" s="23" t="s">
        <v>6848</v>
      </c>
      <c r="I1874" s="2">
        <v>9999</v>
      </c>
      <c r="J1874" s="2">
        <v>0</v>
      </c>
      <c r="K1874" s="2">
        <v>31610</v>
      </c>
      <c r="L1874" s="2">
        <v>13147</v>
      </c>
      <c r="M1874" s="47">
        <v>0.15</v>
      </c>
      <c r="N1874" s="2" t="b">
        <v>1</v>
      </c>
      <c r="O1874" s="2" t="s">
        <v>8474</v>
      </c>
      <c r="P1874" s="2">
        <v>230515</v>
      </c>
      <c r="Q1874" s="49">
        <f t="shared" si="89"/>
        <v>1.4043508024644407</v>
      </c>
    </row>
    <row r="1875" spans="1:17" ht="31.2" customHeight="1" x14ac:dyDescent="0.4">
      <c r="A1875" s="45" t="s">
        <v>7093</v>
      </c>
      <c r="B1875" s="2" t="s">
        <v>4164</v>
      </c>
      <c r="C1875" s="13">
        <v>8093509830</v>
      </c>
      <c r="D1875" s="28" t="str">
        <f t="shared" si="87"/>
        <v>Link</v>
      </c>
      <c r="E1875" s="29" t="str">
        <f t="shared" si="88"/>
        <v>구매처</v>
      </c>
      <c r="F1875" s="14" t="s">
        <v>8216</v>
      </c>
      <c r="G1875" s="14" t="s">
        <v>5507</v>
      </c>
      <c r="H1875" s="23" t="s">
        <v>6849</v>
      </c>
      <c r="I1875" s="2">
        <v>9999</v>
      </c>
      <c r="J1875" s="2">
        <v>0</v>
      </c>
      <c r="K1875" s="2">
        <v>81130</v>
      </c>
      <c r="L1875" s="2">
        <v>56245</v>
      </c>
      <c r="M1875" s="47">
        <v>0.15</v>
      </c>
      <c r="N1875" s="2" t="b">
        <v>1</v>
      </c>
      <c r="O1875" s="2" t="s">
        <v>8474</v>
      </c>
      <c r="P1875" s="2">
        <v>230515</v>
      </c>
      <c r="Q1875" s="49">
        <f t="shared" si="89"/>
        <v>0.44243932794026136</v>
      </c>
    </row>
    <row r="1876" spans="1:17" ht="31.2" customHeight="1" x14ac:dyDescent="0.4">
      <c r="A1876" s="45" t="s">
        <v>7093</v>
      </c>
      <c r="B1876" s="2" t="s">
        <v>4165</v>
      </c>
      <c r="C1876" s="13">
        <v>8093509831</v>
      </c>
      <c r="D1876" s="28" t="str">
        <f t="shared" si="87"/>
        <v>Link</v>
      </c>
      <c r="E1876" s="29" t="str">
        <f t="shared" si="88"/>
        <v>구매처</v>
      </c>
      <c r="F1876" s="14" t="s">
        <v>8217</v>
      </c>
      <c r="G1876" s="14" t="s">
        <v>5508</v>
      </c>
      <c r="H1876" s="23" t="s">
        <v>6850</v>
      </c>
      <c r="I1876" s="2">
        <v>9999</v>
      </c>
      <c r="J1876" s="2">
        <v>0</v>
      </c>
      <c r="K1876" s="2">
        <v>37040</v>
      </c>
      <c r="L1876" s="2">
        <v>32232</v>
      </c>
      <c r="M1876" s="47">
        <v>0.15</v>
      </c>
      <c r="N1876" s="2"/>
      <c r="O1876" s="2"/>
      <c r="P1876" s="2">
        <v>230515</v>
      </c>
      <c r="Q1876" s="49">
        <f t="shared" si="89"/>
        <v>0.14916852817076198</v>
      </c>
    </row>
    <row r="1877" spans="1:17" ht="31.2" customHeight="1" x14ac:dyDescent="0.4">
      <c r="A1877" s="45" t="s">
        <v>7093</v>
      </c>
      <c r="B1877" s="2" t="s">
        <v>4166</v>
      </c>
      <c r="C1877" s="13">
        <v>8093509832</v>
      </c>
      <c r="D1877" s="28" t="str">
        <f t="shared" si="87"/>
        <v>Link</v>
      </c>
      <c r="E1877" s="29" t="str">
        <f t="shared" si="88"/>
        <v>구매처</v>
      </c>
      <c r="F1877" s="14" t="s">
        <v>8218</v>
      </c>
      <c r="G1877" s="14" t="s">
        <v>5509</v>
      </c>
      <c r="H1877" s="23" t="s">
        <v>6851</v>
      </c>
      <c r="I1877" s="2">
        <v>9999</v>
      </c>
      <c r="J1877" s="2">
        <v>0</v>
      </c>
      <c r="K1877" s="2">
        <v>37040</v>
      </c>
      <c r="L1877" s="2">
        <v>32232</v>
      </c>
      <c r="M1877" s="47">
        <v>0.15</v>
      </c>
      <c r="N1877" s="2"/>
      <c r="O1877" s="2"/>
      <c r="P1877" s="2">
        <v>230515</v>
      </c>
      <c r="Q1877" s="49">
        <f t="shared" si="89"/>
        <v>0.14916852817076198</v>
      </c>
    </row>
    <row r="1878" spans="1:17" ht="31.2" customHeight="1" x14ac:dyDescent="0.4">
      <c r="A1878" s="45" t="s">
        <v>7093</v>
      </c>
      <c r="B1878" s="2" t="s">
        <v>4167</v>
      </c>
      <c r="C1878" s="13">
        <v>8093509833</v>
      </c>
      <c r="D1878" s="28" t="str">
        <f t="shared" si="87"/>
        <v>Link</v>
      </c>
      <c r="E1878" s="29" t="str">
        <f t="shared" si="88"/>
        <v>구매처</v>
      </c>
      <c r="F1878" s="14" t="s">
        <v>8219</v>
      </c>
      <c r="G1878" s="14" t="s">
        <v>5510</v>
      </c>
      <c r="H1878" s="23" t="s">
        <v>6852</v>
      </c>
      <c r="I1878" s="2">
        <v>9999</v>
      </c>
      <c r="J1878" s="2">
        <v>0</v>
      </c>
      <c r="K1878" s="2">
        <v>26530</v>
      </c>
      <c r="L1878" s="2">
        <v>23086</v>
      </c>
      <c r="M1878" s="47">
        <v>0.15</v>
      </c>
      <c r="N1878" s="2"/>
      <c r="O1878" s="2"/>
      <c r="P1878" s="2">
        <v>230515</v>
      </c>
      <c r="Q1878" s="49">
        <f t="shared" si="89"/>
        <v>0.14918132201334142</v>
      </c>
    </row>
    <row r="1879" spans="1:17" ht="31.2" customHeight="1" x14ac:dyDescent="0.4">
      <c r="A1879" s="45" t="s">
        <v>7093</v>
      </c>
      <c r="B1879" s="2" t="s">
        <v>4168</v>
      </c>
      <c r="C1879" s="13">
        <v>8093509834</v>
      </c>
      <c r="D1879" s="28" t="str">
        <f t="shared" si="87"/>
        <v>Link</v>
      </c>
      <c r="E1879" s="29" t="str">
        <f t="shared" si="88"/>
        <v>구매처</v>
      </c>
      <c r="F1879" s="14" t="s">
        <v>8220</v>
      </c>
      <c r="G1879" s="14" t="s">
        <v>5511</v>
      </c>
      <c r="H1879" s="23" t="s">
        <v>6853</v>
      </c>
      <c r="I1879" s="2">
        <v>9999</v>
      </c>
      <c r="J1879" s="2">
        <v>0</v>
      </c>
      <c r="K1879" s="2">
        <v>51330</v>
      </c>
      <c r="L1879" s="2">
        <v>30312</v>
      </c>
      <c r="M1879" s="47">
        <v>0.15</v>
      </c>
      <c r="N1879" s="2" t="b">
        <v>1</v>
      </c>
      <c r="O1879" s="2" t="s">
        <v>8474</v>
      </c>
      <c r="P1879" s="2">
        <v>230515</v>
      </c>
      <c r="Q1879" s="49">
        <f t="shared" si="89"/>
        <v>0.69338875692794932</v>
      </c>
    </row>
    <row r="1880" spans="1:17" ht="31.2" customHeight="1" x14ac:dyDescent="0.4">
      <c r="A1880" s="45" t="s">
        <v>7093</v>
      </c>
      <c r="B1880" s="2" t="s">
        <v>4169</v>
      </c>
      <c r="C1880" s="13">
        <v>8093509835</v>
      </c>
      <c r="D1880" s="28" t="str">
        <f t="shared" si="87"/>
        <v>Link</v>
      </c>
      <c r="E1880" s="29" t="str">
        <f t="shared" si="88"/>
        <v>구매처</v>
      </c>
      <c r="F1880" s="14" t="s">
        <v>8221</v>
      </c>
      <c r="G1880" s="14" t="s">
        <v>5512</v>
      </c>
      <c r="H1880" s="23" t="s">
        <v>6854</v>
      </c>
      <c r="I1880" s="2">
        <v>9999</v>
      </c>
      <c r="J1880" s="2">
        <v>0</v>
      </c>
      <c r="K1880" s="2">
        <v>16030</v>
      </c>
      <c r="L1880" s="2">
        <v>13953</v>
      </c>
      <c r="M1880" s="47">
        <v>0.15</v>
      </c>
      <c r="N1880" s="2"/>
      <c r="O1880" s="2"/>
      <c r="P1880" s="2">
        <v>230515</v>
      </c>
      <c r="Q1880" s="49">
        <f t="shared" si="89"/>
        <v>0.14885687665734967</v>
      </c>
    </row>
    <row r="1881" spans="1:17" ht="31.2" customHeight="1" x14ac:dyDescent="0.4">
      <c r="A1881" s="45" t="s">
        <v>7093</v>
      </c>
      <c r="B1881" s="2" t="s">
        <v>4170</v>
      </c>
      <c r="C1881" s="13">
        <v>8093509836</v>
      </c>
      <c r="D1881" s="28" t="str">
        <f t="shared" si="87"/>
        <v>Link</v>
      </c>
      <c r="E1881" s="29" t="str">
        <f t="shared" si="88"/>
        <v>구매처</v>
      </c>
      <c r="F1881" s="14" t="s">
        <v>8222</v>
      </c>
      <c r="G1881" s="14" t="s">
        <v>5513</v>
      </c>
      <c r="H1881" s="23" t="s">
        <v>6855</v>
      </c>
      <c r="I1881" s="2">
        <v>9999</v>
      </c>
      <c r="J1881" s="2">
        <v>0</v>
      </c>
      <c r="K1881" s="2">
        <v>27160</v>
      </c>
      <c r="L1881" s="2">
        <v>23636</v>
      </c>
      <c r="M1881" s="47">
        <v>0.15</v>
      </c>
      <c r="N1881" s="2"/>
      <c r="O1881" s="2"/>
      <c r="P1881" s="2">
        <v>230515</v>
      </c>
      <c r="Q1881" s="49">
        <f t="shared" si="89"/>
        <v>0.14909460145540701</v>
      </c>
    </row>
    <row r="1882" spans="1:17" ht="31.2" customHeight="1" x14ac:dyDescent="0.4">
      <c r="A1882" s="45" t="s">
        <v>7093</v>
      </c>
      <c r="B1882" s="2" t="s">
        <v>4171</v>
      </c>
      <c r="C1882" s="13">
        <v>8093509837</v>
      </c>
      <c r="D1882" s="28" t="str">
        <f t="shared" si="87"/>
        <v>Link</v>
      </c>
      <c r="E1882" s="29" t="str">
        <f t="shared" si="88"/>
        <v>구매처</v>
      </c>
      <c r="F1882" s="14" t="s">
        <v>8223</v>
      </c>
      <c r="G1882" s="14" t="s">
        <v>5514</v>
      </c>
      <c r="H1882" s="23" t="s">
        <v>6856</v>
      </c>
      <c r="I1882" s="2">
        <v>9999</v>
      </c>
      <c r="J1882" s="2">
        <v>0</v>
      </c>
      <c r="K1882" s="2">
        <v>57970</v>
      </c>
      <c r="L1882" s="2">
        <v>36087</v>
      </c>
      <c r="M1882" s="47">
        <v>0.15</v>
      </c>
      <c r="N1882" s="2" t="b">
        <v>1</v>
      </c>
      <c r="O1882" s="2" t="s">
        <v>8474</v>
      </c>
      <c r="P1882" s="2">
        <v>230515</v>
      </c>
      <c r="Q1882" s="49">
        <f t="shared" si="89"/>
        <v>0.60639565494499403</v>
      </c>
    </row>
    <row r="1883" spans="1:17" ht="31.2" customHeight="1" x14ac:dyDescent="0.4">
      <c r="A1883" s="45" t="s">
        <v>7093</v>
      </c>
      <c r="B1883" s="2" t="s">
        <v>4172</v>
      </c>
      <c r="C1883" s="13">
        <v>8093509838</v>
      </c>
      <c r="D1883" s="28" t="str">
        <f t="shared" si="87"/>
        <v>Link</v>
      </c>
      <c r="E1883" s="29" t="str">
        <f t="shared" si="88"/>
        <v>구매처</v>
      </c>
      <c r="F1883" s="14" t="s">
        <v>8224</v>
      </c>
      <c r="G1883" s="14" t="s">
        <v>5515</v>
      </c>
      <c r="H1883" s="23" t="s">
        <v>6857</v>
      </c>
      <c r="I1883" s="2">
        <v>9999</v>
      </c>
      <c r="J1883" s="2">
        <v>0</v>
      </c>
      <c r="K1883" s="2">
        <v>24350</v>
      </c>
      <c r="L1883" s="2">
        <v>21193</v>
      </c>
      <c r="M1883" s="47">
        <v>0.15</v>
      </c>
      <c r="N1883" s="2"/>
      <c r="O1883" s="2"/>
      <c r="P1883" s="2">
        <v>230515</v>
      </c>
      <c r="Q1883" s="49">
        <f t="shared" si="89"/>
        <v>0.14896428065870806</v>
      </c>
    </row>
    <row r="1884" spans="1:17" ht="31.2" customHeight="1" x14ac:dyDescent="0.4">
      <c r="A1884" s="45" t="s">
        <v>7093</v>
      </c>
      <c r="B1884" s="2" t="s">
        <v>4173</v>
      </c>
      <c r="C1884" s="13">
        <v>8093509839</v>
      </c>
      <c r="D1884" s="28" t="str">
        <f t="shared" si="87"/>
        <v>Link</v>
      </c>
      <c r="E1884" s="29" t="str">
        <f t="shared" si="88"/>
        <v>구매처</v>
      </c>
      <c r="F1884" s="14" t="s">
        <v>8225</v>
      </c>
      <c r="G1884" s="14" t="s">
        <v>5516</v>
      </c>
      <c r="H1884" s="23" t="s">
        <v>6858</v>
      </c>
      <c r="I1884" s="2">
        <v>9999</v>
      </c>
      <c r="J1884" s="2">
        <v>0</v>
      </c>
      <c r="K1884" s="2">
        <v>118200</v>
      </c>
      <c r="L1884" s="2">
        <v>88504</v>
      </c>
      <c r="M1884" s="47">
        <v>0.15</v>
      </c>
      <c r="N1884" s="2" t="b">
        <v>1</v>
      </c>
      <c r="O1884" s="2" t="s">
        <v>8474</v>
      </c>
      <c r="P1884" s="2">
        <v>230515</v>
      </c>
      <c r="Q1884" s="49">
        <f t="shared" si="89"/>
        <v>0.33553285727198773</v>
      </c>
    </row>
    <row r="1885" spans="1:17" ht="31.2" customHeight="1" x14ac:dyDescent="0.4">
      <c r="A1885" s="45" t="s">
        <v>7093</v>
      </c>
      <c r="B1885" s="2" t="s">
        <v>4174</v>
      </c>
      <c r="C1885" s="13">
        <v>8093509841</v>
      </c>
      <c r="D1885" s="28" t="str">
        <f t="shared" si="87"/>
        <v>Link</v>
      </c>
      <c r="E1885" s="29" t="str">
        <f t="shared" si="88"/>
        <v>구매처</v>
      </c>
      <c r="F1885" s="14" t="s">
        <v>8226</v>
      </c>
      <c r="G1885" s="14" t="s">
        <v>5517</v>
      </c>
      <c r="H1885" s="23" t="s">
        <v>6859</v>
      </c>
      <c r="I1885" s="2">
        <v>9999</v>
      </c>
      <c r="J1885" s="2">
        <v>0</v>
      </c>
      <c r="K1885" s="2">
        <v>19430</v>
      </c>
      <c r="L1885" s="2">
        <v>16908</v>
      </c>
      <c r="M1885" s="47">
        <v>0.15</v>
      </c>
      <c r="N1885" s="2"/>
      <c r="O1885" s="2"/>
      <c r="P1885" s="2">
        <v>230515</v>
      </c>
      <c r="Q1885" s="49">
        <f t="shared" si="89"/>
        <v>0.14916016087059381</v>
      </c>
    </row>
    <row r="1886" spans="1:17" ht="31.2" customHeight="1" x14ac:dyDescent="0.4">
      <c r="A1886" s="45" t="s">
        <v>7093</v>
      </c>
      <c r="B1886" s="2" t="s">
        <v>4175</v>
      </c>
      <c r="C1886" s="13">
        <v>8093509842</v>
      </c>
      <c r="D1886" s="28" t="str">
        <f t="shared" si="87"/>
        <v>Link</v>
      </c>
      <c r="E1886" s="29" t="str">
        <f t="shared" si="88"/>
        <v>구매처</v>
      </c>
      <c r="F1886" s="14" t="s">
        <v>8227</v>
      </c>
      <c r="G1886" s="14" t="s">
        <v>5518</v>
      </c>
      <c r="H1886" s="23" t="s">
        <v>6860</v>
      </c>
      <c r="I1886" s="2">
        <v>9999</v>
      </c>
      <c r="J1886" s="2">
        <v>0</v>
      </c>
      <c r="K1886" s="2">
        <v>53880</v>
      </c>
      <c r="L1886" s="2">
        <v>46885</v>
      </c>
      <c r="M1886" s="47">
        <v>0.15</v>
      </c>
      <c r="N1886" s="2"/>
      <c r="O1886" s="2"/>
      <c r="P1886" s="2">
        <v>230515</v>
      </c>
      <c r="Q1886" s="49">
        <f t="shared" si="89"/>
        <v>0.14919483843446732</v>
      </c>
    </row>
    <row r="1887" spans="1:17" ht="31.2" customHeight="1" x14ac:dyDescent="0.4">
      <c r="A1887" s="45" t="s">
        <v>7093</v>
      </c>
      <c r="B1887" s="2" t="s">
        <v>4176</v>
      </c>
      <c r="C1887" s="13">
        <v>8093509843</v>
      </c>
      <c r="D1887" s="28" t="str">
        <f t="shared" si="87"/>
        <v>Link</v>
      </c>
      <c r="E1887" s="29" t="str">
        <f t="shared" si="88"/>
        <v>구매처</v>
      </c>
      <c r="F1887" s="14" t="s">
        <v>8228</v>
      </c>
      <c r="G1887" s="14" t="s">
        <v>5519</v>
      </c>
      <c r="H1887" s="23" t="s">
        <v>6861</v>
      </c>
      <c r="I1887" s="2">
        <v>9999</v>
      </c>
      <c r="J1887" s="2">
        <v>0</v>
      </c>
      <c r="K1887" s="2">
        <v>54020</v>
      </c>
      <c r="L1887" s="2">
        <v>47005</v>
      </c>
      <c r="M1887" s="47">
        <v>0.15</v>
      </c>
      <c r="N1887" s="2"/>
      <c r="O1887" s="2"/>
      <c r="P1887" s="2">
        <v>230515</v>
      </c>
      <c r="Q1887" s="49">
        <f t="shared" si="89"/>
        <v>0.14923944261248803</v>
      </c>
    </row>
    <row r="1888" spans="1:17" ht="31.2" customHeight="1" x14ac:dyDescent="0.4">
      <c r="A1888" s="45" t="s">
        <v>7093</v>
      </c>
      <c r="B1888" s="2" t="s">
        <v>4177</v>
      </c>
      <c r="C1888" s="13">
        <v>8093509844</v>
      </c>
      <c r="D1888" s="28" t="str">
        <f t="shared" si="87"/>
        <v>Link</v>
      </c>
      <c r="E1888" s="29" t="str">
        <f t="shared" si="88"/>
        <v>구매처</v>
      </c>
      <c r="F1888" s="20" t="s">
        <v>8229</v>
      </c>
      <c r="G1888" s="20" t="s">
        <v>5520</v>
      </c>
      <c r="H1888" s="23" t="s">
        <v>6862</v>
      </c>
      <c r="I1888" s="2">
        <v>9999</v>
      </c>
      <c r="J1888" s="2">
        <v>0</v>
      </c>
      <c r="K1888" s="2">
        <v>19140</v>
      </c>
      <c r="L1888" s="2">
        <v>16653</v>
      </c>
      <c r="M1888" s="47">
        <v>0.15</v>
      </c>
      <c r="N1888" s="2"/>
      <c r="O1888" s="2"/>
      <c r="P1888" s="2">
        <v>230515</v>
      </c>
      <c r="Q1888" s="49">
        <f t="shared" si="89"/>
        <v>0.14934246081787064</v>
      </c>
    </row>
    <row r="1889" spans="1:17" ht="31.2" customHeight="1" x14ac:dyDescent="0.4">
      <c r="A1889" s="45" t="s">
        <v>7093</v>
      </c>
      <c r="B1889" s="2" t="s">
        <v>4178</v>
      </c>
      <c r="C1889" s="13">
        <v>8093509845</v>
      </c>
      <c r="D1889" s="28" t="str">
        <f t="shared" si="87"/>
        <v>Link</v>
      </c>
      <c r="E1889" s="29" t="str">
        <f t="shared" si="88"/>
        <v>구매처</v>
      </c>
      <c r="F1889" s="14" t="s">
        <v>8230</v>
      </c>
      <c r="G1889" s="14" t="s">
        <v>5521</v>
      </c>
      <c r="H1889" s="23" t="s">
        <v>6863</v>
      </c>
      <c r="I1889" s="2">
        <v>9999</v>
      </c>
      <c r="J1889" s="2">
        <v>0</v>
      </c>
      <c r="K1889" s="2">
        <v>36870</v>
      </c>
      <c r="L1889" s="2">
        <v>17728</v>
      </c>
      <c r="M1889" s="47">
        <v>0.15</v>
      </c>
      <c r="N1889" s="2" t="b">
        <v>1</v>
      </c>
      <c r="O1889" s="2" t="s">
        <v>8474</v>
      </c>
      <c r="P1889" s="2">
        <v>230515</v>
      </c>
      <c r="Q1889" s="49">
        <f t="shared" si="89"/>
        <v>1.0797608303249098</v>
      </c>
    </row>
    <row r="1890" spans="1:17" ht="31.2" customHeight="1" x14ac:dyDescent="0.4">
      <c r="A1890" s="45" t="s">
        <v>7093</v>
      </c>
      <c r="B1890" s="2" t="s">
        <v>4179</v>
      </c>
      <c r="C1890" s="13">
        <v>8093509846</v>
      </c>
      <c r="D1890" s="28" t="str">
        <f t="shared" si="87"/>
        <v>Link</v>
      </c>
      <c r="E1890" s="29" t="str">
        <f t="shared" si="88"/>
        <v>구매처</v>
      </c>
      <c r="F1890" s="14" t="s">
        <v>8231</v>
      </c>
      <c r="G1890" s="14" t="s">
        <v>5522</v>
      </c>
      <c r="H1890" s="23" t="s">
        <v>6864</v>
      </c>
      <c r="I1890" s="2">
        <v>9999</v>
      </c>
      <c r="J1890" s="2">
        <v>0</v>
      </c>
      <c r="K1890" s="2">
        <v>18200</v>
      </c>
      <c r="L1890" s="2">
        <v>15833</v>
      </c>
      <c r="M1890" s="47">
        <v>0.15</v>
      </c>
      <c r="N1890" s="2"/>
      <c r="O1890" s="2"/>
      <c r="P1890" s="2">
        <v>230515</v>
      </c>
      <c r="Q1890" s="49">
        <f t="shared" si="89"/>
        <v>0.14949788416598245</v>
      </c>
    </row>
    <row r="1891" spans="1:17" ht="31.2" customHeight="1" x14ac:dyDescent="0.4">
      <c r="A1891" s="45" t="s">
        <v>7093</v>
      </c>
      <c r="B1891" s="2" t="s">
        <v>4180</v>
      </c>
      <c r="C1891" s="13">
        <v>8093509847</v>
      </c>
      <c r="D1891" s="28" t="str">
        <f t="shared" si="87"/>
        <v>Link</v>
      </c>
      <c r="E1891" s="29" t="str">
        <f t="shared" si="88"/>
        <v>구매처</v>
      </c>
      <c r="F1891" s="14" t="s">
        <v>8232</v>
      </c>
      <c r="G1891" s="14" t="s">
        <v>5523</v>
      </c>
      <c r="H1891" s="23" t="s">
        <v>6865</v>
      </c>
      <c r="I1891" s="2">
        <v>9999</v>
      </c>
      <c r="J1891" s="2">
        <v>0</v>
      </c>
      <c r="K1891" s="2">
        <v>16450</v>
      </c>
      <c r="L1891" s="2">
        <v>14317</v>
      </c>
      <c r="M1891" s="47">
        <v>0.15</v>
      </c>
      <c r="N1891" s="2"/>
      <c r="O1891" s="2"/>
      <c r="P1891" s="2">
        <v>230515</v>
      </c>
      <c r="Q1891" s="49">
        <f t="shared" si="89"/>
        <v>0.14898372564084655</v>
      </c>
    </row>
    <row r="1892" spans="1:17" ht="31.2" customHeight="1" x14ac:dyDescent="0.4">
      <c r="A1892" s="45" t="s">
        <v>7093</v>
      </c>
      <c r="B1892" s="2" t="s">
        <v>4181</v>
      </c>
      <c r="C1892" s="13">
        <v>8093509848</v>
      </c>
      <c r="D1892" s="28" t="str">
        <f t="shared" ref="D1892:D1953" si="90">HYPERLINK(F1892,"Link")</f>
        <v>Link</v>
      </c>
      <c r="E1892" s="29" t="str">
        <f t="shared" ref="E1892:E1953" si="91">HYPERLINK(G1892,"구매처")</f>
        <v>구매처</v>
      </c>
      <c r="F1892" s="14" t="s">
        <v>8233</v>
      </c>
      <c r="G1892" s="14" t="s">
        <v>5524</v>
      </c>
      <c r="H1892" s="23" t="s">
        <v>6866</v>
      </c>
      <c r="I1892" s="2">
        <v>9999</v>
      </c>
      <c r="J1892" s="2">
        <v>0</v>
      </c>
      <c r="K1892" s="2">
        <v>35880</v>
      </c>
      <c r="L1892" s="2">
        <v>16855</v>
      </c>
      <c r="M1892" s="47">
        <v>0.15</v>
      </c>
      <c r="N1892" s="2" t="b">
        <v>1</v>
      </c>
      <c r="O1892" s="2" t="s">
        <v>8475</v>
      </c>
      <c r="P1892" s="2">
        <v>230515</v>
      </c>
      <c r="Q1892" s="49">
        <f t="shared" si="89"/>
        <v>1.1287451794719667</v>
      </c>
    </row>
    <row r="1893" spans="1:17" ht="31.2" customHeight="1" x14ac:dyDescent="0.4">
      <c r="A1893" s="45" t="s">
        <v>7093</v>
      </c>
      <c r="B1893" s="2" t="s">
        <v>4182</v>
      </c>
      <c r="C1893" s="13">
        <v>8093509850</v>
      </c>
      <c r="D1893" s="28" t="str">
        <f t="shared" si="90"/>
        <v>Link</v>
      </c>
      <c r="E1893" s="29" t="str">
        <f t="shared" si="91"/>
        <v>구매처</v>
      </c>
      <c r="F1893" s="14" t="s">
        <v>8234</v>
      </c>
      <c r="G1893" s="14" t="s">
        <v>5525</v>
      </c>
      <c r="H1893" s="23" t="s">
        <v>6867</v>
      </c>
      <c r="I1893" s="2">
        <v>9999</v>
      </c>
      <c r="J1893" s="2">
        <v>0</v>
      </c>
      <c r="K1893" s="2">
        <v>38570</v>
      </c>
      <c r="L1893" s="2">
        <v>33561</v>
      </c>
      <c r="M1893" s="47">
        <v>0.15</v>
      </c>
      <c r="N1893" s="2"/>
      <c r="O1893" s="2"/>
      <c r="P1893" s="2">
        <v>230515</v>
      </c>
      <c r="Q1893" s="49">
        <f t="shared" si="89"/>
        <v>0.14925061827716696</v>
      </c>
    </row>
    <row r="1894" spans="1:17" ht="31.2" customHeight="1" x14ac:dyDescent="0.4">
      <c r="A1894" s="45" t="s">
        <v>7093</v>
      </c>
      <c r="B1894" s="2" t="s">
        <v>4183</v>
      </c>
      <c r="C1894" s="13">
        <v>8093509851</v>
      </c>
      <c r="D1894" s="28" t="str">
        <f t="shared" si="90"/>
        <v>Link</v>
      </c>
      <c r="E1894" s="29" t="str">
        <f t="shared" si="91"/>
        <v>구매처</v>
      </c>
      <c r="F1894" s="14" t="s">
        <v>8235</v>
      </c>
      <c r="G1894" s="14" t="s">
        <v>5526</v>
      </c>
      <c r="H1894" s="23" t="s">
        <v>6868</v>
      </c>
      <c r="I1894" s="2">
        <v>9999</v>
      </c>
      <c r="J1894" s="2">
        <v>0</v>
      </c>
      <c r="K1894" s="2">
        <v>27150</v>
      </c>
      <c r="L1894" s="2">
        <v>9266</v>
      </c>
      <c r="M1894" s="47">
        <v>0.15</v>
      </c>
      <c r="N1894" s="2" t="b">
        <v>1</v>
      </c>
      <c r="O1894" s="2" t="s">
        <v>8474</v>
      </c>
      <c r="P1894" s="2">
        <v>230515</v>
      </c>
      <c r="Q1894" s="49">
        <f t="shared" si="89"/>
        <v>1.930066911288582</v>
      </c>
    </row>
    <row r="1895" spans="1:17" ht="31.2" customHeight="1" x14ac:dyDescent="0.4">
      <c r="A1895" s="45" t="s">
        <v>7093</v>
      </c>
      <c r="B1895" s="2" t="s">
        <v>4184</v>
      </c>
      <c r="C1895" s="13">
        <v>8093509853</v>
      </c>
      <c r="D1895" s="28" t="str">
        <f t="shared" si="90"/>
        <v>Link</v>
      </c>
      <c r="E1895" s="29" t="str">
        <f t="shared" si="91"/>
        <v>구매처</v>
      </c>
      <c r="F1895" s="14" t="s">
        <v>8236</v>
      </c>
      <c r="G1895" s="14" t="s">
        <v>5527</v>
      </c>
      <c r="H1895" s="23" t="s">
        <v>6869</v>
      </c>
      <c r="I1895" s="2">
        <v>9999</v>
      </c>
      <c r="J1895" s="2">
        <v>0</v>
      </c>
      <c r="K1895" s="2">
        <v>49450</v>
      </c>
      <c r="L1895" s="2">
        <v>43029</v>
      </c>
      <c r="M1895" s="47">
        <v>0.15</v>
      </c>
      <c r="N1895" s="2"/>
      <c r="O1895" s="2"/>
      <c r="P1895" s="2">
        <v>230515</v>
      </c>
      <c r="Q1895" s="49">
        <f t="shared" si="89"/>
        <v>0.14922494131864555</v>
      </c>
    </row>
    <row r="1896" spans="1:17" ht="31.2" customHeight="1" x14ac:dyDescent="0.4">
      <c r="A1896" s="45" t="s">
        <v>7093</v>
      </c>
      <c r="B1896" s="2" t="s">
        <v>4185</v>
      </c>
      <c r="C1896" s="13">
        <v>8093509854</v>
      </c>
      <c r="D1896" s="28" t="str">
        <f t="shared" si="90"/>
        <v>Link</v>
      </c>
      <c r="E1896" s="29" t="str">
        <f t="shared" si="91"/>
        <v>구매처</v>
      </c>
      <c r="F1896" s="14" t="s">
        <v>8237</v>
      </c>
      <c r="G1896" s="14" t="s">
        <v>5528</v>
      </c>
      <c r="H1896" s="23" t="s">
        <v>6870</v>
      </c>
      <c r="I1896" s="2">
        <v>9999</v>
      </c>
      <c r="J1896" s="2">
        <v>0</v>
      </c>
      <c r="K1896" s="2">
        <v>31300</v>
      </c>
      <c r="L1896" s="2">
        <v>12880</v>
      </c>
      <c r="M1896" s="47">
        <v>0.15</v>
      </c>
      <c r="N1896" s="2" t="b">
        <v>1</v>
      </c>
      <c r="O1896" s="2" t="s">
        <v>8474</v>
      </c>
      <c r="P1896" s="2">
        <v>230515</v>
      </c>
      <c r="Q1896" s="49">
        <f t="shared" si="89"/>
        <v>1.4301242236024845</v>
      </c>
    </row>
    <row r="1897" spans="1:17" ht="31.2" customHeight="1" x14ac:dyDescent="0.4">
      <c r="A1897" s="45" t="s">
        <v>7093</v>
      </c>
      <c r="B1897" s="2" t="s">
        <v>4186</v>
      </c>
      <c r="C1897" s="13">
        <v>8093509855</v>
      </c>
      <c r="D1897" s="28" t="str">
        <f t="shared" si="90"/>
        <v>Link</v>
      </c>
      <c r="E1897" s="29" t="str">
        <f t="shared" si="91"/>
        <v>구매처</v>
      </c>
      <c r="F1897" s="14" t="s">
        <v>8238</v>
      </c>
      <c r="G1897" s="14" t="s">
        <v>5529</v>
      </c>
      <c r="H1897" s="23" t="s">
        <v>6871</v>
      </c>
      <c r="I1897" s="2">
        <v>9999</v>
      </c>
      <c r="J1897" s="2">
        <v>0</v>
      </c>
      <c r="K1897" s="2">
        <v>21590</v>
      </c>
      <c r="L1897" s="2">
        <v>18788</v>
      </c>
      <c r="M1897" s="47">
        <v>0.15</v>
      </c>
      <c r="N1897" s="2"/>
      <c r="O1897" s="2"/>
      <c r="P1897" s="2">
        <v>230515</v>
      </c>
      <c r="Q1897" s="49">
        <f t="shared" si="89"/>
        <v>0.14913774749840322</v>
      </c>
    </row>
    <row r="1898" spans="1:17" ht="31.2" customHeight="1" x14ac:dyDescent="0.4">
      <c r="A1898" s="45" t="s">
        <v>7093</v>
      </c>
      <c r="B1898" s="2" t="s">
        <v>4187</v>
      </c>
      <c r="C1898" s="13">
        <v>8093509856</v>
      </c>
      <c r="D1898" s="28" t="str">
        <f t="shared" si="90"/>
        <v>Link</v>
      </c>
      <c r="E1898" s="29" t="str">
        <f t="shared" si="91"/>
        <v>구매처</v>
      </c>
      <c r="F1898" s="14" t="s">
        <v>8239</v>
      </c>
      <c r="G1898" s="14" t="s">
        <v>5530</v>
      </c>
      <c r="H1898" s="23" t="s">
        <v>6872</v>
      </c>
      <c r="I1898" s="2">
        <v>9999</v>
      </c>
      <c r="J1898" s="2">
        <v>0</v>
      </c>
      <c r="K1898" s="2">
        <v>30250</v>
      </c>
      <c r="L1898" s="2">
        <v>11966</v>
      </c>
      <c r="M1898" s="47">
        <v>0.15</v>
      </c>
      <c r="N1898" s="2" t="b">
        <v>1</v>
      </c>
      <c r="O1898" s="2" t="s">
        <v>8474</v>
      </c>
      <c r="P1898" s="2">
        <v>230515</v>
      </c>
      <c r="Q1898" s="49">
        <f t="shared" si="89"/>
        <v>1.5279959886344643</v>
      </c>
    </row>
    <row r="1899" spans="1:17" ht="31.2" customHeight="1" x14ac:dyDescent="0.4">
      <c r="A1899" s="45" t="s">
        <v>7093</v>
      </c>
      <c r="B1899" s="2" t="s">
        <v>4188</v>
      </c>
      <c r="C1899" s="13">
        <v>8093759550</v>
      </c>
      <c r="D1899" s="28" t="str">
        <f t="shared" si="90"/>
        <v>Link</v>
      </c>
      <c r="E1899" s="29" t="str">
        <f t="shared" si="91"/>
        <v>구매처</v>
      </c>
      <c r="F1899" s="14" t="s">
        <v>8240</v>
      </c>
      <c r="G1899" s="14" t="s">
        <v>5531</v>
      </c>
      <c r="H1899" s="23" t="s">
        <v>6873</v>
      </c>
      <c r="I1899" s="2">
        <v>9999</v>
      </c>
      <c r="J1899" s="2">
        <v>0</v>
      </c>
      <c r="K1899" s="2">
        <v>33030</v>
      </c>
      <c r="L1899" s="2">
        <v>28741</v>
      </c>
      <c r="M1899" s="47">
        <v>0.15</v>
      </c>
      <c r="N1899" s="2"/>
      <c r="O1899" s="2"/>
      <c r="P1899" s="2">
        <v>230515</v>
      </c>
      <c r="Q1899" s="49">
        <f t="shared" si="89"/>
        <v>0.14922932396228383</v>
      </c>
    </row>
    <row r="1900" spans="1:17" ht="31.2" customHeight="1" x14ac:dyDescent="0.4">
      <c r="A1900" s="45" t="s">
        <v>7093</v>
      </c>
      <c r="B1900" s="2" t="s">
        <v>4189</v>
      </c>
      <c r="C1900" s="13">
        <v>8093759551</v>
      </c>
      <c r="D1900" s="28" t="str">
        <f t="shared" si="90"/>
        <v>Link</v>
      </c>
      <c r="E1900" s="29" t="str">
        <f t="shared" si="91"/>
        <v>구매처</v>
      </c>
      <c r="F1900" s="14" t="s">
        <v>8241</v>
      </c>
      <c r="G1900" s="14" t="s">
        <v>5532</v>
      </c>
      <c r="H1900" s="23" t="s">
        <v>6874</v>
      </c>
      <c r="I1900" s="2">
        <v>9999</v>
      </c>
      <c r="J1900" s="2">
        <v>0</v>
      </c>
      <c r="K1900" s="2">
        <v>33030</v>
      </c>
      <c r="L1900" s="2">
        <v>28741</v>
      </c>
      <c r="M1900" s="47">
        <v>0.15</v>
      </c>
      <c r="N1900" s="2"/>
      <c r="O1900" s="2"/>
      <c r="P1900" s="2">
        <v>230515</v>
      </c>
      <c r="Q1900" s="49">
        <f t="shared" si="89"/>
        <v>0.14922932396228383</v>
      </c>
    </row>
    <row r="1901" spans="1:17" ht="31.2" customHeight="1" x14ac:dyDescent="0.4">
      <c r="A1901" s="45" t="s">
        <v>7093</v>
      </c>
      <c r="B1901" s="2" t="s">
        <v>4190</v>
      </c>
      <c r="C1901" s="13">
        <v>8093759552</v>
      </c>
      <c r="D1901" s="28" t="str">
        <f t="shared" si="90"/>
        <v>Link</v>
      </c>
      <c r="E1901" s="29" t="str">
        <f t="shared" si="91"/>
        <v>구매처</v>
      </c>
      <c r="F1901" s="14" t="s">
        <v>8242</v>
      </c>
      <c r="G1901" s="14" t="s">
        <v>5533</v>
      </c>
      <c r="H1901" s="23" t="s">
        <v>6875</v>
      </c>
      <c r="I1901" s="2">
        <v>9999</v>
      </c>
      <c r="J1901" s="2">
        <v>0</v>
      </c>
      <c r="K1901" s="2">
        <v>33030</v>
      </c>
      <c r="L1901" s="2">
        <v>28741</v>
      </c>
      <c r="M1901" s="47">
        <v>0.15</v>
      </c>
      <c r="N1901" s="2"/>
      <c r="O1901" s="2"/>
      <c r="P1901" s="2">
        <v>230515</v>
      </c>
      <c r="Q1901" s="49">
        <f t="shared" si="89"/>
        <v>0.14922932396228383</v>
      </c>
    </row>
    <row r="1902" spans="1:17" ht="31.2" customHeight="1" x14ac:dyDescent="0.4">
      <c r="A1902" s="45" t="s">
        <v>7093</v>
      </c>
      <c r="B1902" s="2" t="s">
        <v>4191</v>
      </c>
      <c r="C1902" s="13">
        <v>8093759553</v>
      </c>
      <c r="D1902" s="28" t="str">
        <f t="shared" si="90"/>
        <v>Link</v>
      </c>
      <c r="E1902" s="29" t="str">
        <f t="shared" si="91"/>
        <v>구매처</v>
      </c>
      <c r="F1902" s="14" t="s">
        <v>8243</v>
      </c>
      <c r="G1902" s="14" t="s">
        <v>5534</v>
      </c>
      <c r="H1902" s="23" t="s">
        <v>6876</v>
      </c>
      <c r="I1902" s="2">
        <v>9999</v>
      </c>
      <c r="J1902" s="2">
        <v>0</v>
      </c>
      <c r="K1902" s="2">
        <v>33030</v>
      </c>
      <c r="L1902" s="2">
        <v>28741</v>
      </c>
      <c r="M1902" s="47">
        <v>0.15</v>
      </c>
      <c r="N1902" s="2"/>
      <c r="O1902" s="2"/>
      <c r="P1902" s="2">
        <v>230515</v>
      </c>
      <c r="Q1902" s="49">
        <f t="shared" si="89"/>
        <v>0.14922932396228383</v>
      </c>
    </row>
    <row r="1903" spans="1:17" ht="31.2" customHeight="1" x14ac:dyDescent="0.4">
      <c r="A1903" s="45" t="s">
        <v>7093</v>
      </c>
      <c r="B1903" s="2" t="s">
        <v>4192</v>
      </c>
      <c r="C1903" s="13">
        <v>8093759555</v>
      </c>
      <c r="D1903" s="28" t="str">
        <f t="shared" si="90"/>
        <v>Link</v>
      </c>
      <c r="E1903" s="29" t="str">
        <f t="shared" si="91"/>
        <v>구매처</v>
      </c>
      <c r="F1903" s="14" t="s">
        <v>8244</v>
      </c>
      <c r="G1903" s="14" t="s">
        <v>5535</v>
      </c>
      <c r="H1903" s="23" t="s">
        <v>6877</v>
      </c>
      <c r="I1903" s="2">
        <v>9999</v>
      </c>
      <c r="J1903" s="2">
        <v>0</v>
      </c>
      <c r="K1903" s="2">
        <v>33030</v>
      </c>
      <c r="L1903" s="2">
        <v>28741</v>
      </c>
      <c r="M1903" s="47">
        <v>0.15</v>
      </c>
      <c r="N1903" s="2"/>
      <c r="O1903" s="2"/>
      <c r="P1903" s="2">
        <v>230515</v>
      </c>
      <c r="Q1903" s="49">
        <f t="shared" si="89"/>
        <v>0.14922932396228383</v>
      </c>
    </row>
    <row r="1904" spans="1:17" ht="31.2" customHeight="1" x14ac:dyDescent="0.4">
      <c r="A1904" s="45" t="s">
        <v>7093</v>
      </c>
      <c r="B1904" s="2" t="s">
        <v>4193</v>
      </c>
      <c r="C1904" s="13">
        <v>8093759556</v>
      </c>
      <c r="D1904" s="28" t="str">
        <f t="shared" si="90"/>
        <v>Link</v>
      </c>
      <c r="E1904" s="29" t="str">
        <f t="shared" si="91"/>
        <v>구매처</v>
      </c>
      <c r="F1904" s="14" t="s">
        <v>8245</v>
      </c>
      <c r="G1904" s="14" t="s">
        <v>5536</v>
      </c>
      <c r="H1904" s="23" t="s">
        <v>6878</v>
      </c>
      <c r="I1904" s="2">
        <v>9999</v>
      </c>
      <c r="J1904" s="2">
        <v>0</v>
      </c>
      <c r="K1904" s="2">
        <v>28540</v>
      </c>
      <c r="L1904" s="2">
        <v>10476</v>
      </c>
      <c r="M1904" s="47">
        <v>0.15</v>
      </c>
      <c r="N1904" s="2" t="b">
        <v>1</v>
      </c>
      <c r="O1904" s="2" t="s">
        <v>8474</v>
      </c>
      <c r="P1904" s="2">
        <v>230515</v>
      </c>
      <c r="Q1904" s="49">
        <f t="shared" si="89"/>
        <v>1.7243222604047346</v>
      </c>
    </row>
    <row r="1905" spans="1:17" ht="31.2" customHeight="1" x14ac:dyDescent="0.4">
      <c r="A1905" s="45" t="s">
        <v>7093</v>
      </c>
      <c r="B1905" s="2" t="s">
        <v>4194</v>
      </c>
      <c r="C1905" s="13">
        <v>8093759557</v>
      </c>
      <c r="D1905" s="28" t="str">
        <f t="shared" si="90"/>
        <v>Link</v>
      </c>
      <c r="E1905" s="29" t="str">
        <f t="shared" si="91"/>
        <v>구매처</v>
      </c>
      <c r="F1905" s="14" t="s">
        <v>8246</v>
      </c>
      <c r="G1905" s="14" t="s">
        <v>5537</v>
      </c>
      <c r="H1905" s="23" t="s">
        <v>6879</v>
      </c>
      <c r="I1905" s="2">
        <v>9999</v>
      </c>
      <c r="J1905" s="2">
        <v>0</v>
      </c>
      <c r="K1905" s="2">
        <v>25140</v>
      </c>
      <c r="L1905" s="2">
        <v>7521</v>
      </c>
      <c r="M1905" s="47">
        <v>0.15</v>
      </c>
      <c r="N1905" s="2" t="b">
        <v>1</v>
      </c>
      <c r="O1905" s="2" t="s">
        <v>8474</v>
      </c>
      <c r="P1905" s="2">
        <v>230515</v>
      </c>
      <c r="Q1905" s="49">
        <f t="shared" si="89"/>
        <v>2.3426406063023535</v>
      </c>
    </row>
    <row r="1906" spans="1:17" ht="31.2" customHeight="1" x14ac:dyDescent="0.4">
      <c r="A1906" s="45" t="s">
        <v>7093</v>
      </c>
      <c r="B1906" s="2" t="s">
        <v>4195</v>
      </c>
      <c r="C1906" s="13">
        <v>8093759558</v>
      </c>
      <c r="D1906" s="28" t="str">
        <f t="shared" si="90"/>
        <v>Link</v>
      </c>
      <c r="E1906" s="29" t="str">
        <f t="shared" si="91"/>
        <v>구매처</v>
      </c>
      <c r="F1906" s="14" t="s">
        <v>8247</v>
      </c>
      <c r="G1906" s="14" t="s">
        <v>5538</v>
      </c>
      <c r="H1906" s="23" t="s">
        <v>6880</v>
      </c>
      <c r="I1906" s="2">
        <v>9999</v>
      </c>
      <c r="J1906" s="2">
        <v>0</v>
      </c>
      <c r="K1906" s="2">
        <v>21130</v>
      </c>
      <c r="L1906" s="2">
        <v>4029</v>
      </c>
      <c r="M1906" s="47">
        <v>0.15</v>
      </c>
      <c r="N1906" s="2" t="b">
        <v>1</v>
      </c>
      <c r="O1906" s="2" t="s">
        <v>8474</v>
      </c>
      <c r="P1906" s="2">
        <v>230515</v>
      </c>
      <c r="Q1906" s="49">
        <f t="shared" si="89"/>
        <v>4.2444775378505835</v>
      </c>
    </row>
    <row r="1907" spans="1:17" ht="31.2" customHeight="1" x14ac:dyDescent="0.4">
      <c r="A1907" s="45" t="s">
        <v>7093</v>
      </c>
      <c r="B1907" s="2" t="s">
        <v>4196</v>
      </c>
      <c r="C1907" s="13">
        <v>8093759559</v>
      </c>
      <c r="D1907" s="28" t="str">
        <f t="shared" si="90"/>
        <v>Link</v>
      </c>
      <c r="E1907" s="29" t="str">
        <f t="shared" si="91"/>
        <v>구매처</v>
      </c>
      <c r="F1907" s="14" t="s">
        <v>8248</v>
      </c>
      <c r="G1907" s="14" t="s">
        <v>5539</v>
      </c>
      <c r="H1907" s="23" t="s">
        <v>6881</v>
      </c>
      <c r="I1907" s="2">
        <v>9999</v>
      </c>
      <c r="J1907" s="2">
        <v>0</v>
      </c>
      <c r="K1907" s="2">
        <v>48910</v>
      </c>
      <c r="L1907" s="2">
        <v>28203</v>
      </c>
      <c r="M1907" s="47">
        <v>0.15</v>
      </c>
      <c r="N1907" s="2" t="b">
        <v>1</v>
      </c>
      <c r="O1907" s="2" t="s">
        <v>8474</v>
      </c>
      <c r="P1907" s="2">
        <v>230515</v>
      </c>
      <c r="Q1907" s="49">
        <f t="shared" si="89"/>
        <v>0.7342126724107364</v>
      </c>
    </row>
    <row r="1908" spans="1:17" ht="31.2" customHeight="1" x14ac:dyDescent="0.4">
      <c r="A1908" s="45" t="s">
        <v>7093</v>
      </c>
      <c r="B1908" s="2" t="s">
        <v>4197</v>
      </c>
      <c r="C1908" s="13">
        <v>8093759560</v>
      </c>
      <c r="D1908" s="28" t="str">
        <f t="shared" si="90"/>
        <v>Link</v>
      </c>
      <c r="E1908" s="29" t="str">
        <f t="shared" si="91"/>
        <v>구매처</v>
      </c>
      <c r="F1908" s="14" t="s">
        <v>8249</v>
      </c>
      <c r="G1908" s="14" t="s">
        <v>5540</v>
      </c>
      <c r="H1908" s="23" t="s">
        <v>6882</v>
      </c>
      <c r="I1908" s="2">
        <v>9999</v>
      </c>
      <c r="J1908" s="2">
        <v>0</v>
      </c>
      <c r="K1908" s="2">
        <v>18520</v>
      </c>
      <c r="L1908" s="2">
        <v>16116</v>
      </c>
      <c r="M1908" s="47">
        <v>0.15</v>
      </c>
      <c r="N1908" s="2"/>
      <c r="O1908" s="2"/>
      <c r="P1908" s="2">
        <v>230515</v>
      </c>
      <c r="Q1908" s="49">
        <f t="shared" si="89"/>
        <v>0.14916852817076198</v>
      </c>
    </row>
    <row r="1909" spans="1:17" ht="31.2" customHeight="1" x14ac:dyDescent="0.4">
      <c r="A1909" s="45" t="s">
        <v>7093</v>
      </c>
      <c r="B1909" s="2" t="s">
        <v>4198</v>
      </c>
      <c r="C1909" s="13">
        <v>8093759561</v>
      </c>
      <c r="D1909" s="28" t="str">
        <f t="shared" si="90"/>
        <v>Link</v>
      </c>
      <c r="E1909" s="29" t="str">
        <f t="shared" si="91"/>
        <v>구매처</v>
      </c>
      <c r="F1909" s="14" t="s">
        <v>8250</v>
      </c>
      <c r="G1909" s="14" t="s">
        <v>5541</v>
      </c>
      <c r="H1909" s="23" t="s">
        <v>6883</v>
      </c>
      <c r="I1909" s="2">
        <v>9999</v>
      </c>
      <c r="J1909" s="2">
        <v>0</v>
      </c>
      <c r="K1909" s="2">
        <v>18520</v>
      </c>
      <c r="L1909" s="2">
        <v>16116</v>
      </c>
      <c r="M1909" s="47">
        <v>0.15</v>
      </c>
      <c r="N1909" s="2"/>
      <c r="O1909" s="2"/>
      <c r="P1909" s="2">
        <v>230515</v>
      </c>
      <c r="Q1909" s="49">
        <f t="shared" si="89"/>
        <v>0.14916852817076198</v>
      </c>
    </row>
    <row r="1910" spans="1:17" ht="31.2" customHeight="1" x14ac:dyDescent="0.4">
      <c r="A1910" s="45" t="s">
        <v>7093</v>
      </c>
      <c r="B1910" s="2" t="s">
        <v>4199</v>
      </c>
      <c r="C1910" s="13">
        <v>8093759562</v>
      </c>
      <c r="D1910" s="28" t="str">
        <f t="shared" si="90"/>
        <v>Link</v>
      </c>
      <c r="E1910" s="29" t="str">
        <f t="shared" si="91"/>
        <v>구매처</v>
      </c>
      <c r="F1910" s="14" t="s">
        <v>8251</v>
      </c>
      <c r="G1910" s="14" t="s">
        <v>5542</v>
      </c>
      <c r="H1910" s="23" t="s">
        <v>6884</v>
      </c>
      <c r="I1910" s="2">
        <v>9999</v>
      </c>
      <c r="J1910" s="2">
        <v>0</v>
      </c>
      <c r="K1910" s="2">
        <v>23460</v>
      </c>
      <c r="L1910" s="2">
        <v>20414</v>
      </c>
      <c r="M1910" s="47">
        <v>0.15</v>
      </c>
      <c r="N1910" s="2"/>
      <c r="O1910" s="2"/>
      <c r="P1910" s="2">
        <v>230515</v>
      </c>
      <c r="Q1910" s="49">
        <f t="shared" si="89"/>
        <v>0.14921132556088959</v>
      </c>
    </row>
    <row r="1911" spans="1:17" ht="31.2" customHeight="1" x14ac:dyDescent="0.4">
      <c r="A1911" s="45" t="s">
        <v>7093</v>
      </c>
      <c r="B1911" s="2" t="s">
        <v>4200</v>
      </c>
      <c r="C1911" s="13">
        <v>8093759563</v>
      </c>
      <c r="D1911" s="28" t="str">
        <f t="shared" si="90"/>
        <v>Link</v>
      </c>
      <c r="E1911" s="29" t="str">
        <f t="shared" si="91"/>
        <v>구매처</v>
      </c>
      <c r="F1911" s="14" t="s">
        <v>8252</v>
      </c>
      <c r="G1911" s="14" t="s">
        <v>5543</v>
      </c>
      <c r="H1911" s="23" t="s">
        <v>6885</v>
      </c>
      <c r="I1911" s="2">
        <v>9999</v>
      </c>
      <c r="J1911" s="2">
        <v>0</v>
      </c>
      <c r="K1911" s="2">
        <v>36870</v>
      </c>
      <c r="L1911" s="2">
        <v>17728</v>
      </c>
      <c r="M1911" s="47">
        <v>0.15</v>
      </c>
      <c r="N1911" s="2" t="b">
        <v>1</v>
      </c>
      <c r="O1911" s="2" t="s">
        <v>8474</v>
      </c>
      <c r="P1911" s="2">
        <v>230515</v>
      </c>
      <c r="Q1911" s="49">
        <f t="shared" si="89"/>
        <v>1.0797608303249098</v>
      </c>
    </row>
    <row r="1912" spans="1:17" ht="31.2" customHeight="1" x14ac:dyDescent="0.4">
      <c r="A1912" s="45" t="s">
        <v>7093</v>
      </c>
      <c r="B1912" s="2" t="s">
        <v>4201</v>
      </c>
      <c r="C1912" s="13">
        <v>8093759564</v>
      </c>
      <c r="D1912" s="28" t="str">
        <f t="shared" si="90"/>
        <v>Link</v>
      </c>
      <c r="E1912" s="29" t="str">
        <f t="shared" si="91"/>
        <v>구매처</v>
      </c>
      <c r="F1912" s="14" t="s">
        <v>8253</v>
      </c>
      <c r="G1912" s="14" t="s">
        <v>5544</v>
      </c>
      <c r="H1912" s="23" t="s">
        <v>6886</v>
      </c>
      <c r="I1912" s="2">
        <v>9999</v>
      </c>
      <c r="J1912" s="2">
        <v>0</v>
      </c>
      <c r="K1912" s="2">
        <v>26840</v>
      </c>
      <c r="L1912" s="2">
        <v>8999</v>
      </c>
      <c r="M1912" s="47">
        <v>0.15</v>
      </c>
      <c r="N1912" s="2" t="b">
        <v>1</v>
      </c>
      <c r="O1912" s="2" t="s">
        <v>8474</v>
      </c>
      <c r="P1912" s="2">
        <v>230515</v>
      </c>
      <c r="Q1912" s="49">
        <f t="shared" si="89"/>
        <v>1.9825536170685631</v>
      </c>
    </row>
    <row r="1913" spans="1:17" ht="31.2" customHeight="1" x14ac:dyDescent="0.4">
      <c r="A1913" s="45" t="s">
        <v>7093</v>
      </c>
      <c r="B1913" s="2" t="s">
        <v>4202</v>
      </c>
      <c r="C1913" s="13">
        <v>8093759565</v>
      </c>
      <c r="D1913" s="28" t="str">
        <f t="shared" si="90"/>
        <v>Link</v>
      </c>
      <c r="E1913" s="29" t="str">
        <f t="shared" si="91"/>
        <v>구매처</v>
      </c>
      <c r="F1913" s="20" t="s">
        <v>8254</v>
      </c>
      <c r="G1913" s="20" t="s">
        <v>5545</v>
      </c>
      <c r="H1913" s="23" t="s">
        <v>6887</v>
      </c>
      <c r="I1913" s="2">
        <v>9999</v>
      </c>
      <c r="J1913" s="2">
        <v>0</v>
      </c>
      <c r="K1913" s="2">
        <v>43510</v>
      </c>
      <c r="L1913" s="2">
        <v>23503</v>
      </c>
      <c r="M1913" s="47">
        <v>0.15</v>
      </c>
      <c r="N1913" s="2" t="b">
        <v>1</v>
      </c>
      <c r="O1913" s="2" t="s">
        <v>8474</v>
      </c>
      <c r="P1913" s="2">
        <v>230515</v>
      </c>
      <c r="Q1913" s="49">
        <f t="shared" si="89"/>
        <v>0.85125303152789</v>
      </c>
    </row>
    <row r="1914" spans="1:17" ht="31.2" customHeight="1" x14ac:dyDescent="0.4">
      <c r="A1914" s="45" t="s">
        <v>7093</v>
      </c>
      <c r="B1914" s="2" t="s">
        <v>4203</v>
      </c>
      <c r="C1914" s="13">
        <v>8093759566</v>
      </c>
      <c r="D1914" s="28" t="str">
        <f t="shared" si="90"/>
        <v>Link</v>
      </c>
      <c r="E1914" s="29" t="str">
        <f t="shared" si="91"/>
        <v>구매처</v>
      </c>
      <c r="F1914" s="14" t="s">
        <v>8255</v>
      </c>
      <c r="G1914" s="14" t="s">
        <v>5546</v>
      </c>
      <c r="H1914" s="23" t="s">
        <v>6888</v>
      </c>
      <c r="I1914" s="2">
        <v>9999</v>
      </c>
      <c r="J1914" s="2">
        <v>0</v>
      </c>
      <c r="K1914" s="2">
        <v>43510</v>
      </c>
      <c r="L1914" s="2">
        <v>23503</v>
      </c>
      <c r="M1914" s="47">
        <v>0.15</v>
      </c>
      <c r="N1914" s="2" t="b">
        <v>1</v>
      </c>
      <c r="O1914" s="2" t="s">
        <v>8474</v>
      </c>
      <c r="P1914" s="2">
        <v>230515</v>
      </c>
      <c r="Q1914" s="49">
        <f t="shared" si="89"/>
        <v>0.85125303152789</v>
      </c>
    </row>
    <row r="1915" spans="1:17" ht="31.2" customHeight="1" x14ac:dyDescent="0.4">
      <c r="A1915" s="45" t="s">
        <v>7093</v>
      </c>
      <c r="B1915" s="2" t="s">
        <v>4204</v>
      </c>
      <c r="C1915" s="13">
        <v>8093759567</v>
      </c>
      <c r="D1915" s="28" t="str">
        <f t="shared" si="90"/>
        <v>Link</v>
      </c>
      <c r="E1915" s="29" t="str">
        <f t="shared" si="91"/>
        <v>구매처</v>
      </c>
      <c r="F1915" s="14" t="s">
        <v>8256</v>
      </c>
      <c r="G1915" s="14" t="s">
        <v>5547</v>
      </c>
      <c r="H1915" s="23" t="s">
        <v>6889</v>
      </c>
      <c r="I1915" s="2">
        <v>9999</v>
      </c>
      <c r="J1915" s="2">
        <v>0</v>
      </c>
      <c r="K1915" s="2">
        <v>6870</v>
      </c>
      <c r="L1915" s="2">
        <v>5977</v>
      </c>
      <c r="M1915" s="47">
        <v>0.15</v>
      </c>
      <c r="N1915" s="2"/>
      <c r="O1915" s="2"/>
      <c r="P1915" s="2">
        <v>230515</v>
      </c>
      <c r="Q1915" s="49">
        <f t="shared" si="89"/>
        <v>0.14940605655010875</v>
      </c>
    </row>
    <row r="1916" spans="1:17" ht="31.2" customHeight="1" x14ac:dyDescent="0.4">
      <c r="A1916" s="45" t="s">
        <v>7093</v>
      </c>
      <c r="B1916" s="2" t="s">
        <v>4205</v>
      </c>
      <c r="C1916" s="13">
        <v>8093759568</v>
      </c>
      <c r="D1916" s="28" t="str">
        <f t="shared" si="90"/>
        <v>Link</v>
      </c>
      <c r="E1916" s="29" t="str">
        <f t="shared" si="91"/>
        <v>구매처</v>
      </c>
      <c r="F1916" s="14" t="s">
        <v>8257</v>
      </c>
      <c r="G1916" s="14" t="s">
        <v>5548</v>
      </c>
      <c r="H1916" s="23" t="s">
        <v>6890</v>
      </c>
      <c r="I1916" s="2">
        <v>9999</v>
      </c>
      <c r="J1916" s="2">
        <v>0</v>
      </c>
      <c r="K1916" s="2">
        <v>5090</v>
      </c>
      <c r="L1916" s="2">
        <v>4432</v>
      </c>
      <c r="M1916" s="47">
        <v>0.15</v>
      </c>
      <c r="N1916" s="2"/>
      <c r="O1916" s="2"/>
      <c r="P1916" s="2">
        <v>230515</v>
      </c>
      <c r="Q1916" s="49">
        <f t="shared" si="89"/>
        <v>0.14846570397111913</v>
      </c>
    </row>
    <row r="1917" spans="1:17" ht="31.2" customHeight="1" x14ac:dyDescent="0.4">
      <c r="A1917" s="45" t="s">
        <v>7093</v>
      </c>
      <c r="B1917" s="2" t="s">
        <v>4206</v>
      </c>
      <c r="C1917" s="13">
        <v>8093759569</v>
      </c>
      <c r="D1917" s="28" t="str">
        <f t="shared" si="90"/>
        <v>Link</v>
      </c>
      <c r="E1917" s="29" t="str">
        <f t="shared" si="91"/>
        <v>구매처</v>
      </c>
      <c r="F1917" s="14" t="s">
        <v>8258</v>
      </c>
      <c r="G1917" s="14" t="s">
        <v>5549</v>
      </c>
      <c r="H1917" s="23" t="s">
        <v>6891</v>
      </c>
      <c r="I1917" s="2">
        <v>9999</v>
      </c>
      <c r="J1917" s="2">
        <v>0</v>
      </c>
      <c r="K1917" s="2">
        <v>41810</v>
      </c>
      <c r="L1917" s="2">
        <v>22026</v>
      </c>
      <c r="M1917" s="47">
        <v>0.15</v>
      </c>
      <c r="N1917" s="2" t="b">
        <v>1</v>
      </c>
      <c r="O1917" s="2" t="s">
        <v>8474</v>
      </c>
      <c r="P1917" s="2">
        <v>230515</v>
      </c>
      <c r="Q1917" s="49">
        <f t="shared" si="89"/>
        <v>0.89821120493961681</v>
      </c>
    </row>
    <row r="1918" spans="1:17" ht="31.2" customHeight="1" x14ac:dyDescent="0.4">
      <c r="A1918" s="45" t="s">
        <v>7093</v>
      </c>
      <c r="B1918" s="2" t="s">
        <v>4207</v>
      </c>
      <c r="C1918" s="13">
        <v>8093759570</v>
      </c>
      <c r="D1918" s="28" t="str">
        <f t="shared" si="90"/>
        <v>Link</v>
      </c>
      <c r="E1918" s="29" t="str">
        <f t="shared" si="91"/>
        <v>구매처</v>
      </c>
      <c r="F1918" s="14" t="s">
        <v>8259</v>
      </c>
      <c r="G1918" s="14" t="s">
        <v>5550</v>
      </c>
      <c r="H1918" s="23" t="s">
        <v>6892</v>
      </c>
      <c r="I1918" s="2">
        <v>9999</v>
      </c>
      <c r="J1918" s="2">
        <v>0</v>
      </c>
      <c r="K1918" s="2">
        <v>27150</v>
      </c>
      <c r="L1918" s="2">
        <v>9267</v>
      </c>
      <c r="M1918" s="47">
        <v>0.15</v>
      </c>
      <c r="N1918" s="2" t="b">
        <v>1</v>
      </c>
      <c r="O1918" s="2" t="s">
        <v>8474</v>
      </c>
      <c r="P1918" s="2">
        <v>230515</v>
      </c>
      <c r="Q1918" s="49">
        <f t="shared" si="89"/>
        <v>1.9297507283910651</v>
      </c>
    </row>
    <row r="1919" spans="1:17" ht="31.2" customHeight="1" x14ac:dyDescent="0.4">
      <c r="A1919" s="45" t="s">
        <v>7093</v>
      </c>
      <c r="B1919" s="2" t="s">
        <v>4208</v>
      </c>
      <c r="C1919" s="13">
        <v>8093759571</v>
      </c>
      <c r="D1919" s="28" t="str">
        <f t="shared" si="90"/>
        <v>Link</v>
      </c>
      <c r="E1919" s="29" t="str">
        <f t="shared" si="91"/>
        <v>구매처</v>
      </c>
      <c r="F1919" s="14" t="s">
        <v>8260</v>
      </c>
      <c r="G1919" s="14" t="s">
        <v>5551</v>
      </c>
      <c r="H1919" s="23" t="s">
        <v>6893</v>
      </c>
      <c r="I1919" s="2">
        <v>9999</v>
      </c>
      <c r="J1919" s="2">
        <v>0</v>
      </c>
      <c r="K1919" s="2">
        <v>39340</v>
      </c>
      <c r="L1919" s="2">
        <v>19877</v>
      </c>
      <c r="M1919" s="47">
        <v>0.15</v>
      </c>
      <c r="N1919" s="2" t="b">
        <v>1</v>
      </c>
      <c r="O1919" s="2" t="s">
        <v>8474</v>
      </c>
      <c r="P1919" s="2">
        <v>230515</v>
      </c>
      <c r="Q1919" s="49">
        <f t="shared" si="89"/>
        <v>0.97917190722946124</v>
      </c>
    </row>
    <row r="1920" spans="1:17" ht="31.2" customHeight="1" x14ac:dyDescent="0.4">
      <c r="A1920" s="45" t="s">
        <v>7093</v>
      </c>
      <c r="B1920" s="2" t="s">
        <v>4209</v>
      </c>
      <c r="C1920" s="13">
        <v>8093759572</v>
      </c>
      <c r="D1920" s="28" t="str">
        <f t="shared" si="90"/>
        <v>Link</v>
      </c>
      <c r="E1920" s="29" t="str">
        <f t="shared" si="91"/>
        <v>구매처</v>
      </c>
      <c r="F1920" s="14" t="s">
        <v>8261</v>
      </c>
      <c r="G1920" s="14" t="s">
        <v>5552</v>
      </c>
      <c r="H1920" s="23" t="s">
        <v>6894</v>
      </c>
      <c r="I1920" s="2">
        <v>9999</v>
      </c>
      <c r="J1920" s="2">
        <v>0</v>
      </c>
      <c r="K1920" s="2">
        <v>11870</v>
      </c>
      <c r="L1920" s="2">
        <v>10327</v>
      </c>
      <c r="M1920" s="47">
        <v>0.15</v>
      </c>
      <c r="N1920" s="2"/>
      <c r="O1920" s="2"/>
      <c r="P1920" s="2">
        <v>230515</v>
      </c>
      <c r="Q1920" s="49">
        <f t="shared" si="89"/>
        <v>0.14941415706400696</v>
      </c>
    </row>
    <row r="1921" spans="1:17" ht="31.2" customHeight="1" x14ac:dyDescent="0.4">
      <c r="A1921" s="45" t="s">
        <v>7093</v>
      </c>
      <c r="B1921" s="2" t="s">
        <v>4210</v>
      </c>
      <c r="C1921" s="13">
        <v>8093759573</v>
      </c>
      <c r="D1921" s="28" t="str">
        <f t="shared" si="90"/>
        <v>Link</v>
      </c>
      <c r="E1921" s="29" t="str">
        <f t="shared" si="91"/>
        <v>구매처</v>
      </c>
      <c r="F1921" s="14" t="s">
        <v>8262</v>
      </c>
      <c r="G1921" s="14" t="s">
        <v>5553</v>
      </c>
      <c r="H1921" s="23" t="s">
        <v>6895</v>
      </c>
      <c r="I1921" s="2">
        <v>9999</v>
      </c>
      <c r="J1921" s="2">
        <v>0</v>
      </c>
      <c r="K1921" s="2">
        <v>15880</v>
      </c>
      <c r="L1921" s="2">
        <v>13819</v>
      </c>
      <c r="M1921" s="47">
        <v>0.15</v>
      </c>
      <c r="N1921" s="2"/>
      <c r="O1921" s="2"/>
      <c r="P1921" s="2">
        <v>230515</v>
      </c>
      <c r="Q1921" s="49">
        <f t="shared" si="89"/>
        <v>0.14914248498444171</v>
      </c>
    </row>
    <row r="1922" spans="1:17" ht="31.2" customHeight="1" x14ac:dyDescent="0.4">
      <c r="A1922" s="45" t="s">
        <v>7093</v>
      </c>
      <c r="B1922" s="2" t="s">
        <v>4211</v>
      </c>
      <c r="C1922" s="13">
        <v>8093759574</v>
      </c>
      <c r="D1922" s="28" t="str">
        <f t="shared" si="90"/>
        <v>Link</v>
      </c>
      <c r="E1922" s="29" t="str">
        <f t="shared" si="91"/>
        <v>구매처</v>
      </c>
      <c r="F1922" s="14" t="s">
        <v>8263</v>
      </c>
      <c r="G1922" s="14" t="s">
        <v>5554</v>
      </c>
      <c r="H1922" s="23" t="s">
        <v>6896</v>
      </c>
      <c r="I1922" s="2">
        <v>9999</v>
      </c>
      <c r="J1922" s="2">
        <v>0</v>
      </c>
      <c r="K1922" s="2">
        <v>11080</v>
      </c>
      <c r="L1922" s="2">
        <v>9643</v>
      </c>
      <c r="M1922" s="47">
        <v>0.15</v>
      </c>
      <c r="N1922" s="2"/>
      <c r="O1922" s="2"/>
      <c r="P1922" s="2">
        <v>230515</v>
      </c>
      <c r="Q1922" s="49">
        <f t="shared" ref="Q1922:Q1985" si="92">(K1922-L1922) / L1922</f>
        <v>0.14902001451830343</v>
      </c>
    </row>
    <row r="1923" spans="1:17" ht="31.2" customHeight="1" x14ac:dyDescent="0.4">
      <c r="A1923" s="45" t="s">
        <v>7093</v>
      </c>
      <c r="B1923" s="2" t="s">
        <v>4212</v>
      </c>
      <c r="C1923" s="13">
        <v>8093759575</v>
      </c>
      <c r="D1923" s="28" t="str">
        <f t="shared" si="90"/>
        <v>Link</v>
      </c>
      <c r="E1923" s="29" t="str">
        <f t="shared" si="91"/>
        <v>구매처</v>
      </c>
      <c r="F1923" s="20" t="s">
        <v>8264</v>
      </c>
      <c r="G1923" s="20" t="s">
        <v>5555</v>
      </c>
      <c r="H1923" s="23" t="s">
        <v>6897</v>
      </c>
      <c r="I1923" s="2">
        <v>9999</v>
      </c>
      <c r="J1923" s="2">
        <v>0</v>
      </c>
      <c r="K1923" s="2">
        <v>24990</v>
      </c>
      <c r="L1923" s="2">
        <v>7387</v>
      </c>
      <c r="M1923" s="47">
        <v>0.15</v>
      </c>
      <c r="N1923" s="2" t="b">
        <v>1</v>
      </c>
      <c r="O1923" s="2" t="s">
        <v>8474</v>
      </c>
      <c r="P1923" s="2">
        <v>230515</v>
      </c>
      <c r="Q1923" s="49">
        <f t="shared" si="92"/>
        <v>2.3829700825775011</v>
      </c>
    </row>
    <row r="1924" spans="1:17" ht="31.2" customHeight="1" x14ac:dyDescent="0.4">
      <c r="A1924" s="45" t="s">
        <v>7093</v>
      </c>
      <c r="B1924" s="2" t="s">
        <v>4213</v>
      </c>
      <c r="C1924" s="13">
        <v>8093759576</v>
      </c>
      <c r="D1924" s="28" t="str">
        <f t="shared" si="90"/>
        <v>Link</v>
      </c>
      <c r="E1924" s="29" t="str">
        <f t="shared" si="91"/>
        <v>구매처</v>
      </c>
      <c r="F1924" s="14" t="s">
        <v>8265</v>
      </c>
      <c r="G1924" s="14" t="s">
        <v>5556</v>
      </c>
      <c r="H1924" s="23" t="s">
        <v>6898</v>
      </c>
      <c r="I1924" s="2">
        <v>9999</v>
      </c>
      <c r="J1924" s="2">
        <v>0</v>
      </c>
      <c r="K1924" s="2">
        <v>31530</v>
      </c>
      <c r="L1924" s="2">
        <v>13081</v>
      </c>
      <c r="M1924" s="47">
        <v>0.15</v>
      </c>
      <c r="N1924" s="2" t="b">
        <v>1</v>
      </c>
      <c r="O1924" s="2" t="s">
        <v>8474</v>
      </c>
      <c r="P1924" s="2">
        <v>230515</v>
      </c>
      <c r="Q1924" s="49">
        <f t="shared" si="92"/>
        <v>1.4103661799556608</v>
      </c>
    </row>
    <row r="1925" spans="1:17" ht="31.2" customHeight="1" x14ac:dyDescent="0.4">
      <c r="A1925" s="45" t="s">
        <v>7093</v>
      </c>
      <c r="B1925" s="2" t="s">
        <v>4214</v>
      </c>
      <c r="C1925" s="13">
        <v>8093759577</v>
      </c>
      <c r="D1925" s="28" t="str">
        <f t="shared" si="90"/>
        <v>Link</v>
      </c>
      <c r="E1925" s="29" t="str">
        <f t="shared" si="91"/>
        <v>구매처</v>
      </c>
      <c r="F1925" s="14" t="s">
        <v>8266</v>
      </c>
      <c r="G1925" s="14" t="s">
        <v>5557</v>
      </c>
      <c r="H1925" s="23" t="s">
        <v>6899</v>
      </c>
      <c r="I1925" s="2">
        <v>9999</v>
      </c>
      <c r="J1925" s="2">
        <v>0</v>
      </c>
      <c r="K1925" s="2">
        <v>81790</v>
      </c>
      <c r="L1925" s="2">
        <v>71179</v>
      </c>
      <c r="M1925" s="47">
        <v>0.15</v>
      </c>
      <c r="N1925" s="2"/>
      <c r="O1925" s="2"/>
      <c r="P1925" s="2">
        <v>230515</v>
      </c>
      <c r="Q1925" s="49">
        <f t="shared" si="92"/>
        <v>0.1490748675873502</v>
      </c>
    </row>
    <row r="1926" spans="1:17" ht="31.2" customHeight="1" x14ac:dyDescent="0.4">
      <c r="A1926" s="45" t="s">
        <v>7093</v>
      </c>
      <c r="B1926" s="2" t="s">
        <v>4215</v>
      </c>
      <c r="C1926" s="13">
        <v>8093759578</v>
      </c>
      <c r="D1926" s="28" t="str">
        <f t="shared" si="90"/>
        <v>Link</v>
      </c>
      <c r="E1926" s="29" t="str">
        <f t="shared" si="91"/>
        <v>구매처</v>
      </c>
      <c r="F1926" s="14" t="s">
        <v>8267</v>
      </c>
      <c r="G1926" s="14" t="s">
        <v>5558</v>
      </c>
      <c r="H1926" s="23" t="s">
        <v>6900</v>
      </c>
      <c r="I1926" s="2">
        <v>9999</v>
      </c>
      <c r="J1926" s="2">
        <v>0</v>
      </c>
      <c r="K1926" s="2">
        <v>28570</v>
      </c>
      <c r="L1926" s="2">
        <v>10503</v>
      </c>
      <c r="M1926" s="47">
        <v>0.15</v>
      </c>
      <c r="N1926" s="2" t="b">
        <v>1</v>
      </c>
      <c r="O1926" s="2" t="s">
        <v>8474</v>
      </c>
      <c r="P1926" s="2">
        <v>230515</v>
      </c>
      <c r="Q1926" s="49">
        <f t="shared" si="92"/>
        <v>1.7201751880415119</v>
      </c>
    </row>
    <row r="1927" spans="1:17" ht="31.2" customHeight="1" x14ac:dyDescent="0.4">
      <c r="A1927" s="45" t="s">
        <v>7093</v>
      </c>
      <c r="B1927" s="2" t="s">
        <v>4216</v>
      </c>
      <c r="C1927" s="13">
        <v>8093759579</v>
      </c>
      <c r="D1927" s="28" t="str">
        <f t="shared" si="90"/>
        <v>Link</v>
      </c>
      <c r="E1927" s="29" t="str">
        <f t="shared" si="91"/>
        <v>구매처</v>
      </c>
      <c r="F1927" s="14" t="s">
        <v>8268</v>
      </c>
      <c r="G1927" s="14" t="s">
        <v>5559</v>
      </c>
      <c r="H1927" s="23" t="s">
        <v>6901</v>
      </c>
      <c r="I1927" s="2">
        <v>9999</v>
      </c>
      <c r="J1927" s="2">
        <v>0</v>
      </c>
      <c r="K1927" s="2">
        <v>27300</v>
      </c>
      <c r="L1927" s="2">
        <v>23757</v>
      </c>
      <c r="M1927" s="47">
        <v>0.15</v>
      </c>
      <c r="N1927" s="2"/>
      <c r="O1927" s="2"/>
      <c r="P1927" s="2">
        <v>230515</v>
      </c>
      <c r="Q1927" s="49">
        <f t="shared" si="92"/>
        <v>0.14913499179189291</v>
      </c>
    </row>
    <row r="1928" spans="1:17" ht="31.2" customHeight="1" x14ac:dyDescent="0.4">
      <c r="A1928" s="45" t="s">
        <v>7093</v>
      </c>
      <c r="B1928" s="2" t="s">
        <v>4217</v>
      </c>
      <c r="C1928" s="13">
        <v>8093781891</v>
      </c>
      <c r="D1928" s="28" t="str">
        <f t="shared" si="90"/>
        <v>Link</v>
      </c>
      <c r="E1928" s="29" t="str">
        <f t="shared" si="91"/>
        <v>구매처</v>
      </c>
      <c r="F1928" s="14" t="s">
        <v>8269</v>
      </c>
      <c r="G1928" s="14" t="s">
        <v>5560</v>
      </c>
      <c r="H1928" s="23" t="s">
        <v>6902</v>
      </c>
      <c r="I1928" s="2">
        <v>9999</v>
      </c>
      <c r="J1928" s="2">
        <v>0</v>
      </c>
      <c r="K1928" s="2">
        <v>40470</v>
      </c>
      <c r="L1928" s="2">
        <v>20857</v>
      </c>
      <c r="M1928" s="47">
        <v>0.15</v>
      </c>
      <c r="N1928" s="2" t="b">
        <v>1</v>
      </c>
      <c r="O1928" s="2" t="s">
        <v>8474</v>
      </c>
      <c r="P1928" s="2">
        <v>230515</v>
      </c>
      <c r="Q1928" s="49">
        <f t="shared" si="92"/>
        <v>0.94035575586134157</v>
      </c>
    </row>
    <row r="1929" spans="1:17" ht="31.2" customHeight="1" x14ac:dyDescent="0.4">
      <c r="A1929" s="45" t="s">
        <v>7093</v>
      </c>
      <c r="B1929" s="2" t="s">
        <v>4218</v>
      </c>
      <c r="C1929" s="13">
        <v>8093759580</v>
      </c>
      <c r="D1929" s="28" t="str">
        <f t="shared" si="90"/>
        <v>Link</v>
      </c>
      <c r="E1929" s="29" t="str">
        <f t="shared" si="91"/>
        <v>구매처</v>
      </c>
      <c r="F1929" s="14" t="s">
        <v>8270</v>
      </c>
      <c r="G1929" s="14" t="s">
        <v>5561</v>
      </c>
      <c r="H1929" s="23" t="s">
        <v>6903</v>
      </c>
      <c r="I1929" s="2">
        <v>9999</v>
      </c>
      <c r="J1929" s="2">
        <v>0</v>
      </c>
      <c r="K1929" s="2">
        <v>40120</v>
      </c>
      <c r="L1929" s="2">
        <v>34918</v>
      </c>
      <c r="M1929" s="47">
        <v>0.15</v>
      </c>
      <c r="N1929" s="2"/>
      <c r="O1929" s="2"/>
      <c r="P1929" s="2">
        <v>230515</v>
      </c>
      <c r="Q1929" s="49">
        <f t="shared" si="92"/>
        <v>0.14897760467380722</v>
      </c>
    </row>
    <row r="1930" spans="1:17" ht="31.2" customHeight="1" x14ac:dyDescent="0.4">
      <c r="A1930" s="45" t="s">
        <v>7093</v>
      </c>
      <c r="B1930" s="2" t="s">
        <v>4219</v>
      </c>
      <c r="C1930" s="13">
        <v>8093759581</v>
      </c>
      <c r="D1930" s="28" t="str">
        <f t="shared" si="90"/>
        <v>Link</v>
      </c>
      <c r="E1930" s="29" t="str">
        <f t="shared" si="91"/>
        <v>구매처</v>
      </c>
      <c r="F1930" s="14" t="s">
        <v>8271</v>
      </c>
      <c r="G1930" s="14" t="s">
        <v>5562</v>
      </c>
      <c r="H1930" s="23" t="s">
        <v>6904</v>
      </c>
      <c r="I1930" s="2">
        <v>9999</v>
      </c>
      <c r="J1930" s="2">
        <v>0</v>
      </c>
      <c r="K1930" s="2">
        <v>40540</v>
      </c>
      <c r="L1930" s="2">
        <v>20924</v>
      </c>
      <c r="M1930" s="47">
        <v>0.15</v>
      </c>
      <c r="N1930" s="2" t="b">
        <v>1</v>
      </c>
      <c r="O1930" s="2" t="s">
        <v>8474</v>
      </c>
      <c r="P1930" s="2">
        <v>230515</v>
      </c>
      <c r="Q1930" s="49">
        <f t="shared" si="92"/>
        <v>0.93748805199770602</v>
      </c>
    </row>
    <row r="1931" spans="1:17" ht="31.2" customHeight="1" x14ac:dyDescent="0.4">
      <c r="A1931" s="45" t="s">
        <v>7093</v>
      </c>
      <c r="B1931" s="2" t="s">
        <v>4220</v>
      </c>
      <c r="C1931" s="13">
        <v>8093759582</v>
      </c>
      <c r="D1931" s="28" t="str">
        <f t="shared" si="90"/>
        <v>Link</v>
      </c>
      <c r="E1931" s="29" t="str">
        <f t="shared" si="91"/>
        <v>구매처</v>
      </c>
      <c r="F1931" s="20" t="s">
        <v>8272</v>
      </c>
      <c r="G1931" s="20" t="s">
        <v>5563</v>
      </c>
      <c r="H1931" s="23" t="s">
        <v>6905</v>
      </c>
      <c r="I1931" s="2">
        <v>9999</v>
      </c>
      <c r="J1931" s="2">
        <v>0</v>
      </c>
      <c r="K1931" s="2">
        <v>40540</v>
      </c>
      <c r="L1931" s="2">
        <v>20924</v>
      </c>
      <c r="M1931" s="47">
        <v>0.15</v>
      </c>
      <c r="N1931" s="2" t="b">
        <v>1</v>
      </c>
      <c r="O1931" s="2" t="s">
        <v>8474</v>
      </c>
      <c r="P1931" s="2">
        <v>230515</v>
      </c>
      <c r="Q1931" s="49">
        <f t="shared" si="92"/>
        <v>0.93748805199770602</v>
      </c>
    </row>
    <row r="1932" spans="1:17" ht="31.2" customHeight="1" x14ac:dyDescent="0.4">
      <c r="A1932" s="45" t="s">
        <v>7093</v>
      </c>
      <c r="B1932" s="2" t="s">
        <v>4221</v>
      </c>
      <c r="C1932" s="13">
        <v>8093759583</v>
      </c>
      <c r="D1932" s="28" t="str">
        <f t="shared" si="90"/>
        <v>Link</v>
      </c>
      <c r="E1932" s="29" t="str">
        <f t="shared" si="91"/>
        <v>구매처</v>
      </c>
      <c r="F1932" s="14" t="s">
        <v>8273</v>
      </c>
      <c r="G1932" s="14" t="s">
        <v>5564</v>
      </c>
      <c r="H1932" s="23" t="s">
        <v>6906</v>
      </c>
      <c r="I1932" s="2">
        <v>9999</v>
      </c>
      <c r="J1932" s="2">
        <v>0</v>
      </c>
      <c r="K1932" s="2">
        <v>23140</v>
      </c>
      <c r="L1932" s="2">
        <v>5775</v>
      </c>
      <c r="M1932" s="47">
        <v>0.15</v>
      </c>
      <c r="N1932" s="2" t="b">
        <v>1</v>
      </c>
      <c r="O1932" s="2" t="s">
        <v>8474</v>
      </c>
      <c r="P1932" s="2">
        <v>230515</v>
      </c>
      <c r="Q1932" s="49">
        <f t="shared" si="92"/>
        <v>3.0069264069264068</v>
      </c>
    </row>
    <row r="1933" spans="1:17" ht="31.2" customHeight="1" x14ac:dyDescent="0.4">
      <c r="A1933" s="45" t="s">
        <v>7093</v>
      </c>
      <c r="B1933" s="2" t="s">
        <v>4222</v>
      </c>
      <c r="C1933" s="13">
        <v>8093759585</v>
      </c>
      <c r="D1933" s="28" t="str">
        <f t="shared" si="90"/>
        <v>Link</v>
      </c>
      <c r="E1933" s="29" t="str">
        <f t="shared" si="91"/>
        <v>구매처</v>
      </c>
      <c r="F1933" s="14" t="s">
        <v>8274</v>
      </c>
      <c r="G1933" s="14" t="s">
        <v>5565</v>
      </c>
      <c r="H1933" s="23" t="s">
        <v>6907</v>
      </c>
      <c r="I1933" s="2">
        <v>9999</v>
      </c>
      <c r="J1933" s="2">
        <v>0</v>
      </c>
      <c r="K1933" s="2">
        <v>7870</v>
      </c>
      <c r="L1933" s="2">
        <v>6850</v>
      </c>
      <c r="M1933" s="47">
        <v>0.15</v>
      </c>
      <c r="N1933" s="2"/>
      <c r="O1933" s="2"/>
      <c r="P1933" s="2">
        <v>230515</v>
      </c>
      <c r="Q1933" s="49">
        <f t="shared" si="92"/>
        <v>0.14890510948905109</v>
      </c>
    </row>
    <row r="1934" spans="1:17" ht="31.2" customHeight="1" x14ac:dyDescent="0.4">
      <c r="A1934" s="45" t="s">
        <v>7093</v>
      </c>
      <c r="B1934" s="2" t="s">
        <v>4223</v>
      </c>
      <c r="C1934" s="13">
        <v>8093759586</v>
      </c>
      <c r="D1934" s="28" t="str">
        <f t="shared" si="90"/>
        <v>Link</v>
      </c>
      <c r="E1934" s="29" t="str">
        <f t="shared" si="91"/>
        <v>구매처</v>
      </c>
      <c r="F1934" s="14" t="s">
        <v>8275</v>
      </c>
      <c r="G1934" s="14" t="s">
        <v>5566</v>
      </c>
      <c r="H1934" s="23" t="s">
        <v>6908</v>
      </c>
      <c r="I1934" s="2">
        <v>9999</v>
      </c>
      <c r="J1934" s="2">
        <v>0</v>
      </c>
      <c r="K1934" s="2">
        <v>15700</v>
      </c>
      <c r="L1934" s="2">
        <v>13659</v>
      </c>
      <c r="M1934" s="47">
        <v>0.15</v>
      </c>
      <c r="N1934" s="2"/>
      <c r="O1934" s="2"/>
      <c r="P1934" s="2">
        <v>230515</v>
      </c>
      <c r="Q1934" s="49">
        <f t="shared" si="92"/>
        <v>0.14942528735632185</v>
      </c>
    </row>
    <row r="1935" spans="1:17" ht="31.2" customHeight="1" x14ac:dyDescent="0.4">
      <c r="A1935" s="45" t="s">
        <v>7093</v>
      </c>
      <c r="B1935" s="2" t="s">
        <v>4224</v>
      </c>
      <c r="C1935" s="13">
        <v>8093759587</v>
      </c>
      <c r="D1935" s="28" t="str">
        <f t="shared" si="90"/>
        <v>Link</v>
      </c>
      <c r="E1935" s="29" t="str">
        <f t="shared" si="91"/>
        <v>구매처</v>
      </c>
      <c r="F1935" s="14" t="s">
        <v>8276</v>
      </c>
      <c r="G1935" s="14" t="s">
        <v>5567</v>
      </c>
      <c r="H1935" s="23" t="s">
        <v>6909</v>
      </c>
      <c r="I1935" s="2">
        <v>9999</v>
      </c>
      <c r="J1935" s="2">
        <v>0</v>
      </c>
      <c r="K1935" s="2">
        <v>12960</v>
      </c>
      <c r="L1935" s="2">
        <v>11282</v>
      </c>
      <c r="M1935" s="47">
        <v>0.15</v>
      </c>
      <c r="N1935" s="2"/>
      <c r="O1935" s="2"/>
      <c r="P1935" s="2">
        <v>230515</v>
      </c>
      <c r="Q1935" s="49">
        <f t="shared" si="92"/>
        <v>0.14873249423861018</v>
      </c>
    </row>
    <row r="1936" spans="1:17" ht="31.2" customHeight="1" x14ac:dyDescent="0.4">
      <c r="A1936" s="45" t="s">
        <v>7093</v>
      </c>
      <c r="B1936" s="2" t="s">
        <v>4225</v>
      </c>
      <c r="C1936" s="13">
        <v>8093759588</v>
      </c>
      <c r="D1936" s="28" t="str">
        <f t="shared" si="90"/>
        <v>Link</v>
      </c>
      <c r="E1936" s="29" t="str">
        <f t="shared" si="91"/>
        <v>구매처</v>
      </c>
      <c r="F1936" s="14" t="s">
        <v>8277</v>
      </c>
      <c r="G1936" s="14" t="s">
        <v>5568</v>
      </c>
      <c r="H1936" s="23" t="s">
        <v>6910</v>
      </c>
      <c r="I1936" s="2">
        <v>9999</v>
      </c>
      <c r="J1936" s="2">
        <v>0</v>
      </c>
      <c r="K1936" s="2">
        <v>43380</v>
      </c>
      <c r="L1936" s="2">
        <v>23396</v>
      </c>
      <c r="M1936" s="47">
        <v>0.15</v>
      </c>
      <c r="N1936" s="2" t="b">
        <v>1</v>
      </c>
      <c r="O1936" s="2" t="s">
        <v>8474</v>
      </c>
      <c r="P1936" s="2">
        <v>230515</v>
      </c>
      <c r="Q1936" s="49">
        <f t="shared" si="92"/>
        <v>0.85416310480424007</v>
      </c>
    </row>
    <row r="1937" spans="1:17" ht="31.2" customHeight="1" x14ac:dyDescent="0.4">
      <c r="A1937" s="45" t="s">
        <v>7093</v>
      </c>
      <c r="B1937" s="2" t="s">
        <v>4226</v>
      </c>
      <c r="C1937" s="13">
        <v>8093759589</v>
      </c>
      <c r="D1937" s="28" t="str">
        <f t="shared" si="90"/>
        <v>Link</v>
      </c>
      <c r="E1937" s="29" t="str">
        <f t="shared" si="91"/>
        <v>구매처</v>
      </c>
      <c r="F1937" s="14" t="s">
        <v>8278</v>
      </c>
      <c r="G1937" s="14" t="s">
        <v>5569</v>
      </c>
      <c r="H1937" s="23" t="s">
        <v>6911</v>
      </c>
      <c r="I1937" s="2">
        <v>9999</v>
      </c>
      <c r="J1937" s="2">
        <v>0</v>
      </c>
      <c r="K1937" s="2">
        <v>40360</v>
      </c>
      <c r="L1937" s="2">
        <v>35120</v>
      </c>
      <c r="M1937" s="47">
        <v>0.15</v>
      </c>
      <c r="N1937" s="2"/>
      <c r="O1937" s="2"/>
      <c r="P1937" s="2">
        <v>230515</v>
      </c>
      <c r="Q1937" s="49">
        <f t="shared" si="92"/>
        <v>0.14920273348519361</v>
      </c>
    </row>
    <row r="1938" spans="1:17" ht="31.2" customHeight="1" x14ac:dyDescent="0.4">
      <c r="A1938" s="45" t="s">
        <v>7093</v>
      </c>
      <c r="B1938" s="2" t="s">
        <v>4227</v>
      </c>
      <c r="C1938" s="13">
        <v>8093759590</v>
      </c>
      <c r="D1938" s="28" t="str">
        <f t="shared" si="90"/>
        <v>Link</v>
      </c>
      <c r="E1938" s="29" t="str">
        <f t="shared" si="91"/>
        <v>구매처</v>
      </c>
      <c r="F1938" s="14" t="s">
        <v>8279</v>
      </c>
      <c r="G1938" s="14" t="s">
        <v>5570</v>
      </c>
      <c r="H1938" s="23" t="s">
        <v>6912</v>
      </c>
      <c r="I1938" s="2">
        <v>9999</v>
      </c>
      <c r="J1938" s="2">
        <v>0</v>
      </c>
      <c r="K1938" s="2">
        <v>50450</v>
      </c>
      <c r="L1938" s="2">
        <v>29546</v>
      </c>
      <c r="M1938" s="47">
        <v>0.15</v>
      </c>
      <c r="N1938" s="2" t="b">
        <v>1</v>
      </c>
      <c r="O1938" s="2" t="s">
        <v>8474</v>
      </c>
      <c r="P1938" s="2">
        <v>230515</v>
      </c>
      <c r="Q1938" s="49">
        <f t="shared" si="92"/>
        <v>0.70750693833344613</v>
      </c>
    </row>
    <row r="1939" spans="1:17" ht="31.2" customHeight="1" x14ac:dyDescent="0.4">
      <c r="A1939" s="45" t="s">
        <v>7093</v>
      </c>
      <c r="B1939" s="2" t="s">
        <v>4228</v>
      </c>
      <c r="C1939" s="13">
        <v>8093759591</v>
      </c>
      <c r="D1939" s="28" t="str">
        <f t="shared" si="90"/>
        <v>Link</v>
      </c>
      <c r="E1939" s="29" t="str">
        <f t="shared" si="91"/>
        <v>구매처</v>
      </c>
      <c r="F1939" s="20" t="s">
        <v>8280</v>
      </c>
      <c r="G1939" s="20" t="s">
        <v>5571</v>
      </c>
      <c r="H1939" s="23" t="s">
        <v>6913</v>
      </c>
      <c r="I1939" s="2">
        <v>9999</v>
      </c>
      <c r="J1939" s="2">
        <v>0</v>
      </c>
      <c r="K1939" s="2">
        <v>30390</v>
      </c>
      <c r="L1939" s="2">
        <v>12087</v>
      </c>
      <c r="M1939" s="47">
        <v>0.15</v>
      </c>
      <c r="N1939" s="2" t="b">
        <v>1</v>
      </c>
      <c r="O1939" s="2" t="s">
        <v>8474</v>
      </c>
      <c r="P1939" s="2">
        <v>230515</v>
      </c>
      <c r="Q1939" s="49">
        <f t="shared" si="92"/>
        <v>1.5142715313973691</v>
      </c>
    </row>
    <row r="1940" spans="1:17" ht="31.2" customHeight="1" x14ac:dyDescent="0.4">
      <c r="A1940" s="45" t="s">
        <v>7093</v>
      </c>
      <c r="B1940" s="2" t="s">
        <v>4229</v>
      </c>
      <c r="C1940" s="13">
        <v>8093759592</v>
      </c>
      <c r="D1940" s="28" t="str">
        <f t="shared" si="90"/>
        <v>Link</v>
      </c>
      <c r="E1940" s="29" t="str">
        <f t="shared" si="91"/>
        <v>구매처</v>
      </c>
      <c r="F1940" s="20" t="s">
        <v>8281</v>
      </c>
      <c r="G1940" s="20" t="s">
        <v>5572</v>
      </c>
      <c r="H1940" s="23" t="s">
        <v>6914</v>
      </c>
      <c r="I1940" s="2">
        <v>9999</v>
      </c>
      <c r="J1940" s="2">
        <v>0</v>
      </c>
      <c r="K1940" s="2">
        <v>12040</v>
      </c>
      <c r="L1940" s="2">
        <v>10476</v>
      </c>
      <c r="M1940" s="47">
        <v>0.15</v>
      </c>
      <c r="N1940" s="2"/>
      <c r="O1940" s="2"/>
      <c r="P1940" s="2">
        <v>230515</v>
      </c>
      <c r="Q1940" s="49">
        <f t="shared" si="92"/>
        <v>0.14929362352042763</v>
      </c>
    </row>
    <row r="1941" spans="1:17" ht="31.2" customHeight="1" x14ac:dyDescent="0.4">
      <c r="A1941" s="45" t="s">
        <v>7093</v>
      </c>
      <c r="B1941" s="2" t="s">
        <v>4230</v>
      </c>
      <c r="C1941" s="13">
        <v>8093759593</v>
      </c>
      <c r="D1941" s="28" t="str">
        <f t="shared" si="90"/>
        <v>Link</v>
      </c>
      <c r="E1941" s="29" t="str">
        <f t="shared" si="91"/>
        <v>구매처</v>
      </c>
      <c r="F1941" s="20" t="s">
        <v>8282</v>
      </c>
      <c r="G1941" s="20" t="s">
        <v>5573</v>
      </c>
      <c r="H1941" s="23" t="s">
        <v>6915</v>
      </c>
      <c r="I1941" s="2">
        <v>9999</v>
      </c>
      <c r="J1941" s="2">
        <v>0</v>
      </c>
      <c r="K1941" s="2">
        <v>12040</v>
      </c>
      <c r="L1941" s="2">
        <v>10476</v>
      </c>
      <c r="M1941" s="47">
        <v>0.15</v>
      </c>
      <c r="N1941" s="2"/>
      <c r="O1941" s="2"/>
      <c r="P1941" s="2">
        <v>230515</v>
      </c>
      <c r="Q1941" s="49">
        <f t="shared" si="92"/>
        <v>0.14929362352042763</v>
      </c>
    </row>
    <row r="1942" spans="1:17" ht="31.2" customHeight="1" x14ac:dyDescent="0.4">
      <c r="A1942" s="45" t="s">
        <v>7093</v>
      </c>
      <c r="B1942" s="2" t="s">
        <v>4231</v>
      </c>
      <c r="C1942" s="13">
        <v>8093759594</v>
      </c>
      <c r="D1942" s="28" t="str">
        <f t="shared" si="90"/>
        <v>Link</v>
      </c>
      <c r="E1942" s="29" t="str">
        <f t="shared" si="91"/>
        <v>구매처</v>
      </c>
      <c r="F1942" s="14" t="s">
        <v>8283</v>
      </c>
      <c r="G1942" s="14" t="s">
        <v>5574</v>
      </c>
      <c r="H1942" s="23" t="s">
        <v>6916</v>
      </c>
      <c r="I1942" s="2">
        <v>9999</v>
      </c>
      <c r="J1942" s="2">
        <v>0</v>
      </c>
      <c r="K1942" s="2">
        <v>8970</v>
      </c>
      <c r="L1942" s="2">
        <v>7803</v>
      </c>
      <c r="M1942" s="47">
        <v>0.15</v>
      </c>
      <c r="N1942" s="2"/>
      <c r="O1942" s="2"/>
      <c r="P1942" s="2">
        <v>230515</v>
      </c>
      <c r="Q1942" s="49">
        <f t="shared" si="92"/>
        <v>0.14955786236063054</v>
      </c>
    </row>
    <row r="1943" spans="1:17" ht="31.2" customHeight="1" x14ac:dyDescent="0.4">
      <c r="A1943" s="45" t="s">
        <v>7093</v>
      </c>
      <c r="B1943" s="2" t="s">
        <v>4232</v>
      </c>
      <c r="C1943" s="13">
        <v>8093759595</v>
      </c>
      <c r="D1943" s="28" t="str">
        <f t="shared" si="90"/>
        <v>Link</v>
      </c>
      <c r="E1943" s="29" t="str">
        <f t="shared" si="91"/>
        <v>구매처</v>
      </c>
      <c r="F1943" s="14" t="s">
        <v>8284</v>
      </c>
      <c r="G1943" s="14" t="s">
        <v>5575</v>
      </c>
      <c r="H1943" s="23" t="s">
        <v>6917</v>
      </c>
      <c r="I1943" s="2">
        <v>9999</v>
      </c>
      <c r="J1943" s="2">
        <v>0</v>
      </c>
      <c r="K1943" s="2">
        <v>8970</v>
      </c>
      <c r="L1943" s="2">
        <v>7803</v>
      </c>
      <c r="M1943" s="47">
        <v>0.15</v>
      </c>
      <c r="N1943" s="2"/>
      <c r="O1943" s="2"/>
      <c r="P1943" s="2">
        <v>230515</v>
      </c>
      <c r="Q1943" s="49">
        <f t="shared" si="92"/>
        <v>0.14955786236063054</v>
      </c>
    </row>
    <row r="1944" spans="1:17" ht="31.2" customHeight="1" x14ac:dyDescent="0.4">
      <c r="A1944" s="45" t="s">
        <v>7093</v>
      </c>
      <c r="B1944" s="2" t="s">
        <v>4233</v>
      </c>
      <c r="C1944" s="13">
        <v>8093759596</v>
      </c>
      <c r="D1944" s="28" t="str">
        <f t="shared" si="90"/>
        <v>Link</v>
      </c>
      <c r="E1944" s="29" t="str">
        <f t="shared" si="91"/>
        <v>구매처</v>
      </c>
      <c r="F1944" s="14" t="s">
        <v>8285</v>
      </c>
      <c r="G1944" s="14" t="s">
        <v>5576</v>
      </c>
      <c r="H1944" s="23" t="s">
        <v>6918</v>
      </c>
      <c r="I1944" s="2">
        <v>9999</v>
      </c>
      <c r="J1944" s="2">
        <v>0</v>
      </c>
      <c r="K1944" s="2">
        <v>41190</v>
      </c>
      <c r="L1944" s="2">
        <v>35844</v>
      </c>
      <c r="M1944" s="47">
        <v>0.15</v>
      </c>
      <c r="N1944" s="2"/>
      <c r="O1944" s="2"/>
      <c r="P1944" s="2">
        <v>230515</v>
      </c>
      <c r="Q1944" s="49">
        <f t="shared" si="92"/>
        <v>0.14914630063608972</v>
      </c>
    </row>
    <row r="1945" spans="1:17" ht="31.2" customHeight="1" x14ac:dyDescent="0.4">
      <c r="A1945" s="45" t="s">
        <v>7093</v>
      </c>
      <c r="B1945" s="2" t="s">
        <v>4234</v>
      </c>
      <c r="C1945" s="13">
        <v>8093759597</v>
      </c>
      <c r="D1945" s="28" t="str">
        <f t="shared" si="90"/>
        <v>Link</v>
      </c>
      <c r="E1945" s="29" t="str">
        <f t="shared" si="91"/>
        <v>구매처</v>
      </c>
      <c r="F1945" s="14" t="s">
        <v>8286</v>
      </c>
      <c r="G1945" s="14" t="s">
        <v>5577</v>
      </c>
      <c r="H1945" s="23" t="s">
        <v>6919</v>
      </c>
      <c r="I1945" s="2">
        <v>9999</v>
      </c>
      <c r="J1945" s="2">
        <v>0</v>
      </c>
      <c r="K1945" s="2">
        <v>10800</v>
      </c>
      <c r="L1945" s="2">
        <v>9401</v>
      </c>
      <c r="M1945" s="47">
        <v>0.15</v>
      </c>
      <c r="N1945" s="2"/>
      <c r="O1945" s="2"/>
      <c r="P1945" s="2">
        <v>230515</v>
      </c>
      <c r="Q1945" s="49">
        <f t="shared" si="92"/>
        <v>0.14881395596213168</v>
      </c>
    </row>
    <row r="1946" spans="1:17" ht="31.2" customHeight="1" x14ac:dyDescent="0.4">
      <c r="A1946" s="45" t="s">
        <v>7093</v>
      </c>
      <c r="B1946" s="2" t="s">
        <v>4235</v>
      </c>
      <c r="C1946" s="13">
        <v>8093759598</v>
      </c>
      <c r="D1946" s="28" t="str">
        <f t="shared" si="90"/>
        <v>Link</v>
      </c>
      <c r="E1946" s="29" t="str">
        <f t="shared" si="91"/>
        <v>구매처</v>
      </c>
      <c r="F1946" s="14" t="s">
        <v>8287</v>
      </c>
      <c r="G1946" s="14" t="s">
        <v>5578</v>
      </c>
      <c r="H1946" s="23" t="s">
        <v>6920</v>
      </c>
      <c r="I1946" s="2">
        <v>9999</v>
      </c>
      <c r="J1946" s="2">
        <v>0</v>
      </c>
      <c r="K1946" s="2">
        <v>10800</v>
      </c>
      <c r="L1946" s="2">
        <v>9401</v>
      </c>
      <c r="M1946" s="47">
        <v>0.15</v>
      </c>
      <c r="N1946" s="2"/>
      <c r="O1946" s="2"/>
      <c r="P1946" s="2">
        <v>230515</v>
      </c>
      <c r="Q1946" s="49">
        <f t="shared" si="92"/>
        <v>0.14881395596213168</v>
      </c>
    </row>
    <row r="1947" spans="1:17" ht="31.2" customHeight="1" x14ac:dyDescent="0.4">
      <c r="A1947" s="45" t="s">
        <v>7093</v>
      </c>
      <c r="B1947" s="2" t="s">
        <v>4236</v>
      </c>
      <c r="C1947" s="13">
        <v>8093759707</v>
      </c>
      <c r="D1947" s="28" t="str">
        <f t="shared" si="90"/>
        <v>Link</v>
      </c>
      <c r="E1947" s="29" t="str">
        <f t="shared" si="91"/>
        <v>구매처</v>
      </c>
      <c r="F1947" s="14" t="s">
        <v>8288</v>
      </c>
      <c r="G1947" s="14" t="s">
        <v>5579</v>
      </c>
      <c r="H1947" s="23" t="s">
        <v>6921</v>
      </c>
      <c r="I1947" s="2">
        <v>9999</v>
      </c>
      <c r="J1947" s="2">
        <v>0</v>
      </c>
      <c r="K1947" s="2">
        <v>37000</v>
      </c>
      <c r="L1947" s="2">
        <v>17836</v>
      </c>
      <c r="M1947" s="47">
        <v>0.15</v>
      </c>
      <c r="N1947" s="2" t="b">
        <v>1</v>
      </c>
      <c r="O1947" s="2" t="s">
        <v>8474</v>
      </c>
      <c r="P1947" s="2">
        <v>230515</v>
      </c>
      <c r="Q1947" s="49">
        <f t="shared" si="92"/>
        <v>1.0744561560888091</v>
      </c>
    </row>
    <row r="1948" spans="1:17" ht="31.2" customHeight="1" x14ac:dyDescent="0.4">
      <c r="A1948" s="45" t="s">
        <v>7093</v>
      </c>
      <c r="B1948" s="2" t="s">
        <v>4237</v>
      </c>
      <c r="C1948" s="13">
        <v>8093759708</v>
      </c>
      <c r="D1948" s="28" t="str">
        <f t="shared" si="90"/>
        <v>Link</v>
      </c>
      <c r="E1948" s="29" t="str">
        <f t="shared" si="91"/>
        <v>구매처</v>
      </c>
      <c r="F1948" s="14" t="s">
        <v>8289</v>
      </c>
      <c r="G1948" s="14" t="s">
        <v>5580</v>
      </c>
      <c r="H1948" s="23" t="s">
        <v>6922</v>
      </c>
      <c r="I1948" s="2">
        <v>9999</v>
      </c>
      <c r="J1948" s="2">
        <v>0</v>
      </c>
      <c r="K1948" s="2">
        <v>12330</v>
      </c>
      <c r="L1948" s="2">
        <v>10731</v>
      </c>
      <c r="M1948" s="47">
        <v>0.15</v>
      </c>
      <c r="N1948" s="2"/>
      <c r="O1948" s="2"/>
      <c r="P1948" s="2">
        <v>230515</v>
      </c>
      <c r="Q1948" s="49">
        <f t="shared" si="92"/>
        <v>0.14900754822476936</v>
      </c>
    </row>
    <row r="1949" spans="1:17" ht="31.2" customHeight="1" x14ac:dyDescent="0.4">
      <c r="A1949" s="45" t="s">
        <v>7093</v>
      </c>
      <c r="B1949" s="2" t="s">
        <v>4238</v>
      </c>
      <c r="C1949" s="13">
        <v>8093759709</v>
      </c>
      <c r="D1949" s="28" t="str">
        <f t="shared" si="90"/>
        <v>Link</v>
      </c>
      <c r="E1949" s="29" t="str">
        <f t="shared" si="91"/>
        <v>구매처</v>
      </c>
      <c r="F1949" s="14" t="s">
        <v>8290</v>
      </c>
      <c r="G1949" s="14" t="s">
        <v>5581</v>
      </c>
      <c r="H1949" s="23" t="s">
        <v>6923</v>
      </c>
      <c r="I1949" s="2">
        <v>9999</v>
      </c>
      <c r="J1949" s="2">
        <v>0</v>
      </c>
      <c r="K1949" s="2">
        <v>47350</v>
      </c>
      <c r="L1949" s="2">
        <v>26847</v>
      </c>
      <c r="M1949" s="47">
        <v>0.15</v>
      </c>
      <c r="N1949" s="2" t="b">
        <v>1</v>
      </c>
      <c r="O1949" s="2" t="s">
        <v>8474</v>
      </c>
      <c r="P1949" s="2">
        <v>230515</v>
      </c>
      <c r="Q1949" s="49">
        <f t="shared" si="92"/>
        <v>0.7636979923268894</v>
      </c>
    </row>
    <row r="1950" spans="1:17" ht="31.2" customHeight="1" x14ac:dyDescent="0.4">
      <c r="A1950" s="45" t="s">
        <v>7093</v>
      </c>
      <c r="B1950" s="2" t="s">
        <v>4239</v>
      </c>
      <c r="C1950" s="13">
        <v>8093759710</v>
      </c>
      <c r="D1950" s="28" t="str">
        <f t="shared" si="90"/>
        <v>Link</v>
      </c>
      <c r="E1950" s="29" t="str">
        <f t="shared" si="91"/>
        <v>구매처</v>
      </c>
      <c r="F1950" s="14" t="s">
        <v>8291</v>
      </c>
      <c r="G1950" s="14" t="s">
        <v>5582</v>
      </c>
      <c r="H1950" s="23" t="s">
        <v>6924</v>
      </c>
      <c r="I1950" s="2">
        <v>9999</v>
      </c>
      <c r="J1950" s="2">
        <v>0</v>
      </c>
      <c r="K1950" s="2">
        <v>29320</v>
      </c>
      <c r="L1950" s="2">
        <v>25517</v>
      </c>
      <c r="M1950" s="47">
        <v>0.15</v>
      </c>
      <c r="N1950" s="2"/>
      <c r="O1950" s="2"/>
      <c r="P1950" s="2">
        <v>230515</v>
      </c>
      <c r="Q1950" s="49">
        <f t="shared" si="92"/>
        <v>0.14903789630442449</v>
      </c>
    </row>
    <row r="1951" spans="1:17" ht="31.2" customHeight="1" x14ac:dyDescent="0.4">
      <c r="A1951" s="45" t="s">
        <v>7093</v>
      </c>
      <c r="B1951" s="2" t="s">
        <v>4240</v>
      </c>
      <c r="C1951" s="13">
        <v>8093759711</v>
      </c>
      <c r="D1951" s="28" t="str">
        <f t="shared" si="90"/>
        <v>Link</v>
      </c>
      <c r="E1951" s="29" t="str">
        <f t="shared" si="91"/>
        <v>구매처</v>
      </c>
      <c r="F1951" s="14" t="s">
        <v>8292</v>
      </c>
      <c r="G1951" s="14" t="s">
        <v>5583</v>
      </c>
      <c r="H1951" s="23" t="s">
        <v>6925</v>
      </c>
      <c r="I1951" s="2">
        <v>9999</v>
      </c>
      <c r="J1951" s="2">
        <v>0</v>
      </c>
      <c r="K1951" s="2">
        <v>28830</v>
      </c>
      <c r="L1951" s="2">
        <v>10731</v>
      </c>
      <c r="M1951" s="47">
        <v>0.15</v>
      </c>
      <c r="N1951" s="2" t="b">
        <v>1</v>
      </c>
      <c r="O1951" s="2" t="s">
        <v>8474</v>
      </c>
      <c r="P1951" s="2">
        <v>230515</v>
      </c>
      <c r="Q1951" s="49">
        <f t="shared" si="92"/>
        <v>1.6866088901313949</v>
      </c>
    </row>
    <row r="1952" spans="1:17" ht="31.2" customHeight="1" x14ac:dyDescent="0.4">
      <c r="A1952" s="45" t="s">
        <v>7093</v>
      </c>
      <c r="B1952" s="2" t="s">
        <v>4241</v>
      </c>
      <c r="C1952" s="13">
        <v>8093759712</v>
      </c>
      <c r="D1952" s="28" t="str">
        <f t="shared" si="90"/>
        <v>Link</v>
      </c>
      <c r="E1952" s="29" t="str">
        <f t="shared" si="91"/>
        <v>구매처</v>
      </c>
      <c r="F1952" s="14" t="s">
        <v>8293</v>
      </c>
      <c r="G1952" s="14" t="s">
        <v>5584</v>
      </c>
      <c r="H1952" s="23" t="s">
        <v>6926</v>
      </c>
      <c r="I1952" s="2">
        <v>9999</v>
      </c>
      <c r="J1952" s="2">
        <v>0</v>
      </c>
      <c r="K1952" s="2">
        <v>39500</v>
      </c>
      <c r="L1952" s="2">
        <v>20011</v>
      </c>
      <c r="M1952" s="47">
        <v>0.15</v>
      </c>
      <c r="N1952" s="2" t="b">
        <v>1</v>
      </c>
      <c r="O1952" s="2" t="s">
        <v>8474</v>
      </c>
      <c r="P1952" s="2">
        <v>230515</v>
      </c>
      <c r="Q1952" s="49">
        <f t="shared" si="92"/>
        <v>0.97391434710908997</v>
      </c>
    </row>
    <row r="1953" spans="1:17" ht="31.2" customHeight="1" x14ac:dyDescent="0.4">
      <c r="A1953" s="45" t="s">
        <v>7093</v>
      </c>
      <c r="B1953" s="2" t="s">
        <v>4242</v>
      </c>
      <c r="C1953" s="13">
        <v>8093759713</v>
      </c>
      <c r="D1953" s="28" t="str">
        <f t="shared" si="90"/>
        <v>Link</v>
      </c>
      <c r="E1953" s="29" t="str">
        <f t="shared" si="91"/>
        <v>구매처</v>
      </c>
      <c r="F1953" s="14" t="s">
        <v>8294</v>
      </c>
      <c r="G1953" s="14" t="s">
        <v>5585</v>
      </c>
      <c r="H1953" s="23" t="s">
        <v>6927</v>
      </c>
      <c r="I1953" s="2">
        <v>9999</v>
      </c>
      <c r="J1953" s="2">
        <v>0</v>
      </c>
      <c r="K1953" s="2">
        <v>23000</v>
      </c>
      <c r="L1953" s="2">
        <v>20011</v>
      </c>
      <c r="M1953" s="47">
        <v>0.15</v>
      </c>
      <c r="N1953" s="2"/>
      <c r="O1953" s="2"/>
      <c r="P1953" s="2">
        <v>230515</v>
      </c>
      <c r="Q1953" s="49">
        <f t="shared" si="92"/>
        <v>0.14936784768377392</v>
      </c>
    </row>
    <row r="1954" spans="1:17" ht="31.2" customHeight="1" x14ac:dyDescent="0.4">
      <c r="A1954" s="45" t="s">
        <v>7093</v>
      </c>
      <c r="B1954" s="2" t="s">
        <v>4243</v>
      </c>
      <c r="C1954" s="13">
        <v>8093759714</v>
      </c>
      <c r="D1954" s="28" t="str">
        <f t="shared" ref="D1954:D2015" si="93">HYPERLINK(F1954,"Link")</f>
        <v>Link</v>
      </c>
      <c r="E1954" s="29" t="str">
        <f t="shared" ref="E1954:E2015" si="94">HYPERLINK(G1954,"구매처")</f>
        <v>구매처</v>
      </c>
      <c r="F1954" s="14" t="s">
        <v>8295</v>
      </c>
      <c r="G1954" s="14" t="s">
        <v>5586</v>
      </c>
      <c r="H1954" s="23" t="s">
        <v>6928</v>
      </c>
      <c r="I1954" s="2">
        <v>9999</v>
      </c>
      <c r="J1954" s="2">
        <v>0</v>
      </c>
      <c r="K1954" s="2">
        <v>33040</v>
      </c>
      <c r="L1954" s="2">
        <v>14397</v>
      </c>
      <c r="M1954" s="47">
        <v>0.15</v>
      </c>
      <c r="N1954" s="2" t="b">
        <v>1</v>
      </c>
      <c r="O1954" s="2" t="s">
        <v>8474</v>
      </c>
      <c r="P1954" s="2">
        <v>230515</v>
      </c>
      <c r="Q1954" s="49">
        <f t="shared" si="92"/>
        <v>1.2949225533097173</v>
      </c>
    </row>
    <row r="1955" spans="1:17" ht="31.2" customHeight="1" x14ac:dyDescent="0.4">
      <c r="A1955" s="45" t="s">
        <v>7093</v>
      </c>
      <c r="B1955" s="2" t="s">
        <v>4244</v>
      </c>
      <c r="C1955" s="13">
        <v>8093759715</v>
      </c>
      <c r="D1955" s="28" t="str">
        <f t="shared" si="93"/>
        <v>Link</v>
      </c>
      <c r="E1955" s="29" t="str">
        <f t="shared" si="94"/>
        <v>구매처</v>
      </c>
      <c r="F1955" s="14" t="s">
        <v>8296</v>
      </c>
      <c r="G1955" s="14" t="s">
        <v>5587</v>
      </c>
      <c r="H1955" s="23" t="s">
        <v>6929</v>
      </c>
      <c r="I1955" s="2">
        <v>9999</v>
      </c>
      <c r="J1955" s="2">
        <v>0</v>
      </c>
      <c r="K1955" s="2">
        <v>9710</v>
      </c>
      <c r="L1955" s="2">
        <v>8447</v>
      </c>
      <c r="M1955" s="47">
        <v>0.15</v>
      </c>
      <c r="N1955" s="2"/>
      <c r="O1955" s="2"/>
      <c r="P1955" s="2">
        <v>230515</v>
      </c>
      <c r="Q1955" s="49">
        <f t="shared" si="92"/>
        <v>0.14952053983662839</v>
      </c>
    </row>
    <row r="1956" spans="1:17" ht="31.2" customHeight="1" x14ac:dyDescent="0.4">
      <c r="A1956" s="45" t="s">
        <v>7093</v>
      </c>
      <c r="B1956" s="2" t="s">
        <v>4245</v>
      </c>
      <c r="C1956" s="13">
        <v>8093759716</v>
      </c>
      <c r="D1956" s="28" t="str">
        <f t="shared" si="93"/>
        <v>Link</v>
      </c>
      <c r="E1956" s="29" t="str">
        <f t="shared" si="94"/>
        <v>구매처</v>
      </c>
      <c r="F1956" s="14" t="s">
        <v>8297</v>
      </c>
      <c r="G1956" s="14" t="s">
        <v>5588</v>
      </c>
      <c r="H1956" s="23" t="s">
        <v>6930</v>
      </c>
      <c r="I1956" s="2">
        <v>9998</v>
      </c>
      <c r="J1956" s="2">
        <v>0</v>
      </c>
      <c r="K1956" s="2">
        <v>14660</v>
      </c>
      <c r="L1956" s="2">
        <v>12759</v>
      </c>
      <c r="M1956" s="47">
        <v>0.15</v>
      </c>
      <c r="N1956" s="2"/>
      <c r="O1956" s="2"/>
      <c r="P1956" s="2">
        <v>230515</v>
      </c>
      <c r="Q1956" s="49">
        <f t="shared" si="92"/>
        <v>0.14899286777960655</v>
      </c>
    </row>
    <row r="1957" spans="1:17" ht="31.2" customHeight="1" x14ac:dyDescent="0.4">
      <c r="A1957" s="45" t="s">
        <v>7093</v>
      </c>
      <c r="B1957" s="2" t="s">
        <v>4246</v>
      </c>
      <c r="C1957" s="13">
        <v>8093759717</v>
      </c>
      <c r="D1957" s="28" t="str">
        <f t="shared" si="93"/>
        <v>Link</v>
      </c>
      <c r="E1957" s="29" t="str">
        <f t="shared" si="94"/>
        <v>구매처</v>
      </c>
      <c r="F1957" s="14" t="s">
        <v>8298</v>
      </c>
      <c r="G1957" s="14" t="s">
        <v>5589</v>
      </c>
      <c r="H1957" s="23" t="s">
        <v>6931</v>
      </c>
      <c r="I1957" s="2">
        <v>9999</v>
      </c>
      <c r="J1957" s="2">
        <v>0</v>
      </c>
      <c r="K1957" s="2">
        <v>29620</v>
      </c>
      <c r="L1957" s="2">
        <v>11416</v>
      </c>
      <c r="M1957" s="47">
        <v>0.15</v>
      </c>
      <c r="N1957" s="2" t="b">
        <v>1</v>
      </c>
      <c r="O1957" s="2" t="s">
        <v>8474</v>
      </c>
      <c r="P1957" s="2">
        <v>230515</v>
      </c>
      <c r="Q1957" s="49">
        <f t="shared" si="92"/>
        <v>1.5946040644709181</v>
      </c>
    </row>
    <row r="1958" spans="1:17" ht="31.2" customHeight="1" x14ac:dyDescent="0.4">
      <c r="A1958" s="45" t="s">
        <v>7093</v>
      </c>
      <c r="B1958" s="2" t="s">
        <v>4247</v>
      </c>
      <c r="C1958" s="13">
        <v>8093759718</v>
      </c>
      <c r="D1958" s="28" t="str">
        <f t="shared" si="93"/>
        <v>Link</v>
      </c>
      <c r="E1958" s="29" t="str">
        <f t="shared" si="94"/>
        <v>구매처</v>
      </c>
      <c r="F1958" s="14" t="s">
        <v>8299</v>
      </c>
      <c r="G1958" s="14" t="s">
        <v>5590</v>
      </c>
      <c r="H1958" s="23" t="s">
        <v>6932</v>
      </c>
      <c r="I1958" s="2">
        <v>9999</v>
      </c>
      <c r="J1958" s="2">
        <v>0</v>
      </c>
      <c r="K1958" s="2">
        <v>63570</v>
      </c>
      <c r="L1958" s="2">
        <v>40962</v>
      </c>
      <c r="M1958" s="47">
        <v>0.15</v>
      </c>
      <c r="N1958" s="2" t="b">
        <v>1</v>
      </c>
      <c r="O1958" s="2" t="s">
        <v>8474</v>
      </c>
      <c r="P1958" s="2">
        <v>230515</v>
      </c>
      <c r="Q1958" s="49">
        <f t="shared" si="92"/>
        <v>0.5519261754797129</v>
      </c>
    </row>
    <row r="1959" spans="1:17" ht="31.2" customHeight="1" x14ac:dyDescent="0.4">
      <c r="A1959" s="45" t="s">
        <v>7093</v>
      </c>
      <c r="B1959" s="2" t="s">
        <v>4248</v>
      </c>
      <c r="C1959" s="13">
        <v>8093759719</v>
      </c>
      <c r="D1959" s="28" t="str">
        <f t="shared" si="93"/>
        <v>Link</v>
      </c>
      <c r="E1959" s="29" t="str">
        <f t="shared" si="94"/>
        <v>구매처</v>
      </c>
      <c r="F1959" s="14" t="s">
        <v>8300</v>
      </c>
      <c r="G1959" s="14" t="s">
        <v>5591</v>
      </c>
      <c r="H1959" s="23" t="s">
        <v>6933</v>
      </c>
      <c r="I1959" s="2">
        <v>9999</v>
      </c>
      <c r="J1959" s="2">
        <v>0</v>
      </c>
      <c r="K1959" s="2">
        <v>5400</v>
      </c>
      <c r="L1959" s="2">
        <v>4701</v>
      </c>
      <c r="M1959" s="47">
        <v>0.15</v>
      </c>
      <c r="N1959" s="2"/>
      <c r="O1959" s="2"/>
      <c r="P1959" s="2">
        <v>230515</v>
      </c>
      <c r="Q1959" s="49">
        <f t="shared" si="92"/>
        <v>0.14869176770899808</v>
      </c>
    </row>
    <row r="1960" spans="1:17" ht="31.2" customHeight="1" x14ac:dyDescent="0.4">
      <c r="A1960" s="45" t="s">
        <v>7093</v>
      </c>
      <c r="B1960" s="2" t="s">
        <v>4249</v>
      </c>
      <c r="C1960" s="13">
        <v>8093759720</v>
      </c>
      <c r="D1960" s="28" t="str">
        <f t="shared" si="93"/>
        <v>Link</v>
      </c>
      <c r="E1960" s="29" t="str">
        <f t="shared" si="94"/>
        <v>구매처</v>
      </c>
      <c r="F1960" s="14" t="s">
        <v>8301</v>
      </c>
      <c r="G1960" s="14" t="s">
        <v>5592</v>
      </c>
      <c r="H1960" s="23" t="s">
        <v>6934</v>
      </c>
      <c r="I1960" s="2">
        <v>9999</v>
      </c>
      <c r="J1960" s="2">
        <v>0</v>
      </c>
      <c r="K1960" s="2">
        <v>5850</v>
      </c>
      <c r="L1960" s="2">
        <v>5089</v>
      </c>
      <c r="M1960" s="47">
        <v>0.15</v>
      </c>
      <c r="N1960" s="2"/>
      <c r="O1960" s="2"/>
      <c r="P1960" s="2">
        <v>230515</v>
      </c>
      <c r="Q1960" s="49">
        <f t="shared" si="92"/>
        <v>0.14953821968952644</v>
      </c>
    </row>
    <row r="1961" spans="1:17" ht="31.2" customHeight="1" x14ac:dyDescent="0.4">
      <c r="A1961" s="45" t="s">
        <v>7093</v>
      </c>
      <c r="B1961" s="2" t="s">
        <v>4250</v>
      </c>
      <c r="C1961" s="13">
        <v>8093759722</v>
      </c>
      <c r="D1961" s="28" t="str">
        <f t="shared" si="93"/>
        <v>Link</v>
      </c>
      <c r="E1961" s="29" t="str">
        <f t="shared" si="94"/>
        <v>구매처</v>
      </c>
      <c r="F1961" s="14" t="s">
        <v>8302</v>
      </c>
      <c r="G1961" s="14" t="s">
        <v>5593</v>
      </c>
      <c r="H1961" s="23" t="s">
        <v>6935</v>
      </c>
      <c r="I1961" s="2">
        <v>9999</v>
      </c>
      <c r="J1961" s="2">
        <v>0</v>
      </c>
      <c r="K1961" s="2">
        <v>11840</v>
      </c>
      <c r="L1961" s="2">
        <v>10301</v>
      </c>
      <c r="M1961" s="47">
        <v>0.15</v>
      </c>
      <c r="N1961" s="2"/>
      <c r="O1961" s="2"/>
      <c r="P1961" s="2">
        <v>230515</v>
      </c>
      <c r="Q1961" s="49">
        <f t="shared" si="92"/>
        <v>0.14940297058538007</v>
      </c>
    </row>
    <row r="1962" spans="1:17" ht="31.2" customHeight="1" x14ac:dyDescent="0.4">
      <c r="A1962" s="45" t="s">
        <v>7093</v>
      </c>
      <c r="B1962" s="2" t="s">
        <v>4251</v>
      </c>
      <c r="C1962" s="13">
        <v>8093759723</v>
      </c>
      <c r="D1962" s="28" t="str">
        <f t="shared" si="93"/>
        <v>Link</v>
      </c>
      <c r="E1962" s="29" t="str">
        <f t="shared" si="94"/>
        <v>구매처</v>
      </c>
      <c r="F1962" s="14" t="s">
        <v>8303</v>
      </c>
      <c r="G1962" s="14" t="s">
        <v>5594</v>
      </c>
      <c r="H1962" s="23" t="s">
        <v>6936</v>
      </c>
      <c r="I1962" s="2">
        <v>9999</v>
      </c>
      <c r="J1962" s="2">
        <v>0</v>
      </c>
      <c r="K1962" s="2">
        <v>15360</v>
      </c>
      <c r="L1962" s="2">
        <v>13363</v>
      </c>
      <c r="M1962" s="47">
        <v>0.15</v>
      </c>
      <c r="N1962" s="2"/>
      <c r="O1962" s="2"/>
      <c r="P1962" s="2">
        <v>230515</v>
      </c>
      <c r="Q1962" s="49">
        <f t="shared" si="92"/>
        <v>0.14944249045872932</v>
      </c>
    </row>
    <row r="1963" spans="1:17" ht="31.2" customHeight="1" x14ac:dyDescent="0.4">
      <c r="A1963" s="45" t="s">
        <v>7093</v>
      </c>
      <c r="B1963" s="2" t="s">
        <v>4252</v>
      </c>
      <c r="C1963" s="13">
        <v>8093759724</v>
      </c>
      <c r="D1963" s="28" t="str">
        <f t="shared" si="93"/>
        <v>Link</v>
      </c>
      <c r="E1963" s="29" t="str">
        <f t="shared" si="94"/>
        <v>구매처</v>
      </c>
      <c r="F1963" s="14" t="s">
        <v>8304</v>
      </c>
      <c r="G1963" s="14" t="s">
        <v>5595</v>
      </c>
      <c r="H1963" s="23" t="s">
        <v>6937</v>
      </c>
      <c r="I1963" s="2">
        <v>9999</v>
      </c>
      <c r="J1963" s="2">
        <v>0</v>
      </c>
      <c r="K1963" s="2">
        <v>15360</v>
      </c>
      <c r="L1963" s="2">
        <v>13363</v>
      </c>
      <c r="M1963" s="47">
        <v>0.15</v>
      </c>
      <c r="N1963" s="2"/>
      <c r="O1963" s="2"/>
      <c r="P1963" s="2">
        <v>230515</v>
      </c>
      <c r="Q1963" s="49">
        <f t="shared" si="92"/>
        <v>0.14944249045872932</v>
      </c>
    </row>
    <row r="1964" spans="1:17" ht="31.2" customHeight="1" x14ac:dyDescent="0.4">
      <c r="A1964" s="45" t="s">
        <v>7093</v>
      </c>
      <c r="B1964" s="2" t="s">
        <v>4253</v>
      </c>
      <c r="C1964" s="13">
        <v>8093759725</v>
      </c>
      <c r="D1964" s="28" t="str">
        <f t="shared" si="93"/>
        <v>Link</v>
      </c>
      <c r="E1964" s="29" t="str">
        <f t="shared" si="94"/>
        <v>구매처</v>
      </c>
      <c r="F1964" s="14" t="s">
        <v>8305</v>
      </c>
      <c r="G1964" s="14" t="s">
        <v>5596</v>
      </c>
      <c r="H1964" s="23" t="s">
        <v>6938</v>
      </c>
      <c r="I1964" s="2">
        <v>9999</v>
      </c>
      <c r="J1964" s="2">
        <v>0</v>
      </c>
      <c r="K1964" s="2">
        <v>15360</v>
      </c>
      <c r="L1964" s="2">
        <v>13363</v>
      </c>
      <c r="M1964" s="47">
        <v>0.15</v>
      </c>
      <c r="N1964" s="2"/>
      <c r="O1964" s="2"/>
      <c r="P1964" s="2">
        <v>230515</v>
      </c>
      <c r="Q1964" s="49">
        <f t="shared" si="92"/>
        <v>0.14944249045872932</v>
      </c>
    </row>
    <row r="1965" spans="1:17" ht="31.2" customHeight="1" x14ac:dyDescent="0.4">
      <c r="A1965" s="45" t="s">
        <v>7093</v>
      </c>
      <c r="B1965" s="2" t="s">
        <v>4254</v>
      </c>
      <c r="C1965" s="13">
        <v>8093759726</v>
      </c>
      <c r="D1965" s="28" t="str">
        <f t="shared" si="93"/>
        <v>Link</v>
      </c>
      <c r="E1965" s="29" t="str">
        <f t="shared" si="94"/>
        <v>구매처</v>
      </c>
      <c r="F1965" s="14" t="s">
        <v>8306</v>
      </c>
      <c r="G1965" s="14" t="s">
        <v>5597</v>
      </c>
      <c r="H1965" s="23" t="s">
        <v>6939</v>
      </c>
      <c r="I1965" s="2">
        <v>9999</v>
      </c>
      <c r="J1965" s="2">
        <v>0</v>
      </c>
      <c r="K1965" s="2">
        <v>15360</v>
      </c>
      <c r="L1965" s="2">
        <v>13363</v>
      </c>
      <c r="M1965" s="47">
        <v>0.15</v>
      </c>
      <c r="N1965" s="2"/>
      <c r="O1965" s="2"/>
      <c r="P1965" s="2">
        <v>230515</v>
      </c>
      <c r="Q1965" s="49">
        <f t="shared" si="92"/>
        <v>0.14944249045872932</v>
      </c>
    </row>
    <row r="1966" spans="1:17" ht="31.2" customHeight="1" x14ac:dyDescent="0.4">
      <c r="A1966" s="45" t="s">
        <v>7093</v>
      </c>
      <c r="B1966" s="2" t="s">
        <v>4255</v>
      </c>
      <c r="C1966" s="13">
        <v>8093759727</v>
      </c>
      <c r="D1966" s="28" t="str">
        <f t="shared" si="93"/>
        <v>Link</v>
      </c>
      <c r="E1966" s="29" t="str">
        <f t="shared" si="94"/>
        <v>구매처</v>
      </c>
      <c r="F1966" s="14" t="s">
        <v>8307</v>
      </c>
      <c r="G1966" s="14" t="s">
        <v>5598</v>
      </c>
      <c r="H1966" s="23" t="s">
        <v>6940</v>
      </c>
      <c r="I1966" s="2">
        <v>9999</v>
      </c>
      <c r="J1966" s="2">
        <v>0</v>
      </c>
      <c r="K1966" s="2">
        <v>16200</v>
      </c>
      <c r="L1966" s="2">
        <v>14102</v>
      </c>
      <c r="M1966" s="47">
        <v>0.15</v>
      </c>
      <c r="N1966" s="2"/>
      <c r="O1966" s="2"/>
      <c r="P1966" s="2">
        <v>230515</v>
      </c>
      <c r="Q1966" s="49">
        <f t="shared" si="92"/>
        <v>0.14877322365621898</v>
      </c>
    </row>
    <row r="1967" spans="1:17" ht="31.2" customHeight="1" x14ac:dyDescent="0.4">
      <c r="A1967" s="45" t="s">
        <v>7093</v>
      </c>
      <c r="B1967" s="2" t="s">
        <v>4256</v>
      </c>
      <c r="C1967" s="13">
        <v>8093759728</v>
      </c>
      <c r="D1967" s="28" t="str">
        <f t="shared" si="93"/>
        <v>Link</v>
      </c>
      <c r="E1967" s="29" t="str">
        <f t="shared" si="94"/>
        <v>구매처</v>
      </c>
      <c r="F1967" s="14" t="s">
        <v>8308</v>
      </c>
      <c r="G1967" s="14" t="s">
        <v>5599</v>
      </c>
      <c r="H1967" s="23" t="s">
        <v>6941</v>
      </c>
      <c r="I1967" s="2">
        <v>9999</v>
      </c>
      <c r="J1967" s="2">
        <v>0</v>
      </c>
      <c r="K1967" s="2">
        <v>31620</v>
      </c>
      <c r="L1967" s="2">
        <v>13162</v>
      </c>
      <c r="M1967" s="47">
        <v>0.15</v>
      </c>
      <c r="N1967" s="2" t="b">
        <v>1</v>
      </c>
      <c r="O1967" s="2" t="s">
        <v>8474</v>
      </c>
      <c r="P1967" s="2">
        <v>230515</v>
      </c>
      <c r="Q1967" s="49">
        <f t="shared" si="92"/>
        <v>1.4023704604163501</v>
      </c>
    </row>
    <row r="1968" spans="1:17" ht="31.2" customHeight="1" x14ac:dyDescent="0.4">
      <c r="A1968" s="45" t="s">
        <v>7093</v>
      </c>
      <c r="B1968" s="2" t="s">
        <v>4257</v>
      </c>
      <c r="C1968" s="13">
        <v>8093759729</v>
      </c>
      <c r="D1968" s="28" t="str">
        <f t="shared" si="93"/>
        <v>Link</v>
      </c>
      <c r="E1968" s="29" t="str">
        <f t="shared" si="94"/>
        <v>구매처</v>
      </c>
      <c r="F1968" s="14" t="s">
        <v>8309</v>
      </c>
      <c r="G1968" s="14" t="s">
        <v>5600</v>
      </c>
      <c r="H1968" s="23" t="s">
        <v>6942</v>
      </c>
      <c r="I1968" s="2">
        <v>9999</v>
      </c>
      <c r="J1968" s="2">
        <v>0</v>
      </c>
      <c r="K1968" s="2">
        <v>23600</v>
      </c>
      <c r="L1968" s="2">
        <v>6178</v>
      </c>
      <c r="M1968" s="47">
        <v>0.15</v>
      </c>
      <c r="N1968" s="2" t="b">
        <v>1</v>
      </c>
      <c r="O1968" s="2" t="s">
        <v>8474</v>
      </c>
      <c r="P1968" s="2">
        <v>230515</v>
      </c>
      <c r="Q1968" s="49">
        <f t="shared" si="92"/>
        <v>2.8200064745872448</v>
      </c>
    </row>
    <row r="1969" spans="1:17" ht="31.2" customHeight="1" x14ac:dyDescent="0.4">
      <c r="A1969" s="45" t="s">
        <v>7093</v>
      </c>
      <c r="B1969" s="2" t="s">
        <v>4258</v>
      </c>
      <c r="C1969" s="13">
        <v>8093759730</v>
      </c>
      <c r="D1969" s="28" t="str">
        <f t="shared" si="93"/>
        <v>Link</v>
      </c>
      <c r="E1969" s="29" t="str">
        <f t="shared" si="94"/>
        <v>구매처</v>
      </c>
      <c r="F1969" s="14" t="s">
        <v>8310</v>
      </c>
      <c r="G1969" s="14" t="s">
        <v>5601</v>
      </c>
      <c r="H1969" s="23" t="s">
        <v>6943</v>
      </c>
      <c r="I1969" s="2">
        <v>9999</v>
      </c>
      <c r="J1969" s="2">
        <v>0</v>
      </c>
      <c r="K1969" s="2">
        <v>13890</v>
      </c>
      <c r="L1969" s="2">
        <v>12087</v>
      </c>
      <c r="M1969" s="47">
        <v>0.15</v>
      </c>
      <c r="N1969" s="2"/>
      <c r="O1969" s="2"/>
      <c r="P1969" s="2">
        <v>230515</v>
      </c>
      <c r="Q1969" s="49">
        <f t="shared" si="92"/>
        <v>0.14916852817076198</v>
      </c>
    </row>
    <row r="1970" spans="1:17" ht="31.2" customHeight="1" x14ac:dyDescent="0.4">
      <c r="A1970" s="45" t="s">
        <v>7093</v>
      </c>
      <c r="B1970" s="2" t="s">
        <v>4259</v>
      </c>
      <c r="C1970" s="13">
        <v>8093759731</v>
      </c>
      <c r="D1970" s="28" t="str">
        <f t="shared" si="93"/>
        <v>Link</v>
      </c>
      <c r="E1970" s="29" t="str">
        <f t="shared" si="94"/>
        <v>구매처</v>
      </c>
      <c r="F1970" s="14" t="s">
        <v>8311</v>
      </c>
      <c r="G1970" s="14" t="s">
        <v>5602</v>
      </c>
      <c r="H1970" s="23" t="s">
        <v>6944</v>
      </c>
      <c r="I1970" s="2">
        <v>9999</v>
      </c>
      <c r="J1970" s="2">
        <v>0</v>
      </c>
      <c r="K1970" s="2">
        <v>17730</v>
      </c>
      <c r="L1970" s="2">
        <v>15431</v>
      </c>
      <c r="M1970" s="47">
        <v>0.15</v>
      </c>
      <c r="N1970" s="2"/>
      <c r="O1970" s="2"/>
      <c r="P1970" s="2">
        <v>230515</v>
      </c>
      <c r="Q1970" s="49">
        <f t="shared" si="92"/>
        <v>0.14898580778951462</v>
      </c>
    </row>
    <row r="1971" spans="1:17" ht="31.2" customHeight="1" x14ac:dyDescent="0.4">
      <c r="A1971" s="45" t="s">
        <v>7093</v>
      </c>
      <c r="B1971" s="2" t="s">
        <v>4260</v>
      </c>
      <c r="C1971" s="13">
        <v>8093759732</v>
      </c>
      <c r="D1971" s="28" t="str">
        <f t="shared" si="93"/>
        <v>Link</v>
      </c>
      <c r="E1971" s="29" t="str">
        <f t="shared" si="94"/>
        <v>구매처</v>
      </c>
      <c r="F1971" s="14" t="s">
        <v>8312</v>
      </c>
      <c r="G1971" s="14" t="s">
        <v>5603</v>
      </c>
      <c r="H1971" s="23" t="s">
        <v>6945</v>
      </c>
      <c r="I1971" s="2">
        <v>9999</v>
      </c>
      <c r="J1971" s="2">
        <v>0</v>
      </c>
      <c r="K1971" s="2">
        <v>48720</v>
      </c>
      <c r="L1971" s="2">
        <v>28015</v>
      </c>
      <c r="M1971" s="47">
        <v>0.15</v>
      </c>
      <c r="N1971" s="2" t="b">
        <v>1</v>
      </c>
      <c r="O1971" s="2" t="s">
        <v>8475</v>
      </c>
      <c r="P1971" s="2">
        <v>230515</v>
      </c>
      <c r="Q1971" s="49">
        <f t="shared" si="92"/>
        <v>0.73906835623772982</v>
      </c>
    </row>
    <row r="1972" spans="1:17" ht="31.2" customHeight="1" x14ac:dyDescent="0.4">
      <c r="A1972" s="45" t="s">
        <v>7093</v>
      </c>
      <c r="B1972" s="2" t="s">
        <v>4261</v>
      </c>
      <c r="C1972" s="13">
        <v>8093759733</v>
      </c>
      <c r="D1972" s="28" t="str">
        <f t="shared" si="93"/>
        <v>Link</v>
      </c>
      <c r="E1972" s="29" t="str">
        <f t="shared" si="94"/>
        <v>구매처</v>
      </c>
      <c r="F1972" s="14" t="s">
        <v>8313</v>
      </c>
      <c r="G1972" s="14" t="s">
        <v>5604</v>
      </c>
      <c r="H1972" s="23" t="s">
        <v>6946</v>
      </c>
      <c r="I1972" s="2">
        <v>9999</v>
      </c>
      <c r="J1972" s="2">
        <v>0</v>
      </c>
      <c r="K1972" s="2">
        <v>12480</v>
      </c>
      <c r="L1972" s="2">
        <v>10864</v>
      </c>
      <c r="M1972" s="47">
        <v>0.15</v>
      </c>
      <c r="N1972" s="2"/>
      <c r="O1972" s="2"/>
      <c r="P1972" s="2">
        <v>230515</v>
      </c>
      <c r="Q1972" s="49">
        <f t="shared" si="92"/>
        <v>0.14874815905743741</v>
      </c>
    </row>
    <row r="1973" spans="1:17" ht="31.2" customHeight="1" x14ac:dyDescent="0.4">
      <c r="A1973" s="45" t="s">
        <v>7093</v>
      </c>
      <c r="B1973" s="2" t="s">
        <v>4262</v>
      </c>
      <c r="C1973" s="13">
        <v>8093759735</v>
      </c>
      <c r="D1973" s="28" t="str">
        <f t="shared" si="93"/>
        <v>Link</v>
      </c>
      <c r="E1973" s="29" t="str">
        <f t="shared" si="94"/>
        <v>구매처</v>
      </c>
      <c r="F1973" s="14" t="s">
        <v>8314</v>
      </c>
      <c r="G1973" s="14" t="s">
        <v>5605</v>
      </c>
      <c r="H1973" s="23" t="s">
        <v>6947</v>
      </c>
      <c r="I1973" s="2">
        <v>9999</v>
      </c>
      <c r="J1973" s="2">
        <v>0</v>
      </c>
      <c r="K1973" s="2">
        <v>16710</v>
      </c>
      <c r="L1973" s="2">
        <v>14545</v>
      </c>
      <c r="M1973" s="47">
        <v>0.15</v>
      </c>
      <c r="N1973" s="2"/>
      <c r="O1973" s="2"/>
      <c r="P1973" s="2">
        <v>230515</v>
      </c>
      <c r="Q1973" s="49">
        <f t="shared" si="92"/>
        <v>0.14884840151254727</v>
      </c>
    </row>
    <row r="1974" spans="1:17" ht="31.2" customHeight="1" x14ac:dyDescent="0.4">
      <c r="A1974" s="45" t="s">
        <v>7093</v>
      </c>
      <c r="B1974" s="2" t="s">
        <v>4263</v>
      </c>
      <c r="C1974" s="13">
        <v>8093759737</v>
      </c>
      <c r="D1974" s="28" t="str">
        <f t="shared" si="93"/>
        <v>Link</v>
      </c>
      <c r="E1974" s="29" t="str">
        <f t="shared" si="94"/>
        <v>구매처</v>
      </c>
      <c r="F1974" s="14" t="s">
        <v>8315</v>
      </c>
      <c r="G1974" s="14" t="s">
        <v>5606</v>
      </c>
      <c r="H1974" s="23" t="s">
        <v>6948</v>
      </c>
      <c r="I1974" s="2">
        <v>9999</v>
      </c>
      <c r="J1974" s="2">
        <v>0</v>
      </c>
      <c r="K1974" s="2">
        <v>18040</v>
      </c>
      <c r="L1974" s="2">
        <v>15699</v>
      </c>
      <c r="M1974" s="47">
        <v>0.15</v>
      </c>
      <c r="N1974" s="2"/>
      <c r="O1974" s="2"/>
      <c r="P1974" s="2">
        <v>230515</v>
      </c>
      <c r="Q1974" s="49">
        <f t="shared" si="92"/>
        <v>0.14911777820243327</v>
      </c>
    </row>
    <row r="1975" spans="1:17" ht="31.2" customHeight="1" x14ac:dyDescent="0.4">
      <c r="A1975" s="45" t="s">
        <v>7093</v>
      </c>
      <c r="B1975" s="2" t="s">
        <v>4264</v>
      </c>
      <c r="C1975" s="13">
        <v>8093759738</v>
      </c>
      <c r="D1975" s="28" t="str">
        <f t="shared" si="93"/>
        <v>Link</v>
      </c>
      <c r="E1975" s="29" t="str">
        <f t="shared" si="94"/>
        <v>구매처</v>
      </c>
      <c r="F1975" s="14" t="s">
        <v>8316</v>
      </c>
      <c r="G1975" s="14" t="s">
        <v>5607</v>
      </c>
      <c r="H1975" s="23" t="s">
        <v>6949</v>
      </c>
      <c r="I1975" s="2">
        <v>9999</v>
      </c>
      <c r="J1975" s="2">
        <v>0</v>
      </c>
      <c r="K1975" s="2">
        <v>40900</v>
      </c>
      <c r="L1975" s="2">
        <v>35590</v>
      </c>
      <c r="M1975" s="47">
        <v>0.15</v>
      </c>
      <c r="N1975" s="2"/>
      <c r="O1975" s="2"/>
      <c r="P1975" s="2">
        <v>230515</v>
      </c>
      <c r="Q1975" s="49">
        <f t="shared" si="92"/>
        <v>0.1491992132621523</v>
      </c>
    </row>
    <row r="1976" spans="1:17" ht="31.2" customHeight="1" x14ac:dyDescent="0.4">
      <c r="A1976" s="45" t="s">
        <v>7093</v>
      </c>
      <c r="B1976" s="2" t="s">
        <v>4265</v>
      </c>
      <c r="C1976" s="13">
        <v>8093759739</v>
      </c>
      <c r="D1976" s="28" t="str">
        <f t="shared" si="93"/>
        <v>Link</v>
      </c>
      <c r="E1976" s="29" t="str">
        <f t="shared" si="94"/>
        <v>구매처</v>
      </c>
      <c r="F1976" s="14" t="s">
        <v>8317</v>
      </c>
      <c r="G1976" s="14" t="s">
        <v>5608</v>
      </c>
      <c r="H1976" s="23" t="s">
        <v>6950</v>
      </c>
      <c r="I1976" s="2">
        <v>9999</v>
      </c>
      <c r="J1976" s="2">
        <v>0</v>
      </c>
      <c r="K1976" s="2">
        <v>8660</v>
      </c>
      <c r="L1976" s="2">
        <v>7535</v>
      </c>
      <c r="M1976" s="47">
        <v>0.15</v>
      </c>
      <c r="N1976" s="2"/>
      <c r="O1976" s="2"/>
      <c r="P1976" s="2">
        <v>230515</v>
      </c>
      <c r="Q1976" s="49">
        <f t="shared" si="92"/>
        <v>0.1493032514930325</v>
      </c>
    </row>
    <row r="1977" spans="1:17" ht="31.2" customHeight="1" x14ac:dyDescent="0.4">
      <c r="A1977" s="45" t="s">
        <v>7093</v>
      </c>
      <c r="B1977" s="2" t="s">
        <v>4266</v>
      </c>
      <c r="C1977" s="13">
        <v>8093759740</v>
      </c>
      <c r="D1977" s="28" t="str">
        <f t="shared" si="93"/>
        <v>Link</v>
      </c>
      <c r="E1977" s="29" t="str">
        <f t="shared" si="94"/>
        <v>구매처</v>
      </c>
      <c r="F1977" s="14" t="s">
        <v>8318</v>
      </c>
      <c r="G1977" s="14" t="s">
        <v>5609</v>
      </c>
      <c r="H1977" s="23" t="s">
        <v>6951</v>
      </c>
      <c r="I1977" s="2">
        <v>9999</v>
      </c>
      <c r="J1977" s="2">
        <v>0</v>
      </c>
      <c r="K1977" s="2">
        <v>78710</v>
      </c>
      <c r="L1977" s="2">
        <v>68493</v>
      </c>
      <c r="M1977" s="47">
        <v>0.15</v>
      </c>
      <c r="N1977" s="2"/>
      <c r="O1977" s="2"/>
      <c r="P1977" s="2">
        <v>230515</v>
      </c>
      <c r="Q1977" s="49">
        <f t="shared" si="92"/>
        <v>0.14916852817076198</v>
      </c>
    </row>
    <row r="1978" spans="1:17" ht="31.2" customHeight="1" x14ac:dyDescent="0.4">
      <c r="A1978" s="45" t="s">
        <v>7093</v>
      </c>
      <c r="B1978" s="2" t="s">
        <v>4267</v>
      </c>
      <c r="C1978" s="13">
        <v>8093759741</v>
      </c>
      <c r="D1978" s="28" t="str">
        <f t="shared" si="93"/>
        <v>Link</v>
      </c>
      <c r="E1978" s="29" t="str">
        <f t="shared" si="94"/>
        <v>구매처</v>
      </c>
      <c r="F1978" s="14" t="s">
        <v>8319</v>
      </c>
      <c r="G1978" s="14" t="s">
        <v>5610</v>
      </c>
      <c r="H1978" s="23" t="s">
        <v>6952</v>
      </c>
      <c r="I1978" s="2">
        <v>9999</v>
      </c>
      <c r="J1978" s="2">
        <v>0</v>
      </c>
      <c r="K1978" s="2">
        <v>12660</v>
      </c>
      <c r="L1978" s="2">
        <v>11013</v>
      </c>
      <c r="M1978" s="47">
        <v>0.15</v>
      </c>
      <c r="N1978" s="2"/>
      <c r="O1978" s="2"/>
      <c r="P1978" s="2">
        <v>230515</v>
      </c>
      <c r="Q1978" s="49">
        <f t="shared" si="92"/>
        <v>0.14955053119041134</v>
      </c>
    </row>
    <row r="1979" spans="1:17" ht="31.2" customHeight="1" x14ac:dyDescent="0.4">
      <c r="A1979" s="45" t="s">
        <v>7093</v>
      </c>
      <c r="B1979" s="2" t="s">
        <v>4268</v>
      </c>
      <c r="C1979" s="13">
        <v>8093759742</v>
      </c>
      <c r="D1979" s="28" t="str">
        <f t="shared" si="93"/>
        <v>Link</v>
      </c>
      <c r="E1979" s="29" t="str">
        <f t="shared" si="94"/>
        <v>구매처</v>
      </c>
      <c r="F1979" s="14" t="s">
        <v>8320</v>
      </c>
      <c r="G1979" s="14" t="s">
        <v>5611</v>
      </c>
      <c r="H1979" s="23" t="s">
        <v>6953</v>
      </c>
      <c r="I1979" s="2">
        <v>9999</v>
      </c>
      <c r="J1979" s="2">
        <v>0</v>
      </c>
      <c r="K1979" s="2">
        <v>14660</v>
      </c>
      <c r="L1979" s="2">
        <v>12759</v>
      </c>
      <c r="M1979" s="47">
        <v>0.15</v>
      </c>
      <c r="N1979" s="2"/>
      <c r="O1979" s="2"/>
      <c r="P1979" s="2">
        <v>230515</v>
      </c>
      <c r="Q1979" s="49">
        <f t="shared" si="92"/>
        <v>0.14899286777960655</v>
      </c>
    </row>
    <row r="1980" spans="1:17" ht="31.2" customHeight="1" x14ac:dyDescent="0.4">
      <c r="A1980" s="45" t="s">
        <v>7093</v>
      </c>
      <c r="B1980" s="2" t="s">
        <v>4269</v>
      </c>
      <c r="C1980" s="13">
        <v>8093759743</v>
      </c>
      <c r="D1980" s="28" t="str">
        <f t="shared" si="93"/>
        <v>Link</v>
      </c>
      <c r="E1980" s="29" t="str">
        <f t="shared" si="94"/>
        <v>구매처</v>
      </c>
      <c r="F1980" s="14" t="s">
        <v>8321</v>
      </c>
      <c r="G1980" s="14" t="s">
        <v>5612</v>
      </c>
      <c r="H1980" s="23" t="s">
        <v>6954</v>
      </c>
      <c r="I1980" s="2">
        <v>9999</v>
      </c>
      <c r="J1980" s="2">
        <v>0</v>
      </c>
      <c r="K1980" s="2">
        <v>14510</v>
      </c>
      <c r="L1980" s="2">
        <v>12625</v>
      </c>
      <c r="M1980" s="47">
        <v>0.15</v>
      </c>
      <c r="N1980" s="2"/>
      <c r="O1980" s="2"/>
      <c r="P1980" s="2">
        <v>230515</v>
      </c>
      <c r="Q1980" s="49">
        <f t="shared" si="92"/>
        <v>0.1493069306930693</v>
      </c>
    </row>
    <row r="1981" spans="1:17" ht="31.2" customHeight="1" x14ac:dyDescent="0.4">
      <c r="A1981" s="45" t="s">
        <v>7093</v>
      </c>
      <c r="B1981" s="2" t="s">
        <v>4270</v>
      </c>
      <c r="C1981" s="13">
        <v>8093759744</v>
      </c>
      <c r="D1981" s="28" t="str">
        <f t="shared" si="93"/>
        <v>Link</v>
      </c>
      <c r="E1981" s="29" t="str">
        <f t="shared" si="94"/>
        <v>구매처</v>
      </c>
      <c r="F1981" s="14" t="s">
        <v>8322</v>
      </c>
      <c r="G1981" s="14" t="s">
        <v>5613</v>
      </c>
      <c r="H1981" s="23" t="s">
        <v>6955</v>
      </c>
      <c r="I1981" s="2">
        <v>9999</v>
      </c>
      <c r="J1981" s="2">
        <v>0</v>
      </c>
      <c r="K1981" s="2">
        <v>13430</v>
      </c>
      <c r="L1981" s="2">
        <v>11685</v>
      </c>
      <c r="M1981" s="47">
        <v>0.15</v>
      </c>
      <c r="N1981" s="2"/>
      <c r="O1981" s="2"/>
      <c r="P1981" s="2">
        <v>230515</v>
      </c>
      <c r="Q1981" s="49">
        <f t="shared" si="92"/>
        <v>0.14933675652546</v>
      </c>
    </row>
    <row r="1982" spans="1:17" ht="31.2" customHeight="1" x14ac:dyDescent="0.4">
      <c r="A1982" s="45" t="s">
        <v>7093</v>
      </c>
      <c r="B1982" s="2" t="s">
        <v>4271</v>
      </c>
      <c r="C1982" s="13">
        <v>8093759745</v>
      </c>
      <c r="D1982" s="28" t="str">
        <f t="shared" si="93"/>
        <v>Link</v>
      </c>
      <c r="E1982" s="29" t="str">
        <f t="shared" si="94"/>
        <v>구매처</v>
      </c>
      <c r="F1982" s="14" t="s">
        <v>8323</v>
      </c>
      <c r="G1982" s="14" t="s">
        <v>5614</v>
      </c>
      <c r="H1982" s="23" t="s">
        <v>6956</v>
      </c>
      <c r="I1982" s="2">
        <v>9999</v>
      </c>
      <c r="J1982" s="2">
        <v>0</v>
      </c>
      <c r="K1982" s="2">
        <v>29160</v>
      </c>
      <c r="L1982" s="2">
        <v>11013</v>
      </c>
      <c r="M1982" s="47">
        <v>0.15</v>
      </c>
      <c r="N1982" s="2" t="b">
        <v>1</v>
      </c>
      <c r="O1982" s="2" t="s">
        <v>8474</v>
      </c>
      <c r="P1982" s="2">
        <v>230515</v>
      </c>
      <c r="Q1982" s="49">
        <f t="shared" si="92"/>
        <v>1.6477798964859711</v>
      </c>
    </row>
    <row r="1983" spans="1:17" ht="31.2" customHeight="1" x14ac:dyDescent="0.4">
      <c r="A1983" s="45" t="s">
        <v>7093</v>
      </c>
      <c r="B1983" s="2" t="s">
        <v>4272</v>
      </c>
      <c r="C1983" s="13">
        <v>8093759746</v>
      </c>
      <c r="D1983" s="28" t="str">
        <f t="shared" si="93"/>
        <v>Link</v>
      </c>
      <c r="E1983" s="29" t="str">
        <f t="shared" si="94"/>
        <v>구매처</v>
      </c>
      <c r="F1983" s="14" t="s">
        <v>8324</v>
      </c>
      <c r="G1983" s="14" t="s">
        <v>5615</v>
      </c>
      <c r="H1983" s="23" t="s">
        <v>6957</v>
      </c>
      <c r="I1983" s="2">
        <v>9999</v>
      </c>
      <c r="J1983" s="2">
        <v>0</v>
      </c>
      <c r="K1983" s="2">
        <v>6480</v>
      </c>
      <c r="L1983" s="2">
        <v>5641</v>
      </c>
      <c r="M1983" s="47">
        <v>0.15</v>
      </c>
      <c r="N1983" s="2"/>
      <c r="O1983" s="2"/>
      <c r="P1983" s="2">
        <v>230515</v>
      </c>
      <c r="Q1983" s="49">
        <f t="shared" si="92"/>
        <v>0.14873249423861018</v>
      </c>
    </row>
    <row r="1984" spans="1:17" ht="31.2" customHeight="1" x14ac:dyDescent="0.4">
      <c r="A1984" s="45" t="s">
        <v>7093</v>
      </c>
      <c r="B1984" s="2" t="s">
        <v>4273</v>
      </c>
      <c r="C1984" s="13">
        <v>8093759747</v>
      </c>
      <c r="D1984" s="28" t="str">
        <f t="shared" si="93"/>
        <v>Link</v>
      </c>
      <c r="E1984" s="29" t="str">
        <f t="shared" si="94"/>
        <v>구매처</v>
      </c>
      <c r="F1984" s="14" t="s">
        <v>8325</v>
      </c>
      <c r="G1984" s="14" t="s">
        <v>5616</v>
      </c>
      <c r="H1984" s="23" t="s">
        <v>6958</v>
      </c>
      <c r="I1984" s="2">
        <v>9999</v>
      </c>
      <c r="J1984" s="2">
        <v>0</v>
      </c>
      <c r="K1984" s="2">
        <v>7250</v>
      </c>
      <c r="L1984" s="2">
        <v>6313</v>
      </c>
      <c r="M1984" s="47">
        <v>0.15</v>
      </c>
      <c r="N1984" s="2"/>
      <c r="O1984" s="2"/>
      <c r="P1984" s="2">
        <v>230515</v>
      </c>
      <c r="Q1984" s="49">
        <f t="shared" si="92"/>
        <v>0.14842388721685412</v>
      </c>
    </row>
    <row r="1985" spans="1:17" ht="31.2" customHeight="1" x14ac:dyDescent="0.4">
      <c r="A1985" s="45" t="s">
        <v>7093</v>
      </c>
      <c r="B1985" s="2" t="s">
        <v>4274</v>
      </c>
      <c r="C1985" s="13">
        <v>8093759748</v>
      </c>
      <c r="D1985" s="28" t="str">
        <f t="shared" si="93"/>
        <v>Link</v>
      </c>
      <c r="E1985" s="29" t="str">
        <f t="shared" si="94"/>
        <v>구매처</v>
      </c>
      <c r="F1985" s="14" t="s">
        <v>8326</v>
      </c>
      <c r="G1985" s="14" t="s">
        <v>5617</v>
      </c>
      <c r="H1985" s="23" t="s">
        <v>6959</v>
      </c>
      <c r="I1985" s="2">
        <v>9999</v>
      </c>
      <c r="J1985" s="2">
        <v>0</v>
      </c>
      <c r="K1985" s="2">
        <v>35560</v>
      </c>
      <c r="L1985" s="2">
        <v>16587</v>
      </c>
      <c r="M1985" s="47">
        <v>0.15</v>
      </c>
      <c r="N1985" s="2" t="b">
        <v>1</v>
      </c>
      <c r="O1985" s="2" t="s">
        <v>8474</v>
      </c>
      <c r="P1985" s="2">
        <v>230515</v>
      </c>
      <c r="Q1985" s="49">
        <f t="shared" si="92"/>
        <v>1.1438475914873094</v>
      </c>
    </row>
    <row r="1986" spans="1:17" ht="31.2" customHeight="1" x14ac:dyDescent="0.4">
      <c r="A1986" s="45" t="s">
        <v>7093</v>
      </c>
      <c r="B1986" s="2" t="s">
        <v>4275</v>
      </c>
      <c r="C1986" s="13">
        <v>8093759749</v>
      </c>
      <c r="D1986" s="28" t="str">
        <f t="shared" si="93"/>
        <v>Link</v>
      </c>
      <c r="E1986" s="29" t="str">
        <f t="shared" si="94"/>
        <v>구매처</v>
      </c>
      <c r="F1986" s="14" t="s">
        <v>8327</v>
      </c>
      <c r="G1986" s="14" t="s">
        <v>5618</v>
      </c>
      <c r="H1986" s="23" t="s">
        <v>6960</v>
      </c>
      <c r="I1986" s="2">
        <v>9999</v>
      </c>
      <c r="J1986" s="2">
        <v>0</v>
      </c>
      <c r="K1986" s="2">
        <v>18500</v>
      </c>
      <c r="L1986" s="2">
        <v>16103</v>
      </c>
      <c r="M1986" s="47">
        <v>0.15</v>
      </c>
      <c r="N1986" s="2"/>
      <c r="O1986" s="2"/>
      <c r="P1986" s="2">
        <v>230515</v>
      </c>
      <c r="Q1986" s="49">
        <f t="shared" ref="Q1986:Q2048" si="95">(K1986-L1986) / L1986</f>
        <v>0.14885425076072781</v>
      </c>
    </row>
    <row r="1987" spans="1:17" ht="31.2" customHeight="1" x14ac:dyDescent="0.4">
      <c r="A1987" s="45" t="s">
        <v>7093</v>
      </c>
      <c r="B1987" s="2" t="s">
        <v>4276</v>
      </c>
      <c r="C1987" s="13">
        <v>8093759750</v>
      </c>
      <c r="D1987" s="28" t="str">
        <f t="shared" si="93"/>
        <v>Link</v>
      </c>
      <c r="E1987" s="29" t="str">
        <f t="shared" si="94"/>
        <v>구매처</v>
      </c>
      <c r="F1987" s="14" t="s">
        <v>8328</v>
      </c>
      <c r="G1987" s="14" t="s">
        <v>5619</v>
      </c>
      <c r="H1987" s="23" t="s">
        <v>6961</v>
      </c>
      <c r="I1987" s="2">
        <v>9999</v>
      </c>
      <c r="J1987" s="2">
        <v>0</v>
      </c>
      <c r="K1987" s="2">
        <v>8160</v>
      </c>
      <c r="L1987" s="2">
        <v>7104</v>
      </c>
      <c r="M1987" s="47">
        <v>0.15</v>
      </c>
      <c r="N1987" s="2"/>
      <c r="O1987" s="2"/>
      <c r="P1987" s="2">
        <v>230515</v>
      </c>
      <c r="Q1987" s="49">
        <f t="shared" si="95"/>
        <v>0.14864864864864866</v>
      </c>
    </row>
    <row r="1988" spans="1:17" ht="31.2" customHeight="1" x14ac:dyDescent="0.4">
      <c r="A1988" s="45" t="s">
        <v>7093</v>
      </c>
      <c r="B1988" s="2" t="s">
        <v>4277</v>
      </c>
      <c r="C1988" s="13">
        <v>8093759751</v>
      </c>
      <c r="D1988" s="28" t="str">
        <f t="shared" si="93"/>
        <v>Link</v>
      </c>
      <c r="E1988" s="29" t="str">
        <f t="shared" si="94"/>
        <v>구매처</v>
      </c>
      <c r="F1988" s="14" t="s">
        <v>8329</v>
      </c>
      <c r="G1988" s="14" t="s">
        <v>5620</v>
      </c>
      <c r="H1988" s="23" t="s">
        <v>6962</v>
      </c>
      <c r="I1988" s="2">
        <v>9999</v>
      </c>
      <c r="J1988" s="2">
        <v>0</v>
      </c>
      <c r="K1988" s="2">
        <v>42430</v>
      </c>
      <c r="L1988" s="2">
        <v>22563</v>
      </c>
      <c r="M1988" s="47">
        <v>0.15</v>
      </c>
      <c r="N1988" s="2" t="b">
        <v>1</v>
      </c>
      <c r="O1988" s="2" t="s">
        <v>8474</v>
      </c>
      <c r="P1988" s="2">
        <v>230515</v>
      </c>
      <c r="Q1988" s="49">
        <f t="shared" si="95"/>
        <v>0.88051234321677085</v>
      </c>
    </row>
    <row r="1989" spans="1:17" ht="31.2" customHeight="1" x14ac:dyDescent="0.4">
      <c r="A1989" s="45" t="s">
        <v>7093</v>
      </c>
      <c r="B1989" s="2" t="s">
        <v>4278</v>
      </c>
      <c r="C1989" s="13">
        <v>8093759752</v>
      </c>
      <c r="D1989" s="28" t="str">
        <f t="shared" si="93"/>
        <v>Link</v>
      </c>
      <c r="E1989" s="29" t="str">
        <f t="shared" si="94"/>
        <v>구매처</v>
      </c>
      <c r="F1989" s="14" t="s">
        <v>8330</v>
      </c>
      <c r="G1989" s="14" t="s">
        <v>5621</v>
      </c>
      <c r="H1989" s="23" t="s">
        <v>6963</v>
      </c>
      <c r="I1989" s="2">
        <v>9999</v>
      </c>
      <c r="J1989" s="2">
        <v>0</v>
      </c>
      <c r="K1989" s="2">
        <v>8490</v>
      </c>
      <c r="L1989" s="2">
        <v>7387</v>
      </c>
      <c r="M1989" s="47">
        <v>0.15</v>
      </c>
      <c r="N1989" s="2"/>
      <c r="O1989" s="2"/>
      <c r="P1989" s="2">
        <v>230515</v>
      </c>
      <c r="Q1989" s="49">
        <f t="shared" si="95"/>
        <v>0.14931636658995534</v>
      </c>
    </row>
    <row r="1990" spans="1:17" ht="31.2" customHeight="1" x14ac:dyDescent="0.4">
      <c r="A1990" s="45" t="s">
        <v>7093</v>
      </c>
      <c r="B1990" s="2" t="s">
        <v>4279</v>
      </c>
      <c r="C1990" s="13">
        <v>8093759753</v>
      </c>
      <c r="D1990" s="28" t="str">
        <f t="shared" si="93"/>
        <v>Link</v>
      </c>
      <c r="E1990" s="29" t="str">
        <f t="shared" si="94"/>
        <v>구매처</v>
      </c>
      <c r="F1990" s="14" t="s">
        <v>8331</v>
      </c>
      <c r="G1990" s="14" t="s">
        <v>5622</v>
      </c>
      <c r="H1990" s="23" t="s">
        <v>6964</v>
      </c>
      <c r="I1990" s="2">
        <v>9999</v>
      </c>
      <c r="J1990" s="2">
        <v>0</v>
      </c>
      <c r="K1990" s="2">
        <v>8490</v>
      </c>
      <c r="L1990" s="2">
        <v>7387</v>
      </c>
      <c r="M1990" s="47">
        <v>0.15</v>
      </c>
      <c r="N1990" s="2"/>
      <c r="O1990" s="2"/>
      <c r="P1990" s="2">
        <v>230515</v>
      </c>
      <c r="Q1990" s="49">
        <f t="shared" si="95"/>
        <v>0.14931636658995534</v>
      </c>
    </row>
    <row r="1991" spans="1:17" ht="31.2" customHeight="1" x14ac:dyDescent="0.4">
      <c r="A1991" s="45" t="s">
        <v>7093</v>
      </c>
      <c r="B1991" s="2" t="s">
        <v>4280</v>
      </c>
      <c r="C1991" s="13">
        <v>8093759754</v>
      </c>
      <c r="D1991" s="28" t="str">
        <f t="shared" si="93"/>
        <v>Link</v>
      </c>
      <c r="E1991" s="29" t="str">
        <f t="shared" si="94"/>
        <v>구매처</v>
      </c>
      <c r="F1991" s="14" t="s">
        <v>8332</v>
      </c>
      <c r="G1991" s="14" t="s">
        <v>5623</v>
      </c>
      <c r="H1991" s="23" t="s">
        <v>6965</v>
      </c>
      <c r="I1991" s="2">
        <v>9999</v>
      </c>
      <c r="J1991" s="2">
        <v>0</v>
      </c>
      <c r="K1991" s="2">
        <v>10260</v>
      </c>
      <c r="L1991" s="2">
        <v>8931</v>
      </c>
      <c r="M1991" s="47">
        <v>0.15</v>
      </c>
      <c r="N1991" s="2"/>
      <c r="O1991" s="2"/>
      <c r="P1991" s="2">
        <v>230515</v>
      </c>
      <c r="Q1991" s="49">
        <f t="shared" si="95"/>
        <v>0.14880752435337588</v>
      </c>
    </row>
    <row r="1992" spans="1:17" ht="31.2" customHeight="1" x14ac:dyDescent="0.4">
      <c r="A1992" s="45" t="s">
        <v>7093</v>
      </c>
      <c r="B1992" s="2" t="s">
        <v>4281</v>
      </c>
      <c r="C1992" s="13">
        <v>8093759755</v>
      </c>
      <c r="D1992" s="28" t="str">
        <f t="shared" si="93"/>
        <v>Link</v>
      </c>
      <c r="E1992" s="29" t="str">
        <f t="shared" si="94"/>
        <v>구매처</v>
      </c>
      <c r="F1992" s="14" t="s">
        <v>8333</v>
      </c>
      <c r="G1992" s="14" t="s">
        <v>5624</v>
      </c>
      <c r="H1992" s="23" t="s">
        <v>6966</v>
      </c>
      <c r="I1992" s="2">
        <v>9999</v>
      </c>
      <c r="J1992" s="2">
        <v>0</v>
      </c>
      <c r="K1992" s="2">
        <v>9260</v>
      </c>
      <c r="L1992" s="2">
        <v>8058</v>
      </c>
      <c r="M1992" s="47">
        <v>0.15</v>
      </c>
      <c r="N1992" s="2"/>
      <c r="O1992" s="2"/>
      <c r="P1992" s="2">
        <v>230515</v>
      </c>
      <c r="Q1992" s="49">
        <f t="shared" si="95"/>
        <v>0.14916852817076198</v>
      </c>
    </row>
    <row r="1993" spans="1:17" ht="31.2" customHeight="1" x14ac:dyDescent="0.4">
      <c r="A1993" s="45" t="s">
        <v>7093</v>
      </c>
      <c r="B1993" s="2" t="s">
        <v>4282</v>
      </c>
      <c r="C1993" s="13">
        <v>8093759756</v>
      </c>
      <c r="D1993" s="28" t="str">
        <f t="shared" si="93"/>
        <v>Link</v>
      </c>
      <c r="E1993" s="29" t="str">
        <f t="shared" si="94"/>
        <v>구매처</v>
      </c>
      <c r="F1993" s="14" t="s">
        <v>8334</v>
      </c>
      <c r="G1993" s="14" t="s">
        <v>5625</v>
      </c>
      <c r="H1993" s="23" t="s">
        <v>6967</v>
      </c>
      <c r="I1993" s="2">
        <v>9999</v>
      </c>
      <c r="J1993" s="2">
        <v>0</v>
      </c>
      <c r="K1993" s="2">
        <v>11570</v>
      </c>
      <c r="L1993" s="2">
        <v>10073</v>
      </c>
      <c r="M1993" s="47">
        <v>0.15</v>
      </c>
      <c r="N1993" s="2"/>
      <c r="O1993" s="2"/>
      <c r="P1993" s="2">
        <v>230515</v>
      </c>
      <c r="Q1993" s="49">
        <f t="shared" si="95"/>
        <v>0.14861510969919586</v>
      </c>
    </row>
    <row r="1994" spans="1:17" ht="31.2" customHeight="1" x14ac:dyDescent="0.4">
      <c r="A1994" s="45" t="s">
        <v>7093</v>
      </c>
      <c r="B1994" s="2" t="s">
        <v>4283</v>
      </c>
      <c r="C1994" s="13">
        <v>8093759757</v>
      </c>
      <c r="D1994" s="28" t="str">
        <f t="shared" si="93"/>
        <v>Link</v>
      </c>
      <c r="E1994" s="29" t="str">
        <f t="shared" si="94"/>
        <v>구매처</v>
      </c>
      <c r="F1994" s="14" t="s">
        <v>8335</v>
      </c>
      <c r="G1994" s="14" t="s">
        <v>5626</v>
      </c>
      <c r="H1994" s="23" t="s">
        <v>6968</v>
      </c>
      <c r="I1994" s="2">
        <v>9999</v>
      </c>
      <c r="J1994" s="2">
        <v>0</v>
      </c>
      <c r="K1994" s="2">
        <v>11570</v>
      </c>
      <c r="L1994" s="2">
        <v>10073</v>
      </c>
      <c r="M1994" s="47">
        <v>0.15</v>
      </c>
      <c r="N1994" s="2"/>
      <c r="O1994" s="2"/>
      <c r="P1994" s="2">
        <v>230515</v>
      </c>
      <c r="Q1994" s="49">
        <f t="shared" si="95"/>
        <v>0.14861510969919586</v>
      </c>
    </row>
    <row r="1995" spans="1:17" ht="31.2" customHeight="1" x14ac:dyDescent="0.4">
      <c r="A1995" s="45" t="s">
        <v>7093</v>
      </c>
      <c r="B1995" s="2" t="s">
        <v>4284</v>
      </c>
      <c r="C1995" s="13">
        <v>8093759853</v>
      </c>
      <c r="D1995" s="28" t="str">
        <f t="shared" si="93"/>
        <v>Link</v>
      </c>
      <c r="E1995" s="29" t="str">
        <f t="shared" si="94"/>
        <v>구매처</v>
      </c>
      <c r="F1995" s="14" t="s">
        <v>8336</v>
      </c>
      <c r="G1995" s="14" t="s">
        <v>5627</v>
      </c>
      <c r="H1995" s="23" t="s">
        <v>6969</v>
      </c>
      <c r="I1995" s="2">
        <v>9999</v>
      </c>
      <c r="J1995" s="2">
        <v>0</v>
      </c>
      <c r="K1995" s="2">
        <v>25000</v>
      </c>
      <c r="L1995" s="2">
        <v>21757</v>
      </c>
      <c r="M1995" s="47">
        <v>0.15</v>
      </c>
      <c r="N1995" s="2"/>
      <c r="O1995" s="2"/>
      <c r="P1995" s="2">
        <v>230515</v>
      </c>
      <c r="Q1995" s="49">
        <f t="shared" si="95"/>
        <v>0.14905547639840053</v>
      </c>
    </row>
    <row r="1996" spans="1:17" ht="31.2" customHeight="1" x14ac:dyDescent="0.4">
      <c r="A1996" s="45" t="s">
        <v>7093</v>
      </c>
      <c r="B1996" s="2" t="s">
        <v>4285</v>
      </c>
      <c r="C1996" s="13">
        <v>8093759854</v>
      </c>
      <c r="D1996" s="28" t="str">
        <f t="shared" si="93"/>
        <v>Link</v>
      </c>
      <c r="E1996" s="29" t="str">
        <f t="shared" si="94"/>
        <v>구매처</v>
      </c>
      <c r="F1996" s="14" t="s">
        <v>8337</v>
      </c>
      <c r="G1996" s="14" t="s">
        <v>5628</v>
      </c>
      <c r="H1996" s="23" t="s">
        <v>6970</v>
      </c>
      <c r="I1996" s="2">
        <v>9999</v>
      </c>
      <c r="J1996" s="2">
        <v>0</v>
      </c>
      <c r="K1996" s="2">
        <v>24690</v>
      </c>
      <c r="L1996" s="2">
        <v>21488</v>
      </c>
      <c r="M1996" s="47">
        <v>0.15</v>
      </c>
      <c r="N1996" s="2"/>
      <c r="O1996" s="2"/>
      <c r="P1996" s="2">
        <v>230515</v>
      </c>
      <c r="Q1996" s="49">
        <f t="shared" si="95"/>
        <v>0.14901340282948622</v>
      </c>
    </row>
    <row r="1997" spans="1:17" ht="31.2" customHeight="1" x14ac:dyDescent="0.4">
      <c r="A1997" s="45" t="s">
        <v>7093</v>
      </c>
      <c r="B1997" s="2" t="s">
        <v>4286</v>
      </c>
      <c r="C1997" s="13">
        <v>8093759855</v>
      </c>
      <c r="D1997" s="28" t="str">
        <f t="shared" si="93"/>
        <v>Link</v>
      </c>
      <c r="E1997" s="29" t="str">
        <f t="shared" si="94"/>
        <v>구매처</v>
      </c>
      <c r="F1997" s="14" t="s">
        <v>8338</v>
      </c>
      <c r="G1997" s="14" t="s">
        <v>5629</v>
      </c>
      <c r="H1997" s="23" t="s">
        <v>6971</v>
      </c>
      <c r="I1997" s="2">
        <v>9999</v>
      </c>
      <c r="J1997" s="2">
        <v>0</v>
      </c>
      <c r="K1997" s="2">
        <v>26700</v>
      </c>
      <c r="L1997" s="2">
        <v>23234</v>
      </c>
      <c r="M1997" s="47">
        <v>0.15</v>
      </c>
      <c r="N1997" s="2"/>
      <c r="O1997" s="2"/>
      <c r="P1997" s="2">
        <v>230515</v>
      </c>
      <c r="Q1997" s="49">
        <f t="shared" si="95"/>
        <v>0.14917792889730566</v>
      </c>
    </row>
    <row r="1998" spans="1:17" ht="31.2" customHeight="1" x14ac:dyDescent="0.4">
      <c r="A1998" s="45" t="s">
        <v>7093</v>
      </c>
      <c r="B1998" s="2" t="s">
        <v>4287</v>
      </c>
      <c r="C1998" s="13">
        <v>8093759856</v>
      </c>
      <c r="D1998" s="28" t="str">
        <f t="shared" si="93"/>
        <v>Link</v>
      </c>
      <c r="E1998" s="29" t="str">
        <f t="shared" si="94"/>
        <v>구매처</v>
      </c>
      <c r="F1998" s="14" t="s">
        <v>8339</v>
      </c>
      <c r="G1998" s="14" t="s">
        <v>5630</v>
      </c>
      <c r="H1998" s="23" t="s">
        <v>6972</v>
      </c>
      <c r="I1998" s="2">
        <v>9999</v>
      </c>
      <c r="J1998" s="2">
        <v>0</v>
      </c>
      <c r="K1998" s="2">
        <v>12190</v>
      </c>
      <c r="L1998" s="2">
        <v>10610</v>
      </c>
      <c r="M1998" s="47">
        <v>0.15</v>
      </c>
      <c r="N1998" s="2"/>
      <c r="O1998" s="2"/>
      <c r="P1998" s="2">
        <v>230515</v>
      </c>
      <c r="Q1998" s="49">
        <f t="shared" si="95"/>
        <v>0.14891611687087652</v>
      </c>
    </row>
    <row r="1999" spans="1:17" ht="31.2" customHeight="1" x14ac:dyDescent="0.4">
      <c r="A1999" s="45" t="s">
        <v>7093</v>
      </c>
      <c r="B1999" s="2" t="s">
        <v>4288</v>
      </c>
      <c r="C1999" s="13">
        <v>8093759857</v>
      </c>
      <c r="D1999" s="28" t="str">
        <f t="shared" si="93"/>
        <v>Link</v>
      </c>
      <c r="E1999" s="29" t="str">
        <f t="shared" si="94"/>
        <v>구매처</v>
      </c>
      <c r="F1999" s="20" t="s">
        <v>8340</v>
      </c>
      <c r="G1999" s="20" t="s">
        <v>5631</v>
      </c>
      <c r="H1999" s="23" t="s">
        <v>6973</v>
      </c>
      <c r="I1999" s="2">
        <v>9999</v>
      </c>
      <c r="J1999" s="2">
        <v>0</v>
      </c>
      <c r="K1999" s="2">
        <v>8630</v>
      </c>
      <c r="L1999" s="2">
        <v>7507</v>
      </c>
      <c r="M1999" s="47">
        <v>0.15</v>
      </c>
      <c r="N1999" s="2"/>
      <c r="O1999" s="2"/>
      <c r="P1999" s="2">
        <v>230515</v>
      </c>
      <c r="Q1999" s="49">
        <f t="shared" si="95"/>
        <v>0.14959371253496737</v>
      </c>
    </row>
    <row r="2000" spans="1:17" ht="31.2" customHeight="1" x14ac:dyDescent="0.4">
      <c r="A2000" s="45" t="s">
        <v>7093</v>
      </c>
      <c r="B2000" s="2" t="s">
        <v>4289</v>
      </c>
      <c r="C2000" s="13">
        <v>8093759858</v>
      </c>
      <c r="D2000" s="28" t="str">
        <f t="shared" si="93"/>
        <v>Link</v>
      </c>
      <c r="E2000" s="29" t="str">
        <f t="shared" si="94"/>
        <v>구매처</v>
      </c>
      <c r="F2000" s="14" t="s">
        <v>8341</v>
      </c>
      <c r="G2000" s="14" t="s">
        <v>5632</v>
      </c>
      <c r="H2000" s="23" t="s">
        <v>6974</v>
      </c>
      <c r="I2000" s="2">
        <v>9999</v>
      </c>
      <c r="J2000" s="2">
        <v>0</v>
      </c>
      <c r="K2000" s="2">
        <v>8630</v>
      </c>
      <c r="L2000" s="2">
        <v>7507</v>
      </c>
      <c r="M2000" s="47">
        <v>0.15</v>
      </c>
      <c r="N2000" s="2"/>
      <c r="O2000" s="2"/>
      <c r="P2000" s="2">
        <v>230515</v>
      </c>
      <c r="Q2000" s="49">
        <f t="shared" si="95"/>
        <v>0.14959371253496737</v>
      </c>
    </row>
    <row r="2001" spans="1:17" ht="31.2" customHeight="1" x14ac:dyDescent="0.4">
      <c r="A2001" s="45" t="s">
        <v>7093</v>
      </c>
      <c r="B2001" s="2" t="s">
        <v>4290</v>
      </c>
      <c r="C2001" s="13">
        <v>8093759859</v>
      </c>
      <c r="D2001" s="28" t="str">
        <f t="shared" si="93"/>
        <v>Link</v>
      </c>
      <c r="E2001" s="29" t="str">
        <f t="shared" si="94"/>
        <v>구매처</v>
      </c>
      <c r="F2001" s="14" t="s">
        <v>8342</v>
      </c>
      <c r="G2001" s="14" t="s">
        <v>5633</v>
      </c>
      <c r="H2001" s="23" t="s">
        <v>6975</v>
      </c>
      <c r="I2001" s="2">
        <v>9999</v>
      </c>
      <c r="J2001" s="2">
        <v>0</v>
      </c>
      <c r="K2001" s="2">
        <v>8630</v>
      </c>
      <c r="L2001" s="2">
        <v>7507</v>
      </c>
      <c r="M2001" s="47">
        <v>0.15</v>
      </c>
      <c r="N2001" s="2"/>
      <c r="O2001" s="2"/>
      <c r="P2001" s="2">
        <v>230515</v>
      </c>
      <c r="Q2001" s="49">
        <f t="shared" si="95"/>
        <v>0.14959371253496737</v>
      </c>
    </row>
    <row r="2002" spans="1:17" ht="31.2" customHeight="1" x14ac:dyDescent="0.4">
      <c r="A2002" s="45" t="s">
        <v>7093</v>
      </c>
      <c r="B2002" s="2" t="s">
        <v>4291</v>
      </c>
      <c r="C2002" s="13">
        <v>8093759860</v>
      </c>
      <c r="D2002" s="28" t="str">
        <f t="shared" si="93"/>
        <v>Link</v>
      </c>
      <c r="E2002" s="29" t="str">
        <f t="shared" si="94"/>
        <v>구매처</v>
      </c>
      <c r="F2002" s="14" t="s">
        <v>8343</v>
      </c>
      <c r="G2002" s="14" t="s">
        <v>5634</v>
      </c>
      <c r="H2002" s="23" t="s">
        <v>6976</v>
      </c>
      <c r="I2002" s="2">
        <v>9999</v>
      </c>
      <c r="J2002" s="2">
        <v>0</v>
      </c>
      <c r="K2002" s="2">
        <v>11570</v>
      </c>
      <c r="L2002" s="2">
        <v>10073</v>
      </c>
      <c r="M2002" s="47">
        <v>0.15</v>
      </c>
      <c r="N2002" s="2"/>
      <c r="O2002" s="2"/>
      <c r="P2002" s="2">
        <v>230515</v>
      </c>
      <c r="Q2002" s="49">
        <f t="shared" si="95"/>
        <v>0.14861510969919586</v>
      </c>
    </row>
    <row r="2003" spans="1:17" ht="31.2" customHeight="1" x14ac:dyDescent="0.4">
      <c r="A2003" s="45" t="s">
        <v>7093</v>
      </c>
      <c r="B2003" s="2" t="s">
        <v>4292</v>
      </c>
      <c r="C2003" s="13">
        <v>8093759862</v>
      </c>
      <c r="D2003" s="28" t="str">
        <f t="shared" si="93"/>
        <v>Link</v>
      </c>
      <c r="E2003" s="29" t="str">
        <f t="shared" si="94"/>
        <v>구매처</v>
      </c>
      <c r="F2003" s="14" t="s">
        <v>8344</v>
      </c>
      <c r="G2003" s="14" t="s">
        <v>5635</v>
      </c>
      <c r="H2003" s="23" t="s">
        <v>6977</v>
      </c>
      <c r="I2003" s="2">
        <v>9999</v>
      </c>
      <c r="J2003" s="2">
        <v>0</v>
      </c>
      <c r="K2003" s="2">
        <v>6940</v>
      </c>
      <c r="L2003" s="2">
        <v>6044</v>
      </c>
      <c r="M2003" s="47">
        <v>0.15</v>
      </c>
      <c r="N2003" s="2"/>
      <c r="O2003" s="2"/>
      <c r="P2003" s="2">
        <v>230515</v>
      </c>
      <c r="Q2003" s="49">
        <f t="shared" si="95"/>
        <v>0.14824619457313037</v>
      </c>
    </row>
    <row r="2004" spans="1:17" ht="31.2" customHeight="1" x14ac:dyDescent="0.4">
      <c r="A2004" s="45" t="s">
        <v>7093</v>
      </c>
      <c r="B2004" s="2" t="s">
        <v>4293</v>
      </c>
      <c r="C2004" s="13">
        <v>8093759863</v>
      </c>
      <c r="D2004" s="28" t="str">
        <f t="shared" si="93"/>
        <v>Link</v>
      </c>
      <c r="E2004" s="29" t="str">
        <f t="shared" si="94"/>
        <v>구매처</v>
      </c>
      <c r="F2004" s="14" t="s">
        <v>8345</v>
      </c>
      <c r="G2004" s="14" t="s">
        <v>5636</v>
      </c>
      <c r="H2004" s="23" t="s">
        <v>6978</v>
      </c>
      <c r="I2004" s="2">
        <v>9999</v>
      </c>
      <c r="J2004" s="2">
        <v>0</v>
      </c>
      <c r="K2004" s="2">
        <v>9650</v>
      </c>
      <c r="L2004" s="2">
        <v>8394</v>
      </c>
      <c r="M2004" s="47">
        <v>0.15</v>
      </c>
      <c r="N2004" s="2"/>
      <c r="O2004" s="2"/>
      <c r="P2004" s="2">
        <v>230515</v>
      </c>
      <c r="Q2004" s="49">
        <f t="shared" si="95"/>
        <v>0.149630688587086</v>
      </c>
    </row>
    <row r="2005" spans="1:17" ht="31.2" customHeight="1" x14ac:dyDescent="0.4">
      <c r="A2005" s="45" t="s">
        <v>7093</v>
      </c>
      <c r="B2005" s="2" t="s">
        <v>4294</v>
      </c>
      <c r="C2005" s="13">
        <v>8093759864</v>
      </c>
      <c r="D2005" s="28" t="str">
        <f t="shared" si="93"/>
        <v>Link</v>
      </c>
      <c r="E2005" s="29" t="str">
        <f t="shared" si="94"/>
        <v>구매처</v>
      </c>
      <c r="F2005" s="14" t="s">
        <v>8346</v>
      </c>
      <c r="G2005" s="14" t="s">
        <v>5637</v>
      </c>
      <c r="H2005" s="23" t="s">
        <v>6979</v>
      </c>
      <c r="I2005" s="2">
        <v>9999</v>
      </c>
      <c r="J2005" s="2">
        <v>0</v>
      </c>
      <c r="K2005" s="2">
        <v>11570</v>
      </c>
      <c r="L2005" s="2">
        <v>10073</v>
      </c>
      <c r="M2005" s="47">
        <v>0.15</v>
      </c>
      <c r="N2005" s="2"/>
      <c r="O2005" s="2"/>
      <c r="P2005" s="2">
        <v>230515</v>
      </c>
      <c r="Q2005" s="49">
        <f t="shared" si="95"/>
        <v>0.14861510969919586</v>
      </c>
    </row>
    <row r="2006" spans="1:17" ht="31.2" customHeight="1" x14ac:dyDescent="0.4">
      <c r="A2006" s="45" t="s">
        <v>7093</v>
      </c>
      <c r="B2006" s="2" t="s">
        <v>4295</v>
      </c>
      <c r="C2006" s="13">
        <v>8093759865</v>
      </c>
      <c r="D2006" s="28" t="str">
        <f t="shared" si="93"/>
        <v>Link</v>
      </c>
      <c r="E2006" s="29" t="str">
        <f t="shared" si="94"/>
        <v>구매처</v>
      </c>
      <c r="F2006" s="14" t="s">
        <v>8347</v>
      </c>
      <c r="G2006" s="14" t="s">
        <v>5638</v>
      </c>
      <c r="H2006" s="23" t="s">
        <v>6980</v>
      </c>
      <c r="I2006" s="2">
        <v>9999</v>
      </c>
      <c r="J2006" s="2">
        <v>0</v>
      </c>
      <c r="K2006" s="2">
        <v>11190</v>
      </c>
      <c r="L2006" s="2">
        <v>9737</v>
      </c>
      <c r="M2006" s="47">
        <v>0.15</v>
      </c>
      <c r="N2006" s="2"/>
      <c r="O2006" s="2"/>
      <c r="P2006" s="2">
        <v>230515</v>
      </c>
      <c r="Q2006" s="49">
        <f t="shared" si="95"/>
        <v>0.14922460716853239</v>
      </c>
    </row>
    <row r="2007" spans="1:17" ht="31.2" customHeight="1" x14ac:dyDescent="0.4">
      <c r="A2007" s="45" t="s">
        <v>7093</v>
      </c>
      <c r="B2007" s="2" t="s">
        <v>4296</v>
      </c>
      <c r="C2007" s="13">
        <v>8093759866</v>
      </c>
      <c r="D2007" s="28" t="str">
        <f t="shared" si="93"/>
        <v>Link</v>
      </c>
      <c r="E2007" s="29" t="str">
        <f t="shared" si="94"/>
        <v>구매처</v>
      </c>
      <c r="F2007" s="14" t="s">
        <v>8348</v>
      </c>
      <c r="G2007" s="14" t="s">
        <v>5639</v>
      </c>
      <c r="H2007" s="23" t="s">
        <v>6981</v>
      </c>
      <c r="I2007" s="2">
        <v>9999</v>
      </c>
      <c r="J2007" s="2">
        <v>0</v>
      </c>
      <c r="K2007" s="2">
        <v>14200</v>
      </c>
      <c r="L2007" s="2">
        <v>12356</v>
      </c>
      <c r="M2007" s="47">
        <v>0.15</v>
      </c>
      <c r="N2007" s="2"/>
      <c r="O2007" s="2"/>
      <c r="P2007" s="2">
        <v>230515</v>
      </c>
      <c r="Q2007" s="49">
        <f t="shared" si="95"/>
        <v>0.14923923599870509</v>
      </c>
    </row>
    <row r="2008" spans="1:17" ht="31.2" customHeight="1" x14ac:dyDescent="0.4">
      <c r="A2008" s="45" t="s">
        <v>7093</v>
      </c>
      <c r="B2008" s="2" t="s">
        <v>4297</v>
      </c>
      <c r="C2008" s="13">
        <v>8093759867</v>
      </c>
      <c r="D2008" s="28" t="str">
        <f t="shared" si="93"/>
        <v>Link</v>
      </c>
      <c r="E2008" s="29" t="str">
        <f t="shared" si="94"/>
        <v>구매처</v>
      </c>
      <c r="F2008" s="14" t="s">
        <v>8349</v>
      </c>
      <c r="G2008" s="14" t="s">
        <v>5640</v>
      </c>
      <c r="H2008" s="23" t="s">
        <v>6982</v>
      </c>
      <c r="I2008" s="2">
        <v>9999</v>
      </c>
      <c r="J2008" s="2">
        <v>0</v>
      </c>
      <c r="K2008" s="2">
        <v>9240</v>
      </c>
      <c r="L2008" s="2">
        <v>8045</v>
      </c>
      <c r="M2008" s="47">
        <v>0.15</v>
      </c>
      <c r="N2008" s="2"/>
      <c r="O2008" s="2"/>
      <c r="P2008" s="2">
        <v>230515</v>
      </c>
      <c r="Q2008" s="49">
        <f t="shared" si="95"/>
        <v>0.1485394655065258</v>
      </c>
    </row>
    <row r="2009" spans="1:17" ht="31.2" customHeight="1" x14ac:dyDescent="0.4">
      <c r="A2009" s="45" t="s">
        <v>7093</v>
      </c>
      <c r="B2009" s="2" t="s">
        <v>4298</v>
      </c>
      <c r="C2009" s="13">
        <v>8093759868</v>
      </c>
      <c r="D2009" s="28" t="str">
        <f t="shared" si="93"/>
        <v>Link</v>
      </c>
      <c r="E2009" s="29" t="str">
        <f t="shared" si="94"/>
        <v>구매처</v>
      </c>
      <c r="F2009" s="14" t="s">
        <v>8350</v>
      </c>
      <c r="G2009" s="14" t="s">
        <v>5641</v>
      </c>
      <c r="H2009" s="23" t="s">
        <v>6983</v>
      </c>
      <c r="I2009" s="2">
        <v>9999</v>
      </c>
      <c r="J2009" s="2">
        <v>0</v>
      </c>
      <c r="K2009" s="2">
        <v>10790</v>
      </c>
      <c r="L2009" s="2">
        <v>9388</v>
      </c>
      <c r="M2009" s="47">
        <v>0.15</v>
      </c>
      <c r="N2009" s="2"/>
      <c r="O2009" s="2"/>
      <c r="P2009" s="2">
        <v>230515</v>
      </c>
      <c r="Q2009" s="49">
        <f t="shared" si="95"/>
        <v>0.14933958244567533</v>
      </c>
    </row>
    <row r="2010" spans="1:17" ht="31.2" customHeight="1" x14ac:dyDescent="0.4">
      <c r="A2010" s="45" t="s">
        <v>7093</v>
      </c>
      <c r="B2010" s="2" t="s">
        <v>4299</v>
      </c>
      <c r="C2010" s="13">
        <v>8093759869</v>
      </c>
      <c r="D2010" s="28" t="str">
        <f t="shared" si="93"/>
        <v>Link</v>
      </c>
      <c r="E2010" s="29" t="str">
        <f t="shared" si="94"/>
        <v>구매처</v>
      </c>
      <c r="F2010" s="14" t="s">
        <v>8351</v>
      </c>
      <c r="G2010" s="14" t="s">
        <v>5642</v>
      </c>
      <c r="H2010" s="23" t="s">
        <v>6984</v>
      </c>
      <c r="I2010" s="2">
        <v>9999</v>
      </c>
      <c r="J2010" s="2">
        <v>0</v>
      </c>
      <c r="K2010" s="2">
        <v>11110</v>
      </c>
      <c r="L2010" s="2">
        <v>9670</v>
      </c>
      <c r="M2010" s="47">
        <v>0.15</v>
      </c>
      <c r="N2010" s="2"/>
      <c r="O2010" s="2"/>
      <c r="P2010" s="2">
        <v>230515</v>
      </c>
      <c r="Q2010" s="49">
        <f t="shared" si="95"/>
        <v>0.14891416752843847</v>
      </c>
    </row>
    <row r="2011" spans="1:17" ht="31.2" customHeight="1" x14ac:dyDescent="0.4">
      <c r="A2011" s="45" t="s">
        <v>7093</v>
      </c>
      <c r="B2011" s="2" t="s">
        <v>4300</v>
      </c>
      <c r="C2011" s="13">
        <v>8093759870</v>
      </c>
      <c r="D2011" s="28" t="str">
        <f t="shared" si="93"/>
        <v>Link</v>
      </c>
      <c r="E2011" s="29" t="str">
        <f t="shared" si="94"/>
        <v>구매처</v>
      </c>
      <c r="F2011" s="14" t="s">
        <v>8352</v>
      </c>
      <c r="G2011" s="14" t="s">
        <v>5643</v>
      </c>
      <c r="H2011" s="23" t="s">
        <v>6985</v>
      </c>
      <c r="I2011" s="2">
        <v>9999</v>
      </c>
      <c r="J2011" s="2">
        <v>0</v>
      </c>
      <c r="K2011" s="2">
        <v>9240</v>
      </c>
      <c r="L2011" s="2">
        <v>8045</v>
      </c>
      <c r="M2011" s="47">
        <v>0.15</v>
      </c>
      <c r="N2011" s="2"/>
      <c r="O2011" s="2"/>
      <c r="P2011" s="2">
        <v>230515</v>
      </c>
      <c r="Q2011" s="49">
        <f t="shared" si="95"/>
        <v>0.1485394655065258</v>
      </c>
    </row>
    <row r="2012" spans="1:17" ht="31.2" customHeight="1" x14ac:dyDescent="0.4">
      <c r="A2012" s="45" t="s">
        <v>7093</v>
      </c>
      <c r="B2012" s="2" t="s">
        <v>4301</v>
      </c>
      <c r="C2012" s="13">
        <v>8093759871</v>
      </c>
      <c r="D2012" s="28" t="str">
        <f t="shared" si="93"/>
        <v>Link</v>
      </c>
      <c r="E2012" s="29" t="str">
        <f t="shared" si="94"/>
        <v>구매처</v>
      </c>
      <c r="F2012" s="14" t="s">
        <v>8353</v>
      </c>
      <c r="G2012" s="14" t="s">
        <v>5644</v>
      </c>
      <c r="H2012" s="23" t="s">
        <v>6986</v>
      </c>
      <c r="I2012" s="2">
        <v>9999</v>
      </c>
      <c r="J2012" s="2">
        <v>0</v>
      </c>
      <c r="K2012" s="2">
        <v>10790</v>
      </c>
      <c r="L2012" s="2">
        <v>9388</v>
      </c>
      <c r="M2012" s="47">
        <v>0.15</v>
      </c>
      <c r="N2012" s="2"/>
      <c r="O2012" s="2"/>
      <c r="P2012" s="2">
        <v>230515</v>
      </c>
      <c r="Q2012" s="49">
        <f t="shared" si="95"/>
        <v>0.14933958244567533</v>
      </c>
    </row>
    <row r="2013" spans="1:17" ht="31.2" customHeight="1" x14ac:dyDescent="0.4">
      <c r="A2013" s="45" t="s">
        <v>7093</v>
      </c>
      <c r="B2013" s="2" t="s">
        <v>4302</v>
      </c>
      <c r="C2013" s="13">
        <v>8093759872</v>
      </c>
      <c r="D2013" s="28" t="str">
        <f t="shared" si="93"/>
        <v>Link</v>
      </c>
      <c r="E2013" s="29" t="str">
        <f t="shared" si="94"/>
        <v>구매처</v>
      </c>
      <c r="F2013" s="14" t="s">
        <v>8354</v>
      </c>
      <c r="G2013" s="14" t="s">
        <v>5645</v>
      </c>
      <c r="H2013" s="23" t="s">
        <v>6987</v>
      </c>
      <c r="I2013" s="2">
        <v>9999</v>
      </c>
      <c r="J2013" s="2">
        <v>0</v>
      </c>
      <c r="K2013" s="2">
        <v>9240</v>
      </c>
      <c r="L2013" s="2">
        <v>8044</v>
      </c>
      <c r="M2013" s="47">
        <v>0.15</v>
      </c>
      <c r="N2013" s="2"/>
      <c r="O2013" s="2"/>
      <c r="P2013" s="2">
        <v>230515</v>
      </c>
      <c r="Q2013" s="49">
        <f t="shared" si="95"/>
        <v>0.14868224763799104</v>
      </c>
    </row>
    <row r="2014" spans="1:17" ht="31.2" customHeight="1" x14ac:dyDescent="0.4">
      <c r="A2014" s="45" t="s">
        <v>7093</v>
      </c>
      <c r="B2014" s="2" t="s">
        <v>4303</v>
      </c>
      <c r="C2014" s="13">
        <v>8093759873</v>
      </c>
      <c r="D2014" s="28" t="str">
        <f t="shared" si="93"/>
        <v>Link</v>
      </c>
      <c r="E2014" s="29" t="str">
        <f t="shared" si="94"/>
        <v>구매처</v>
      </c>
      <c r="F2014" s="14" t="s">
        <v>8355</v>
      </c>
      <c r="G2014" s="14" t="s">
        <v>5646</v>
      </c>
      <c r="H2014" s="23" t="s">
        <v>6988</v>
      </c>
      <c r="I2014" s="2">
        <v>9999</v>
      </c>
      <c r="J2014" s="2">
        <v>0</v>
      </c>
      <c r="K2014" s="2">
        <v>7850</v>
      </c>
      <c r="L2014" s="2">
        <v>6835</v>
      </c>
      <c r="M2014" s="47">
        <v>0.15</v>
      </c>
      <c r="N2014" s="2"/>
      <c r="O2014" s="2"/>
      <c r="P2014" s="2">
        <v>230515</v>
      </c>
      <c r="Q2014" s="49">
        <f t="shared" si="95"/>
        <v>0.14850036576444769</v>
      </c>
    </row>
    <row r="2015" spans="1:17" ht="31.2" customHeight="1" x14ac:dyDescent="0.4">
      <c r="A2015" s="45" t="s">
        <v>7093</v>
      </c>
      <c r="B2015" s="2" t="s">
        <v>4304</v>
      </c>
      <c r="C2015" s="13">
        <v>8093759874</v>
      </c>
      <c r="D2015" s="28" t="str">
        <f t="shared" si="93"/>
        <v>Link</v>
      </c>
      <c r="E2015" s="29" t="str">
        <f t="shared" si="94"/>
        <v>구매처</v>
      </c>
      <c r="F2015" s="14" t="s">
        <v>8356</v>
      </c>
      <c r="G2015" s="14" t="s">
        <v>5647</v>
      </c>
      <c r="H2015" s="23" t="s">
        <v>6989</v>
      </c>
      <c r="I2015" s="2">
        <v>9999</v>
      </c>
      <c r="J2015" s="2">
        <v>0</v>
      </c>
      <c r="K2015" s="2">
        <v>12330</v>
      </c>
      <c r="L2015" s="2">
        <v>10731</v>
      </c>
      <c r="M2015" s="47">
        <v>0.15</v>
      </c>
      <c r="N2015" s="2"/>
      <c r="O2015" s="2"/>
      <c r="P2015" s="2">
        <v>230515</v>
      </c>
      <c r="Q2015" s="49">
        <f t="shared" si="95"/>
        <v>0.14900754822476936</v>
      </c>
    </row>
    <row r="2016" spans="1:17" ht="31.2" customHeight="1" x14ac:dyDescent="0.4">
      <c r="A2016" s="45" t="s">
        <v>7093</v>
      </c>
      <c r="B2016" s="2" t="s">
        <v>4305</v>
      </c>
      <c r="C2016" s="13">
        <v>8093759875</v>
      </c>
      <c r="D2016" s="28" t="str">
        <f t="shared" ref="D2016:D2076" si="96">HYPERLINK(F2016,"Link")</f>
        <v>Link</v>
      </c>
      <c r="E2016" s="29" t="str">
        <f t="shared" ref="E2016:E2076" si="97">HYPERLINK(G2016,"구매처")</f>
        <v>구매처</v>
      </c>
      <c r="F2016" s="14" t="s">
        <v>8357</v>
      </c>
      <c r="G2016" s="14" t="s">
        <v>5648</v>
      </c>
      <c r="H2016" s="23" t="s">
        <v>6990</v>
      </c>
      <c r="I2016" s="2">
        <v>9999</v>
      </c>
      <c r="J2016" s="2">
        <v>0</v>
      </c>
      <c r="K2016" s="2">
        <v>26220</v>
      </c>
      <c r="L2016" s="2">
        <v>8461</v>
      </c>
      <c r="M2016" s="47">
        <v>0.15</v>
      </c>
      <c r="N2016" s="2" t="b">
        <v>1</v>
      </c>
      <c r="O2016" s="2" t="s">
        <v>8474</v>
      </c>
      <c r="P2016" s="2">
        <v>230515</v>
      </c>
      <c r="Q2016" s="49">
        <f t="shared" si="95"/>
        <v>2.0989244770121736</v>
      </c>
    </row>
    <row r="2017" spans="1:17" ht="31.2" customHeight="1" x14ac:dyDescent="0.4">
      <c r="A2017" s="45" t="s">
        <v>7093</v>
      </c>
      <c r="B2017" s="2" t="s">
        <v>4306</v>
      </c>
      <c r="C2017" s="13">
        <v>8093759876</v>
      </c>
      <c r="D2017" s="28" t="str">
        <f t="shared" si="96"/>
        <v>Link</v>
      </c>
      <c r="E2017" s="29" t="str">
        <f t="shared" si="97"/>
        <v>구매처</v>
      </c>
      <c r="F2017" s="14" t="s">
        <v>8358</v>
      </c>
      <c r="G2017" s="14" t="s">
        <v>5649</v>
      </c>
      <c r="H2017" s="23" t="s">
        <v>6991</v>
      </c>
      <c r="I2017" s="2">
        <v>9999</v>
      </c>
      <c r="J2017" s="2">
        <v>0</v>
      </c>
      <c r="K2017" s="2">
        <v>38110</v>
      </c>
      <c r="L2017" s="2">
        <v>18802</v>
      </c>
      <c r="M2017" s="47">
        <v>0.15</v>
      </c>
      <c r="N2017" s="2" t="b">
        <v>1</v>
      </c>
      <c r="O2017" s="2" t="s">
        <v>8474</v>
      </c>
      <c r="P2017" s="2">
        <v>230515</v>
      </c>
      <c r="Q2017" s="49">
        <f t="shared" si="95"/>
        <v>1.0269120306350388</v>
      </c>
    </row>
    <row r="2018" spans="1:17" ht="31.2" customHeight="1" x14ac:dyDescent="0.4">
      <c r="A2018" s="45" t="s">
        <v>7093</v>
      </c>
      <c r="B2018" s="2" t="s">
        <v>4307</v>
      </c>
      <c r="C2018" s="13">
        <v>8093759877</v>
      </c>
      <c r="D2018" s="28" t="str">
        <f t="shared" si="96"/>
        <v>Link</v>
      </c>
      <c r="E2018" s="29" t="str">
        <f t="shared" si="97"/>
        <v>구매처</v>
      </c>
      <c r="F2018" s="14" t="s">
        <v>8359</v>
      </c>
      <c r="G2018" s="14" t="s">
        <v>5650</v>
      </c>
      <c r="H2018" s="23" t="s">
        <v>6992</v>
      </c>
      <c r="I2018" s="2">
        <v>9999</v>
      </c>
      <c r="J2018" s="2">
        <v>0</v>
      </c>
      <c r="K2018" s="2">
        <v>19580</v>
      </c>
      <c r="L2018" s="2">
        <v>17042</v>
      </c>
      <c r="M2018" s="47">
        <v>0.15</v>
      </c>
      <c r="N2018" s="2"/>
      <c r="O2018" s="2"/>
      <c r="P2018" s="2">
        <v>230515</v>
      </c>
      <c r="Q2018" s="49">
        <f t="shared" si="95"/>
        <v>0.14892618237296093</v>
      </c>
    </row>
    <row r="2019" spans="1:17" ht="31.2" customHeight="1" x14ac:dyDescent="0.4">
      <c r="A2019" s="45" t="s">
        <v>7093</v>
      </c>
      <c r="B2019" s="2" t="s">
        <v>4308</v>
      </c>
      <c r="C2019" s="13">
        <v>8093759878</v>
      </c>
      <c r="D2019" s="28" t="str">
        <f t="shared" si="96"/>
        <v>Link</v>
      </c>
      <c r="E2019" s="29" t="str">
        <f t="shared" si="97"/>
        <v>구매처</v>
      </c>
      <c r="F2019" s="14" t="s">
        <v>8360</v>
      </c>
      <c r="G2019" s="14" t="s">
        <v>5651</v>
      </c>
      <c r="H2019" s="23" t="s">
        <v>6993</v>
      </c>
      <c r="I2019" s="2">
        <v>9999</v>
      </c>
      <c r="J2019" s="2">
        <v>0</v>
      </c>
      <c r="K2019" s="2">
        <v>26700</v>
      </c>
      <c r="L2019" s="2">
        <v>23234</v>
      </c>
      <c r="M2019" s="47">
        <v>0.15</v>
      </c>
      <c r="N2019" s="2"/>
      <c r="O2019" s="2"/>
      <c r="P2019" s="2">
        <v>230515</v>
      </c>
      <c r="Q2019" s="49">
        <f t="shared" si="95"/>
        <v>0.14917792889730566</v>
      </c>
    </row>
    <row r="2020" spans="1:17" ht="31.2" customHeight="1" x14ac:dyDescent="0.4">
      <c r="A2020" s="45" t="s">
        <v>7093</v>
      </c>
      <c r="B2020" s="2" t="s">
        <v>4309</v>
      </c>
      <c r="C2020" s="13">
        <v>8093759879</v>
      </c>
      <c r="D2020" s="28" t="str">
        <f t="shared" si="96"/>
        <v>Link</v>
      </c>
      <c r="E2020" s="29" t="str">
        <f t="shared" si="97"/>
        <v>구매처</v>
      </c>
      <c r="F2020" s="14" t="s">
        <v>8361</v>
      </c>
      <c r="G2020" s="14" t="s">
        <v>5652</v>
      </c>
      <c r="H2020" s="23" t="s">
        <v>6994</v>
      </c>
      <c r="I2020" s="2">
        <v>9999</v>
      </c>
      <c r="J2020" s="2">
        <v>0</v>
      </c>
      <c r="K2020" s="2">
        <v>50280</v>
      </c>
      <c r="L2020" s="2">
        <v>29398</v>
      </c>
      <c r="M2020" s="47">
        <v>0.15</v>
      </c>
      <c r="N2020" s="2" t="b">
        <v>1</v>
      </c>
      <c r="O2020" s="2" t="s">
        <v>8474</v>
      </c>
      <c r="P2020" s="2">
        <v>230515</v>
      </c>
      <c r="Q2020" s="49">
        <f t="shared" si="95"/>
        <v>0.7103204299612218</v>
      </c>
    </row>
    <row r="2021" spans="1:17" ht="31.2" customHeight="1" x14ac:dyDescent="0.4">
      <c r="A2021" s="45" t="s">
        <v>7093</v>
      </c>
      <c r="B2021" s="2" t="s">
        <v>4310</v>
      </c>
      <c r="C2021" s="13">
        <v>8093759880</v>
      </c>
      <c r="D2021" s="28" t="str">
        <f t="shared" si="96"/>
        <v>Link</v>
      </c>
      <c r="E2021" s="29" t="str">
        <f t="shared" si="97"/>
        <v>구매처</v>
      </c>
      <c r="F2021" s="14" t="s">
        <v>8362</v>
      </c>
      <c r="G2021" s="14" t="s">
        <v>5653</v>
      </c>
      <c r="H2021" s="23" t="s">
        <v>6995</v>
      </c>
      <c r="I2021" s="2">
        <v>9999</v>
      </c>
      <c r="J2021" s="2">
        <v>0</v>
      </c>
      <c r="K2021" s="2">
        <v>35500</v>
      </c>
      <c r="L2021" s="2">
        <v>30889</v>
      </c>
      <c r="M2021" s="47">
        <v>0.15</v>
      </c>
      <c r="N2021" s="2"/>
      <c r="O2021" s="2"/>
      <c r="P2021" s="2">
        <v>230515</v>
      </c>
      <c r="Q2021" s="49">
        <f t="shared" si="95"/>
        <v>0.14927644145164945</v>
      </c>
    </row>
    <row r="2022" spans="1:17" ht="31.2" customHeight="1" x14ac:dyDescent="0.4">
      <c r="A2022" s="45" t="s">
        <v>7093</v>
      </c>
      <c r="B2022" s="2" t="s">
        <v>4311</v>
      </c>
      <c r="C2022" s="13">
        <v>8093759881</v>
      </c>
      <c r="D2022" s="28" t="str">
        <f t="shared" si="96"/>
        <v>Link</v>
      </c>
      <c r="E2022" s="29" t="str">
        <f t="shared" si="97"/>
        <v>구매처</v>
      </c>
      <c r="F2022" s="14" t="s">
        <v>8363</v>
      </c>
      <c r="G2022" s="14" t="s">
        <v>5654</v>
      </c>
      <c r="H2022" s="23" t="s">
        <v>6996</v>
      </c>
      <c r="I2022" s="2">
        <v>9999</v>
      </c>
      <c r="J2022" s="2">
        <v>0</v>
      </c>
      <c r="K2022" s="2">
        <v>18040</v>
      </c>
      <c r="L2022" s="2">
        <v>15699</v>
      </c>
      <c r="M2022" s="47">
        <v>0.15</v>
      </c>
      <c r="N2022" s="2"/>
      <c r="O2022" s="2"/>
      <c r="P2022" s="2">
        <v>230515</v>
      </c>
      <c r="Q2022" s="49">
        <f t="shared" si="95"/>
        <v>0.14911777820243327</v>
      </c>
    </row>
    <row r="2023" spans="1:17" ht="31.2" customHeight="1" x14ac:dyDescent="0.4">
      <c r="A2023" s="45" t="s">
        <v>7093</v>
      </c>
      <c r="B2023" s="2" t="s">
        <v>4312</v>
      </c>
      <c r="C2023" s="13">
        <v>8093759882</v>
      </c>
      <c r="D2023" s="28" t="str">
        <f t="shared" si="96"/>
        <v>Link</v>
      </c>
      <c r="E2023" s="29" t="str">
        <f t="shared" si="97"/>
        <v>구매처</v>
      </c>
      <c r="F2023" s="14" t="s">
        <v>8364</v>
      </c>
      <c r="G2023" s="14" t="s">
        <v>5655</v>
      </c>
      <c r="H2023" s="23" t="s">
        <v>6997</v>
      </c>
      <c r="I2023" s="2">
        <v>9999</v>
      </c>
      <c r="J2023" s="2">
        <v>0</v>
      </c>
      <c r="K2023" s="2">
        <v>25670</v>
      </c>
      <c r="L2023" s="2">
        <v>7978</v>
      </c>
      <c r="M2023" s="47">
        <v>0.15</v>
      </c>
      <c r="N2023" s="2" t="b">
        <v>1</v>
      </c>
      <c r="O2023" s="2" t="s">
        <v>8474</v>
      </c>
      <c r="P2023" s="2">
        <v>230515</v>
      </c>
      <c r="Q2023" s="49">
        <f t="shared" si="95"/>
        <v>2.2175983955878666</v>
      </c>
    </row>
    <row r="2024" spans="1:17" ht="31.2" customHeight="1" x14ac:dyDescent="0.4">
      <c r="A2024" s="45" t="s">
        <v>7093</v>
      </c>
      <c r="B2024" s="2" t="s">
        <v>4313</v>
      </c>
      <c r="C2024" s="13">
        <v>8093759883</v>
      </c>
      <c r="D2024" s="28" t="str">
        <f t="shared" si="96"/>
        <v>Link</v>
      </c>
      <c r="E2024" s="29" t="str">
        <f t="shared" si="97"/>
        <v>구매처</v>
      </c>
      <c r="F2024" s="14" t="s">
        <v>8365</v>
      </c>
      <c r="G2024" s="14" t="s">
        <v>5656</v>
      </c>
      <c r="H2024" s="23" t="s">
        <v>6998</v>
      </c>
      <c r="I2024" s="2">
        <v>9999</v>
      </c>
      <c r="J2024" s="2">
        <v>0</v>
      </c>
      <c r="K2024" s="2">
        <v>17110</v>
      </c>
      <c r="L2024" s="2">
        <v>14893</v>
      </c>
      <c r="M2024" s="47">
        <v>0.15</v>
      </c>
      <c r="N2024" s="2"/>
      <c r="O2024" s="2"/>
      <c r="P2024" s="2">
        <v>230515</v>
      </c>
      <c r="Q2024" s="49">
        <f t="shared" si="95"/>
        <v>0.14886188142080173</v>
      </c>
    </row>
    <row r="2025" spans="1:17" ht="31.2" customHeight="1" x14ac:dyDescent="0.4">
      <c r="A2025" s="45" t="s">
        <v>7093</v>
      </c>
      <c r="B2025" s="2" t="s">
        <v>4314</v>
      </c>
      <c r="C2025" s="13">
        <v>8093759884</v>
      </c>
      <c r="D2025" s="28" t="str">
        <f t="shared" si="96"/>
        <v>Link</v>
      </c>
      <c r="E2025" s="29" t="str">
        <f t="shared" si="97"/>
        <v>구매처</v>
      </c>
      <c r="F2025" s="14" t="s">
        <v>8366</v>
      </c>
      <c r="G2025" s="14" t="s">
        <v>5657</v>
      </c>
      <c r="H2025" s="23" t="s">
        <v>6999</v>
      </c>
      <c r="I2025" s="2">
        <v>9999</v>
      </c>
      <c r="J2025" s="2">
        <v>0</v>
      </c>
      <c r="K2025" s="2">
        <v>8160</v>
      </c>
      <c r="L2025" s="2">
        <v>7104</v>
      </c>
      <c r="M2025" s="47">
        <v>0.15</v>
      </c>
      <c r="N2025" s="2"/>
      <c r="O2025" s="2"/>
      <c r="P2025" s="2">
        <v>230515</v>
      </c>
      <c r="Q2025" s="49">
        <f t="shared" si="95"/>
        <v>0.14864864864864866</v>
      </c>
    </row>
    <row r="2026" spans="1:17" ht="31.2" customHeight="1" x14ac:dyDescent="0.4">
      <c r="A2026" s="45" t="s">
        <v>7093</v>
      </c>
      <c r="B2026" s="2" t="s">
        <v>4315</v>
      </c>
      <c r="C2026" s="13">
        <v>8093759885</v>
      </c>
      <c r="D2026" s="28" t="str">
        <f t="shared" si="96"/>
        <v>Link</v>
      </c>
      <c r="E2026" s="29" t="str">
        <f t="shared" si="97"/>
        <v>구매처</v>
      </c>
      <c r="F2026" s="14" t="s">
        <v>8367</v>
      </c>
      <c r="G2026" s="14" t="s">
        <v>5658</v>
      </c>
      <c r="H2026" s="23" t="s">
        <v>7000</v>
      </c>
      <c r="I2026" s="2">
        <v>9999</v>
      </c>
      <c r="J2026" s="2">
        <v>0</v>
      </c>
      <c r="K2026" s="2">
        <v>8160</v>
      </c>
      <c r="L2026" s="2">
        <v>7104</v>
      </c>
      <c r="M2026" s="47">
        <v>0.15</v>
      </c>
      <c r="N2026" s="2"/>
      <c r="O2026" s="2"/>
      <c r="P2026" s="2">
        <v>230515</v>
      </c>
      <c r="Q2026" s="49">
        <f t="shared" si="95"/>
        <v>0.14864864864864866</v>
      </c>
    </row>
    <row r="2027" spans="1:17" ht="31.2" customHeight="1" x14ac:dyDescent="0.4">
      <c r="A2027" s="45" t="s">
        <v>7093</v>
      </c>
      <c r="B2027" s="2" t="s">
        <v>4316</v>
      </c>
      <c r="C2027" s="13">
        <v>8093759886</v>
      </c>
      <c r="D2027" s="28" t="str">
        <f t="shared" si="96"/>
        <v>Link</v>
      </c>
      <c r="E2027" s="29" t="str">
        <f t="shared" si="97"/>
        <v>구매처</v>
      </c>
      <c r="F2027" s="14" t="s">
        <v>8368</v>
      </c>
      <c r="G2027" s="14" t="s">
        <v>5659</v>
      </c>
      <c r="H2027" s="23" t="s">
        <v>7001</v>
      </c>
      <c r="I2027" s="2">
        <v>9999</v>
      </c>
      <c r="J2027" s="2">
        <v>0</v>
      </c>
      <c r="K2027" s="2">
        <v>8160</v>
      </c>
      <c r="L2027" s="2">
        <v>7104</v>
      </c>
      <c r="M2027" s="47">
        <v>0.15</v>
      </c>
      <c r="N2027" s="2"/>
      <c r="O2027" s="2"/>
      <c r="P2027" s="2">
        <v>230515</v>
      </c>
      <c r="Q2027" s="49">
        <f t="shared" si="95"/>
        <v>0.14864864864864866</v>
      </c>
    </row>
    <row r="2028" spans="1:17" ht="31.2" customHeight="1" x14ac:dyDescent="0.4">
      <c r="A2028" s="45" t="s">
        <v>7093</v>
      </c>
      <c r="B2028" s="2" t="s">
        <v>4317</v>
      </c>
      <c r="C2028" s="13">
        <v>8093759887</v>
      </c>
      <c r="D2028" s="28" t="str">
        <f t="shared" si="96"/>
        <v>Link</v>
      </c>
      <c r="E2028" s="29" t="str">
        <f t="shared" si="97"/>
        <v>구매처</v>
      </c>
      <c r="F2028" s="14" t="s">
        <v>8369</v>
      </c>
      <c r="G2028" s="14" t="s">
        <v>5660</v>
      </c>
      <c r="H2028" s="23" t="s">
        <v>7002</v>
      </c>
      <c r="I2028" s="2">
        <v>9999</v>
      </c>
      <c r="J2028" s="2">
        <v>0</v>
      </c>
      <c r="K2028" s="2">
        <v>21740</v>
      </c>
      <c r="L2028" s="2">
        <v>18922</v>
      </c>
      <c r="M2028" s="47">
        <v>0.15</v>
      </c>
      <c r="N2028" s="2"/>
      <c r="O2028" s="2"/>
      <c r="P2028" s="2">
        <v>230515</v>
      </c>
      <c r="Q2028" s="49">
        <f t="shared" si="95"/>
        <v>0.14892717471726033</v>
      </c>
    </row>
    <row r="2029" spans="1:17" ht="31.2" customHeight="1" x14ac:dyDescent="0.4">
      <c r="A2029" s="45" t="s">
        <v>7093</v>
      </c>
      <c r="B2029" s="2" t="s">
        <v>4318</v>
      </c>
      <c r="C2029" s="13">
        <v>8093759888</v>
      </c>
      <c r="D2029" s="28" t="str">
        <f t="shared" si="96"/>
        <v>Link</v>
      </c>
      <c r="E2029" s="29" t="str">
        <f t="shared" si="97"/>
        <v>구매처</v>
      </c>
      <c r="F2029" s="14" t="s">
        <v>8370</v>
      </c>
      <c r="G2029" s="14" t="s">
        <v>5661</v>
      </c>
      <c r="H2029" s="23" t="s">
        <v>7003</v>
      </c>
      <c r="I2029" s="2">
        <v>9999</v>
      </c>
      <c r="J2029" s="2">
        <v>0</v>
      </c>
      <c r="K2029" s="2">
        <v>15570</v>
      </c>
      <c r="L2029" s="2">
        <v>13551</v>
      </c>
      <c r="M2029" s="47">
        <v>0.15</v>
      </c>
      <c r="N2029" s="2"/>
      <c r="O2029" s="2"/>
      <c r="P2029" s="2">
        <v>230515</v>
      </c>
      <c r="Q2029" s="49">
        <f t="shared" si="95"/>
        <v>0.14899269426610581</v>
      </c>
    </row>
    <row r="2030" spans="1:17" ht="31.2" customHeight="1" x14ac:dyDescent="0.4">
      <c r="A2030" s="45" t="s">
        <v>7093</v>
      </c>
      <c r="B2030" s="2" t="s">
        <v>4319</v>
      </c>
      <c r="C2030" s="13">
        <v>8093759889</v>
      </c>
      <c r="D2030" s="28" t="str">
        <f t="shared" si="96"/>
        <v>Link</v>
      </c>
      <c r="E2030" s="29" t="str">
        <f t="shared" si="97"/>
        <v>구매처</v>
      </c>
      <c r="F2030" s="14" t="s">
        <v>8371</v>
      </c>
      <c r="G2030" s="14" t="s">
        <v>5662</v>
      </c>
      <c r="H2030" s="23" t="s">
        <v>7004</v>
      </c>
      <c r="I2030" s="2">
        <v>9999</v>
      </c>
      <c r="J2030" s="2">
        <v>0</v>
      </c>
      <c r="K2030" s="2">
        <v>30060</v>
      </c>
      <c r="L2030" s="2">
        <v>26162</v>
      </c>
      <c r="M2030" s="47">
        <v>0.15</v>
      </c>
      <c r="N2030" s="2"/>
      <c r="O2030" s="2"/>
      <c r="P2030" s="2">
        <v>230515</v>
      </c>
      <c r="Q2030" s="49">
        <f t="shared" si="95"/>
        <v>0.14899472517391638</v>
      </c>
    </row>
    <row r="2031" spans="1:17" ht="31.2" customHeight="1" x14ac:dyDescent="0.4">
      <c r="A2031" s="45" t="s">
        <v>7093</v>
      </c>
      <c r="B2031" s="2" t="s">
        <v>4320</v>
      </c>
      <c r="C2031" s="13">
        <v>8093759891</v>
      </c>
      <c r="D2031" s="28" t="str">
        <f t="shared" si="96"/>
        <v>Link</v>
      </c>
      <c r="E2031" s="29" t="str">
        <f t="shared" si="97"/>
        <v>구매처</v>
      </c>
      <c r="F2031" s="14" t="s">
        <v>8372</v>
      </c>
      <c r="G2031" s="14" t="s">
        <v>5663</v>
      </c>
      <c r="H2031" s="23" t="s">
        <v>7005</v>
      </c>
      <c r="I2031" s="2">
        <v>9999</v>
      </c>
      <c r="J2031" s="2">
        <v>0</v>
      </c>
      <c r="K2031" s="2">
        <v>9180</v>
      </c>
      <c r="L2031" s="2">
        <v>7991</v>
      </c>
      <c r="M2031" s="47">
        <v>0.15</v>
      </c>
      <c r="N2031" s="2"/>
      <c r="O2031" s="2"/>
      <c r="P2031" s="2">
        <v>230515</v>
      </c>
      <c r="Q2031" s="49">
        <f t="shared" si="95"/>
        <v>0.1487923914403704</v>
      </c>
    </row>
    <row r="2032" spans="1:17" ht="31.2" customHeight="1" x14ac:dyDescent="0.4">
      <c r="A2032" s="45" t="s">
        <v>7093</v>
      </c>
      <c r="B2032" s="2" t="s">
        <v>4321</v>
      </c>
      <c r="C2032" s="13">
        <v>8093759892</v>
      </c>
      <c r="D2032" s="28" t="str">
        <f t="shared" si="96"/>
        <v>Link</v>
      </c>
      <c r="E2032" s="29" t="str">
        <f t="shared" si="97"/>
        <v>구매처</v>
      </c>
      <c r="F2032" s="14" t="s">
        <v>8373</v>
      </c>
      <c r="G2032" s="14" t="s">
        <v>5664</v>
      </c>
      <c r="H2032" s="23" t="s">
        <v>7006</v>
      </c>
      <c r="I2032" s="2">
        <v>9999</v>
      </c>
      <c r="J2032" s="2">
        <v>0</v>
      </c>
      <c r="K2032" s="2">
        <v>18000</v>
      </c>
      <c r="L2032" s="2">
        <v>15660</v>
      </c>
      <c r="M2032" s="47">
        <v>0.15</v>
      </c>
      <c r="N2032" s="2"/>
      <c r="O2032" s="2"/>
      <c r="P2032" s="2">
        <v>230515</v>
      </c>
      <c r="Q2032" s="49">
        <f t="shared" si="95"/>
        <v>0.14942528735632185</v>
      </c>
    </row>
    <row r="2033" spans="1:17" ht="31.2" customHeight="1" x14ac:dyDescent="0.4">
      <c r="A2033" s="45" t="s">
        <v>7093</v>
      </c>
      <c r="B2033" s="2" t="s">
        <v>4322</v>
      </c>
      <c r="C2033" s="13">
        <v>8093759893</v>
      </c>
      <c r="D2033" s="28" t="str">
        <f t="shared" si="96"/>
        <v>Link</v>
      </c>
      <c r="E2033" s="29" t="str">
        <f t="shared" si="97"/>
        <v>구매처</v>
      </c>
      <c r="F2033" s="14" t="s">
        <v>8374</v>
      </c>
      <c r="G2033" s="14" t="s">
        <v>5665</v>
      </c>
      <c r="H2033" s="23" t="s">
        <v>7007</v>
      </c>
      <c r="I2033" s="2">
        <v>9999</v>
      </c>
      <c r="J2033" s="2">
        <v>0</v>
      </c>
      <c r="K2033" s="2">
        <v>10030</v>
      </c>
      <c r="L2033" s="2">
        <v>8730</v>
      </c>
      <c r="M2033" s="47">
        <v>0.15</v>
      </c>
      <c r="N2033" s="2"/>
      <c r="O2033" s="2"/>
      <c r="P2033" s="2">
        <v>230515</v>
      </c>
      <c r="Q2033" s="49">
        <f t="shared" si="95"/>
        <v>0.14891179839633448</v>
      </c>
    </row>
    <row r="2034" spans="1:17" ht="31.2" customHeight="1" x14ac:dyDescent="0.4">
      <c r="A2034" s="45" t="s">
        <v>7093</v>
      </c>
      <c r="B2034" s="2" t="s">
        <v>4323</v>
      </c>
      <c r="C2034" s="13">
        <v>8093759894</v>
      </c>
      <c r="D2034" s="28" t="str">
        <f t="shared" si="96"/>
        <v>Link</v>
      </c>
      <c r="E2034" s="29" t="str">
        <f t="shared" si="97"/>
        <v>구매처</v>
      </c>
      <c r="F2034" s="14" t="s">
        <v>8375</v>
      </c>
      <c r="G2034" s="14" t="s">
        <v>5666</v>
      </c>
      <c r="H2034" s="23" t="s">
        <v>7008</v>
      </c>
      <c r="I2034" s="2">
        <v>9999</v>
      </c>
      <c r="J2034" s="2">
        <v>0</v>
      </c>
      <c r="K2034" s="2">
        <v>10650</v>
      </c>
      <c r="L2034" s="2">
        <v>9267</v>
      </c>
      <c r="M2034" s="47">
        <v>0.15</v>
      </c>
      <c r="N2034" s="2"/>
      <c r="O2034" s="2"/>
      <c r="P2034" s="2">
        <v>230515</v>
      </c>
      <c r="Q2034" s="49">
        <f t="shared" si="95"/>
        <v>0.14923923599870509</v>
      </c>
    </row>
    <row r="2035" spans="1:17" ht="31.2" customHeight="1" x14ac:dyDescent="0.4">
      <c r="A2035" s="45" t="s">
        <v>7093</v>
      </c>
      <c r="B2035" s="2" t="s">
        <v>4324</v>
      </c>
      <c r="C2035" s="13">
        <v>8093759895</v>
      </c>
      <c r="D2035" s="28" t="str">
        <f t="shared" si="96"/>
        <v>Link</v>
      </c>
      <c r="E2035" s="29" t="str">
        <f t="shared" si="97"/>
        <v>구매처</v>
      </c>
      <c r="F2035" s="14" t="s">
        <v>8376</v>
      </c>
      <c r="G2035" s="14" t="s">
        <v>5667</v>
      </c>
      <c r="H2035" s="23" t="s">
        <v>7009</v>
      </c>
      <c r="I2035" s="2">
        <v>9999</v>
      </c>
      <c r="J2035" s="2">
        <v>0</v>
      </c>
      <c r="K2035" s="2">
        <v>9690</v>
      </c>
      <c r="L2035" s="2">
        <v>8435</v>
      </c>
      <c r="M2035" s="47">
        <v>0.15</v>
      </c>
      <c r="N2035" s="2"/>
      <c r="O2035" s="2"/>
      <c r="P2035" s="2">
        <v>230515</v>
      </c>
      <c r="Q2035" s="49">
        <f t="shared" si="95"/>
        <v>0.14878482513337285</v>
      </c>
    </row>
    <row r="2036" spans="1:17" ht="31.2" customHeight="1" x14ac:dyDescent="0.4">
      <c r="A2036" s="45" t="s">
        <v>7093</v>
      </c>
      <c r="B2036" s="2" t="s">
        <v>4325</v>
      </c>
      <c r="C2036" s="13">
        <v>8093759896</v>
      </c>
      <c r="D2036" s="28" t="str">
        <f t="shared" si="96"/>
        <v>Link</v>
      </c>
      <c r="E2036" s="29" t="str">
        <f t="shared" si="97"/>
        <v>구매처</v>
      </c>
      <c r="F2036" s="14" t="s">
        <v>8377</v>
      </c>
      <c r="G2036" s="14" t="s">
        <v>5668</v>
      </c>
      <c r="H2036" s="23" t="s">
        <v>7010</v>
      </c>
      <c r="I2036" s="2">
        <v>9999</v>
      </c>
      <c r="J2036" s="2">
        <v>0</v>
      </c>
      <c r="K2036" s="2">
        <v>27950</v>
      </c>
      <c r="L2036" s="2">
        <v>24322</v>
      </c>
      <c r="M2036" s="47">
        <v>0.15</v>
      </c>
      <c r="N2036" s="2"/>
      <c r="O2036" s="2"/>
      <c r="P2036" s="2">
        <v>230515</v>
      </c>
      <c r="Q2036" s="49">
        <f t="shared" si="95"/>
        <v>0.14916536469040376</v>
      </c>
    </row>
    <row r="2037" spans="1:17" ht="31.2" customHeight="1" x14ac:dyDescent="0.4">
      <c r="A2037" s="45" t="s">
        <v>7093</v>
      </c>
      <c r="B2037" s="2" t="s">
        <v>4326</v>
      </c>
      <c r="C2037" s="13">
        <v>8093759898</v>
      </c>
      <c r="D2037" s="28" t="str">
        <f t="shared" si="96"/>
        <v>Link</v>
      </c>
      <c r="E2037" s="29" t="str">
        <f t="shared" si="97"/>
        <v>구매처</v>
      </c>
      <c r="F2037" s="14" t="s">
        <v>8378</v>
      </c>
      <c r="G2037" s="14" t="s">
        <v>5669</v>
      </c>
      <c r="H2037" s="23" t="s">
        <v>7011</v>
      </c>
      <c r="I2037" s="2">
        <v>9999</v>
      </c>
      <c r="J2037" s="2">
        <v>0</v>
      </c>
      <c r="K2037" s="2">
        <v>17440</v>
      </c>
      <c r="L2037" s="2">
        <v>15176</v>
      </c>
      <c r="M2037" s="47">
        <v>0.15</v>
      </c>
      <c r="N2037" s="2"/>
      <c r="O2037" s="2"/>
      <c r="P2037" s="2">
        <v>230515</v>
      </c>
      <c r="Q2037" s="49">
        <f t="shared" si="95"/>
        <v>0.14918292040063258</v>
      </c>
    </row>
    <row r="2038" spans="1:17" ht="31.2" customHeight="1" x14ac:dyDescent="0.4">
      <c r="A2038" s="45" t="s">
        <v>7093</v>
      </c>
      <c r="B2038" s="2" t="s">
        <v>4327</v>
      </c>
      <c r="C2038" s="13">
        <v>8093759899</v>
      </c>
      <c r="D2038" s="28" t="str">
        <f t="shared" si="96"/>
        <v>Link</v>
      </c>
      <c r="E2038" s="29" t="str">
        <f t="shared" si="97"/>
        <v>구매처</v>
      </c>
      <c r="F2038" s="14" t="s">
        <v>8379</v>
      </c>
      <c r="G2038" s="14" t="s">
        <v>5670</v>
      </c>
      <c r="H2038" s="23" t="s">
        <v>7012</v>
      </c>
      <c r="I2038" s="2">
        <v>9999</v>
      </c>
      <c r="J2038" s="2">
        <v>0</v>
      </c>
      <c r="K2038" s="2">
        <v>16650</v>
      </c>
      <c r="L2038" s="2">
        <v>14490</v>
      </c>
      <c r="M2038" s="47">
        <v>0.15</v>
      </c>
      <c r="N2038" s="2"/>
      <c r="O2038" s="2"/>
      <c r="P2038" s="2">
        <v>230515</v>
      </c>
      <c r="Q2038" s="49">
        <f t="shared" si="95"/>
        <v>0.14906832298136646</v>
      </c>
    </row>
    <row r="2039" spans="1:17" ht="31.2" customHeight="1" x14ac:dyDescent="0.4">
      <c r="A2039" s="45" t="s">
        <v>7093</v>
      </c>
      <c r="B2039" s="2" t="s">
        <v>4328</v>
      </c>
      <c r="C2039" s="13">
        <v>8093759900</v>
      </c>
      <c r="D2039" s="28" t="str">
        <f t="shared" si="96"/>
        <v>Link</v>
      </c>
      <c r="E2039" s="29" t="str">
        <f t="shared" si="97"/>
        <v>구매처</v>
      </c>
      <c r="F2039" s="14" t="s">
        <v>8380</v>
      </c>
      <c r="G2039" s="14" t="s">
        <v>5671</v>
      </c>
      <c r="H2039" s="23" t="s">
        <v>7013</v>
      </c>
      <c r="I2039" s="2">
        <v>9999</v>
      </c>
      <c r="J2039" s="2">
        <v>0</v>
      </c>
      <c r="K2039" s="2">
        <v>28690</v>
      </c>
      <c r="L2039" s="2">
        <v>24966</v>
      </c>
      <c r="M2039" s="47">
        <v>0.15</v>
      </c>
      <c r="N2039" s="2"/>
      <c r="O2039" s="2"/>
      <c r="P2039" s="2">
        <v>230515</v>
      </c>
      <c r="Q2039" s="49">
        <f t="shared" si="95"/>
        <v>0.14916286149162861</v>
      </c>
    </row>
    <row r="2040" spans="1:17" ht="31.2" customHeight="1" x14ac:dyDescent="0.4">
      <c r="A2040" s="45" t="s">
        <v>7093</v>
      </c>
      <c r="B2040" s="2" t="s">
        <v>4329</v>
      </c>
      <c r="C2040" s="13">
        <v>8093759901</v>
      </c>
      <c r="D2040" s="28" t="str">
        <f t="shared" si="96"/>
        <v>Link</v>
      </c>
      <c r="E2040" s="29" t="str">
        <f t="shared" si="97"/>
        <v>구매처</v>
      </c>
      <c r="F2040" s="14" t="s">
        <v>8381</v>
      </c>
      <c r="G2040" s="14" t="s">
        <v>5672</v>
      </c>
      <c r="H2040" s="23" t="s">
        <v>7014</v>
      </c>
      <c r="I2040" s="2">
        <v>9999</v>
      </c>
      <c r="J2040" s="2">
        <v>0</v>
      </c>
      <c r="K2040" s="2">
        <v>35500</v>
      </c>
      <c r="L2040" s="2">
        <v>30889</v>
      </c>
      <c r="M2040" s="47">
        <v>0.15</v>
      </c>
      <c r="N2040" s="2"/>
      <c r="O2040" s="2"/>
      <c r="P2040" s="2">
        <v>230515</v>
      </c>
      <c r="Q2040" s="49">
        <f t="shared" si="95"/>
        <v>0.14927644145164945</v>
      </c>
    </row>
    <row r="2041" spans="1:17" ht="31.2" customHeight="1" x14ac:dyDescent="0.4">
      <c r="A2041" s="45" t="s">
        <v>7093</v>
      </c>
      <c r="B2041" s="2" t="s">
        <v>4330</v>
      </c>
      <c r="C2041" s="13">
        <v>8093760028</v>
      </c>
      <c r="D2041" s="28" t="str">
        <f t="shared" si="96"/>
        <v>Link</v>
      </c>
      <c r="E2041" s="29" t="str">
        <f t="shared" si="97"/>
        <v>구매처</v>
      </c>
      <c r="F2041" s="14" t="s">
        <v>8382</v>
      </c>
      <c r="G2041" s="14" t="s">
        <v>5673</v>
      </c>
      <c r="H2041" s="23" t="s">
        <v>7015</v>
      </c>
      <c r="I2041" s="2">
        <v>9999</v>
      </c>
      <c r="J2041" s="2">
        <v>0</v>
      </c>
      <c r="K2041" s="2">
        <v>32390</v>
      </c>
      <c r="L2041" s="2">
        <v>28189</v>
      </c>
      <c r="M2041" s="47">
        <v>0.15</v>
      </c>
      <c r="N2041" s="2"/>
      <c r="O2041" s="2"/>
      <c r="P2041" s="2">
        <v>230515</v>
      </c>
      <c r="Q2041" s="49">
        <f t="shared" si="95"/>
        <v>0.14902976338287985</v>
      </c>
    </row>
    <row r="2042" spans="1:17" ht="31.2" customHeight="1" x14ac:dyDescent="0.4">
      <c r="A2042" s="45" t="s">
        <v>7093</v>
      </c>
      <c r="B2042" s="2" t="s">
        <v>4331</v>
      </c>
      <c r="C2042" s="13">
        <v>8093760029</v>
      </c>
      <c r="D2042" s="28" t="str">
        <f t="shared" si="96"/>
        <v>Link</v>
      </c>
      <c r="E2042" s="29" t="str">
        <f t="shared" si="97"/>
        <v>구매처</v>
      </c>
      <c r="F2042" s="14" t="s">
        <v>8383</v>
      </c>
      <c r="G2042" s="14" t="s">
        <v>5674</v>
      </c>
      <c r="H2042" s="23" t="s">
        <v>7016</v>
      </c>
      <c r="I2042" s="2">
        <v>9999</v>
      </c>
      <c r="J2042" s="2">
        <v>0</v>
      </c>
      <c r="K2042" s="2">
        <v>18350</v>
      </c>
      <c r="L2042" s="2">
        <v>15968</v>
      </c>
      <c r="M2042" s="47">
        <v>0.15</v>
      </c>
      <c r="N2042" s="2"/>
      <c r="O2042" s="2"/>
      <c r="P2042" s="2">
        <v>230515</v>
      </c>
      <c r="Q2042" s="49">
        <f t="shared" si="95"/>
        <v>0.14917334669338678</v>
      </c>
    </row>
    <row r="2043" spans="1:17" ht="31.2" customHeight="1" x14ac:dyDescent="0.4">
      <c r="A2043" s="45" t="s">
        <v>7093</v>
      </c>
      <c r="B2043" s="2" t="s">
        <v>4332</v>
      </c>
      <c r="C2043" s="13">
        <v>8093760030</v>
      </c>
      <c r="D2043" s="28" t="str">
        <f t="shared" si="96"/>
        <v>Link</v>
      </c>
      <c r="E2043" s="29" t="str">
        <f t="shared" si="97"/>
        <v>구매처</v>
      </c>
      <c r="F2043" s="14" t="s">
        <v>8384</v>
      </c>
      <c r="G2043" s="14" t="s">
        <v>5675</v>
      </c>
      <c r="H2043" s="23" t="s">
        <v>7017</v>
      </c>
      <c r="I2043" s="2">
        <v>9999</v>
      </c>
      <c r="J2043" s="2">
        <v>0</v>
      </c>
      <c r="K2043" s="2">
        <v>11870</v>
      </c>
      <c r="L2043" s="2">
        <v>10327</v>
      </c>
      <c r="M2043" s="47">
        <v>0.15</v>
      </c>
      <c r="N2043" s="2"/>
      <c r="O2043" s="2"/>
      <c r="P2043" s="2">
        <v>230515</v>
      </c>
      <c r="Q2043" s="49">
        <f t="shared" si="95"/>
        <v>0.14941415706400696</v>
      </c>
    </row>
    <row r="2044" spans="1:17" ht="31.2" customHeight="1" x14ac:dyDescent="0.4">
      <c r="A2044" s="45" t="s">
        <v>7093</v>
      </c>
      <c r="B2044" s="2" t="s">
        <v>4333</v>
      </c>
      <c r="C2044" s="13">
        <v>8093760031</v>
      </c>
      <c r="D2044" s="28" t="str">
        <f t="shared" si="96"/>
        <v>Link</v>
      </c>
      <c r="E2044" s="29" t="str">
        <f t="shared" si="97"/>
        <v>구매처</v>
      </c>
      <c r="F2044" s="14" t="s">
        <v>8385</v>
      </c>
      <c r="G2044" s="14" t="s">
        <v>5676</v>
      </c>
      <c r="H2044" s="23" t="s">
        <v>7018</v>
      </c>
      <c r="I2044" s="2">
        <v>9999</v>
      </c>
      <c r="J2044" s="2">
        <v>0</v>
      </c>
      <c r="K2044" s="2">
        <v>8160</v>
      </c>
      <c r="L2044" s="2">
        <v>7104</v>
      </c>
      <c r="M2044" s="47">
        <v>0.15</v>
      </c>
      <c r="N2044" s="2"/>
      <c r="O2044" s="2"/>
      <c r="P2044" s="2">
        <v>230515</v>
      </c>
      <c r="Q2044" s="49">
        <f t="shared" si="95"/>
        <v>0.14864864864864866</v>
      </c>
    </row>
    <row r="2045" spans="1:17" ht="31.2" customHeight="1" x14ac:dyDescent="0.4">
      <c r="A2045" s="45" t="s">
        <v>7093</v>
      </c>
      <c r="B2045" s="2" t="s">
        <v>4334</v>
      </c>
      <c r="C2045" s="13">
        <v>8093760033</v>
      </c>
      <c r="D2045" s="28" t="str">
        <f t="shared" si="96"/>
        <v>Link</v>
      </c>
      <c r="E2045" s="29" t="str">
        <f t="shared" si="97"/>
        <v>구매처</v>
      </c>
      <c r="F2045" s="14" t="s">
        <v>8386</v>
      </c>
      <c r="G2045" s="14" t="s">
        <v>5677</v>
      </c>
      <c r="H2045" s="23" t="s">
        <v>7019</v>
      </c>
      <c r="I2045" s="2">
        <v>9999</v>
      </c>
      <c r="J2045" s="2">
        <v>0</v>
      </c>
      <c r="K2045" s="2">
        <v>23440</v>
      </c>
      <c r="L2045" s="2">
        <v>20400</v>
      </c>
      <c r="M2045" s="47">
        <v>0.15</v>
      </c>
      <c r="N2045" s="2"/>
      <c r="O2045" s="2"/>
      <c r="P2045" s="2">
        <v>230515</v>
      </c>
      <c r="Q2045" s="49">
        <f t="shared" si="95"/>
        <v>0.14901960784313725</v>
      </c>
    </row>
    <row r="2046" spans="1:17" ht="31.2" customHeight="1" x14ac:dyDescent="0.4">
      <c r="A2046" s="45" t="s">
        <v>7093</v>
      </c>
      <c r="B2046" s="2" t="s">
        <v>4335</v>
      </c>
      <c r="C2046" s="13">
        <v>8093760034</v>
      </c>
      <c r="D2046" s="28" t="str">
        <f t="shared" si="96"/>
        <v>Link</v>
      </c>
      <c r="E2046" s="29" t="str">
        <f t="shared" si="97"/>
        <v>구매처</v>
      </c>
      <c r="F2046" s="14" t="s">
        <v>8387</v>
      </c>
      <c r="G2046" s="14" t="s">
        <v>5678</v>
      </c>
      <c r="H2046" s="23" t="s">
        <v>7020</v>
      </c>
      <c r="I2046" s="2">
        <v>9999</v>
      </c>
      <c r="J2046" s="2">
        <v>0</v>
      </c>
      <c r="K2046" s="2">
        <v>49510</v>
      </c>
      <c r="L2046" s="2">
        <v>28726</v>
      </c>
      <c r="M2046" s="47">
        <v>0.15</v>
      </c>
      <c r="N2046" s="2" t="b">
        <v>1</v>
      </c>
      <c r="O2046" s="2" t="s">
        <v>8474</v>
      </c>
      <c r="P2046" s="2">
        <v>230515</v>
      </c>
      <c r="Q2046" s="49">
        <f t="shared" si="95"/>
        <v>0.723525725823296</v>
      </c>
    </row>
    <row r="2047" spans="1:17" ht="31.2" customHeight="1" x14ac:dyDescent="0.4">
      <c r="A2047" s="45" t="s">
        <v>7093</v>
      </c>
      <c r="B2047" s="2" t="s">
        <v>4336</v>
      </c>
      <c r="C2047" s="13">
        <v>8093760036</v>
      </c>
      <c r="D2047" s="28" t="str">
        <f t="shared" si="96"/>
        <v>Link</v>
      </c>
      <c r="E2047" s="29" t="str">
        <f t="shared" si="97"/>
        <v>구매처</v>
      </c>
      <c r="F2047" s="14" t="s">
        <v>8388</v>
      </c>
      <c r="G2047" s="14" t="s">
        <v>5679</v>
      </c>
      <c r="H2047" s="23" t="s">
        <v>7021</v>
      </c>
      <c r="I2047" s="2">
        <v>9999</v>
      </c>
      <c r="J2047" s="2">
        <v>0</v>
      </c>
      <c r="K2047" s="2">
        <v>16190</v>
      </c>
      <c r="L2047" s="2">
        <v>14088</v>
      </c>
      <c r="M2047" s="47">
        <v>0.15</v>
      </c>
      <c r="N2047" s="2"/>
      <c r="O2047" s="2"/>
      <c r="P2047" s="2">
        <v>230515</v>
      </c>
      <c r="Q2047" s="49">
        <f t="shared" si="95"/>
        <v>0.14920499716070415</v>
      </c>
    </row>
    <row r="2048" spans="1:17" ht="31.2" customHeight="1" x14ac:dyDescent="0.4">
      <c r="A2048" s="45" t="s">
        <v>7093</v>
      </c>
      <c r="B2048" s="2" t="s">
        <v>4337</v>
      </c>
      <c r="C2048" s="13">
        <v>8093760038</v>
      </c>
      <c r="D2048" s="28" t="str">
        <f t="shared" si="96"/>
        <v>Link</v>
      </c>
      <c r="E2048" s="29" t="str">
        <f t="shared" si="97"/>
        <v>구매처</v>
      </c>
      <c r="F2048" s="14" t="s">
        <v>8389</v>
      </c>
      <c r="G2048" s="14" t="s">
        <v>5680</v>
      </c>
      <c r="H2048" s="23" t="s">
        <v>7022</v>
      </c>
      <c r="I2048" s="2">
        <v>9999</v>
      </c>
      <c r="J2048" s="2">
        <v>0</v>
      </c>
      <c r="K2048" s="2">
        <v>10340</v>
      </c>
      <c r="L2048" s="2">
        <v>8999</v>
      </c>
      <c r="M2048" s="47">
        <v>0.15</v>
      </c>
      <c r="N2048" s="2"/>
      <c r="O2048" s="2"/>
      <c r="P2048" s="2">
        <v>230515</v>
      </c>
      <c r="Q2048" s="49">
        <f t="shared" si="95"/>
        <v>0.14901655739526615</v>
      </c>
    </row>
    <row r="2049" spans="1:17" ht="31.2" customHeight="1" x14ac:dyDescent="0.4">
      <c r="A2049" s="45" t="s">
        <v>7093</v>
      </c>
      <c r="B2049" s="2" t="s">
        <v>4338</v>
      </c>
      <c r="C2049" s="13">
        <v>8093760039</v>
      </c>
      <c r="D2049" s="28" t="str">
        <f t="shared" si="96"/>
        <v>Link</v>
      </c>
      <c r="E2049" s="29" t="str">
        <f t="shared" si="97"/>
        <v>구매처</v>
      </c>
      <c r="F2049" s="14" t="s">
        <v>8390</v>
      </c>
      <c r="G2049" s="14" t="s">
        <v>5681</v>
      </c>
      <c r="H2049" s="23" t="s">
        <v>7023</v>
      </c>
      <c r="I2049" s="2">
        <v>9999</v>
      </c>
      <c r="J2049" s="2">
        <v>0</v>
      </c>
      <c r="K2049" s="2">
        <v>13100</v>
      </c>
      <c r="L2049" s="2">
        <v>11403</v>
      </c>
      <c r="M2049" s="47">
        <v>0.15</v>
      </c>
      <c r="N2049" s="2"/>
      <c r="O2049" s="2"/>
      <c r="P2049" s="2">
        <v>230515</v>
      </c>
      <c r="Q2049" s="49">
        <f t="shared" ref="Q2049:Q2112" si="98">(K2049-L2049) / L2049</f>
        <v>0.14882048583706042</v>
      </c>
    </row>
    <row r="2050" spans="1:17" ht="31.2" customHeight="1" x14ac:dyDescent="0.4">
      <c r="A2050" s="45" t="s">
        <v>7093</v>
      </c>
      <c r="B2050" s="2" t="s">
        <v>4339</v>
      </c>
      <c r="C2050" s="13">
        <v>8093760040</v>
      </c>
      <c r="D2050" s="28" t="str">
        <f t="shared" si="96"/>
        <v>Link</v>
      </c>
      <c r="E2050" s="29" t="str">
        <f t="shared" si="97"/>
        <v>구매처</v>
      </c>
      <c r="F2050" s="14" t="s">
        <v>8391</v>
      </c>
      <c r="G2050" s="14" t="s">
        <v>5682</v>
      </c>
      <c r="H2050" s="23" t="s">
        <v>7024</v>
      </c>
      <c r="I2050" s="2">
        <v>9999</v>
      </c>
      <c r="J2050" s="2">
        <v>0</v>
      </c>
      <c r="K2050" s="2">
        <v>8160</v>
      </c>
      <c r="L2050" s="2">
        <v>7104</v>
      </c>
      <c r="M2050" s="47">
        <v>0.15</v>
      </c>
      <c r="N2050" s="2"/>
      <c r="O2050" s="2"/>
      <c r="P2050" s="2">
        <v>230515</v>
      </c>
      <c r="Q2050" s="49">
        <f t="shared" si="98"/>
        <v>0.14864864864864866</v>
      </c>
    </row>
    <row r="2051" spans="1:17" ht="31.2" customHeight="1" x14ac:dyDescent="0.4">
      <c r="A2051" s="45" t="s">
        <v>7093</v>
      </c>
      <c r="B2051" s="2" t="s">
        <v>4340</v>
      </c>
      <c r="C2051" s="13">
        <v>8093781892</v>
      </c>
      <c r="D2051" s="28" t="str">
        <f t="shared" si="96"/>
        <v>Link</v>
      </c>
      <c r="E2051" s="29" t="str">
        <f t="shared" si="97"/>
        <v>구매처</v>
      </c>
      <c r="F2051" s="14" t="s">
        <v>8392</v>
      </c>
      <c r="G2051" s="14" t="s">
        <v>5683</v>
      </c>
      <c r="H2051" s="23" t="s">
        <v>7025</v>
      </c>
      <c r="I2051" s="2">
        <v>9999</v>
      </c>
      <c r="J2051" s="2">
        <v>0</v>
      </c>
      <c r="K2051" s="2">
        <v>11570</v>
      </c>
      <c r="L2051" s="2">
        <v>10073</v>
      </c>
      <c r="M2051" s="47">
        <v>0.15</v>
      </c>
      <c r="N2051" s="2"/>
      <c r="O2051" s="2"/>
      <c r="P2051" s="2">
        <v>230515</v>
      </c>
      <c r="Q2051" s="49">
        <f t="shared" si="98"/>
        <v>0.14861510969919586</v>
      </c>
    </row>
    <row r="2052" spans="1:17" ht="31.2" customHeight="1" x14ac:dyDescent="0.4">
      <c r="A2052" s="45" t="s">
        <v>7093</v>
      </c>
      <c r="B2052" s="2" t="s">
        <v>4341</v>
      </c>
      <c r="C2052" s="13">
        <v>8093760041</v>
      </c>
      <c r="D2052" s="28" t="str">
        <f t="shared" si="96"/>
        <v>Link</v>
      </c>
      <c r="E2052" s="29" t="str">
        <f t="shared" si="97"/>
        <v>구매처</v>
      </c>
      <c r="F2052" s="14" t="s">
        <v>8393</v>
      </c>
      <c r="G2052" s="14" t="s">
        <v>5684</v>
      </c>
      <c r="H2052" s="23" t="s">
        <v>7026</v>
      </c>
      <c r="I2052" s="2">
        <v>9999</v>
      </c>
      <c r="J2052" s="2">
        <v>0</v>
      </c>
      <c r="K2052" s="2">
        <v>13120</v>
      </c>
      <c r="L2052" s="2">
        <v>11416</v>
      </c>
      <c r="M2052" s="47">
        <v>0.15</v>
      </c>
      <c r="N2052" s="2"/>
      <c r="O2052" s="2"/>
      <c r="P2052" s="2">
        <v>230515</v>
      </c>
      <c r="Q2052" s="49">
        <f t="shared" si="98"/>
        <v>0.14926419060967064</v>
      </c>
    </row>
    <row r="2053" spans="1:17" ht="31.2" customHeight="1" x14ac:dyDescent="0.4">
      <c r="A2053" s="45" t="s">
        <v>7093</v>
      </c>
      <c r="B2053" s="2" t="s">
        <v>4342</v>
      </c>
      <c r="C2053" s="13">
        <v>8093760045</v>
      </c>
      <c r="D2053" s="28" t="str">
        <f t="shared" si="96"/>
        <v>Link</v>
      </c>
      <c r="E2053" s="29" t="str">
        <f t="shared" si="97"/>
        <v>구매처</v>
      </c>
      <c r="F2053" s="14" t="s">
        <v>8394</v>
      </c>
      <c r="G2053" s="14" t="s">
        <v>5685</v>
      </c>
      <c r="H2053" s="23" t="s">
        <v>7027</v>
      </c>
      <c r="I2053" s="2">
        <v>9999</v>
      </c>
      <c r="J2053" s="2">
        <v>0</v>
      </c>
      <c r="K2053" s="2">
        <v>27460</v>
      </c>
      <c r="L2053" s="2">
        <v>9536</v>
      </c>
      <c r="M2053" s="47">
        <v>0.15</v>
      </c>
      <c r="N2053" s="2" t="b">
        <v>1</v>
      </c>
      <c r="O2053" s="2" t="s">
        <v>8474</v>
      </c>
      <c r="P2053" s="2">
        <v>230515</v>
      </c>
      <c r="Q2053" s="49">
        <f t="shared" si="98"/>
        <v>1.8796140939597314</v>
      </c>
    </row>
    <row r="2054" spans="1:17" ht="31.2" customHeight="1" x14ac:dyDescent="0.4">
      <c r="A2054" s="45" t="s">
        <v>7093</v>
      </c>
      <c r="B2054" s="2" t="s">
        <v>4343</v>
      </c>
      <c r="C2054" s="13">
        <v>8093760046</v>
      </c>
      <c r="D2054" s="28" t="str">
        <f t="shared" si="96"/>
        <v>Link</v>
      </c>
      <c r="E2054" s="29" t="str">
        <f t="shared" si="97"/>
        <v>구매처</v>
      </c>
      <c r="F2054" s="14" t="s">
        <v>8395</v>
      </c>
      <c r="G2054" s="14" t="s">
        <v>5686</v>
      </c>
      <c r="H2054" s="23" t="s">
        <v>7028</v>
      </c>
      <c r="I2054" s="2">
        <v>9999</v>
      </c>
      <c r="J2054" s="2">
        <v>0</v>
      </c>
      <c r="K2054" s="2">
        <v>39190</v>
      </c>
      <c r="L2054" s="2">
        <v>19743</v>
      </c>
      <c r="M2054" s="47">
        <v>0.15</v>
      </c>
      <c r="N2054" s="2" t="b">
        <v>1</v>
      </c>
      <c r="O2054" s="2" t="s">
        <v>8474</v>
      </c>
      <c r="P2054" s="2">
        <v>230515</v>
      </c>
      <c r="Q2054" s="49">
        <f t="shared" si="98"/>
        <v>0.98500734437522164</v>
      </c>
    </row>
    <row r="2055" spans="1:17" ht="31.2" customHeight="1" x14ac:dyDescent="0.4">
      <c r="A2055" s="45" t="s">
        <v>7093</v>
      </c>
      <c r="B2055" s="2" t="s">
        <v>4344</v>
      </c>
      <c r="C2055" s="13">
        <v>8093760047</v>
      </c>
      <c r="D2055" s="28" t="str">
        <f t="shared" si="96"/>
        <v>Link</v>
      </c>
      <c r="E2055" s="29" t="str">
        <f t="shared" si="97"/>
        <v>구매처</v>
      </c>
      <c r="F2055" s="14" t="s">
        <v>8396</v>
      </c>
      <c r="G2055" s="14" t="s">
        <v>5687</v>
      </c>
      <c r="H2055" s="23" t="s">
        <v>7029</v>
      </c>
      <c r="I2055" s="2">
        <v>9999</v>
      </c>
      <c r="J2055" s="2">
        <v>0</v>
      </c>
      <c r="K2055" s="2">
        <v>27150</v>
      </c>
      <c r="L2055" s="2">
        <v>9266</v>
      </c>
      <c r="M2055" s="47">
        <v>0.15</v>
      </c>
      <c r="N2055" s="2" t="b">
        <v>1</v>
      </c>
      <c r="O2055" s="2" t="s">
        <v>8474</v>
      </c>
      <c r="P2055" s="2">
        <v>230515</v>
      </c>
      <c r="Q2055" s="49">
        <f t="shared" si="98"/>
        <v>1.930066911288582</v>
      </c>
    </row>
    <row r="2056" spans="1:17" ht="31.2" customHeight="1" x14ac:dyDescent="0.4">
      <c r="A2056" s="45" t="s">
        <v>7093</v>
      </c>
      <c r="B2056" s="2" t="s">
        <v>4345</v>
      </c>
      <c r="C2056" s="13">
        <v>8093760048</v>
      </c>
      <c r="D2056" s="28" t="str">
        <f t="shared" si="96"/>
        <v>Link</v>
      </c>
      <c r="E2056" s="29" t="str">
        <f t="shared" si="97"/>
        <v>구매처</v>
      </c>
      <c r="F2056" s="14" t="s">
        <v>8397</v>
      </c>
      <c r="G2056" s="14" t="s">
        <v>5688</v>
      </c>
      <c r="H2056" s="23" t="s">
        <v>7030</v>
      </c>
      <c r="I2056" s="2">
        <v>9999</v>
      </c>
      <c r="J2056" s="2">
        <v>0</v>
      </c>
      <c r="K2056" s="2">
        <v>28480</v>
      </c>
      <c r="L2056" s="2">
        <v>10422</v>
      </c>
      <c r="M2056" s="47">
        <v>0.15</v>
      </c>
      <c r="N2056" s="2" t="b">
        <v>1</v>
      </c>
      <c r="O2056" s="2" t="s">
        <v>8474</v>
      </c>
      <c r="P2056" s="2">
        <v>230515</v>
      </c>
      <c r="Q2056" s="49">
        <f t="shared" si="98"/>
        <v>1.7326808673958933</v>
      </c>
    </row>
    <row r="2057" spans="1:17" ht="31.2" customHeight="1" x14ac:dyDescent="0.4">
      <c r="A2057" s="45" t="s">
        <v>7093</v>
      </c>
      <c r="B2057" s="2" t="s">
        <v>4346</v>
      </c>
      <c r="C2057" s="13">
        <v>8093760049</v>
      </c>
      <c r="D2057" s="28" t="str">
        <f t="shared" si="96"/>
        <v>Link</v>
      </c>
      <c r="E2057" s="29" t="str">
        <f t="shared" si="97"/>
        <v>구매처</v>
      </c>
      <c r="F2057" s="14" t="s">
        <v>8398</v>
      </c>
      <c r="G2057" s="14" t="s">
        <v>5689</v>
      </c>
      <c r="H2057" s="23" t="s">
        <v>7031</v>
      </c>
      <c r="I2057" s="2">
        <v>9999</v>
      </c>
      <c r="J2057" s="2">
        <v>0</v>
      </c>
      <c r="K2057" s="2">
        <v>35040</v>
      </c>
      <c r="L2057" s="2">
        <v>16130</v>
      </c>
      <c r="M2057" s="47">
        <v>0.15</v>
      </c>
      <c r="N2057" s="2" t="b">
        <v>1</v>
      </c>
      <c r="O2057" s="2" t="s">
        <v>8474</v>
      </c>
      <c r="P2057" s="2">
        <v>230515</v>
      </c>
      <c r="Q2057" s="49">
        <f t="shared" si="98"/>
        <v>1.1723496590204587</v>
      </c>
    </row>
    <row r="2058" spans="1:17" ht="31.2" customHeight="1" x14ac:dyDescent="0.4">
      <c r="A2058" s="45" t="s">
        <v>7093</v>
      </c>
      <c r="B2058" s="2" t="s">
        <v>4347</v>
      </c>
      <c r="C2058" s="13">
        <v>8093760050</v>
      </c>
      <c r="D2058" s="28" t="str">
        <f t="shared" si="96"/>
        <v>Link</v>
      </c>
      <c r="E2058" s="29" t="str">
        <f t="shared" si="97"/>
        <v>구매처</v>
      </c>
      <c r="F2058" s="14" t="s">
        <v>8399</v>
      </c>
      <c r="G2058" s="14" t="s">
        <v>5690</v>
      </c>
      <c r="H2058" s="23" t="s">
        <v>7032</v>
      </c>
      <c r="I2058" s="2">
        <v>9999</v>
      </c>
      <c r="J2058" s="2">
        <v>0</v>
      </c>
      <c r="K2058" s="2">
        <v>18540</v>
      </c>
      <c r="L2058" s="2">
        <v>16130</v>
      </c>
      <c r="M2058" s="47">
        <v>0.15</v>
      </c>
      <c r="N2058" s="2"/>
      <c r="O2058" s="2"/>
      <c r="P2058" s="2">
        <v>230515</v>
      </c>
      <c r="Q2058" s="49">
        <f t="shared" si="98"/>
        <v>0.14941103533787972</v>
      </c>
    </row>
    <row r="2059" spans="1:17" ht="31.2" customHeight="1" x14ac:dyDescent="0.4">
      <c r="A2059" s="45" t="s">
        <v>7093</v>
      </c>
      <c r="B2059" s="2" t="s">
        <v>4348</v>
      </c>
      <c r="C2059" s="13">
        <v>8093760052</v>
      </c>
      <c r="D2059" s="28" t="str">
        <f t="shared" si="96"/>
        <v>Link</v>
      </c>
      <c r="E2059" s="29" t="str">
        <f t="shared" si="97"/>
        <v>구매처</v>
      </c>
      <c r="F2059" s="14" t="s">
        <v>8400</v>
      </c>
      <c r="G2059" s="14" t="s">
        <v>5691</v>
      </c>
      <c r="H2059" s="23" t="s">
        <v>7033</v>
      </c>
      <c r="I2059" s="2">
        <v>9999</v>
      </c>
      <c r="J2059" s="2">
        <v>0</v>
      </c>
      <c r="K2059" s="2">
        <v>56860</v>
      </c>
      <c r="L2059" s="2">
        <v>35120</v>
      </c>
      <c r="M2059" s="47">
        <v>0.15</v>
      </c>
      <c r="N2059" s="2" t="b">
        <v>1</v>
      </c>
      <c r="O2059" s="2" t="s">
        <v>8474</v>
      </c>
      <c r="P2059" s="2">
        <v>230515</v>
      </c>
      <c r="Q2059" s="49">
        <f t="shared" si="98"/>
        <v>0.61902050113895213</v>
      </c>
    </row>
    <row r="2060" spans="1:17" ht="31.2" customHeight="1" x14ac:dyDescent="0.4">
      <c r="A2060" s="45" t="s">
        <v>7093</v>
      </c>
      <c r="B2060" s="2" t="s">
        <v>4349</v>
      </c>
      <c r="C2060" s="13">
        <v>8093760053</v>
      </c>
      <c r="D2060" s="28" t="str">
        <f t="shared" si="96"/>
        <v>Link</v>
      </c>
      <c r="E2060" s="29" t="str">
        <f t="shared" si="97"/>
        <v>구매처</v>
      </c>
      <c r="F2060" s="14" t="s">
        <v>8401</v>
      </c>
      <c r="G2060" s="14" t="s">
        <v>5692</v>
      </c>
      <c r="H2060" s="23" t="s">
        <v>7034</v>
      </c>
      <c r="I2060" s="2">
        <v>9999</v>
      </c>
      <c r="J2060" s="2">
        <v>0</v>
      </c>
      <c r="K2060" s="2">
        <v>28850</v>
      </c>
      <c r="L2060" s="2">
        <v>10744</v>
      </c>
      <c r="M2060" s="47">
        <v>0.15</v>
      </c>
      <c r="N2060" s="2" t="b">
        <v>1</v>
      </c>
      <c r="O2060" s="2" t="s">
        <v>8474</v>
      </c>
      <c r="P2060" s="2">
        <v>230515</v>
      </c>
      <c r="Q2060" s="49">
        <f t="shared" si="98"/>
        <v>1.6852196574832465</v>
      </c>
    </row>
    <row r="2061" spans="1:17" ht="31.2" customHeight="1" x14ac:dyDescent="0.4">
      <c r="A2061" s="45" t="s">
        <v>7093</v>
      </c>
      <c r="B2061" s="2" t="s">
        <v>4350</v>
      </c>
      <c r="C2061" s="13">
        <v>8093760054</v>
      </c>
      <c r="D2061" s="28" t="str">
        <f t="shared" si="96"/>
        <v>Link</v>
      </c>
      <c r="E2061" s="29" t="str">
        <f t="shared" si="97"/>
        <v>구매처</v>
      </c>
      <c r="F2061" s="14" t="s">
        <v>8402</v>
      </c>
      <c r="G2061" s="14" t="s">
        <v>5693</v>
      </c>
      <c r="H2061" s="23" t="s">
        <v>7035</v>
      </c>
      <c r="I2061" s="2">
        <v>9999</v>
      </c>
      <c r="J2061" s="2">
        <v>0</v>
      </c>
      <c r="K2061" s="2">
        <v>39500</v>
      </c>
      <c r="L2061" s="2">
        <v>20011</v>
      </c>
      <c r="M2061" s="47">
        <v>0.15</v>
      </c>
      <c r="N2061" s="2" t="b">
        <v>1</v>
      </c>
      <c r="O2061" s="2" t="s">
        <v>8474</v>
      </c>
      <c r="P2061" s="2">
        <v>230515</v>
      </c>
      <c r="Q2061" s="49">
        <f t="shared" si="98"/>
        <v>0.97391434710908997</v>
      </c>
    </row>
    <row r="2062" spans="1:17" ht="31.2" customHeight="1" x14ac:dyDescent="0.4">
      <c r="A2062" s="45" t="s">
        <v>7093</v>
      </c>
      <c r="B2062" s="2" t="s">
        <v>4351</v>
      </c>
      <c r="C2062" s="13">
        <v>8093760055</v>
      </c>
      <c r="D2062" s="28" t="str">
        <f t="shared" si="96"/>
        <v>Link</v>
      </c>
      <c r="E2062" s="29" t="str">
        <f t="shared" si="97"/>
        <v>구매처</v>
      </c>
      <c r="F2062" s="14" t="s">
        <v>8403</v>
      </c>
      <c r="G2062" s="14" t="s">
        <v>5694</v>
      </c>
      <c r="H2062" s="23" t="s">
        <v>7036</v>
      </c>
      <c r="I2062" s="2">
        <v>9999</v>
      </c>
      <c r="J2062" s="2">
        <v>0</v>
      </c>
      <c r="K2062" s="2">
        <v>19360</v>
      </c>
      <c r="L2062" s="2">
        <v>2485</v>
      </c>
      <c r="M2062" s="47">
        <v>0.15</v>
      </c>
      <c r="N2062" s="2" t="b">
        <v>1</v>
      </c>
      <c r="O2062" s="2" t="s">
        <v>8474</v>
      </c>
      <c r="P2062" s="2">
        <v>230515</v>
      </c>
      <c r="Q2062" s="49">
        <f t="shared" si="98"/>
        <v>6.7907444668008052</v>
      </c>
    </row>
    <row r="2063" spans="1:17" ht="31.2" customHeight="1" x14ac:dyDescent="0.4">
      <c r="A2063" s="45" t="s">
        <v>7093</v>
      </c>
      <c r="B2063" s="2" t="s">
        <v>4352</v>
      </c>
      <c r="C2063" s="13">
        <v>8093760056</v>
      </c>
      <c r="D2063" s="28" t="str">
        <f t="shared" si="96"/>
        <v>Link</v>
      </c>
      <c r="E2063" s="29" t="str">
        <f t="shared" si="97"/>
        <v>구매처</v>
      </c>
      <c r="F2063" s="14" t="s">
        <v>8404</v>
      </c>
      <c r="G2063" s="14" t="s">
        <v>5695</v>
      </c>
      <c r="H2063" s="23" t="s">
        <v>7037</v>
      </c>
      <c r="I2063" s="2">
        <v>9999</v>
      </c>
      <c r="J2063" s="2">
        <v>0</v>
      </c>
      <c r="K2063" s="2">
        <v>109100</v>
      </c>
      <c r="L2063" s="2">
        <v>80580</v>
      </c>
      <c r="M2063" s="47">
        <v>0.15</v>
      </c>
      <c r="N2063" s="2" t="b">
        <v>1</v>
      </c>
      <c r="O2063" s="2" t="s">
        <v>8474</v>
      </c>
      <c r="P2063" s="2">
        <v>230515</v>
      </c>
      <c r="Q2063" s="49">
        <f t="shared" si="98"/>
        <v>0.35393397865475307</v>
      </c>
    </row>
    <row r="2064" spans="1:17" ht="31.2" customHeight="1" x14ac:dyDescent="0.4">
      <c r="A2064" s="45" t="s">
        <v>7093</v>
      </c>
      <c r="B2064" s="2" t="s">
        <v>4353</v>
      </c>
      <c r="C2064" s="13">
        <v>8093760057</v>
      </c>
      <c r="D2064" s="28" t="str">
        <f t="shared" si="96"/>
        <v>Link</v>
      </c>
      <c r="E2064" s="29" t="str">
        <f t="shared" si="97"/>
        <v>구매처</v>
      </c>
      <c r="F2064" s="14" t="s">
        <v>8405</v>
      </c>
      <c r="G2064" s="14" t="s">
        <v>5696</v>
      </c>
      <c r="H2064" s="23" t="s">
        <v>7038</v>
      </c>
      <c r="I2064" s="2">
        <v>9999</v>
      </c>
      <c r="J2064" s="2">
        <v>0</v>
      </c>
      <c r="K2064" s="2">
        <v>80250</v>
      </c>
      <c r="L2064" s="2">
        <v>69836</v>
      </c>
      <c r="M2064" s="47">
        <v>0.15</v>
      </c>
      <c r="N2064" s="2"/>
      <c r="O2064" s="2"/>
      <c r="P2064" s="2">
        <v>230515</v>
      </c>
      <c r="Q2064" s="49">
        <f t="shared" si="98"/>
        <v>0.14912079729652328</v>
      </c>
    </row>
    <row r="2065" spans="1:17" ht="31.2" customHeight="1" x14ac:dyDescent="0.4">
      <c r="A2065" s="45" t="s">
        <v>7093</v>
      </c>
      <c r="B2065" s="2" t="s">
        <v>4354</v>
      </c>
      <c r="C2065" s="13">
        <v>8093760058</v>
      </c>
      <c r="D2065" s="28" t="str">
        <f t="shared" si="96"/>
        <v>Link</v>
      </c>
      <c r="E2065" s="29" t="str">
        <f t="shared" si="97"/>
        <v>구매처</v>
      </c>
      <c r="F2065" s="14" t="s">
        <v>8406</v>
      </c>
      <c r="G2065" s="14" t="s">
        <v>5697</v>
      </c>
      <c r="H2065" s="23" t="s">
        <v>7039</v>
      </c>
      <c r="I2065" s="2">
        <v>9999</v>
      </c>
      <c r="J2065" s="2">
        <v>0</v>
      </c>
      <c r="K2065" s="2">
        <v>31860</v>
      </c>
      <c r="L2065" s="2">
        <v>13363</v>
      </c>
      <c r="M2065" s="47">
        <v>0.15</v>
      </c>
      <c r="N2065" s="2" t="b">
        <v>1</v>
      </c>
      <c r="O2065" s="2" t="s">
        <v>8474</v>
      </c>
      <c r="P2065" s="2">
        <v>230515</v>
      </c>
      <c r="Q2065" s="49">
        <f t="shared" si="98"/>
        <v>1.3841951657561924</v>
      </c>
    </row>
    <row r="2066" spans="1:17" ht="31.2" customHeight="1" x14ac:dyDescent="0.4">
      <c r="A2066" s="45" t="s">
        <v>7093</v>
      </c>
      <c r="B2066" s="2" t="s">
        <v>4355</v>
      </c>
      <c r="C2066" s="13">
        <v>8093760059</v>
      </c>
      <c r="D2066" s="28" t="str">
        <f t="shared" si="96"/>
        <v>Link</v>
      </c>
      <c r="E2066" s="29" t="str">
        <f t="shared" si="97"/>
        <v>구매처</v>
      </c>
      <c r="F2066" s="14" t="s">
        <v>8407</v>
      </c>
      <c r="G2066" s="14" t="s">
        <v>5698</v>
      </c>
      <c r="H2066" s="23" t="s">
        <v>7040</v>
      </c>
      <c r="I2066" s="2">
        <v>9999</v>
      </c>
      <c r="J2066" s="2">
        <v>0</v>
      </c>
      <c r="K2066" s="2">
        <v>29620</v>
      </c>
      <c r="L2066" s="2">
        <v>11416</v>
      </c>
      <c r="M2066" s="47">
        <v>0.15</v>
      </c>
      <c r="N2066" s="2" t="b">
        <v>1</v>
      </c>
      <c r="O2066" s="2" t="s">
        <v>8474</v>
      </c>
      <c r="P2066" s="2">
        <v>230515</v>
      </c>
      <c r="Q2066" s="49">
        <f t="shared" si="98"/>
        <v>1.5946040644709181</v>
      </c>
    </row>
    <row r="2067" spans="1:17" ht="31.2" customHeight="1" x14ac:dyDescent="0.4">
      <c r="A2067" s="45" t="s">
        <v>7093</v>
      </c>
      <c r="B2067" s="2" t="s">
        <v>4356</v>
      </c>
      <c r="C2067" s="13">
        <v>8093760060</v>
      </c>
      <c r="D2067" s="28" t="str">
        <f t="shared" si="96"/>
        <v>Link</v>
      </c>
      <c r="E2067" s="29" t="str">
        <f t="shared" si="97"/>
        <v>구매처</v>
      </c>
      <c r="F2067" s="14" t="s">
        <v>8408</v>
      </c>
      <c r="G2067" s="14" t="s">
        <v>5699</v>
      </c>
      <c r="H2067" s="23" t="s">
        <v>7041</v>
      </c>
      <c r="I2067" s="2">
        <v>9999</v>
      </c>
      <c r="J2067" s="2">
        <v>0</v>
      </c>
      <c r="K2067" s="2">
        <v>12190</v>
      </c>
      <c r="L2067" s="2">
        <v>10610</v>
      </c>
      <c r="M2067" s="47">
        <v>0.15</v>
      </c>
      <c r="N2067" s="2"/>
      <c r="O2067" s="2"/>
      <c r="P2067" s="2">
        <v>230515</v>
      </c>
      <c r="Q2067" s="49">
        <f t="shared" si="98"/>
        <v>0.14891611687087652</v>
      </c>
    </row>
    <row r="2068" spans="1:17" ht="31.2" customHeight="1" x14ac:dyDescent="0.4">
      <c r="A2068" s="45" t="s">
        <v>7093</v>
      </c>
      <c r="B2068" s="2" t="s">
        <v>4357</v>
      </c>
      <c r="C2068" s="13">
        <v>8093760061</v>
      </c>
      <c r="D2068" s="28" t="str">
        <f t="shared" si="96"/>
        <v>Link</v>
      </c>
      <c r="E2068" s="29" t="str">
        <f t="shared" si="97"/>
        <v>구매처</v>
      </c>
      <c r="F2068" s="14" t="s">
        <v>8409</v>
      </c>
      <c r="G2068" s="14" t="s">
        <v>5700</v>
      </c>
      <c r="H2068" s="23" t="s">
        <v>7042</v>
      </c>
      <c r="I2068" s="2">
        <v>9999</v>
      </c>
      <c r="J2068" s="2">
        <v>0</v>
      </c>
      <c r="K2068" s="2">
        <v>28230</v>
      </c>
      <c r="L2068" s="2">
        <v>10207</v>
      </c>
      <c r="M2068" s="47">
        <v>0.15</v>
      </c>
      <c r="N2068" s="2" t="b">
        <v>1</v>
      </c>
      <c r="O2068" s="2" t="s">
        <v>8474</v>
      </c>
      <c r="P2068" s="2">
        <v>230515</v>
      </c>
      <c r="Q2068" s="49">
        <f t="shared" si="98"/>
        <v>1.7657489957872048</v>
      </c>
    </row>
    <row r="2069" spans="1:17" ht="31.2" customHeight="1" x14ac:dyDescent="0.4">
      <c r="A2069" s="45" t="s">
        <v>7093</v>
      </c>
      <c r="B2069" s="2" t="s">
        <v>4358</v>
      </c>
      <c r="C2069" s="13">
        <v>8093760062</v>
      </c>
      <c r="D2069" s="28" t="str">
        <f t="shared" si="96"/>
        <v>Link</v>
      </c>
      <c r="E2069" s="29" t="str">
        <f t="shared" si="97"/>
        <v>구매처</v>
      </c>
      <c r="F2069" s="14" t="s">
        <v>8410</v>
      </c>
      <c r="G2069" s="14" t="s">
        <v>5701</v>
      </c>
      <c r="H2069" s="23" t="s">
        <v>7043</v>
      </c>
      <c r="I2069" s="2">
        <v>9999</v>
      </c>
      <c r="J2069" s="2">
        <v>0</v>
      </c>
      <c r="K2069" s="2">
        <v>64360</v>
      </c>
      <c r="L2069" s="2">
        <v>41619</v>
      </c>
      <c r="M2069" s="47">
        <v>0.15</v>
      </c>
      <c r="N2069" s="2" t="b">
        <v>1</v>
      </c>
      <c r="O2069" s="2" t="s">
        <v>8475</v>
      </c>
      <c r="P2069" s="2">
        <v>230515</v>
      </c>
      <c r="Q2069" s="49">
        <f t="shared" si="98"/>
        <v>0.54640909200124943</v>
      </c>
    </row>
    <row r="2070" spans="1:17" ht="31.2" customHeight="1" x14ac:dyDescent="0.4">
      <c r="A2070" s="45" t="s">
        <v>7093</v>
      </c>
      <c r="B2070" s="2" t="s">
        <v>4359</v>
      </c>
      <c r="C2070" s="13">
        <v>8093760063</v>
      </c>
      <c r="D2070" s="28" t="str">
        <f t="shared" si="96"/>
        <v>Link</v>
      </c>
      <c r="E2070" s="29" t="str">
        <f t="shared" si="97"/>
        <v>구매처</v>
      </c>
      <c r="F2070" s="14" t="s">
        <v>8411</v>
      </c>
      <c r="G2070" s="14" t="s">
        <v>5702</v>
      </c>
      <c r="H2070" s="23" t="s">
        <v>7044</v>
      </c>
      <c r="I2070" s="2">
        <v>9999</v>
      </c>
      <c r="J2070" s="2">
        <v>0</v>
      </c>
      <c r="K2070" s="2">
        <v>17750</v>
      </c>
      <c r="L2070" s="2">
        <v>15445</v>
      </c>
      <c r="M2070" s="47">
        <v>0.15</v>
      </c>
      <c r="N2070" s="2"/>
      <c r="O2070" s="2"/>
      <c r="P2070" s="2">
        <v>230515</v>
      </c>
      <c r="Q2070" s="49">
        <f t="shared" si="98"/>
        <v>0.14923923599870509</v>
      </c>
    </row>
    <row r="2071" spans="1:17" ht="31.2" customHeight="1" x14ac:dyDescent="0.4">
      <c r="A2071" s="45" t="s">
        <v>7093</v>
      </c>
      <c r="B2071" s="2" t="s">
        <v>4360</v>
      </c>
      <c r="C2071" s="13">
        <v>8093760064</v>
      </c>
      <c r="D2071" s="28" t="str">
        <f t="shared" si="96"/>
        <v>Link</v>
      </c>
      <c r="E2071" s="29" t="str">
        <f t="shared" si="97"/>
        <v>구매처</v>
      </c>
      <c r="F2071" s="14" t="s">
        <v>8412</v>
      </c>
      <c r="G2071" s="14" t="s">
        <v>5703</v>
      </c>
      <c r="H2071" s="23" t="s">
        <v>7045</v>
      </c>
      <c r="I2071" s="2">
        <v>9999</v>
      </c>
      <c r="J2071" s="2">
        <v>0</v>
      </c>
      <c r="K2071" s="2">
        <v>32570</v>
      </c>
      <c r="L2071" s="2">
        <v>13981</v>
      </c>
      <c r="M2071" s="47">
        <v>0.15</v>
      </c>
      <c r="N2071" s="2" t="b">
        <v>1</v>
      </c>
      <c r="O2071" s="2" t="s">
        <v>8474</v>
      </c>
      <c r="P2071" s="2">
        <v>230515</v>
      </c>
      <c r="Q2071" s="49">
        <f t="shared" si="98"/>
        <v>1.3295901580716687</v>
      </c>
    </row>
    <row r="2072" spans="1:17" ht="31.2" customHeight="1" x14ac:dyDescent="0.4">
      <c r="A2072" s="45" t="s">
        <v>7093</v>
      </c>
      <c r="B2072" s="2" t="s">
        <v>4361</v>
      </c>
      <c r="C2072" s="13">
        <v>8093760065</v>
      </c>
      <c r="D2072" s="28" t="str">
        <f t="shared" si="96"/>
        <v>Link</v>
      </c>
      <c r="E2072" s="29" t="str">
        <f t="shared" si="97"/>
        <v>구매처</v>
      </c>
      <c r="F2072" s="14" t="s">
        <v>8413</v>
      </c>
      <c r="G2072" s="14" t="s">
        <v>5704</v>
      </c>
      <c r="H2072" s="23" t="s">
        <v>7046</v>
      </c>
      <c r="I2072" s="2">
        <v>9999</v>
      </c>
      <c r="J2072" s="2">
        <v>0</v>
      </c>
      <c r="K2072" s="2">
        <v>29820</v>
      </c>
      <c r="L2072" s="2">
        <v>25947</v>
      </c>
      <c r="M2072" s="47">
        <v>0.15</v>
      </c>
      <c r="N2072" s="2"/>
      <c r="O2072" s="2"/>
      <c r="P2072" s="2">
        <v>230515</v>
      </c>
      <c r="Q2072" s="49">
        <f t="shared" si="98"/>
        <v>0.14926581107642503</v>
      </c>
    </row>
    <row r="2073" spans="1:17" ht="31.2" customHeight="1" x14ac:dyDescent="0.4">
      <c r="A2073" s="45" t="s">
        <v>7093</v>
      </c>
      <c r="B2073" s="2" t="s">
        <v>4362</v>
      </c>
      <c r="C2073" s="13">
        <v>8093760067</v>
      </c>
      <c r="D2073" s="28" t="str">
        <f t="shared" si="96"/>
        <v>Link</v>
      </c>
      <c r="E2073" s="29" t="str">
        <f t="shared" si="97"/>
        <v>구매처</v>
      </c>
      <c r="F2073" s="14" t="s">
        <v>8414</v>
      </c>
      <c r="G2073" s="14" t="s">
        <v>5705</v>
      </c>
      <c r="H2073" s="23" t="s">
        <v>7047</v>
      </c>
      <c r="I2073" s="2">
        <v>9999</v>
      </c>
      <c r="J2073" s="2">
        <v>0</v>
      </c>
      <c r="K2073" s="2">
        <v>22980</v>
      </c>
      <c r="L2073" s="2">
        <v>5641</v>
      </c>
      <c r="M2073" s="47">
        <v>0.15</v>
      </c>
      <c r="N2073" s="2" t="b">
        <v>1</v>
      </c>
      <c r="O2073" s="2" t="s">
        <v>8474</v>
      </c>
      <c r="P2073" s="2">
        <v>230515</v>
      </c>
      <c r="Q2073" s="49">
        <f t="shared" si="98"/>
        <v>3.0737457897535898</v>
      </c>
    </row>
    <row r="2074" spans="1:17" ht="31.2" customHeight="1" x14ac:dyDescent="0.4">
      <c r="A2074" s="45" t="s">
        <v>7093</v>
      </c>
      <c r="B2074" s="2" t="s">
        <v>4363</v>
      </c>
      <c r="C2074" s="13">
        <v>8093760068</v>
      </c>
      <c r="D2074" s="28" t="str">
        <f t="shared" si="96"/>
        <v>Link</v>
      </c>
      <c r="E2074" s="29" t="str">
        <f t="shared" si="97"/>
        <v>구매처</v>
      </c>
      <c r="F2074" s="14" t="s">
        <v>8415</v>
      </c>
      <c r="G2074" s="14" t="s">
        <v>5706</v>
      </c>
      <c r="H2074" s="23" t="s">
        <v>7048</v>
      </c>
      <c r="I2074" s="2">
        <v>9999</v>
      </c>
      <c r="J2074" s="2">
        <v>0</v>
      </c>
      <c r="K2074" s="2">
        <v>36560</v>
      </c>
      <c r="L2074" s="2">
        <v>17459</v>
      </c>
      <c r="M2074" s="47">
        <v>0.15</v>
      </c>
      <c r="N2074" s="2" t="b">
        <v>1</v>
      </c>
      <c r="O2074" s="2" t="s">
        <v>8474</v>
      </c>
      <c r="P2074" s="2">
        <v>230515</v>
      </c>
      <c r="Q2074" s="49">
        <f t="shared" si="98"/>
        <v>1.0940489145999197</v>
      </c>
    </row>
    <row r="2075" spans="1:17" ht="31.2" customHeight="1" x14ac:dyDescent="0.4">
      <c r="A2075" s="45" t="s">
        <v>7093</v>
      </c>
      <c r="B2075" s="2" t="s">
        <v>4364</v>
      </c>
      <c r="C2075" s="13">
        <v>8093760069</v>
      </c>
      <c r="D2075" s="28" t="str">
        <f t="shared" si="96"/>
        <v>Link</v>
      </c>
      <c r="E2075" s="29" t="str">
        <f t="shared" si="97"/>
        <v>구매처</v>
      </c>
      <c r="F2075" s="14" t="s">
        <v>8416</v>
      </c>
      <c r="G2075" s="14" t="s">
        <v>5707</v>
      </c>
      <c r="H2075" s="23" t="s">
        <v>7049</v>
      </c>
      <c r="I2075" s="2">
        <v>9999</v>
      </c>
      <c r="J2075" s="2">
        <v>0</v>
      </c>
      <c r="K2075" s="2">
        <v>73600</v>
      </c>
      <c r="L2075" s="2">
        <v>49691</v>
      </c>
      <c r="M2075" s="47">
        <v>0.15</v>
      </c>
      <c r="N2075" s="2" t="b">
        <v>1</v>
      </c>
      <c r="O2075" s="2" t="s">
        <v>8474</v>
      </c>
      <c r="P2075" s="2">
        <v>230515</v>
      </c>
      <c r="Q2075" s="49">
        <f t="shared" si="98"/>
        <v>0.48115352880803364</v>
      </c>
    </row>
    <row r="2076" spans="1:17" ht="31.2" customHeight="1" x14ac:dyDescent="0.4">
      <c r="A2076" s="45" t="s">
        <v>7093</v>
      </c>
      <c r="B2076" s="2" t="s">
        <v>4365</v>
      </c>
      <c r="C2076" s="13">
        <v>8093760070</v>
      </c>
      <c r="D2076" s="28" t="str">
        <f t="shared" si="96"/>
        <v>Link</v>
      </c>
      <c r="E2076" s="29" t="str">
        <f t="shared" si="97"/>
        <v>구매처</v>
      </c>
      <c r="F2076" s="14" t="s">
        <v>8417</v>
      </c>
      <c r="G2076" s="14" t="s">
        <v>5708</v>
      </c>
      <c r="H2076" s="23" t="s">
        <v>7050</v>
      </c>
      <c r="I2076" s="2">
        <v>9999</v>
      </c>
      <c r="J2076" s="2">
        <v>0</v>
      </c>
      <c r="K2076" s="2">
        <v>9260</v>
      </c>
      <c r="L2076" s="2">
        <v>8058</v>
      </c>
      <c r="M2076" s="47">
        <v>0.15</v>
      </c>
      <c r="N2076" s="2"/>
      <c r="O2076" s="2"/>
      <c r="P2076" s="2">
        <v>230515</v>
      </c>
      <c r="Q2076" s="49">
        <f t="shared" si="98"/>
        <v>0.14916852817076198</v>
      </c>
    </row>
    <row r="2077" spans="1:17" ht="31.2" customHeight="1" x14ac:dyDescent="0.4">
      <c r="A2077" s="45" t="s">
        <v>7093</v>
      </c>
      <c r="B2077" s="2" t="s">
        <v>4366</v>
      </c>
      <c r="C2077" s="13">
        <v>8093760073</v>
      </c>
      <c r="D2077" s="28" t="str">
        <f t="shared" ref="D2077:D2115" si="99">HYPERLINK(F2077,"Link")</f>
        <v>Link</v>
      </c>
      <c r="E2077" s="29" t="str">
        <f t="shared" ref="E2077:E2115" si="100">HYPERLINK(G2077,"구매처")</f>
        <v>구매처</v>
      </c>
      <c r="F2077" s="14" t="s">
        <v>8418</v>
      </c>
      <c r="G2077" s="14" t="s">
        <v>5709</v>
      </c>
      <c r="H2077" s="23" t="s">
        <v>7051</v>
      </c>
      <c r="I2077" s="2">
        <v>9999</v>
      </c>
      <c r="J2077" s="2">
        <v>0</v>
      </c>
      <c r="K2077" s="2">
        <v>6940</v>
      </c>
      <c r="L2077" s="2">
        <v>6044</v>
      </c>
      <c r="M2077" s="47">
        <v>0.15</v>
      </c>
      <c r="N2077" s="2"/>
      <c r="O2077" s="2"/>
      <c r="P2077" s="2">
        <v>230515</v>
      </c>
      <c r="Q2077" s="49">
        <f t="shared" si="98"/>
        <v>0.14824619457313037</v>
      </c>
    </row>
    <row r="2078" spans="1:17" ht="31.2" customHeight="1" x14ac:dyDescent="0.4">
      <c r="A2078" s="45" t="s">
        <v>7093</v>
      </c>
      <c r="B2078" s="2" t="s">
        <v>4367</v>
      </c>
      <c r="C2078" s="13">
        <v>8093760074</v>
      </c>
      <c r="D2078" s="28" t="str">
        <f t="shared" si="99"/>
        <v>Link</v>
      </c>
      <c r="E2078" s="29" t="str">
        <f t="shared" si="100"/>
        <v>구매처</v>
      </c>
      <c r="F2078" s="14" t="s">
        <v>8419</v>
      </c>
      <c r="G2078" s="14" t="s">
        <v>5710</v>
      </c>
      <c r="H2078" s="23" t="s">
        <v>7052</v>
      </c>
      <c r="I2078" s="2">
        <v>9999</v>
      </c>
      <c r="J2078" s="2">
        <v>0</v>
      </c>
      <c r="K2078" s="2">
        <v>11560</v>
      </c>
      <c r="L2078" s="2">
        <v>10059</v>
      </c>
      <c r="M2078" s="47">
        <v>0.15</v>
      </c>
      <c r="N2078" s="2"/>
      <c r="O2078" s="2"/>
      <c r="P2078" s="2">
        <v>230515</v>
      </c>
      <c r="Q2078" s="49">
        <f t="shared" si="98"/>
        <v>0.14921960433442688</v>
      </c>
    </row>
    <row r="2079" spans="1:17" ht="31.2" customHeight="1" x14ac:dyDescent="0.4">
      <c r="A2079" s="45" t="s">
        <v>7093</v>
      </c>
      <c r="B2079" s="2" t="s">
        <v>4368</v>
      </c>
      <c r="C2079" s="13">
        <v>8093760075</v>
      </c>
      <c r="D2079" s="28" t="str">
        <f t="shared" si="99"/>
        <v>Link</v>
      </c>
      <c r="E2079" s="29" t="str">
        <f t="shared" si="100"/>
        <v>구매처</v>
      </c>
      <c r="F2079" s="14" t="s">
        <v>8420</v>
      </c>
      <c r="G2079" s="14" t="s">
        <v>5711</v>
      </c>
      <c r="H2079" s="23" t="s">
        <v>7053</v>
      </c>
      <c r="I2079" s="2">
        <v>9999</v>
      </c>
      <c r="J2079" s="2">
        <v>0</v>
      </c>
      <c r="K2079" s="2">
        <v>28680</v>
      </c>
      <c r="L2079" s="2">
        <v>10597</v>
      </c>
      <c r="M2079" s="47">
        <v>0.15</v>
      </c>
      <c r="N2079" s="2" t="b">
        <v>1</v>
      </c>
      <c r="O2079" s="2" t="s">
        <v>8474</v>
      </c>
      <c r="P2079" s="2">
        <v>230515</v>
      </c>
      <c r="Q2079" s="49">
        <f t="shared" si="98"/>
        <v>1.7064263470793621</v>
      </c>
    </row>
    <row r="2080" spans="1:17" ht="31.2" customHeight="1" x14ac:dyDescent="0.4">
      <c r="A2080" s="45" t="s">
        <v>7093</v>
      </c>
      <c r="B2080" s="2" t="s">
        <v>4369</v>
      </c>
      <c r="C2080" s="13">
        <v>8093760077</v>
      </c>
      <c r="D2080" s="28" t="str">
        <f t="shared" si="99"/>
        <v>Link</v>
      </c>
      <c r="E2080" s="29" t="str">
        <f t="shared" si="100"/>
        <v>구매처</v>
      </c>
      <c r="F2080" s="14" t="s">
        <v>8421</v>
      </c>
      <c r="G2080" s="14" t="s">
        <v>5712</v>
      </c>
      <c r="H2080" s="23" t="s">
        <v>7054</v>
      </c>
      <c r="I2080" s="2">
        <v>9999</v>
      </c>
      <c r="J2080" s="2">
        <v>0</v>
      </c>
      <c r="K2080" s="2">
        <v>8630</v>
      </c>
      <c r="L2080" s="2">
        <v>7507</v>
      </c>
      <c r="M2080" s="47">
        <v>0.15</v>
      </c>
      <c r="N2080" s="2"/>
      <c r="O2080" s="2"/>
      <c r="P2080" s="2">
        <v>230515</v>
      </c>
      <c r="Q2080" s="49">
        <f t="shared" si="98"/>
        <v>0.14959371253496737</v>
      </c>
    </row>
    <row r="2081" spans="1:17" ht="31.2" customHeight="1" x14ac:dyDescent="0.4">
      <c r="A2081" s="45" t="s">
        <v>7093</v>
      </c>
      <c r="B2081" s="2" t="s">
        <v>4370</v>
      </c>
      <c r="C2081" s="13">
        <v>8093760078</v>
      </c>
      <c r="D2081" s="28" t="str">
        <f t="shared" si="99"/>
        <v>Link</v>
      </c>
      <c r="E2081" s="29" t="str">
        <f t="shared" si="100"/>
        <v>구매처</v>
      </c>
      <c r="F2081" s="14" t="s">
        <v>8422</v>
      </c>
      <c r="G2081" s="14" t="s">
        <v>5713</v>
      </c>
      <c r="H2081" s="23" t="s">
        <v>7055</v>
      </c>
      <c r="I2081" s="2">
        <v>9999</v>
      </c>
      <c r="J2081" s="2">
        <v>0</v>
      </c>
      <c r="K2081" s="2">
        <v>26300</v>
      </c>
      <c r="L2081" s="2">
        <v>8529</v>
      </c>
      <c r="M2081" s="47">
        <v>0.15</v>
      </c>
      <c r="N2081" s="2" t="b">
        <v>1</v>
      </c>
      <c r="O2081" s="2" t="s">
        <v>8474</v>
      </c>
      <c r="P2081" s="2">
        <v>230515</v>
      </c>
      <c r="Q2081" s="49">
        <f t="shared" si="98"/>
        <v>2.0835971391722361</v>
      </c>
    </row>
    <row r="2082" spans="1:17" ht="31.2" customHeight="1" x14ac:dyDescent="0.4">
      <c r="A2082" s="45" t="s">
        <v>7093</v>
      </c>
      <c r="B2082" s="2" t="s">
        <v>4371</v>
      </c>
      <c r="C2082" s="13">
        <v>8093783622</v>
      </c>
      <c r="D2082" s="28" t="str">
        <f t="shared" si="99"/>
        <v>Link</v>
      </c>
      <c r="E2082" s="29" t="str">
        <f t="shared" si="100"/>
        <v>구매처</v>
      </c>
      <c r="F2082" s="14" t="s">
        <v>8423</v>
      </c>
      <c r="G2082" s="14" t="s">
        <v>5714</v>
      </c>
      <c r="H2082" s="23" t="s">
        <v>7056</v>
      </c>
      <c r="I2082" s="2">
        <v>9999</v>
      </c>
      <c r="J2082" s="2">
        <v>0</v>
      </c>
      <c r="K2082" s="2">
        <v>11710</v>
      </c>
      <c r="L2082" s="2">
        <v>10193</v>
      </c>
      <c r="M2082" s="47">
        <v>0.15</v>
      </c>
      <c r="N2082" s="2"/>
      <c r="O2082" s="2"/>
      <c r="P2082" s="2">
        <v>230515</v>
      </c>
      <c r="Q2082" s="49">
        <f t="shared" si="98"/>
        <v>0.14882762680270775</v>
      </c>
    </row>
    <row r="2083" spans="1:17" ht="31.2" customHeight="1" x14ac:dyDescent="0.4">
      <c r="A2083" s="45" t="s">
        <v>7093</v>
      </c>
      <c r="B2083" s="2" t="s">
        <v>4372</v>
      </c>
      <c r="C2083" s="13">
        <v>8093760163</v>
      </c>
      <c r="D2083" s="28" t="str">
        <f t="shared" si="99"/>
        <v>Link</v>
      </c>
      <c r="E2083" s="29" t="str">
        <f t="shared" si="100"/>
        <v>구매처</v>
      </c>
      <c r="F2083" s="14" t="s">
        <v>8424</v>
      </c>
      <c r="G2083" s="14" t="s">
        <v>5715</v>
      </c>
      <c r="H2083" s="23" t="s">
        <v>7057</v>
      </c>
      <c r="I2083" s="2">
        <v>9999</v>
      </c>
      <c r="J2083" s="2">
        <v>0</v>
      </c>
      <c r="K2083" s="2">
        <v>10030</v>
      </c>
      <c r="L2083" s="2">
        <v>8730</v>
      </c>
      <c r="M2083" s="47">
        <v>0.15</v>
      </c>
      <c r="N2083" s="2"/>
      <c r="O2083" s="2"/>
      <c r="P2083" s="2">
        <v>230515</v>
      </c>
      <c r="Q2083" s="49">
        <f t="shared" si="98"/>
        <v>0.14891179839633448</v>
      </c>
    </row>
    <row r="2084" spans="1:17" ht="31.2" customHeight="1" x14ac:dyDescent="0.4">
      <c r="A2084" s="45" t="s">
        <v>7093</v>
      </c>
      <c r="B2084" s="2" t="s">
        <v>4373</v>
      </c>
      <c r="C2084" s="13">
        <v>8093760164</v>
      </c>
      <c r="D2084" s="28" t="str">
        <f t="shared" si="99"/>
        <v>Link</v>
      </c>
      <c r="E2084" s="29" t="str">
        <f t="shared" si="100"/>
        <v>구매처</v>
      </c>
      <c r="F2084" s="14" t="s">
        <v>8425</v>
      </c>
      <c r="G2084" s="14" t="s">
        <v>5716</v>
      </c>
      <c r="H2084" s="23" t="s">
        <v>7058</v>
      </c>
      <c r="I2084" s="2">
        <v>9999</v>
      </c>
      <c r="J2084" s="2">
        <v>0</v>
      </c>
      <c r="K2084" s="2">
        <v>10260</v>
      </c>
      <c r="L2084" s="2">
        <v>8931</v>
      </c>
      <c r="M2084" s="47">
        <v>0.15</v>
      </c>
      <c r="N2084" s="2"/>
      <c r="O2084" s="2"/>
      <c r="P2084" s="2">
        <v>230515</v>
      </c>
      <c r="Q2084" s="49">
        <f t="shared" si="98"/>
        <v>0.14880752435337588</v>
      </c>
    </row>
    <row r="2085" spans="1:17" ht="31.2" customHeight="1" x14ac:dyDescent="0.4">
      <c r="A2085" s="45" t="s">
        <v>7093</v>
      </c>
      <c r="B2085" s="2" t="s">
        <v>4374</v>
      </c>
      <c r="C2085" s="13">
        <v>8093760165</v>
      </c>
      <c r="D2085" s="28" t="str">
        <f t="shared" si="99"/>
        <v>Link</v>
      </c>
      <c r="E2085" s="29" t="str">
        <f t="shared" si="100"/>
        <v>구매처</v>
      </c>
      <c r="F2085" s="14" t="s">
        <v>8426</v>
      </c>
      <c r="G2085" s="14" t="s">
        <v>5717</v>
      </c>
      <c r="H2085" s="23" t="s">
        <v>7059</v>
      </c>
      <c r="I2085" s="2">
        <v>9999</v>
      </c>
      <c r="J2085" s="2">
        <v>0</v>
      </c>
      <c r="K2085" s="2">
        <v>9260</v>
      </c>
      <c r="L2085" s="2">
        <v>8058</v>
      </c>
      <c r="M2085" s="47">
        <v>0.15</v>
      </c>
      <c r="N2085" s="2"/>
      <c r="O2085" s="2"/>
      <c r="P2085" s="2">
        <v>230515</v>
      </c>
      <c r="Q2085" s="49">
        <f t="shared" si="98"/>
        <v>0.14916852817076198</v>
      </c>
    </row>
    <row r="2086" spans="1:17" ht="31.2" customHeight="1" x14ac:dyDescent="0.4">
      <c r="A2086" s="45" t="s">
        <v>7093</v>
      </c>
      <c r="B2086" s="2" t="s">
        <v>4375</v>
      </c>
      <c r="C2086" s="13">
        <v>8093760166</v>
      </c>
      <c r="D2086" s="28" t="str">
        <f t="shared" si="99"/>
        <v>Link</v>
      </c>
      <c r="E2086" s="29" t="str">
        <f t="shared" si="100"/>
        <v>구매처</v>
      </c>
      <c r="F2086" s="14" t="s">
        <v>8427</v>
      </c>
      <c r="G2086" s="14" t="s">
        <v>5718</v>
      </c>
      <c r="H2086" s="23" t="s">
        <v>7060</v>
      </c>
      <c r="I2086" s="2">
        <v>9999</v>
      </c>
      <c r="J2086" s="2">
        <v>0</v>
      </c>
      <c r="K2086" s="2">
        <v>8490</v>
      </c>
      <c r="L2086" s="2">
        <v>7387</v>
      </c>
      <c r="M2086" s="47">
        <v>0.15</v>
      </c>
      <c r="N2086" s="2"/>
      <c r="O2086" s="2"/>
      <c r="P2086" s="2">
        <v>230515</v>
      </c>
      <c r="Q2086" s="49">
        <f t="shared" si="98"/>
        <v>0.14931636658995534</v>
      </c>
    </row>
    <row r="2087" spans="1:17" ht="31.2" customHeight="1" x14ac:dyDescent="0.4">
      <c r="A2087" s="45" t="s">
        <v>7093</v>
      </c>
      <c r="B2087" s="2" t="s">
        <v>4376</v>
      </c>
      <c r="C2087" s="13">
        <v>8093760167</v>
      </c>
      <c r="D2087" s="28" t="str">
        <f t="shared" si="99"/>
        <v>Link</v>
      </c>
      <c r="E2087" s="29" t="str">
        <f t="shared" si="100"/>
        <v>구매처</v>
      </c>
      <c r="F2087" s="14" t="s">
        <v>8428</v>
      </c>
      <c r="G2087" s="14" t="s">
        <v>5719</v>
      </c>
      <c r="H2087" s="23" t="s">
        <v>7061</v>
      </c>
      <c r="I2087" s="2">
        <v>9998</v>
      </c>
      <c r="J2087" s="2">
        <v>0</v>
      </c>
      <c r="K2087" s="2">
        <v>9260</v>
      </c>
      <c r="L2087" s="2">
        <v>8058</v>
      </c>
      <c r="M2087" s="47">
        <v>0.15</v>
      </c>
      <c r="N2087" s="2"/>
      <c r="O2087" s="2"/>
      <c r="P2087" s="2">
        <v>230515</v>
      </c>
      <c r="Q2087" s="49">
        <f t="shared" si="98"/>
        <v>0.14916852817076198</v>
      </c>
    </row>
    <row r="2088" spans="1:17" ht="31.2" customHeight="1" x14ac:dyDescent="0.4">
      <c r="A2088" s="45" t="s">
        <v>7093</v>
      </c>
      <c r="B2088" s="2" t="s">
        <v>4377</v>
      </c>
      <c r="C2088" s="13">
        <v>8093760168</v>
      </c>
      <c r="D2088" s="28" t="str">
        <f t="shared" si="99"/>
        <v>Link</v>
      </c>
      <c r="E2088" s="29" t="str">
        <f t="shared" si="100"/>
        <v>구매처</v>
      </c>
      <c r="F2088" s="14" t="s">
        <v>8429</v>
      </c>
      <c r="G2088" s="14" t="s">
        <v>5720</v>
      </c>
      <c r="H2088" s="23" t="s">
        <v>7062</v>
      </c>
      <c r="I2088" s="2">
        <v>9999</v>
      </c>
      <c r="J2088" s="2">
        <v>0</v>
      </c>
      <c r="K2088" s="2">
        <v>12350</v>
      </c>
      <c r="L2088" s="2">
        <v>10744</v>
      </c>
      <c r="M2088" s="47">
        <v>0.15</v>
      </c>
      <c r="N2088" s="2"/>
      <c r="O2088" s="2"/>
      <c r="P2088" s="2">
        <v>230515</v>
      </c>
      <c r="Q2088" s="49">
        <f t="shared" si="98"/>
        <v>0.14947877885331348</v>
      </c>
    </row>
    <row r="2089" spans="1:17" ht="31.2" customHeight="1" x14ac:dyDescent="0.4">
      <c r="A2089" s="45" t="s">
        <v>7093</v>
      </c>
      <c r="B2089" s="2" t="s">
        <v>4378</v>
      </c>
      <c r="C2089" s="13">
        <v>8093760169</v>
      </c>
      <c r="D2089" s="28" t="str">
        <f t="shared" si="99"/>
        <v>Link</v>
      </c>
      <c r="E2089" s="29" t="str">
        <f t="shared" si="100"/>
        <v>구매처</v>
      </c>
      <c r="F2089" s="14" t="s">
        <v>8430</v>
      </c>
      <c r="G2089" s="14" t="s">
        <v>5721</v>
      </c>
      <c r="H2089" s="23" t="s">
        <v>7063</v>
      </c>
      <c r="I2089" s="2">
        <v>9999</v>
      </c>
      <c r="J2089" s="2">
        <v>0</v>
      </c>
      <c r="K2089" s="2">
        <v>34250</v>
      </c>
      <c r="L2089" s="2">
        <v>15445</v>
      </c>
      <c r="M2089" s="47">
        <v>0.15</v>
      </c>
      <c r="N2089" s="2" t="b">
        <v>1</v>
      </c>
      <c r="O2089" s="2" t="s">
        <v>8474</v>
      </c>
      <c r="P2089" s="2">
        <v>230515</v>
      </c>
      <c r="Q2089" s="49">
        <f t="shared" si="98"/>
        <v>1.2175461314341212</v>
      </c>
    </row>
    <row r="2090" spans="1:17" ht="31.2" customHeight="1" x14ac:dyDescent="0.4">
      <c r="A2090" s="45" t="s">
        <v>7093</v>
      </c>
      <c r="B2090" s="2" t="s">
        <v>4379</v>
      </c>
      <c r="C2090" s="13">
        <v>8093760171</v>
      </c>
      <c r="D2090" s="28" t="str">
        <f t="shared" si="99"/>
        <v>Link</v>
      </c>
      <c r="E2090" s="29" t="str">
        <f t="shared" si="100"/>
        <v>구매처</v>
      </c>
      <c r="F2090" s="14" t="s">
        <v>8431</v>
      </c>
      <c r="G2090" s="14" t="s">
        <v>5722</v>
      </c>
      <c r="H2090" s="23" t="s">
        <v>7064</v>
      </c>
      <c r="I2090" s="2">
        <v>9999</v>
      </c>
      <c r="J2090" s="2">
        <v>0</v>
      </c>
      <c r="K2090" s="2">
        <v>10800</v>
      </c>
      <c r="L2090" s="2">
        <v>9401</v>
      </c>
      <c r="M2090" s="47">
        <v>0.15</v>
      </c>
      <c r="N2090" s="2"/>
      <c r="O2090" s="2"/>
      <c r="P2090" s="2">
        <v>230515</v>
      </c>
      <c r="Q2090" s="49">
        <f t="shared" si="98"/>
        <v>0.14881395596213168</v>
      </c>
    </row>
    <row r="2091" spans="1:17" ht="31.2" customHeight="1" x14ac:dyDescent="0.4">
      <c r="A2091" s="45" t="s">
        <v>7093</v>
      </c>
      <c r="B2091" s="2" t="s">
        <v>4380</v>
      </c>
      <c r="C2091" s="13">
        <v>8093760172</v>
      </c>
      <c r="D2091" s="28" t="str">
        <f t="shared" si="99"/>
        <v>Link</v>
      </c>
      <c r="E2091" s="29" t="str">
        <f t="shared" si="100"/>
        <v>구매처</v>
      </c>
      <c r="F2091" s="14" t="s">
        <v>8432</v>
      </c>
      <c r="G2091" s="14" t="s">
        <v>5723</v>
      </c>
      <c r="H2091" s="23" t="s">
        <v>7065</v>
      </c>
      <c r="I2091" s="2">
        <v>9999</v>
      </c>
      <c r="J2091" s="2">
        <v>0</v>
      </c>
      <c r="K2091" s="2">
        <v>27090</v>
      </c>
      <c r="L2091" s="2">
        <v>9213</v>
      </c>
      <c r="M2091" s="47">
        <v>0.15</v>
      </c>
      <c r="N2091" s="2" t="b">
        <v>1</v>
      </c>
      <c r="O2091" s="2" t="s">
        <v>8474</v>
      </c>
      <c r="P2091" s="2">
        <v>230515</v>
      </c>
      <c r="Q2091" s="49">
        <f t="shared" si="98"/>
        <v>1.9404102898078801</v>
      </c>
    </row>
    <row r="2092" spans="1:17" ht="31.2" customHeight="1" x14ac:dyDescent="0.4">
      <c r="A2092" s="45" t="s">
        <v>7093</v>
      </c>
      <c r="B2092" s="2" t="s">
        <v>4381</v>
      </c>
      <c r="C2092" s="13">
        <v>8093760174</v>
      </c>
      <c r="D2092" s="28" t="str">
        <f t="shared" si="99"/>
        <v>Link</v>
      </c>
      <c r="E2092" s="29" t="str">
        <f t="shared" si="100"/>
        <v>구매처</v>
      </c>
      <c r="F2092" s="14" t="s">
        <v>8433</v>
      </c>
      <c r="G2092" s="14" t="s">
        <v>5724</v>
      </c>
      <c r="H2092" s="23" t="s">
        <v>7066</v>
      </c>
      <c r="I2092" s="2">
        <v>9999</v>
      </c>
      <c r="J2092" s="2">
        <v>0</v>
      </c>
      <c r="K2092" s="2">
        <v>25760</v>
      </c>
      <c r="L2092" s="2">
        <v>8058</v>
      </c>
      <c r="M2092" s="47">
        <v>0.15</v>
      </c>
      <c r="N2092" s="2" t="b">
        <v>1</v>
      </c>
      <c r="O2092" s="2" t="s">
        <v>8474</v>
      </c>
      <c r="P2092" s="2">
        <v>230515</v>
      </c>
      <c r="Q2092" s="49">
        <f t="shared" si="98"/>
        <v>2.1968230330106726</v>
      </c>
    </row>
    <row r="2093" spans="1:17" ht="31.2" customHeight="1" x14ac:dyDescent="0.4">
      <c r="A2093" s="45" t="s">
        <v>7093</v>
      </c>
      <c r="B2093" s="2" t="s">
        <v>4382</v>
      </c>
      <c r="C2093" s="13">
        <v>8093760175</v>
      </c>
      <c r="D2093" s="28" t="str">
        <f t="shared" si="99"/>
        <v>Link</v>
      </c>
      <c r="E2093" s="29" t="str">
        <f t="shared" si="100"/>
        <v>구매처</v>
      </c>
      <c r="F2093" s="14" t="s">
        <v>8434</v>
      </c>
      <c r="G2093" s="14" t="s">
        <v>5725</v>
      </c>
      <c r="H2093" s="23" t="s">
        <v>7067</v>
      </c>
      <c r="I2093" s="2">
        <v>9999</v>
      </c>
      <c r="J2093" s="2">
        <v>0</v>
      </c>
      <c r="K2093" s="2">
        <v>28770</v>
      </c>
      <c r="L2093" s="2">
        <v>10677</v>
      </c>
      <c r="M2093" s="47">
        <v>0.15</v>
      </c>
      <c r="N2093" s="2" t="b">
        <v>1</v>
      </c>
      <c r="O2093" s="2" t="s">
        <v>8474</v>
      </c>
      <c r="P2093" s="2">
        <v>230515</v>
      </c>
      <c r="Q2093" s="49">
        <f t="shared" si="98"/>
        <v>1.6945771284068558</v>
      </c>
    </row>
    <row r="2094" spans="1:17" ht="31.2" customHeight="1" x14ac:dyDescent="0.4">
      <c r="A2094" s="45" t="s">
        <v>7093</v>
      </c>
      <c r="B2094" s="2" t="s">
        <v>4383</v>
      </c>
      <c r="C2094" s="13">
        <v>8093760176</v>
      </c>
      <c r="D2094" s="28" t="str">
        <f t="shared" si="99"/>
        <v>Link</v>
      </c>
      <c r="E2094" s="29" t="str">
        <f t="shared" si="100"/>
        <v>구매처</v>
      </c>
      <c r="F2094" s="14" t="s">
        <v>8435</v>
      </c>
      <c r="G2094" s="14" t="s">
        <v>5726</v>
      </c>
      <c r="H2094" s="23" t="s">
        <v>7068</v>
      </c>
      <c r="I2094" s="2">
        <v>9999</v>
      </c>
      <c r="J2094" s="2">
        <v>0</v>
      </c>
      <c r="K2094" s="2">
        <v>43200</v>
      </c>
      <c r="L2094" s="2">
        <v>23234</v>
      </c>
      <c r="M2094" s="47">
        <v>0.15</v>
      </c>
      <c r="N2094" s="2" t="b">
        <v>1</v>
      </c>
      <c r="O2094" s="2" t="s">
        <v>8474</v>
      </c>
      <c r="P2094" s="2">
        <v>230515</v>
      </c>
      <c r="Q2094" s="49">
        <f t="shared" si="98"/>
        <v>0.85934406473271929</v>
      </c>
    </row>
    <row r="2095" spans="1:17" ht="31.2" customHeight="1" x14ac:dyDescent="0.4">
      <c r="A2095" s="45" t="s">
        <v>7093</v>
      </c>
      <c r="B2095" s="2" t="s">
        <v>4384</v>
      </c>
      <c r="C2095" s="13">
        <v>8093760178</v>
      </c>
      <c r="D2095" s="28" t="str">
        <f t="shared" si="99"/>
        <v>Link</v>
      </c>
      <c r="E2095" s="29" t="str">
        <f t="shared" si="100"/>
        <v>구매처</v>
      </c>
      <c r="F2095" s="14" t="s">
        <v>8436</v>
      </c>
      <c r="G2095" s="14" t="s">
        <v>5727</v>
      </c>
      <c r="H2095" s="23" t="s">
        <v>7069</v>
      </c>
      <c r="I2095" s="2">
        <v>9999</v>
      </c>
      <c r="J2095" s="2">
        <v>0</v>
      </c>
      <c r="K2095" s="2">
        <v>18500</v>
      </c>
      <c r="L2095" s="2">
        <v>16102</v>
      </c>
      <c r="M2095" s="47">
        <v>0.15</v>
      </c>
      <c r="N2095" s="2"/>
      <c r="O2095" s="2"/>
      <c r="P2095" s="2">
        <v>230515</v>
      </c>
      <c r="Q2095" s="49">
        <f t="shared" si="98"/>
        <v>0.14892559930443422</v>
      </c>
    </row>
    <row r="2096" spans="1:17" ht="31.2" customHeight="1" x14ac:dyDescent="0.4">
      <c r="A2096" s="45" t="s">
        <v>7093</v>
      </c>
      <c r="B2096" s="2" t="s">
        <v>4385</v>
      </c>
      <c r="C2096" s="13">
        <v>8093760179</v>
      </c>
      <c r="D2096" s="28" t="str">
        <f t="shared" si="99"/>
        <v>Link</v>
      </c>
      <c r="E2096" s="29" t="str">
        <f t="shared" si="100"/>
        <v>구매처</v>
      </c>
      <c r="F2096" s="14" t="s">
        <v>8437</v>
      </c>
      <c r="G2096" s="14" t="s">
        <v>5728</v>
      </c>
      <c r="H2096" s="23" t="s">
        <v>7070</v>
      </c>
      <c r="I2096" s="2">
        <v>9999</v>
      </c>
      <c r="J2096" s="2">
        <v>0</v>
      </c>
      <c r="K2096" s="2">
        <v>10030</v>
      </c>
      <c r="L2096" s="2">
        <v>8730</v>
      </c>
      <c r="M2096" s="47">
        <v>0.15</v>
      </c>
      <c r="N2096" s="2"/>
      <c r="O2096" s="2"/>
      <c r="P2096" s="2">
        <v>230515</v>
      </c>
      <c r="Q2096" s="49">
        <f t="shared" si="98"/>
        <v>0.14891179839633448</v>
      </c>
    </row>
    <row r="2097" spans="1:17" ht="31.2" customHeight="1" x14ac:dyDescent="0.4">
      <c r="A2097" s="45" t="s">
        <v>7093</v>
      </c>
      <c r="B2097" s="2" t="s">
        <v>4386</v>
      </c>
      <c r="C2097" s="13">
        <v>8093760180</v>
      </c>
      <c r="D2097" s="28" t="str">
        <f t="shared" si="99"/>
        <v>Link</v>
      </c>
      <c r="E2097" s="29" t="str">
        <f t="shared" si="100"/>
        <v>구매처</v>
      </c>
      <c r="F2097" s="20" t="s">
        <v>8438</v>
      </c>
      <c r="G2097" s="20" t="s">
        <v>5729</v>
      </c>
      <c r="H2097" s="23" t="s">
        <v>7071</v>
      </c>
      <c r="I2097" s="2">
        <v>9999</v>
      </c>
      <c r="J2097" s="2">
        <v>0</v>
      </c>
      <c r="K2097" s="2">
        <v>44540</v>
      </c>
      <c r="L2097" s="2">
        <v>24403</v>
      </c>
      <c r="M2097" s="47">
        <v>0.15</v>
      </c>
      <c r="N2097" s="2" t="b">
        <v>1</v>
      </c>
      <c r="O2097" s="2" t="s">
        <v>8474</v>
      </c>
      <c r="P2097" s="2">
        <v>230515</v>
      </c>
      <c r="Q2097" s="49">
        <f t="shared" si="98"/>
        <v>0.82518542802114492</v>
      </c>
    </row>
    <row r="2098" spans="1:17" ht="31.2" customHeight="1" x14ac:dyDescent="0.4">
      <c r="A2098" s="45" t="s">
        <v>7093</v>
      </c>
      <c r="B2098" s="2" t="s">
        <v>4387</v>
      </c>
      <c r="C2098" s="13">
        <v>8093760181</v>
      </c>
      <c r="D2098" s="28" t="str">
        <f t="shared" si="99"/>
        <v>Link</v>
      </c>
      <c r="E2098" s="29" t="str">
        <f t="shared" si="100"/>
        <v>구매처</v>
      </c>
      <c r="F2098" s="14" t="s">
        <v>8439</v>
      </c>
      <c r="G2098" s="14" t="s">
        <v>5730</v>
      </c>
      <c r="H2098" s="23" t="s">
        <v>7072</v>
      </c>
      <c r="I2098" s="2">
        <v>9999</v>
      </c>
      <c r="J2098" s="2">
        <v>0</v>
      </c>
      <c r="K2098" s="2">
        <v>44560</v>
      </c>
      <c r="L2098" s="2">
        <v>24403</v>
      </c>
      <c r="M2098" s="47">
        <v>0.15</v>
      </c>
      <c r="N2098" s="2" t="b">
        <v>1</v>
      </c>
      <c r="O2098" s="2" t="s">
        <v>8475</v>
      </c>
      <c r="P2098" s="2">
        <v>230515</v>
      </c>
      <c r="Q2098" s="49">
        <f t="shared" si="98"/>
        <v>0.82600499938532146</v>
      </c>
    </row>
    <row r="2099" spans="1:17" ht="31.2" customHeight="1" x14ac:dyDescent="0.4">
      <c r="A2099" s="45" t="s">
        <v>7093</v>
      </c>
      <c r="B2099" s="2" t="s">
        <v>4388</v>
      </c>
      <c r="C2099" s="13">
        <v>8093760182</v>
      </c>
      <c r="D2099" s="28" t="str">
        <f t="shared" si="99"/>
        <v>Link</v>
      </c>
      <c r="E2099" s="29" t="str">
        <f t="shared" si="100"/>
        <v>구매처</v>
      </c>
      <c r="F2099" s="14" t="s">
        <v>8440</v>
      </c>
      <c r="G2099" s="14" t="s">
        <v>5731</v>
      </c>
      <c r="H2099" s="23" t="s">
        <v>7073</v>
      </c>
      <c r="I2099" s="2">
        <v>9999</v>
      </c>
      <c r="J2099" s="2">
        <v>0</v>
      </c>
      <c r="K2099" s="2">
        <v>9100</v>
      </c>
      <c r="L2099" s="2">
        <v>7924</v>
      </c>
      <c r="M2099" s="47">
        <v>0.15</v>
      </c>
      <c r="N2099" s="2"/>
      <c r="O2099" s="2"/>
      <c r="P2099" s="2">
        <v>230515</v>
      </c>
      <c r="Q2099" s="49">
        <f t="shared" si="98"/>
        <v>0.14840989399293286</v>
      </c>
    </row>
    <row r="2100" spans="1:17" ht="31.2" customHeight="1" x14ac:dyDescent="0.4">
      <c r="A2100" s="45" t="s">
        <v>7093</v>
      </c>
      <c r="B2100" s="2" t="s">
        <v>4389</v>
      </c>
      <c r="C2100" s="13">
        <v>8093760183</v>
      </c>
      <c r="D2100" s="28" t="str">
        <f t="shared" si="99"/>
        <v>Link</v>
      </c>
      <c r="E2100" s="29" t="str">
        <f t="shared" si="100"/>
        <v>구매처</v>
      </c>
      <c r="F2100" s="14" t="s">
        <v>8441</v>
      </c>
      <c r="G2100" s="14" t="s">
        <v>5732</v>
      </c>
      <c r="H2100" s="23" t="s">
        <v>7074</v>
      </c>
      <c r="I2100" s="2">
        <v>9999</v>
      </c>
      <c r="J2100" s="2">
        <v>0</v>
      </c>
      <c r="K2100" s="2">
        <v>7870</v>
      </c>
      <c r="L2100" s="2">
        <v>6850</v>
      </c>
      <c r="M2100" s="47">
        <v>0.15</v>
      </c>
      <c r="N2100" s="2"/>
      <c r="O2100" s="2"/>
      <c r="P2100" s="2">
        <v>230515</v>
      </c>
      <c r="Q2100" s="49">
        <f t="shared" si="98"/>
        <v>0.14890510948905109</v>
      </c>
    </row>
    <row r="2101" spans="1:17" ht="31.2" customHeight="1" x14ac:dyDescent="0.4">
      <c r="A2101" s="45" t="s">
        <v>7093</v>
      </c>
      <c r="B2101" s="2" t="s">
        <v>4390</v>
      </c>
      <c r="C2101" s="13">
        <v>8093760184</v>
      </c>
      <c r="D2101" s="28" t="str">
        <f t="shared" si="99"/>
        <v>Link</v>
      </c>
      <c r="E2101" s="29" t="str">
        <f t="shared" si="100"/>
        <v>구매처</v>
      </c>
      <c r="F2101" s="14" t="s">
        <v>8442</v>
      </c>
      <c r="G2101" s="14" t="s">
        <v>5733</v>
      </c>
      <c r="H2101" s="23" t="s">
        <v>7075</v>
      </c>
      <c r="I2101" s="2">
        <v>9999</v>
      </c>
      <c r="J2101" s="2">
        <v>0</v>
      </c>
      <c r="K2101" s="2">
        <v>9100</v>
      </c>
      <c r="L2101" s="2">
        <v>7924</v>
      </c>
      <c r="M2101" s="47">
        <v>0.15</v>
      </c>
      <c r="N2101" s="2"/>
      <c r="O2101" s="2"/>
      <c r="P2101" s="2">
        <v>230515</v>
      </c>
      <c r="Q2101" s="49">
        <f t="shared" si="98"/>
        <v>0.14840989399293286</v>
      </c>
    </row>
    <row r="2102" spans="1:17" ht="31.2" customHeight="1" x14ac:dyDescent="0.4">
      <c r="A2102" s="45" t="s">
        <v>7093</v>
      </c>
      <c r="B2102" s="2" t="s">
        <v>4391</v>
      </c>
      <c r="C2102" s="13">
        <v>8093760185</v>
      </c>
      <c r="D2102" s="28" t="str">
        <f t="shared" si="99"/>
        <v>Link</v>
      </c>
      <c r="E2102" s="29" t="str">
        <f t="shared" si="100"/>
        <v>구매처</v>
      </c>
      <c r="F2102" s="14" t="s">
        <v>8443</v>
      </c>
      <c r="G2102" s="14" t="s">
        <v>5734</v>
      </c>
      <c r="H2102" s="23" t="s">
        <v>7076</v>
      </c>
      <c r="I2102" s="2">
        <v>9999</v>
      </c>
      <c r="J2102" s="2">
        <v>0</v>
      </c>
      <c r="K2102" s="2">
        <v>10800</v>
      </c>
      <c r="L2102" s="2">
        <v>9401</v>
      </c>
      <c r="M2102" s="47">
        <v>0.15</v>
      </c>
      <c r="N2102" s="2"/>
      <c r="O2102" s="2"/>
      <c r="P2102" s="2">
        <v>230515</v>
      </c>
      <c r="Q2102" s="49">
        <f t="shared" si="98"/>
        <v>0.14881395596213168</v>
      </c>
    </row>
    <row r="2103" spans="1:17" ht="31.2" customHeight="1" x14ac:dyDescent="0.4">
      <c r="A2103" s="45" t="s">
        <v>7093</v>
      </c>
      <c r="B2103" s="2" t="s">
        <v>4392</v>
      </c>
      <c r="C2103" s="13">
        <v>8093760186</v>
      </c>
      <c r="D2103" s="28" t="str">
        <f t="shared" si="99"/>
        <v>Link</v>
      </c>
      <c r="E2103" s="29" t="str">
        <f t="shared" si="100"/>
        <v>구매처</v>
      </c>
      <c r="F2103" s="14" t="s">
        <v>8444</v>
      </c>
      <c r="G2103" s="14" t="s">
        <v>5735</v>
      </c>
      <c r="H2103" s="23" t="s">
        <v>7077</v>
      </c>
      <c r="I2103" s="2">
        <v>9999</v>
      </c>
      <c r="J2103" s="2">
        <v>0</v>
      </c>
      <c r="K2103" s="2">
        <v>9100</v>
      </c>
      <c r="L2103" s="2">
        <v>7924</v>
      </c>
      <c r="M2103" s="47">
        <v>0.15</v>
      </c>
      <c r="N2103" s="2"/>
      <c r="O2103" s="2"/>
      <c r="P2103" s="2">
        <v>230515</v>
      </c>
      <c r="Q2103" s="49">
        <f t="shared" si="98"/>
        <v>0.14840989399293286</v>
      </c>
    </row>
    <row r="2104" spans="1:17" ht="31.2" customHeight="1" x14ac:dyDescent="0.4">
      <c r="A2104" s="45" t="s">
        <v>7093</v>
      </c>
      <c r="B2104" s="2" t="s">
        <v>4393</v>
      </c>
      <c r="C2104" s="13">
        <v>8093760189</v>
      </c>
      <c r="D2104" s="28" t="str">
        <f t="shared" si="99"/>
        <v>Link</v>
      </c>
      <c r="E2104" s="29" t="str">
        <f t="shared" si="100"/>
        <v>구매처</v>
      </c>
      <c r="F2104" s="14" t="s">
        <v>8445</v>
      </c>
      <c r="G2104" s="14" t="s">
        <v>5736</v>
      </c>
      <c r="H2104" s="23" t="s">
        <v>7078</v>
      </c>
      <c r="I2104" s="2">
        <v>9999</v>
      </c>
      <c r="J2104" s="2">
        <v>0</v>
      </c>
      <c r="K2104" s="2">
        <v>25760</v>
      </c>
      <c r="L2104" s="2">
        <v>8058</v>
      </c>
      <c r="M2104" s="47">
        <v>0.15</v>
      </c>
      <c r="N2104" s="2" t="b">
        <v>1</v>
      </c>
      <c r="O2104" s="2" t="s">
        <v>8474</v>
      </c>
      <c r="P2104" s="2">
        <v>230515</v>
      </c>
      <c r="Q2104" s="49">
        <f t="shared" si="98"/>
        <v>2.1968230330106726</v>
      </c>
    </row>
    <row r="2105" spans="1:17" ht="31.2" customHeight="1" x14ac:dyDescent="0.4">
      <c r="A2105" s="45" t="s">
        <v>7093</v>
      </c>
      <c r="B2105" s="2" t="s">
        <v>4394</v>
      </c>
      <c r="C2105" s="13">
        <v>8093760190</v>
      </c>
      <c r="D2105" s="28" t="str">
        <f t="shared" si="99"/>
        <v>Link</v>
      </c>
      <c r="E2105" s="29" t="str">
        <f t="shared" si="100"/>
        <v>구매처</v>
      </c>
      <c r="F2105" s="14" t="s">
        <v>8446</v>
      </c>
      <c r="G2105" s="14" t="s">
        <v>5737</v>
      </c>
      <c r="H2105" s="23" t="s">
        <v>7079</v>
      </c>
      <c r="I2105" s="2">
        <v>9999</v>
      </c>
      <c r="J2105" s="2">
        <v>0</v>
      </c>
      <c r="K2105" s="2">
        <v>10030</v>
      </c>
      <c r="L2105" s="2">
        <v>8730</v>
      </c>
      <c r="M2105" s="47">
        <v>0.15</v>
      </c>
      <c r="N2105" s="2"/>
      <c r="O2105" s="2"/>
      <c r="P2105" s="2">
        <v>230515</v>
      </c>
      <c r="Q2105" s="49">
        <f t="shared" si="98"/>
        <v>0.14891179839633448</v>
      </c>
    </row>
    <row r="2106" spans="1:17" ht="31.2" customHeight="1" x14ac:dyDescent="0.4">
      <c r="A2106" s="45" t="s">
        <v>7093</v>
      </c>
      <c r="B2106" s="2" t="s">
        <v>4395</v>
      </c>
      <c r="C2106" s="13">
        <v>8093760191</v>
      </c>
      <c r="D2106" s="28" t="str">
        <f t="shared" si="99"/>
        <v>Link</v>
      </c>
      <c r="E2106" s="29" t="str">
        <f t="shared" si="100"/>
        <v>구매처</v>
      </c>
      <c r="F2106" s="20" t="s">
        <v>8447</v>
      </c>
      <c r="G2106" s="20" t="s">
        <v>5738</v>
      </c>
      <c r="H2106" s="23" t="s">
        <v>7080</v>
      </c>
      <c r="I2106" s="2">
        <v>9999</v>
      </c>
      <c r="J2106" s="2">
        <v>0</v>
      </c>
      <c r="K2106" s="2">
        <v>10030</v>
      </c>
      <c r="L2106" s="2">
        <v>8730</v>
      </c>
      <c r="M2106" s="47">
        <v>0.15</v>
      </c>
      <c r="N2106" s="2"/>
      <c r="O2106" s="2"/>
      <c r="P2106" s="2">
        <v>230515</v>
      </c>
      <c r="Q2106" s="49">
        <f t="shared" si="98"/>
        <v>0.14891179839633448</v>
      </c>
    </row>
    <row r="2107" spans="1:17" ht="31.2" customHeight="1" x14ac:dyDescent="0.4">
      <c r="A2107" s="45" t="s">
        <v>7093</v>
      </c>
      <c r="B2107" s="2" t="s">
        <v>4396</v>
      </c>
      <c r="C2107" s="13">
        <v>8093760192</v>
      </c>
      <c r="D2107" s="28" t="str">
        <f t="shared" si="99"/>
        <v>Link</v>
      </c>
      <c r="E2107" s="29" t="str">
        <f t="shared" si="100"/>
        <v>구매처</v>
      </c>
      <c r="F2107" s="14" t="s">
        <v>8448</v>
      </c>
      <c r="G2107" s="14" t="s">
        <v>5739</v>
      </c>
      <c r="H2107" s="23" t="s">
        <v>7081</v>
      </c>
      <c r="I2107" s="2">
        <v>9996</v>
      </c>
      <c r="J2107" s="2">
        <v>0</v>
      </c>
      <c r="K2107" s="2">
        <v>10030</v>
      </c>
      <c r="L2107" s="2">
        <v>8730</v>
      </c>
      <c r="M2107" s="47">
        <v>0.15</v>
      </c>
      <c r="N2107" s="2"/>
      <c r="O2107" s="2"/>
      <c r="P2107" s="2">
        <v>230515</v>
      </c>
      <c r="Q2107" s="49">
        <f t="shared" si="98"/>
        <v>0.14891179839633448</v>
      </c>
    </row>
    <row r="2108" spans="1:17" ht="31.2" customHeight="1" x14ac:dyDescent="0.4">
      <c r="A2108" s="45" t="s">
        <v>7093</v>
      </c>
      <c r="B2108" s="2" t="s">
        <v>4397</v>
      </c>
      <c r="C2108" s="13">
        <v>8093760193</v>
      </c>
      <c r="D2108" s="28" t="str">
        <f t="shared" si="99"/>
        <v>Link</v>
      </c>
      <c r="E2108" s="29" t="str">
        <f t="shared" si="100"/>
        <v>구매처</v>
      </c>
      <c r="F2108" s="14" t="s">
        <v>8449</v>
      </c>
      <c r="G2108" s="14" t="s">
        <v>5740</v>
      </c>
      <c r="H2108" s="23" t="s">
        <v>7082</v>
      </c>
      <c r="I2108" s="2">
        <v>9999</v>
      </c>
      <c r="J2108" s="2">
        <v>0</v>
      </c>
      <c r="K2108" s="2">
        <v>10030</v>
      </c>
      <c r="L2108" s="2">
        <v>8730</v>
      </c>
      <c r="M2108" s="47">
        <v>0.15</v>
      </c>
      <c r="N2108" s="2"/>
      <c r="O2108" s="2"/>
      <c r="P2108" s="2">
        <v>230515</v>
      </c>
      <c r="Q2108" s="49">
        <f t="shared" si="98"/>
        <v>0.14891179839633448</v>
      </c>
    </row>
    <row r="2109" spans="1:17" ht="31.2" customHeight="1" x14ac:dyDescent="0.4">
      <c r="A2109" s="45" t="s">
        <v>7093</v>
      </c>
      <c r="B2109" s="2" t="s">
        <v>4398</v>
      </c>
      <c r="C2109" s="13">
        <v>8093760195</v>
      </c>
      <c r="D2109" s="28" t="str">
        <f t="shared" si="99"/>
        <v>Link</v>
      </c>
      <c r="E2109" s="29" t="str">
        <f t="shared" si="100"/>
        <v>구매처</v>
      </c>
      <c r="F2109" s="14" t="s">
        <v>8450</v>
      </c>
      <c r="G2109" s="14" t="s">
        <v>5741</v>
      </c>
      <c r="H2109" s="23" t="s">
        <v>7083</v>
      </c>
      <c r="I2109" s="2">
        <v>9999</v>
      </c>
      <c r="J2109" s="2">
        <v>0</v>
      </c>
      <c r="K2109" s="2">
        <v>9650</v>
      </c>
      <c r="L2109" s="2">
        <v>8394</v>
      </c>
      <c r="M2109" s="47">
        <v>0.15</v>
      </c>
      <c r="N2109" s="2"/>
      <c r="O2109" s="2"/>
      <c r="P2109" s="2">
        <v>230515</v>
      </c>
      <c r="Q2109" s="49">
        <f t="shared" si="98"/>
        <v>0.149630688587086</v>
      </c>
    </row>
    <row r="2110" spans="1:17" ht="31.2" customHeight="1" x14ac:dyDescent="0.4">
      <c r="A2110" s="45" t="s">
        <v>7093</v>
      </c>
      <c r="B2110" s="2" t="s">
        <v>4399</v>
      </c>
      <c r="C2110" s="13">
        <v>8093760196</v>
      </c>
      <c r="D2110" s="28" t="str">
        <f t="shared" si="99"/>
        <v>Link</v>
      </c>
      <c r="E2110" s="29" t="str">
        <f t="shared" si="100"/>
        <v>구매처</v>
      </c>
      <c r="F2110" s="14" t="s">
        <v>8451</v>
      </c>
      <c r="G2110" s="14" t="s">
        <v>5742</v>
      </c>
      <c r="H2110" s="23" t="s">
        <v>7084</v>
      </c>
      <c r="I2110" s="2">
        <v>9999</v>
      </c>
      <c r="J2110" s="2">
        <v>0</v>
      </c>
      <c r="K2110" s="2">
        <v>10260</v>
      </c>
      <c r="L2110" s="2">
        <v>8931</v>
      </c>
      <c r="M2110" s="47">
        <v>0.15</v>
      </c>
      <c r="N2110" s="2"/>
      <c r="O2110" s="2"/>
      <c r="P2110" s="2">
        <v>230515</v>
      </c>
      <c r="Q2110" s="49">
        <f t="shared" si="98"/>
        <v>0.14880752435337588</v>
      </c>
    </row>
    <row r="2111" spans="1:17" ht="31.2" customHeight="1" x14ac:dyDescent="0.4">
      <c r="A2111" s="45" t="s">
        <v>7093</v>
      </c>
      <c r="B2111" s="2" t="s">
        <v>4400</v>
      </c>
      <c r="C2111" s="13">
        <v>8093760197</v>
      </c>
      <c r="D2111" s="28" t="str">
        <f t="shared" si="99"/>
        <v>Link</v>
      </c>
      <c r="E2111" s="29" t="str">
        <f t="shared" si="100"/>
        <v>구매처</v>
      </c>
      <c r="F2111" s="14" t="s">
        <v>8452</v>
      </c>
      <c r="G2111" s="14" t="s">
        <v>5743</v>
      </c>
      <c r="H2111" s="23" t="s">
        <v>7085</v>
      </c>
      <c r="I2111" s="2">
        <v>9999</v>
      </c>
      <c r="J2111" s="2">
        <v>0</v>
      </c>
      <c r="K2111" s="2">
        <v>12270</v>
      </c>
      <c r="L2111" s="2">
        <v>10677</v>
      </c>
      <c r="M2111" s="47">
        <v>0.15</v>
      </c>
      <c r="N2111" s="2"/>
      <c r="O2111" s="2"/>
      <c r="P2111" s="2">
        <v>230515</v>
      </c>
      <c r="Q2111" s="49">
        <f t="shared" si="98"/>
        <v>0.1491992132621523</v>
      </c>
    </row>
    <row r="2112" spans="1:17" ht="31.2" customHeight="1" x14ac:dyDescent="0.4">
      <c r="A2112" s="45" t="s">
        <v>7093</v>
      </c>
      <c r="B2112" s="2" t="s">
        <v>4401</v>
      </c>
      <c r="C2112" s="13">
        <v>8093760198</v>
      </c>
      <c r="D2112" s="28" t="str">
        <f t="shared" si="99"/>
        <v>Link</v>
      </c>
      <c r="E2112" s="29" t="str">
        <f t="shared" si="100"/>
        <v>구매처</v>
      </c>
      <c r="F2112" s="14" t="s">
        <v>8453</v>
      </c>
      <c r="G2112" s="14" t="s">
        <v>5744</v>
      </c>
      <c r="H2112" s="23" t="s">
        <v>7086</v>
      </c>
      <c r="I2112" s="2">
        <v>9999</v>
      </c>
      <c r="J2112" s="2">
        <v>0</v>
      </c>
      <c r="K2112" s="2">
        <v>9260</v>
      </c>
      <c r="L2112" s="2">
        <v>8058</v>
      </c>
      <c r="M2112" s="47">
        <v>0.15</v>
      </c>
      <c r="N2112" s="2"/>
      <c r="O2112" s="2"/>
      <c r="P2112" s="2">
        <v>230515</v>
      </c>
      <c r="Q2112" s="49">
        <f t="shared" si="98"/>
        <v>0.14916852817076198</v>
      </c>
    </row>
    <row r="2113" spans="1:17" ht="31.2" customHeight="1" x14ac:dyDescent="0.4">
      <c r="A2113" s="45" t="s">
        <v>7093</v>
      </c>
      <c r="B2113" s="2" t="s">
        <v>4402</v>
      </c>
      <c r="C2113" s="13">
        <v>8093760199</v>
      </c>
      <c r="D2113" s="28" t="str">
        <f t="shared" si="99"/>
        <v>Link</v>
      </c>
      <c r="E2113" s="29" t="str">
        <f t="shared" si="100"/>
        <v>구매처</v>
      </c>
      <c r="F2113" s="14" t="s">
        <v>8454</v>
      </c>
      <c r="G2113" s="14" t="s">
        <v>5745</v>
      </c>
      <c r="H2113" s="23" t="s">
        <v>7087</v>
      </c>
      <c r="I2113" s="2">
        <v>9999</v>
      </c>
      <c r="J2113" s="2">
        <v>0</v>
      </c>
      <c r="K2113" s="2">
        <v>12330</v>
      </c>
      <c r="L2113" s="2">
        <v>10731</v>
      </c>
      <c r="M2113" s="47">
        <v>0.15</v>
      </c>
      <c r="N2113" s="2"/>
      <c r="O2113" s="2"/>
      <c r="P2113" s="2">
        <v>230515</v>
      </c>
      <c r="Q2113" s="49">
        <f t="shared" ref="Q2113:Q2115" si="101">(K2113-L2113) / L2113</f>
        <v>0.14900754822476936</v>
      </c>
    </row>
    <row r="2114" spans="1:17" ht="31.2" customHeight="1" x14ac:dyDescent="0.4">
      <c r="A2114" s="45" t="s">
        <v>7093</v>
      </c>
      <c r="B2114" s="2" t="s">
        <v>4403</v>
      </c>
      <c r="C2114" s="13">
        <v>8093781893</v>
      </c>
      <c r="D2114" s="28" t="str">
        <f t="shared" si="99"/>
        <v>Link</v>
      </c>
      <c r="E2114" s="29" t="str">
        <f t="shared" si="100"/>
        <v>구매처</v>
      </c>
      <c r="F2114" s="14" t="s">
        <v>8455</v>
      </c>
      <c r="G2114" s="14" t="s">
        <v>5746</v>
      </c>
      <c r="H2114" s="23" t="s">
        <v>7088</v>
      </c>
      <c r="I2114" s="2">
        <v>9999</v>
      </c>
      <c r="J2114" s="2">
        <v>0</v>
      </c>
      <c r="K2114" s="2">
        <v>11570</v>
      </c>
      <c r="L2114" s="2">
        <v>10073</v>
      </c>
      <c r="M2114" s="47">
        <v>0.15</v>
      </c>
      <c r="N2114" s="2"/>
      <c r="O2114" s="2"/>
      <c r="P2114" s="2">
        <v>230515</v>
      </c>
      <c r="Q2114" s="49">
        <f t="shared" si="101"/>
        <v>0.14861510969919586</v>
      </c>
    </row>
    <row r="2115" spans="1:17" ht="31.2" customHeight="1" x14ac:dyDescent="0.4">
      <c r="A2115" s="45" t="s">
        <v>7093</v>
      </c>
      <c r="B2115" s="2" t="s">
        <v>4404</v>
      </c>
      <c r="C2115" s="13">
        <v>8093760200</v>
      </c>
      <c r="D2115" s="28" t="str">
        <f t="shared" si="99"/>
        <v>Link</v>
      </c>
      <c r="E2115" s="29" t="str">
        <f t="shared" si="100"/>
        <v>구매처</v>
      </c>
      <c r="F2115" s="20" t="s">
        <v>8456</v>
      </c>
      <c r="G2115" s="20" t="s">
        <v>5747</v>
      </c>
      <c r="H2115" s="23" t="s">
        <v>7089</v>
      </c>
      <c r="I2115" s="2">
        <v>9998</v>
      </c>
      <c r="J2115" s="2">
        <v>0</v>
      </c>
      <c r="K2115" s="2">
        <v>6310</v>
      </c>
      <c r="L2115" s="2">
        <v>5492</v>
      </c>
      <c r="M2115" s="47">
        <v>0.15</v>
      </c>
      <c r="N2115" s="2"/>
      <c r="O2115" s="2"/>
      <c r="P2115" s="2">
        <v>230515</v>
      </c>
      <c r="Q2115" s="49">
        <f t="shared" si="101"/>
        <v>0.14894391842680263</v>
      </c>
    </row>
  </sheetData>
  <autoFilter ref="A1:P2115" xr:uid="{496B1989-E00B-459D-8D6C-E44046C9B203}"/>
  <phoneticPr fontId="1" type="noConversion"/>
  <conditionalFormatting sqref="H772:H1521 H1:H770 H1523:H1048576">
    <cfRule type="containsText" dxfId="0" priority="10" operator="containsText" text="empty">
      <formula>NOT(ISERROR(SEARCH("empty",H1)))</formula>
    </cfRule>
  </conditionalFormatting>
  <hyperlinks>
    <hyperlink ref="G27" r:id="rId1" display="https://www.coupang.com/vp/products/4791961748?itemId=6141392690&amp;vendorItemId=81217786357&amp;q=%EB%8B%A5%ED%84%B0%EC%8A%A4%EB%B2%A0%EC%8A%A4%ED%8A%B8+MSM+1500mg+%ED%83%80%EB%B8%94%EB%A0%9B&amp;itemsCount=13&amp;searchId=47c0b8ade4eb4dd686764c72679fe8d5&amp;rank=1&amp;isAddedCart=" xr:uid="{CA1CE90E-42D2-42B8-9DDB-4B884AB8D633}"/>
    <hyperlink ref="G261" r:id="rId2" display="https://www.coupang.com/vp/products/31259455?itemId=118179575&amp;vendorItemId=3238013960&amp;q=%EC%86%94%EA%B0%80+%EB%A6%AC%ED%80%B4%EB%93%9C+%EB%B9%84%ED%83%80%EB%AF%BC+D3+5000IU&amp;itemsCount=36&amp;searchId=cfbfbc2812544568bddfd1d68daf161a&amp;rank=2&amp;isAddedCart=" xr:uid="{9099D0BE-E8BE-4E44-8493-5CE4943DA316}"/>
    <hyperlink ref="G99" r:id="rId3" display="https://www.coupang.com/vp/products/119070418?itemId=354937992&amp;vendorItemId=3270696959&amp;q=%EB%8B%A5%ED%84%B0%EC%8A%A4%EB%B2%A0%EC%8A%A4%ED%8A%B8+%ED%93%A8%EC%96%B4+%EB%B9%84%ED%83%80%EB%AF%BCC+%ED%8C%8C%EC%9A%B0%EB%8D%94&amp;itemsCount=36&amp;searchId=58a5606bfd874733a296ed417c4bc190&amp;rank=2&amp;isAddedCart=" xr:uid="{7F3A0EF8-B36D-429C-85DF-68F15DD3779D}"/>
    <hyperlink ref="G182" r:id="rId4" display="https://www.coupang.com/vp/products/2074932?itemId=9359465&amp;vendorItemId=3267453189&amp;sourceType=CAMPAIGN&amp;campaignId=15797&amp;categoryId=0" xr:uid="{F1AFFFF4-E9F2-4AC8-8CFB-7BA8702B60A3}"/>
    <hyperlink ref="G422" r:id="rId5" display="https://www.coupang.com/vp/products/17566850?itemId=70457759&amp;vendorItemId=3113972596&amp;q=%EB%84%A4%EC%9D%B4%EC%B3%90%EC%8A%A4%EC%9B%A8%EC%9D%B4+%EB%AC%B4%EC%84%A4%ED%83%95+%EC%82%BC%EB%B6%80%EC%BB%A4%EC%8A%A4+%EC%97%98%EB%8D%94%EB%B2%A0%EB%A6%AC+%EC%8B%9C%E" xr:uid="{AE6F5AAA-CAC9-4571-A4D9-07ED6A054588}"/>
    <hyperlink ref="G423" r:id="rId6" display="https://www.coupang.com/vp/products/1581892963?itemId=12968714270&amp;vendorItemId=82207063610&amp;q=%EC%A0%A0%EC%99%80%EC%9D%B4%EC%A6%88%ED%97%AC%EC%8A%A4+%EC%96%B4%EB%93%9C%EB%B0%B4%EC%8A%A4%EB%93%9C+%EC%8A%A4%ED%8A%B8%EB%A0%9D%EC%8A%A4+%EC%A1%B0%EC%9D%B8%ED%8A" xr:uid="{18D7FFDB-5FB6-4EC3-AA98-574623F7EB83}"/>
    <hyperlink ref="G424" r:id="rId7" display="https://www.coupang.com/vp/products/433147?itemId=1180461&amp;vendorItemId=3191193492&amp;q=%EC%8F%9C%EB%A6%AC%EC%84%9C%EC%B9%98+%ED%8D%BC%ED%93%A8%EC%8B%9C%EC%95%84-SR+%EC%BA%A1%EC%8A%90&amp;itemsCount=4&amp;searchId=28dcdd9d04904c0ca02d2fa23439dc72&amp;rank=0&amp;isAddedCart=" xr:uid="{231854F1-081A-4F56-9F70-597F9D9EFD5A}"/>
    <hyperlink ref="G425" r:id="rId8" display="https://www.coupang.com/vp/products/2437381?itemId=11703996322&amp;vendorItemId=78978195099&amp;q=%EC%8B%AC%ED%94%8C%EB%A6%AC%EC%98%A4%EA%B0%80%EB%8B%89+%ED%8C%8C%ED%94%84%EB%A6%AC%EC%B9%B4+%ED%8C%8C%EC%9A%B0%EB%8D%94&amp;itemsCount=9&amp;searchId=847696c20ad547b49070f18" xr:uid="{BF8D12DF-E1B7-4CD8-9F06-92AD644AD401}"/>
    <hyperlink ref="G426" r:id="rId9" display="https://www.coupang.com/vp/products/433109?itemId=1180421&amp;vendorItemId=3191307494&amp;q=%EC%8F%9C%EB%A6%AC%EC%84%9C%EC%B9%98+L+%EA%B8%80%EB%A3%A8%ED%83%80%EB%AF%BC+%EC%BA%A1%EC%8A%90&amp;itemsCount=7&amp;searchId=fd573fe80dbb45b8bc080b7b4150b9cf&amp;rank=2&amp;isAddedCart=" xr:uid="{5E0CCBD6-A6DC-48B5-91FA-18C53A8529DA}"/>
    <hyperlink ref="G427" r:id="rId10" display="https://www.coupang.com/vp/products/149631633?itemId=432673559&amp;vendorItemId=4066832002&amp;q=%EB%85%B8%EB%A5%B4%EB%94%95%EB%82%B4%EC%B8%84%EB%9F%B4%EC%8A%A4+%EC%96%BC%ED%8B%B0%EB%AF%B8%ED%8A%B8+%EC%98%A4%EB%A9%94%EA%B0%80+2X+2150mg+%EB%A0%88%EB%AA%AC+%EC%86%8" xr:uid="{D65CA869-02C5-44DB-958E-9173065187B8}"/>
    <hyperlink ref="G428" r:id="rId11" display="https://www.coupang.com/vp/products/1341616?itemId=2075032172&amp;vendorItemId=78978195102&amp;q=%EC%8B%AC%ED%94%8C%EB%A6%AC%EC%98%A4%EA%B0%80%EB%8B%89+%EA%B0%88%EB%A6%AD+%ED%8C%8C%EC%9A%B0%EB%8D%94&amp;itemsCount=36&amp;searchId=9086020ec84045a892c6f302a716400f&amp;rank=0&amp;i" xr:uid="{4183F187-0EB4-45D1-B370-BEA9B6863FD8}"/>
    <hyperlink ref="G429" r:id="rId12" display="https://www.coupang.com/vp/products/2878672?itemId=13411639&amp;vendorItemId=3272326293&amp;q=%EC%8A%A4%EC%99%84%EC%8A%A8+%EB%B9%84%ED%83%80%EB%AF%BC+A+10000IU+%EC%86%8C%ED%94%84%ED%8A%B8%EC%A0%A4&amp;itemsCount=3&amp;searchId=3197745589204a84b67ae75c5a2075a1&amp;rank=0&amp;isAd" xr:uid="{E05428B0-6E71-4C8D-83C6-0976C1663070}"/>
    <hyperlink ref="G430" r:id="rId13" display="https://www.coupang.com/vp/products/209275?itemId=400730&amp;vendorItemId=3087575916&amp;q=%EB%82%98%EC%9A%B0%ED%91%B8%EB%93%9C+%EA%B0%88%EB%A6%AD+5000+%ED%83%80%EB%B8%94%EB%A0%9B&amp;itemsCount=36&amp;searchId=68466286b38945d8b332c14ec09345ba&amp;rank=1&amp;isAddedCart=" xr:uid="{60A25979-F016-497A-8E8E-3E422DEB2A16}"/>
    <hyperlink ref="G431" r:id="rId14" display="https://www.coupang.com/vp/products/356487?itemId=882367&amp;vendorItemId=3146721149&amp;q=%EB%82%98%EC%9A%B0%ED%91%B8%EB%93%9C+%EB%B3%B4%EC%8A%A4%EC%9B%B0%EB%A6%AC%EC%95%84+%EC%B6%94%EC%B6%9C%EB%AC%BC+250mg+%EB%B2%A0%EC%A7%80+%EC%BA%A1%EC%8A%90&amp;itemsCount=36&amp;sea" xr:uid="{A0041F8F-BA64-449B-B94C-B375936C5764}"/>
    <hyperlink ref="G432" r:id="rId15" display="https://www.coupang.com/vp/products/4624314798?itemId=11496354055&amp;vendorItemId=81926548616&amp;q=%EC%8A%A4%ED%8F%AC%EC%B8%A0%EB%A6%AC%EC%84%9C%EC%B9%98+%ED%8A%B8%EB%A6%AC%ED%94%8C+%EC%8A%A4%ED%8A%B8%EB%A0%9D%EC%8A%A4+%EC%98%A4%EB%A9%94%EA%B0%80-3+%ED%94%BC%EC" xr:uid="{D55FD6A0-97EC-4071-BA10-9B1C932ACA8D}"/>
    <hyperlink ref="G433" r:id="rId16" display="https://www.coupang.com/vp/products/3316288?itemId=401386&amp;vendorItemId=3278548552&amp;q=%EB%82%98%EC%9A%B0%ED%91%B8%EB%93%9C+B-12+1000mcg+%EB%A1%9C%EC%A0%A0%EC%A7%80+%EB%B9%84%EA%B1%B4&amp;itemsCount=11&amp;searchId=f562c481694e4e198a9b68fe8ae81605&amp;rank=2&amp;isAddedCart" xr:uid="{31F2712D-4B7F-4718-86F4-2374CCC4DC32}"/>
    <hyperlink ref="G434" r:id="rId17" display="https://www.coupang.com/vp/products/2373521556?itemId=12196204644&amp;vendorItemId=81926514442&amp;q=%EB%82%98%EC%9A%B0%ED%91%B8%EB%93%9C+%EB%B9%84%EC%98%A4%ED%8B%B4+1000mcg+%EC%97%90%EB%84%88%EC%A7%80+%ED%94%84%EB%A1%9C%EB%8D%95%EC%85%98+%EB%B2%A0%EC%A7%80+%EC%B" xr:uid="{5711B149-183F-4E41-858F-9F91A1DF983D}"/>
    <hyperlink ref="G435" r:id="rId18" display="https://www.coupang.com/vp/products/242541488?itemId=770256301&amp;vendorItemId=4944921896&amp;q=%EB%A7%88%EB%AF%B8%EC%8A%A4%EB%B8%94%EB%A6%AC%EC%8A%A4+%EA%B7%B8%EB%9D%BC%EC%9D%B4%ED%94%84+%EC%9B%8C%ED%84%B0+%EC%98%A4%EB%A6%AC%EC%A7%80%EB%84%90+%EC%96%B4%EB%A6%B0" xr:uid="{A399EF3F-BB00-497F-8A1D-91258E61A025}"/>
    <hyperlink ref="G436" r:id="rId19" display="https://www.coupang.com/vp/products/438021?itemId=879547&amp;vendorItemId=3191887586&amp;q=%EC%9C%A0%EB%8B%88%EB%B2%84%EC%85%9C%EB%89%B4%ED%8A%B8%EB%A6%AC%EC%85%98+%EB%82%B4%EC%B6%94%EB%9F%B4+%EC%8A%A4%ED%85%8C%EB%A1%A4+%EC%BB%B4%ED%94%8C%EB%A0%89%EC%8A%A4+%ED%83" xr:uid="{7267D702-038A-4AF8-B0A5-78049F5AE619}"/>
    <hyperlink ref="G437" r:id="rId20" display="https://www.coupang.com/vp/products/6246970765?itemId=12641343575&amp;vendorItemId=3719552065&amp;q=%EB%B0%A5%EC%8A%A4%EB%A0%88%EB%93%9C%EB%B0%80+%EB%B2%A0%EC%9D%B4%ED%82%B9+%EC%86%8C%EB%8B%A4&amp;itemsCount=14&amp;searchId=d37f27617aea4dd2967eb73ab39a1d5f&amp;rank=0&amp;isAdded" xr:uid="{D3014DD3-3892-4B9B-9C70-F98D82F75D55}"/>
    <hyperlink ref="G438" r:id="rId21" display="https://www.coupang.com/vp/products/228956?itemId=478659&amp;vendorItemId=3087752886&amp;q=%EB%8B%A5%ED%84%B0%EC%8A%A4%EB%B2%A0%EC%8A%A4%ED%8A%B8+%ED%95%98%EC%9D%B4+%EC%97%A1%EC%86%94%EC%85%98+%EC%BB%A4%ED%81%90%EB%AF%BC+1000mg+%ED%83%80%EB%B8%94%EB%A0%9B&amp;itemsCo" xr:uid="{F1711438-EE5A-476A-AB37-90CC389FDA1B}"/>
    <hyperlink ref="G439" r:id="rId22" display="https://www.coupang.com/vp/products/29245?itemId=70261&amp;vendorItemId=3086438012&amp;q=%EB%82%98%EC%9A%B0%ED%91%B8%EB%93%9C+%EB%B8%8C%EB%A1%9C%EB%A9%9C%EB%9D%BC%EC%9D%B8+2400GDU%2Fg-500mg+%EB%B2%A0%EC%A7%80+%EC%BA%A1%EC%8A%90&amp;itemsCount=7&amp;searchId=8d4e5bb8fb834" xr:uid="{9A8BD423-4736-43AC-92B8-36E504B57CEE}"/>
    <hyperlink ref="G440" r:id="rId23" display="https://www.coupang.com/vp/products/2201243214?itemId=3743531662&amp;vendorItemId=71728688266&amp;q=%ED%81%AC%EB%A6%AC%EC%8A%A4%ED%83%88%EB%9D%BC%EC%9D%B4%ED%8A%B8+%EC%B9%B4%ED%8E%98%EC%9D%B8+%EB%93%9C%EB%A7%81%ED%81%AC+%EB%AF%B9%EC%8A%A4+%EC%8B%9C%ED%8A%B8%EB%9F" xr:uid="{E5F150B8-A18E-4F7A-A3C5-3B92AD6D5D30}"/>
    <hyperlink ref="G441" r:id="rId24" display="https://www.coupang.com/vp/products/10272275?itemId=45007994&amp;vendorItemId=4041695256&amp;q=%EB%8B%A5%ED%84%B0%EC%8A%A4%EB%B2%A0%EC%8A%A4%ED%8A%B8+%ED%92%80%EB%A6%AC+%EC%95%A1%ED%8B%B0%EB%B8%8C+%ED%8F%B4%EB%A0%88%EC%9D%B4%ED%8A%B8+400mcg+%EB%B2%A0%EC%A7%80+%EC" xr:uid="{22D015C7-92D0-41A8-ADD4-227CE5F04397}"/>
    <hyperlink ref="G442" r:id="rId25" display="https://www.coupang.com/vp/products/216731523?itemId=666485503&amp;vendorItemId=4722788200&amp;q=%EB%89%B4%ED%8A%B8%EB%A6%AC%EC%BD%94%EC%8A%A4%ED%8A%B8+CLA+800mg+%EC%86%8C%ED%94%84%ED%8A%B8%EC%A0%A4+%EA%B8%80%EB%A3%A8%ED%85%90+%ED%94%84%EB%A6%AC&amp;itemsCount=1&amp;sear" xr:uid="{4BDA8813-75D5-4A40-B4F1-A36F6B060B93}"/>
    <hyperlink ref="G443" r:id="rId26" display="https://www.coupang.com/vp/products/1278141503?itemId=2778070378&amp;vendorItemId=70767850634&amp;sourceType=CAMPAIGN&amp;campaignId=15797&amp;categoryId=0" xr:uid="{E504F51D-8B9A-4DFA-8757-BDA88E8AC203}"/>
    <hyperlink ref="G444" r:id="rId27" display="https://www.coupang.com/vp/products/181009727?itemId=30948659&amp;vendorItemId=4183827784&amp;sourceType=CAMPAIGN&amp;campaignId=15797&amp;categoryId=0" xr:uid="{FE20A9ED-45D7-409B-951B-7DC4DAC3A3F0}"/>
    <hyperlink ref="G445" r:id="rId28" display="https://www.coupang.com/vp/products/565329?itemId=57610488&amp;vendorItemId=3090125059&amp;sourceType=CAMPAIGN&amp;campaignId=15797&amp;categoryId=0" xr:uid="{4EAA90A9-F4D7-461F-9D3B-A2490C4E1E73}"/>
    <hyperlink ref="G446" r:id="rId29" display="https://www.coupang.com/vp/products/6714084273?itemId=15596736155&amp;vendorItemId=76136910397&amp;sourceType=CAMPAIGN&amp;campaignId=15797&amp;categoryId=0" xr:uid="{C6705E25-29ED-44A8-A9B4-D342986599F1}"/>
    <hyperlink ref="G447" r:id="rId30" display="https://www.coupang.com/vp/products/10217488?itemId=12657184159&amp;vendorItemId=81926661157&amp;sourceType=CAMPAIGN&amp;campaignId=15797&amp;categoryId=0" xr:uid="{8574823C-55BF-4B54-AD26-7D91106E33AF}"/>
    <hyperlink ref="G448" r:id="rId31" display="https://www.coupang.com/vp/products/416229?itemId=2093445&amp;vendorItemId=3179536032&amp;sourceType=CAMPAIGN&amp;campaignId=15797&amp;categoryId=0" xr:uid="{4016B781-D772-4731-B5F1-87E6FD60A801}"/>
    <hyperlink ref="G449" r:id="rId32" display="https://www.coupang.com/vp/products/2491304?itemId=3335076&amp;vendorItemId=3272999088&amp;sourceType=CAMPAIGN&amp;campaignId=15797&amp;categoryId=0" xr:uid="{1842C845-B210-4901-8C0F-074B429219DD}"/>
    <hyperlink ref="G450" r:id="rId33" display="https://www.coupang.com/vp/products/416240?itemId=1087805&amp;vendorItemId=3179536023&amp;sourceType=CAMPAIGN&amp;campaignId=15797&amp;categoryId=0" xr:uid="{0DEBAB6B-19AE-4129-A805-7D1B00C97603}"/>
    <hyperlink ref="G451" r:id="rId34" display="https://www.coupang.com/vp/products/216731302?itemId=666484715&amp;vendorItemId=4722785047&amp;sourceType=CAMPAIGN&amp;campaignId=15797&amp;categoryId=0" xr:uid="{4E5CBB4D-1795-412C-B254-6CE2C813A0D0}"/>
    <hyperlink ref="G452" r:id="rId35" display="https://www.coupang.com/vp/products/416220?itemId=1087784&amp;vendorItemId=3179536035&amp;sourceType=CAMPAIGN&amp;campaignId=15797&amp;categoryId=0" xr:uid="{BB3054E2-237B-4BA5-8339-34E5A316A7FA}"/>
    <hyperlink ref="G453" r:id="rId36" display="https://www.coupang.com/vp/products/87047938?itemId=13790652914&amp;vendorItemId=81926593316&amp;sourceType=CAMPAIGN&amp;campaignId=15797&amp;categoryId=0" xr:uid="{2181DB2B-BB0C-4FD6-9A30-2A43F3213082}"/>
    <hyperlink ref="G454" r:id="rId37" display="https://www.coupang.com/vp/products/29283?itemId=9400536187&amp;vendorItemId=81926536863&amp;sourceType=CAMPAIGN&amp;campaignId=15797&amp;categoryId=0" xr:uid="{4CF316CF-304E-4BAB-BFE2-EE6A8CD7E3A7}"/>
    <hyperlink ref="G455" r:id="rId38" display="https://www.coupang.com/vp/products/1623897183?itemId=2770767363&amp;vendorItemId=70760607356&amp;sourceType=CAMPAIGN&amp;campaignId=15797&amp;categoryId=0" xr:uid="{3E1C28C3-C1B3-47E2-B48D-7331B68F75BF}"/>
    <hyperlink ref="G456" r:id="rId39" display="https://www.coupang.com/vp/products/3221957?itemId=129946&amp;vendorItemId=3273202906&amp;sourceType=CAMPAIGN&amp;campaignId=15797&amp;categoryId=0" xr:uid="{FCDA7526-75A8-45C2-BB58-BA4A18571A69}"/>
    <hyperlink ref="G457" r:id="rId40" display="https://www.coupang.com/vp/products/26264?itemId=65459&amp;vendorItemId=3085769918&amp;sourceType=CAMPAIGN&amp;campaignId=15797&amp;categoryId=0" xr:uid="{ACF8288B-1348-4610-828C-DCB3EC85F43E}"/>
    <hyperlink ref="G458" r:id="rId41" display="https://www.coupang.com/vp/products/70146721?itemId=234599010&amp;vendorItemId=3574356353&amp;sourceType=CAMPAIGN&amp;campaignId=15797&amp;categoryId=0" xr:uid="{8926CB51-8382-46D9-9011-556013AAA871}"/>
    <hyperlink ref="G459" r:id="rId42" display="https://www.coupang.com/vp/products/6321616732?itemId=13178413373&amp;vendorItemId=3180896428&amp;sourceType=CAMPAIGN&amp;campaignId=15797&amp;categoryId=0" xr:uid="{FDA218FA-B208-43B3-9562-EC93CF86BA8F}"/>
    <hyperlink ref="G460" r:id="rId43" display="https://www.coupang.com/vp/products/211526931?itemId=633851481&amp;vendorItemId=4660236642&amp;sourceType=CAMPAIGN&amp;campaignId=15797&amp;categoryId=0" xr:uid="{556B8817-4CD5-4F3E-9119-2A90F74AFEE6}"/>
    <hyperlink ref="G461" r:id="rId44" display="https://www.coupang.com/vp/products/1448198555?itemId=2703588955&amp;vendorItemId=70693907006&amp;sourceType=CAMPAIGN&amp;campaignId=15797&amp;categoryId=0" xr:uid="{4714A683-2463-424D-B34E-1B9284638DAD}"/>
    <hyperlink ref="G462" r:id="rId45" display="https://www.coupang.com/vp/products/28090?itemId=68158&amp;vendorItemId=3086587012&amp;sourceType=CAMPAIGN&amp;campaignId=15797&amp;categoryId=0" xr:uid="{800BB7E3-6826-457E-8494-7AA4DC0A4CCB}"/>
    <hyperlink ref="G463" r:id="rId46" display="https://www.coupang.com/vp/products/62279949?itemId=2071119&amp;vendorItemId=3273024345&amp;sourceType=CAMPAIGN&amp;campaignId=15797&amp;categoryId=0" xr:uid="{EE98B387-80F3-4BEE-8D26-3C6FB0B4A468}"/>
    <hyperlink ref="G464" r:id="rId47" display="https://www.coupang.com/vp/products/216731306?itemId=11677120018&amp;vendorItemId=81217792126&amp;sourceType=CAMPAIGN&amp;campaignId=15797&amp;categoryId=0" xr:uid="{CD647CD2-2C06-4AB9-8727-9561883FFAF3}"/>
    <hyperlink ref="G465" r:id="rId48" display="https://www.coupang.com/vp/products/198315840?itemId=572677174&amp;vendorItemId=4503644869&amp;sourceType=CAMPAIGN&amp;campaignId=15797&amp;categoryId=0" xr:uid="{9166BE9B-DEF2-44FD-828C-948C778348C3}"/>
    <hyperlink ref="G466" r:id="rId49" display="https://www.coupang.com/vp/products/26366?itemId=65616&amp;vendorItemId=3085557263&amp;sourceType=CAMPAIGN&amp;campaignId=15797&amp;categoryId=0" xr:uid="{BD7E25C1-15F1-4A74-A77B-486C88A7EC09}"/>
    <hyperlink ref="G467" r:id="rId50" display="https://www.coupang.com/vp/products/265379655?itemId=14685735516&amp;vendorItemId=81926649943&amp;sourceType=CAMPAIGN&amp;campaignId=15797&amp;categoryId=0" xr:uid="{1B6D1CA0-7E8D-49C0-A589-5510AB826420}"/>
    <hyperlink ref="G468" r:id="rId51" display="https://www.coupang.com/vp/products/6403402426?itemId=13700274017&amp;vendorItemId=3279461981&amp;sourceType=CAMPAIGN&amp;campaignId=15797&amp;categoryId=0" xr:uid="{A0B17688-8B99-48D6-A232-20AA8D62A076}"/>
    <hyperlink ref="G469" r:id="rId52" display="https://www.coupang.com/vp/products/6573824535?itemId=63561&amp;vendorItemId=3085691773&amp;sourceType=CAMPAIGN&amp;campaignId=15797&amp;categoryId=0" xr:uid="{77ACD4E2-E993-499C-8600-597D65647CC4}"/>
    <hyperlink ref="G470" r:id="rId53" display="https://www.coupang.com/vp/products/216731266?itemId=666484576&amp;vendorItemId=4722785147&amp;sourceType=CAMPAIGN&amp;campaignId=15797&amp;categoryId=0" xr:uid="{7E83D8DC-E5AF-45C3-B55E-CE8FDC101845}"/>
    <hyperlink ref="G471" r:id="rId54" display="https://www.coupang.com/vp/products/26300?itemId=11354608879&amp;vendorItemId=78630990599&amp;sourceType=CAMPAIGN&amp;campaignId=15797&amp;categoryId=0" xr:uid="{365621EE-B850-4814-8C65-43067496B344}"/>
    <hyperlink ref="G472" r:id="rId55" display="https://www.coupang.com/vp/products/2074561?itemId=141044287&amp;vendorItemId=3267505249&amp;sourceType=CAMPAIGN&amp;campaignId=15797&amp;categoryId=0" xr:uid="{03E17E7B-B539-49D3-8734-A956D0A51F85}"/>
    <hyperlink ref="G473" r:id="rId56" display="https://www.coupang.com/vp/products/31255999?itemId=68192&amp;vendorItemId=3086654689&amp;sourceType=CAMPAIGN&amp;campaignId=15797&amp;categoryId=0" xr:uid="{5B648FEC-10F1-4DBD-9BB1-471D25FC25DF}"/>
    <hyperlink ref="G474" r:id="rId57" display="https://www.coupang.com/vp/products/6573828136?itemId=4711926&amp;vendorItemId=3285981026&amp;sourceType=CAMPAIGN&amp;campaignId=15797&amp;categoryId=0" xr:uid="{458E6622-EA0B-4C62-8D3C-AEAA72B0E9A5}"/>
    <hyperlink ref="G475" r:id="rId58" display="https://www.coupang.com/vp/products/72162014?itemId=9354857&amp;vendorItemId=3278677074&amp;sourceType=CAMPAIGN&amp;campaignId=15797&amp;categoryId=0" xr:uid="{DA438CB4-4F43-46F8-9858-CC3448668216}"/>
    <hyperlink ref="G476" r:id="rId59" display="https://www.coupang.com/vp/products/17566843?itemId=70457742&amp;vendorItemId=3113969352&amp;sourceType=CAMPAIGN&amp;campaignId=15797&amp;categoryId=0" xr:uid="{538B35C5-968F-490F-B8A6-CAC8042A41B4}"/>
    <hyperlink ref="G477" r:id="rId60" display="https://www.coupang.com/vp/products/27897?itemId=11280887496&amp;vendorItemId=81956586045&amp;sourceType=CAMPAIGN&amp;campaignId=15797&amp;categoryId=0" xr:uid="{AA8900A7-6C42-43BB-89BD-55D0A38A65D6}"/>
    <hyperlink ref="G478" r:id="rId61" display="https://www.coupang.com/vp/products/6787722723?itemId=15982959897&amp;vendorItemId=3085350059&amp;sourceType=CAMPAIGN&amp;campaignId=15797&amp;categoryId=0" xr:uid="{6D7B6101-D031-4885-A029-800011405DE2}"/>
    <hyperlink ref="G479" r:id="rId62" display="https://www.coupang.com/vp/products/4383583072?itemId=5186068245&amp;vendorItemId=80360742078&amp;sourceType=CAMPAIGN&amp;campaignId=15797&amp;categoryId=0" xr:uid="{34FFC331-3AC2-486F-912B-0C925D52EC2B}"/>
    <hyperlink ref="G480" r:id="rId63" display="https://www.coupang.com/vp/products/58799260?itemId=203771248&amp;vendorItemId=3482941075&amp;sourceType=CAMPAIGN&amp;campaignId=15797&amp;categoryId=0" xr:uid="{B3F949C1-3644-47D4-BC28-4D7D115AF38C}"/>
    <hyperlink ref="G481" r:id="rId64" display="https://www.coupang.com/vp/products/3927868?itemId=237016952&amp;vendorItemId=3278963436&amp;sourceType=CAMPAIGN&amp;campaignId=15797&amp;categoryId=0" xr:uid="{2F5B108B-91FB-48DC-A477-600BEF6EAB4E}"/>
    <hyperlink ref="G482" r:id="rId65" display="https://www.coupang.com/vp/products/3239863?itemId=14968824&amp;vendorItemId=3273239573&amp;sourceType=CAMPAIGN&amp;campaignId=15797&amp;categoryId=0" xr:uid="{568FA1B6-15B2-4936-BF96-D06332F3B962}"/>
    <hyperlink ref="G483" r:id="rId66" display="https://www.coupang.com/vp/products/3551756?itemId=16922167&amp;vendorItemId=3279280572&amp;sourceType=CAMPAIGN&amp;campaignId=15797&amp;categoryId=0" xr:uid="{C4C9BB1C-909C-4992-8ABC-0391D2668C57}"/>
    <hyperlink ref="G484" r:id="rId67" display="https://www.coupang.com/vp/products/966650?itemId=4004567&amp;vendorItemId=3235096017&amp;sourceType=CAMPAIGN&amp;campaignId=15797&amp;categoryId=0" xr:uid="{EB7A30AB-DCAF-45B9-A209-B533CB6A387C}"/>
    <hyperlink ref="G485" r:id="rId68" display="https://www.coupang.com/vp/products/419965?itemId=1102815&amp;vendorItemId=3181007107&amp;sourceType=CAMPAIGN&amp;campaignId=15797&amp;categoryId=0" xr:uid="{6D64EFC7-DE38-4B25-B5A7-DBADF5044C33}"/>
    <hyperlink ref="G486" r:id="rId69" display="https://www.coupang.com/vp/products/16616?itemId=3492256591&amp;vendorItemId=71478500576&amp;sourceType=CAMPAIGN&amp;campaignId=15797&amp;categoryId=0" xr:uid="{1F98A4F2-8437-4F46-BEE8-466DFA61688B}"/>
    <hyperlink ref="G487" r:id="rId70" display="https://www.coupang.com/vp/products/6931992?itemId=2874916269&amp;vendorItemId=70864077159&amp;sourceType=CAMPAIGN&amp;campaignId=15797&amp;categoryId=0" xr:uid="{AA25AE3D-F0AB-430C-B220-41BE28257C23}"/>
    <hyperlink ref="G488" r:id="rId71" display="https://www.coupang.com/vp/products/5184848512?itemId=626333541&amp;vendorItemId=78563799879&amp;sourceType=CAMPAIGN&amp;campaignId=15797&amp;categoryId=0" xr:uid="{DD6588E1-D802-4D0C-99E9-B2083C55B2A3}"/>
    <hyperlink ref="G489" r:id="rId72" display="https://www.coupang.com/vp/products/587403?itemId=2073425&amp;vendorItemId=3214699129&amp;sourceType=CAMPAIGN&amp;campaignId=15797&amp;categoryId=0" xr:uid="{E86298FE-68AE-444F-8521-80025DE3A1FB}"/>
    <hyperlink ref="G490" r:id="rId73" display="https://www.coupang.com/vp/products/3222121?itemId=2869950&amp;vendorItemId=4035935881&amp;sourceType=CAMPAIGN&amp;campaignId=15797&amp;categoryId=0" xr:uid="{D183E094-C196-4C03-973E-7A10102069A9}"/>
    <hyperlink ref="G491" r:id="rId74" display="https://www.coupang.com/vp/products/2287085669?itemId=3931236012&amp;vendorItemId=78110896732&amp;sourceType=CAMPAIGN&amp;campaignId=15797&amp;categoryId=0" xr:uid="{F4823CA2-8504-468C-B97D-59A85F36D25A}"/>
    <hyperlink ref="G492" r:id="rId75" display="https://www.coupang.com/vp/products/1419543736?itemId=2457335683&amp;vendorItemId=70450867503&amp;sourceType=CAMPAIGN&amp;campaignId=15797&amp;categoryId=0" xr:uid="{D5E8E29D-40D8-4A62-AC5F-DACA29FAC27C}"/>
    <hyperlink ref="G493" r:id="rId76" display="https://www.coupang.com/vp/products/2261379182?itemId=11201642220&amp;vendorItemId=81926533367&amp;sourceType=CAMPAIGN&amp;campaignId=15797&amp;categoryId=0" xr:uid="{FB9E2340-86B1-4169-A879-F31132B693F1}"/>
    <hyperlink ref="G494" r:id="rId77" display="https://www.coupang.com/vp/products/4624314798?itemId=4062157894&amp;vendorItemId=81926548582&amp;sourceType=CAMPAIGN&amp;campaignId=15797&amp;categoryId=0" xr:uid="{6AF93CC4-F7EA-4E1D-B310-2978A3043FFF}"/>
    <hyperlink ref="G495" r:id="rId78" display="https://www.coupang.com/vp/products/2314018?itemId=12734630&amp;vendorItemId=3270899346&amp;sourceType=CAMPAIGN&amp;campaignId=15797&amp;categoryId=0" xr:uid="{ED1D71E6-EAF1-4EFF-88C2-46BCA60907B2}"/>
    <hyperlink ref="G496" r:id="rId79" display="https://www.coupang.com/vp/products/4730582859?itemId=5994636356&amp;vendorItemId=73292431569&amp;sourceType=CAMPAIGN&amp;campaignId=15797&amp;categoryId=0" xr:uid="{16BF002A-E41F-4C90-8386-A29D7CA5C783}"/>
    <hyperlink ref="G497" r:id="rId80" display="https://www.coupang.com/vp/products/4562192545?itemId=8228497634&amp;vendorItemId=78002804417&amp;sourceType=CAMPAIGN&amp;campaignId=15797&amp;categoryId=0" xr:uid="{EC65797B-2188-4B9E-BFB6-0F42D81B0789}"/>
    <hyperlink ref="G498" r:id="rId81" display="https://www.coupang.com/vp/products/6573832707?itemId=9080894&amp;vendorItemId=3280324521&amp;sourceType=CAMPAIGN&amp;campaignId=15797&amp;categoryId=0" xr:uid="{131557A0-F013-4DBE-B4B0-9AA7DCBA0E97}"/>
    <hyperlink ref="G499" r:id="rId82" display="https://www.coupang.com/vp/products/6573832901?itemId=9080896&amp;vendorItemId=3280471407&amp;sourceType=CAMPAIGN&amp;campaignId=15797&amp;categoryId=0" xr:uid="{218AA6D5-3886-45DA-89B3-56ED3D9E6FAD}"/>
    <hyperlink ref="G500" r:id="rId83" display="https://www.coupang.com/vp/products/28003?itemId=68048&amp;vendorItemId=3086626861&amp;sourceType=CAMPAIGN&amp;campaignId=15797&amp;categoryId=0" xr:uid="{99D0161A-ED1E-4964-ABC7-773BCC6C48ED}"/>
    <hyperlink ref="G501" r:id="rId84" display="https://www.coupang.com/vp/products/3239516?itemId=14967069&amp;vendorItemId=3273096605&amp;sourceType=CAMPAIGN&amp;campaignId=15797&amp;categoryId=0" xr:uid="{1502B705-530A-43AF-A20D-16CF100CAF74}"/>
    <hyperlink ref="G502" r:id="rId85" display="https://www.coupang.com/vp/products/2495764?itemId=401357&amp;vendorItemId=3272970831&amp;sourceType=CAMPAIGN&amp;campaignId=15797&amp;categoryId=0" xr:uid="{4FD86223-CAB0-4CEA-B693-07004CB3731A}"/>
    <hyperlink ref="G503" r:id="rId86" display="https://www.coupang.com/vp/products/3248805?itemId=9354909&amp;vendorItemId=3276120667&amp;sourceType=CAMPAIGN&amp;campaignId=15797&amp;categoryId=0" xr:uid="{E4E82F99-549C-4D79-9884-15C572820732}"/>
    <hyperlink ref="G504" r:id="rId87" display="https://www.coupang.com/vp/products/228960?itemId=9289921458&amp;vendorItemId=78563800935&amp;sourceType=CAMPAIGN&amp;campaignId=15797&amp;categoryId=0" xr:uid="{2E131BD1-1DC5-47B1-9A92-7A77F025B820}"/>
    <hyperlink ref="G505" r:id="rId88" display="https://www.coupang.com/vp/products/10217488?itemId=44870619&amp;vendorItemId=4041702197&amp;sourceType=CAMPAIGN&amp;campaignId=15797&amp;categoryId=0" xr:uid="{4F58F782-6627-44D0-BB62-4B2266615B0F}"/>
    <hyperlink ref="G506" r:id="rId89" display="https://www.coupang.com/vp/products/13368?itemId=38749&amp;vendorItemId=3084806033&amp;sourceType=CAMPAIGN&amp;campaignId=15797&amp;categoryId=0" xr:uid="{159EF814-967D-46BF-8B8B-28EFC78EF4A5}"/>
    <hyperlink ref="G507" r:id="rId90" display="https://www.coupang.com/vp/products/12132129?itemId=14766211525&amp;vendorItemId=82006426786&amp;sourceType=CAMPAIGN&amp;campaignId=15797&amp;categoryId=0" xr:uid="{42E4DD7A-94DB-4011-A22F-7FF8F5FEDF7B}"/>
    <hyperlink ref="G508" r:id="rId91" display="https://www.coupang.com/vp/products/2491304?itemId=14336135211&amp;vendorItemId=81926514232&amp;sourceType=CAMPAIGN&amp;campaignId=15797&amp;categoryId=0" xr:uid="{A5F6F7D5-CD2B-4783-95B8-A94A8860EA7E}"/>
    <hyperlink ref="G509" r:id="rId92" display="https://www.coupang.com/vp/products/2074155?itemId=9354812&amp;vendorItemId=3267621913&amp;sourceType=CAMPAIGN&amp;campaignId=15797&amp;categoryId=0" xr:uid="{E0D1B66D-4DF1-47F8-94FE-2663C49EBF3E}"/>
    <hyperlink ref="G510" r:id="rId93" display="https://www.coupang.com/vp/products/228841?itemId=13968854013&amp;vendorItemId=81217789696&amp;sourceType=CAMPAIGN&amp;campaignId=15797&amp;categoryId=0" xr:uid="{E0A8ED66-F996-4BB7-B8A4-5092780A94C9}"/>
    <hyperlink ref="G511" r:id="rId94" display="https://www.coupang.com/vp/products/243643714?itemId=6984935892&amp;vendorItemId=74277271581&amp;sourceType=CAMPAIGN&amp;campaignId=15797&amp;categoryId=0" xr:uid="{1C7F36BB-A873-4AF3-88BB-268F2BD925F3}"/>
    <hyperlink ref="G512" r:id="rId95" display="https://www.coupang.com/vp/products/6297895546?itemId=13214011642&amp;vendorItemId=3272905280&amp;sourceType=CAMPAIGN&amp;campaignId=15797&amp;categoryId=0" xr:uid="{689D1E4C-D71C-421E-8823-B7E5B10D1B01}"/>
    <hyperlink ref="G513" r:id="rId96" display="https://www.coupang.com/vp/products/10272275?itemId=11499129196&amp;vendorItemId=78774342611&amp;sourceType=CAMPAIGN&amp;campaignId=15797&amp;categoryId=0" xr:uid="{8DBB6942-FDC8-4ADF-94D4-20CFB5293521}"/>
    <hyperlink ref="G514" r:id="rId97" display="https://www.coupang.com/vp/products/209285?itemId=400741&amp;vendorItemId=3088248845&amp;sourceType=CAMPAIGN&amp;campaignId=15797&amp;categoryId=0" xr:uid="{688E9419-7BC1-46EF-A685-6797CB6477C0}"/>
    <hyperlink ref="G515" r:id="rId98" display="https://www.coupang.com/vp/products/2638520?itemId=14562527737&amp;vendorItemId=81926671324&amp;sourceType=CAMPAIGN&amp;campaignId=15797&amp;categoryId=0" xr:uid="{61B84248-666B-46CA-9496-B951AD4B9607}"/>
    <hyperlink ref="G516" r:id="rId99" display="https://www.coupang.com/vp/products/58571016?itemId=203277100&amp;vendorItemId=3481905107&amp;sourceType=CAMPAIGN&amp;campaignId=15797&amp;categoryId=0" xr:uid="{BE30B916-CB6F-4FCD-BDCB-2B08E15108AA}"/>
    <hyperlink ref="G517" r:id="rId100" display="https://www.coupang.com/vp/products/5925688853?itemId=10514915444&amp;vendorItemId=3276068792&amp;sourceType=CAMPAIGN&amp;campaignId=15797&amp;categoryId=0" xr:uid="{397F5153-79F5-4E56-8F94-47BF0D8E740E}"/>
    <hyperlink ref="G518" r:id="rId101" display="https://www.coupang.com/vp/products/419972?itemId=13968854576&amp;vendorItemId=81217790215&amp;sourceType=CAMPAIGN&amp;campaignId=15797&amp;categoryId=0" xr:uid="{49FB965C-3606-419D-82AC-75CF6516F25E}"/>
    <hyperlink ref="G519" r:id="rId102" display="https://www.coupang.com/vp/products/133738712?itemId=2646611181&amp;vendorItemId=70637412238&amp;sourceType=CAMPAIGN&amp;campaignId=15797&amp;categoryId=0" xr:uid="{36C9DF3D-01A4-4D28-A4C6-F4292FAEF48F}"/>
    <hyperlink ref="G520" r:id="rId103" display="https://www.coupang.com/vp/products/215041?itemId=425034&amp;vendorItemId=3087909992&amp;sourceType=CAMPAIGN&amp;campaignId=15797&amp;categoryId=0" xr:uid="{3C7D49EA-A882-4853-85EC-D2D3172C1E5C}"/>
    <hyperlink ref="G521" r:id="rId104" display="https://www.coupang.com/vp/products/12682916?itemId=2576143791&amp;vendorItemId=70568422812&amp;sourceType=CAMPAIGN&amp;campaignId=15797&amp;categoryId=0" xr:uid="{FB1275EE-268D-4895-AA9C-675485630D80}"/>
    <hyperlink ref="G522" r:id="rId105" display="https://www.coupang.com/vp/products/5041545231?itemId=11171467645&amp;vendorItemId=81926608698&amp;sourceType=CAMPAIGN&amp;campaignId=15797&amp;categoryId=0" xr:uid="{94FE8BE3-3DCD-41E7-9829-B0C46B09D18C}"/>
    <hyperlink ref="G523" r:id="rId106" display="https://www.coupang.com/vp/products/128657531?itemId=378888104&amp;vendorItemId=3917894075&amp;sourceType=CAMPAIGN&amp;campaignId=15797&amp;categoryId=0" xr:uid="{CEAD4098-A7AA-4AB2-8840-6FEAB29D9A67}"/>
    <hyperlink ref="G524" r:id="rId107" display="https://www.coupang.com/vp/products/2810064?itemId=877950090&amp;vendorItemId=3272353160&amp;sourceType=CAMPAIGN&amp;campaignId=15797&amp;categoryId=0" xr:uid="{A7E0648D-10EF-4FDA-94EF-BB8191F2E3A8}"/>
    <hyperlink ref="G525" r:id="rId108" display="https://www.coupang.com/vp/products/228945?itemId=478642&amp;vendorItemId=3087784044&amp;sourceType=CAMPAIGN&amp;campaignId=15797&amp;categoryId=0" xr:uid="{3778F85F-356D-4B38-813C-E057CBC89B3A}"/>
    <hyperlink ref="G526" r:id="rId109" display="https://www.coupang.com/vp/products/330089?itemId=783425&amp;vendorItemId=3143347538&amp;sourceType=CAMPAIGN&amp;campaignId=15797&amp;categoryId=0" xr:uid="{E417A8CE-1C63-4133-B71D-37918B939B84}"/>
    <hyperlink ref="G527" r:id="rId110" display="https://www.coupang.com/vp/products/20118226?itemId=79941925&amp;vendorItemId=3086654914&amp;sourceType=CAMPAIGN&amp;campaignId=15797&amp;categoryId=0" xr:uid="{F7BE63C6-2CAD-44DB-90C5-2EF3DE7AC17D}"/>
    <hyperlink ref="G528" r:id="rId111" display="https://www.coupang.com/vp/products/433165?itemId=1180481&amp;vendorItemId=3191368345&amp;sourceType=CAMPAIGN&amp;campaignId=15797&amp;categoryId=0" xr:uid="{B4D86967-3F97-4530-A42D-91CA9966E2D0}"/>
    <hyperlink ref="G529" r:id="rId112" display="https://www.coupang.com/vp/products/5416715587?itemId=14766157497&amp;vendorItemId=82006374566&amp;sourceType=CAMPAIGN&amp;campaignId=15797&amp;categoryId=0" xr:uid="{3F333FF5-836D-4B4D-8145-9F31C6FBF805}"/>
    <hyperlink ref="G530" r:id="rId113" display="https://www.coupang.com/vp/products/2450731?itemId=2746628875&amp;vendorItemId=70736603888&amp;sourceType=CAMPAIGN&amp;campaignId=15797&amp;categoryId=0" xr:uid="{8CD02C76-97F2-4C32-A196-C72EC57339D9}"/>
    <hyperlink ref="G531" r:id="rId114" display="https://www.coupang.com/vp/products/6223058?itemId=12198444299&amp;vendorItemId=74784146014&amp;sourceType=CAMPAIGN&amp;campaignId=15797&amp;categoryId=0" xr:uid="{C0703B49-A0B7-4E12-85F4-0BBCEE8DBB06}"/>
    <hyperlink ref="G532" r:id="rId115" display="https://www.coupang.com/vp/products/312839?itemId=728723&amp;vendorItemId=3143751348&amp;sourceType=CAMPAIGN&amp;campaignId=15797&amp;categoryId=0" xr:uid="{748672B8-6035-4307-BBF3-06906FAA6631}"/>
    <hyperlink ref="G533" r:id="rId116" display="https://www.coupang.com/vp/products/169345053?itemId=484687484&amp;vendorItemId=4722785097&amp;sourceType=CAMPAIGN&amp;campaignId=15797&amp;categoryId=0" xr:uid="{AFBD6EBC-F5AC-4DF1-9F3B-D097CA77F5D9}"/>
    <hyperlink ref="G534" r:id="rId117" display="https://www.coupang.com/vp/products/228976?itemId=45547855&amp;vendorItemId=3087751419&amp;sourceType=CAMPAIGN&amp;campaignId=15797&amp;categoryId=0" xr:uid="{DBF3D2CD-B3D8-4D81-BC8C-1F817189BDC9}"/>
    <hyperlink ref="G535" r:id="rId118" display="https://www.coupang.com/vp/products/340581957?itemId=1084280119&amp;vendorItemId=5589417237&amp;sourceType=CAMPAIGN&amp;campaignId=15797&amp;categoryId=0" xr:uid="{DBDA920E-637D-4441-AF22-A00186ADF42E}"/>
    <hyperlink ref="G536" r:id="rId119" display="https://www.coupang.com/vp/products/80237219?itemId=8235150287&amp;vendorItemId=75523175535&amp;sourceType=CAMPAIGN&amp;campaignId=15797&amp;categoryId=0" xr:uid="{5B605301-03F8-407A-9453-5AF9E0E543CB}"/>
    <hyperlink ref="G537" r:id="rId120" display="https://www.coupang.com/vp/products/46844277?itemId=165966887&amp;vendorItemId=3392992153&amp;sourceType=CAMPAIGN&amp;campaignId=15797&amp;categoryId=0" xr:uid="{77A149F3-44E7-42E8-96D6-EBAB46623875}"/>
    <hyperlink ref="G538" r:id="rId121" display="https://www.coupang.com/vp/products/8724568?itemId=38076602&amp;vendorItemId=4041703916&amp;sourceType=CAMPAIGN&amp;campaignId=15797&amp;categoryId=0" xr:uid="{7A9686DA-2C99-42B4-A483-7C6F39FE6795}"/>
    <hyperlink ref="G539" r:id="rId122" display="https://www.coupang.com/vp/products/65093555?itemId=219970019&amp;vendorItemId=3531355785&amp;sourceType=CAMPAIGN&amp;campaignId=15797&amp;categoryId=0" xr:uid="{5FF55353-5751-4774-A96A-A5EBB0895E69}"/>
    <hyperlink ref="G540" r:id="rId123" display="https://www.coupang.com/vp/products/2228461777?itemId=3829414349&amp;vendorItemId=71814263287&amp;sourceType=CAMPAIGN&amp;campaignId=15797&amp;categoryId=0" xr:uid="{CCF8B0EF-BBB5-4568-BEB6-614B2EEC6658}"/>
    <hyperlink ref="G541" r:id="rId124" display="https://www.coupang.com/vp/products/98149235?itemId=7703015847&amp;vendorItemId=78774336259&amp;sourceType=CAMPAIGN&amp;campaignId=15797&amp;categoryId=0" xr:uid="{85A7E285-AEBB-4E28-9C0F-DF48A522A617}"/>
    <hyperlink ref="G542" r:id="rId125" display="https://www.coupang.com/vp/products/1873383845?itemId=2017216760&amp;vendorItemId=78110897016&amp;sourceType=CAMPAIGN&amp;campaignId=15797&amp;categoryId=0" xr:uid="{BC95BA19-F77C-4ECB-BDDD-63EFFDA19793}"/>
    <hyperlink ref="G543" r:id="rId126" display="https://www.coupang.com/vp/products/5335326780?itemId=7800952135&amp;vendorItemId=3213993262&amp;sourceType=CAMPAIGN&amp;campaignId=15797&amp;categoryId=0" xr:uid="{DAE2C878-45B4-41E3-AE14-6B8F64475116}"/>
    <hyperlink ref="G544" r:id="rId127" display="https://www.coupang.com/vp/products/4792045074?itemId=892190787&amp;vendorItemId=81217794942&amp;sourceType=CAMPAIGN&amp;campaignId=15797&amp;categoryId=0" xr:uid="{EDC223CA-8E64-4452-9FA7-B33E56CD60B3}"/>
    <hyperlink ref="G545" r:id="rId128" display="https://www.coupang.com/vp/products/3239858?itemId=14968786&amp;vendorItemId=3273242991&amp;sourceType=CAMPAIGN&amp;campaignId=15797&amp;categoryId=0" xr:uid="{D69F7E24-DF0E-4665-ACBB-CCE89D06F339}"/>
    <hyperlink ref="G546" r:id="rId129" display="https://www.coupang.com/vp/products/28069?itemId=68130&amp;vendorItemId=3086593549&amp;sourceType=CAMPAIGN&amp;campaignId=15797&amp;categoryId=0" xr:uid="{D35DA7FB-C196-4A70-A699-605222F888F4}"/>
    <hyperlink ref="G547" r:id="rId130" display="https://www.coupang.com/vp/products/2314018?itemId=10616191&amp;vendorItemId=3270899336&amp;sourceType=CAMPAIGN&amp;campaignId=15797&amp;categoryId=0" xr:uid="{9830189A-6C55-4884-A932-121575B56974}"/>
    <hyperlink ref="G548" r:id="rId131" display="https://www.coupang.com/vp/products/1955584555?itemId=3322988638&amp;vendorItemId=81217791950&amp;sourceType=CAMPAIGN&amp;campaignId=15797&amp;categoryId=0" xr:uid="{18EB8FBC-AF4D-48B4-9CEB-E070BCA72F40}"/>
    <hyperlink ref="G549" r:id="rId132" display="https://www.coupang.com/vp/products/416419?itemId=1088190&amp;vendorItemId=3273277801&amp;sourceType=CAMPAIGN&amp;campaignId=15797&amp;categoryId=0" xr:uid="{63635750-9714-4F58-9F7E-4F272A5D716F}"/>
    <hyperlink ref="G550" r:id="rId133" display="https://www.coupang.com/vp/products/62519054?itemId=7476800481&amp;vendorItemId=74767519827&amp;sourceType=CAMPAIGN&amp;campaignId=15797&amp;categoryId=0" xr:uid="{C98C77A9-B882-4088-BDB4-A9FD1AB2CC19}"/>
    <hyperlink ref="G551" r:id="rId134" display="https://www.coupang.com/vp/products/1528892996?itemId=2622746850&amp;vendorItemId=73292432051&amp;sourceType=CAMPAIGN&amp;campaignId=15797&amp;categoryId=0" xr:uid="{258632A9-6082-4BE8-AA7B-E5E5B9953EA0}"/>
    <hyperlink ref="G552" r:id="rId135" display="https://www.coupang.com/vp/products/6936699?itemId=1069524110&amp;vendorItemId=5557541830&amp;sourceType=CAMPAIGN&amp;campaignId=15797&amp;categoryId=0" xr:uid="{D85843A8-8B7D-4901-BA04-31A15F6841CE}"/>
    <hyperlink ref="G553" r:id="rId136" display="https://www.coupang.com/vp/products/5546189150?itemId=8749884169&amp;vendorItemId=76036852172&amp;sourceType=CAMPAIGN&amp;campaignId=15797&amp;categoryId=0" xr:uid="{F76BA9B9-5A56-46BD-86F5-7035712E273C}"/>
    <hyperlink ref="G554" r:id="rId137" display="https://www.coupang.com/vp/products/228826?itemId=1062340031&amp;vendorItemId=78630990443&amp;sourceType=CAMPAIGN&amp;campaignId=15797&amp;categoryId=0" xr:uid="{16D9D029-AC10-42F3-8752-2BA7E0F82B36}"/>
    <hyperlink ref="G555" r:id="rId138" display="https://www.coupang.com/vp/products/2074964?itemId=9359519&amp;vendorItemId=3267495441&amp;sourceType=CAMPAIGN&amp;campaignId=15797&amp;categoryId=0" xr:uid="{BA45CEAB-F07F-4F6A-AF6F-87BA13D1D15D}"/>
    <hyperlink ref="G556" r:id="rId139" display="https://www.coupang.com/vp/products/231665?itemId=492072&amp;vendorItemId=3087785026&amp;sourceType=CAMPAIGN&amp;campaignId=15797&amp;categoryId=0" xr:uid="{4B200B92-89E5-4ACB-BD89-402F62BA15A3}"/>
    <hyperlink ref="G557" r:id="rId140" display="https://www.coupang.com/vp/products/2075088?itemId=9577035558&amp;vendorItemId=81926542135&amp;sourceType=CAMPAIGN&amp;campaignId=15797&amp;categoryId=0" xr:uid="{00177AC7-8016-4A4E-8DCA-FA033D0B9C47}"/>
    <hyperlink ref="G558" r:id="rId141" display="https://www.coupang.com/vp/products/5184848512?itemId=7181606578&amp;vendorItemId=3087794527&amp;sourceType=CAMPAIGN&amp;campaignId=15797&amp;categoryId=0" xr:uid="{27D15112-4F15-4478-A79B-B734F0059A5B}"/>
    <hyperlink ref="G559" r:id="rId142" display="https://www.coupang.com/vp/products/65093555?itemId=219970015&amp;vendorItemId=3531355771&amp;sourceType=CAMPAIGN&amp;campaignId=15797&amp;categoryId=0" xr:uid="{E07F3506-0990-403C-BB48-BE9BA2A8A187}"/>
    <hyperlink ref="G560" r:id="rId143" display="https://www.coupang.com/vp/products/94461376?itemId=292319107&amp;vendorItemId=3718489253&amp;sourceType=CAMPAIGN&amp;campaignId=15797&amp;categoryId=0" xr:uid="{567E0568-5C72-4B26-B7A3-CE07593B850E}"/>
    <hyperlink ref="G561" r:id="rId144" display="https://www.coupang.com/vp/products/1272917?itemId=5534606&amp;vendorItemId=3259994586&amp;sourceType=CAMPAIGN&amp;campaignId=15797&amp;categoryId=0" xr:uid="{32C275BD-EDD2-4818-9ABA-772C250EE1EB}"/>
    <hyperlink ref="G562" r:id="rId145" display="https://www.coupang.com/vp/products/419948?itemId=1102790&amp;vendorItemId=3181053709&amp;sourceType=CAMPAIGN&amp;campaignId=15797&amp;categoryId=0" xr:uid="{79EAA502-7CBF-46C7-9565-D1AD876C6066}"/>
    <hyperlink ref="G563" r:id="rId146" display="https://www.coupang.com/vp/products/70146721?itemId=11354609108&amp;vendorItemId=78630990771&amp;sourceType=CAMPAIGN&amp;campaignId=15797&amp;categoryId=0" xr:uid="{9EC5E776-24D3-4B5F-A3AE-4D5903B25E65}"/>
    <hyperlink ref="G564" r:id="rId147" display="https://www.coupang.com/vp/products/98149235?itemId=301227579&amp;vendorItemId=3191276813&amp;sourceType=CAMPAIGN&amp;campaignId=15797&amp;categoryId=0" xr:uid="{96A8A8F4-0FED-4F2B-A504-5C58473B2665}"/>
    <hyperlink ref="G565" r:id="rId148" display="https://www.coupang.com/vp/products/6587328070?itemId=14849755727&amp;vendorItemId=82088942764&amp;sourceType=CAMPAIGN&amp;campaignId=15797&amp;categoryId=0" xr:uid="{63D4BD87-4258-4300-BDC9-906391FA8E80}"/>
    <hyperlink ref="G566" r:id="rId149" display="https://www.coupang.com/vp/products/2496735?itemId=328348&amp;vendorItemId=3272983406&amp;sourceType=CAMPAIGN&amp;campaignId=15797&amp;categoryId=0" xr:uid="{FD39FAC6-D061-4C97-9DBE-9A036111FE3E}"/>
    <hyperlink ref="G567" r:id="rId150" display="https://www.coupang.com/vp/products/28035?itemId=68089&amp;vendorItemId=3086644564&amp;sourceType=CAMPAIGN&amp;campaignId=15797&amp;categoryId=0" xr:uid="{109BF612-20AB-41D7-8FF5-F484CE65E6B7}"/>
    <hyperlink ref="G568" r:id="rId151" display="https://www.coupang.com/vp/products/2074671?itemId=11171692718&amp;vendorItemId=81926547583&amp;sourceType=CAMPAIGN&amp;campaignId=15797&amp;categoryId=0" xr:uid="{76DC4647-3C9E-485B-825C-20666021F0E4}"/>
    <hyperlink ref="G569" r:id="rId152" display="https://www.coupang.com/vp/products/356512?itemId=882396&amp;vendorItemId=3146721065&amp;sourceType=CAMPAIGN&amp;campaignId=15797&amp;categoryId=0" xr:uid="{37037DDE-2D25-4621-B0B5-0BB41891ABAE}"/>
    <hyperlink ref="G570" r:id="rId153" display="https://www.coupang.com/vp/products/2437355?itemId=11153131646&amp;vendorItemId=78978196267&amp;sourceType=CAMPAIGN&amp;campaignId=15797&amp;categoryId=0" xr:uid="{ABBBBC2D-ECF7-409A-AD90-1410F529B0AC}"/>
    <hyperlink ref="G571" r:id="rId154" display="https://www.coupang.com/vp/products/174070619?itemId=894304088&amp;vendorItemId=81926653674&amp;sourceType=CAMPAIGN&amp;campaignId=15797&amp;categoryId=0" xr:uid="{4462E29C-A668-4ED8-BEB5-27E0E1AED4EC}"/>
    <hyperlink ref="G572" r:id="rId155" display="https://www.coupang.com/vp/products/2810068?itemId=1016801&amp;vendorItemId=3158373167&amp;sourceType=CAMPAIGN&amp;campaignId=15797&amp;categoryId=0" xr:uid="{D5D7F47A-D5E2-417E-A98D-14F02E10013E}"/>
    <hyperlink ref="G573" r:id="rId156" display="https://www.coupang.com/vp/products/2638549?itemId=3802972688&amp;vendorItemId=80360743381&amp;sourceType=CAMPAIGN&amp;campaignId=15797&amp;categoryId=0" xr:uid="{4B8D91E2-2537-47F7-A668-6D139EB41EDA}"/>
    <hyperlink ref="G574" r:id="rId157" display="https://www.coupang.com/vp/products/6453424969?itemId=14018526023&amp;vendorItemId=81267056627&amp;sourceType=CAMPAIGN&amp;campaignId=15797&amp;categoryId=0" xr:uid="{EFF8A3ED-F963-4AB1-902B-2A333E1DCDF5}"/>
    <hyperlink ref="G575" r:id="rId158" display="https://www.coupang.com/vp/products/2373521556?itemId=4133601297&amp;vendorItemId=72117518651&amp;sourceType=CAMPAIGN&amp;campaignId=15797&amp;categoryId=0" xr:uid="{7F406011-B031-477C-89CB-ABEA38BE9CA2}"/>
    <hyperlink ref="G576" r:id="rId159" display="https://www.coupang.com/vp/products/63612799?itemId=216488657&amp;vendorItemId=3522159965&amp;sourceType=CAMPAIGN&amp;campaignId=15797&amp;categoryId=0" xr:uid="{8B6ABA30-359C-46D0-9B21-14383E00A20F}"/>
    <hyperlink ref="G577" r:id="rId160" display="https://www.coupang.com/vp/products/6535056?itemId=2576143921&amp;vendorItemId=70568422989&amp;sourceType=CAMPAIGN&amp;campaignId=15797&amp;categoryId=0" xr:uid="{1D0F729A-C0A8-45DC-B8F7-64AD6329B188}"/>
    <hyperlink ref="G578" r:id="rId161" display="https://www.coupang.com/vp/products/4624314798?itemId=4062157895&amp;vendorItemId=81926548601&amp;sourceType=CAMPAIGN&amp;campaignId=15797&amp;categoryId=0" xr:uid="{778022B5-B6F3-418D-A688-682B58C45A6C}"/>
    <hyperlink ref="G579" r:id="rId162" display="https://www.coupang.com/vp/products/6525385229?itemId=15967562951&amp;vendorItemId=3231080948&amp;sourceType=CAMPAIGN&amp;campaignId=15797&amp;categoryId=0" xr:uid="{02B1F46B-39D4-4312-8681-1B4AF91B5655}"/>
    <hyperlink ref="G580" r:id="rId163" display="https://www.coupang.com/vp/products/4730582859?itemId=14715889284&amp;vendorItemId=81956608435&amp;sourceType=CAMPAIGN&amp;campaignId=15797&amp;categoryId=0" xr:uid="{174F6707-614C-410B-BC13-BC1505828459}"/>
    <hyperlink ref="G581" r:id="rId164" display="https://www.coupang.com/vp/products/2348228749?itemId=1120321&amp;vendorItemId=3180914539&amp;sourceType=CAMPAIGN&amp;campaignId=15797&amp;categoryId=0" xr:uid="{C1D9EE9C-4DC4-4C87-B15F-ED2BB6920112}"/>
    <hyperlink ref="G582" r:id="rId165" display="https://www.coupang.com/vp/products/2494609?itemId=6776942878&amp;vendorItemId=81217796756&amp;sourceType=CAMPAIGN&amp;campaignId=15797&amp;categoryId=0" xr:uid="{27B08E86-01F4-48FB-91F2-AC570FA3D740}"/>
    <hyperlink ref="G583" r:id="rId166" display="https://www.coupang.com/vp/products/2074536?itemId=9357521&amp;vendorItemId=3267506452&amp;sourceType=CAMPAIGN&amp;campaignId=15797&amp;categoryId=0" xr:uid="{61A7E16F-F1F9-496A-BD40-7D5EC2220D64}"/>
    <hyperlink ref="G584" r:id="rId167" display="https://www.coupang.com/vp/products/29309?itemId=70363&amp;vendorItemId=3086364425&amp;sourceType=CAMPAIGN&amp;campaignId=15797&amp;categoryId=0" xr:uid="{EA1AF4ED-EF41-4375-A23C-0A4B752537D1}"/>
    <hyperlink ref="G585" r:id="rId168" display="https://www.coupang.com/vp/products/3551751?itemId=16922154&amp;vendorItemId=3279277176&amp;sourceType=CAMPAIGN&amp;campaignId=15797&amp;categoryId=0" xr:uid="{DEF38652-D0F4-4AA6-BAD1-558482ABC377}"/>
    <hyperlink ref="G586" r:id="rId169" display="https://www.coupang.com/vp/products/299348?itemId=2123481&amp;vendorItemId=3145943260&amp;sourceType=CAMPAIGN&amp;campaignId=15797&amp;categoryId=0" xr:uid="{67E9C1F3-EE5A-45CA-866B-406DF76D0AF8}"/>
    <hyperlink ref="G587" r:id="rId170" display="https://www.coupang.com/vp/products/1926278656?itemId=3270022769&amp;vendorItemId=71257040024&amp;sourceType=CAMPAIGN&amp;campaignId=15797&amp;categoryId=0" xr:uid="{9DF8DDA2-DE04-4508-AC12-F55C617F0947}"/>
    <hyperlink ref="G588" r:id="rId171" display="https://www.coupang.com/vp/products/6671096825?itemId=490061&amp;vendorItemId=3087054134&amp;sourceType=CAMPAIGN&amp;campaignId=15797&amp;categoryId=0" xr:uid="{3B00BB8C-1F01-41D9-8828-46BBA927C724}"/>
    <hyperlink ref="G589" r:id="rId172" display="https://www.coupang.com/vp/products/3316595?itemId=68146&amp;vendorItemId=3278710612&amp;sourceType=CAMPAIGN&amp;campaignId=15797&amp;categoryId=0" xr:uid="{B926BC92-DEE4-4C7D-81C3-C1063A4C7EBD}"/>
    <hyperlink ref="G590" r:id="rId173" display="https://www.coupang.com/vp/products/16782052?itemId=67945312&amp;vendorItemId=3108741796&amp;sourceType=CAMPAIGN&amp;campaignId=15797&amp;categoryId=0" xr:uid="{56435138-17AD-4C23-8E16-454F413F934D}"/>
    <hyperlink ref="G591" r:id="rId174" display="https://www.coupang.com/vp/products/30108085?itemId=114838766&amp;vendorItemId=3229488139&amp;sourceType=CAMPAIGN&amp;campaignId=15797&amp;categoryId=0" xr:uid="{613C8244-4E0B-43FE-8CC1-B99B7D2AF59D}"/>
    <hyperlink ref="G592" r:id="rId175" display="https://www.coupang.com/vp/products/19165144?itemId=76894723&amp;vendorItemId=3129523907&amp;sourceType=CAMPAIGN&amp;campaignId=15797&amp;categoryId=0" xr:uid="{2B594732-358E-4BC0-A57F-60AD1FE060B7}"/>
    <hyperlink ref="G593" r:id="rId176" display="https://www.coupang.com/vp/products/1278141450?itemId=2285347509&amp;vendorItemId=70282433100&amp;sourceType=CAMPAIGN&amp;campaignId=15797&amp;categoryId=0" xr:uid="{C9D495DF-1E06-4E93-8309-801419626106}"/>
    <hyperlink ref="G594" r:id="rId177" display="https://www.coupang.com/vp/products/13677444?itemId=57050207&amp;vendorItemId=3089412506&amp;sourceType=CAMPAIGN&amp;campaignId=15797&amp;categoryId=0" xr:uid="{51A48F7C-3363-4F9C-A197-F1BE5F6F0D63}"/>
    <hyperlink ref="G595" r:id="rId178" display="https://www.coupang.com/vp/products/1237419?itemId=5350451&amp;vendorItemId=3252867513&amp;sourceType=CAMPAIGN&amp;campaignId=15797&amp;categoryId=0" xr:uid="{849D67E7-21FF-405B-975F-A48DA33A5148}"/>
    <hyperlink ref="G596" r:id="rId179" display="https://www.coupang.com/vp/products/220719134?itemId=688523712&amp;vendorItemId=4765825175&amp;sourceType=CAMPAIGN&amp;campaignId=15797&amp;categoryId=0" xr:uid="{D1CB109E-F2F2-43F3-8347-0E0B4CCFAB7F}"/>
    <hyperlink ref="G597" r:id="rId180" display="https://www.coupang.com/vp/products/228826?itemId=8514657889&amp;vendorItemId=81926546843&amp;sourceType=CAMPAIGN&amp;campaignId=15797&amp;categoryId=0" xr:uid="{0F3B43A9-929A-410D-967A-F33AB301F820}"/>
    <hyperlink ref="G598" r:id="rId181" display="https://www.coupang.com/vp/products/28023?itemId=70423&amp;vendorItemId=3086380501&amp;sourceType=CAMPAIGN&amp;campaignId=15797&amp;categoryId=0" xr:uid="{7AD17BDB-932F-47A3-9342-DD181B82699B}"/>
    <hyperlink ref="G599" r:id="rId182" display="https://www.coupang.com/vp/products/26300?itemId=400759&amp;vendorItemId=3085560501&amp;sourceType=CAMPAIGN&amp;campaignId=15797&amp;categoryId=0" xr:uid="{BF64CFE9-5B59-4D44-A2AD-E1008708829A}"/>
    <hyperlink ref="G600" r:id="rId183" display="https://www.coupang.com/vp/products/62279949?itemId=401904&amp;vendorItemId=3273001410&amp;sourceType=CAMPAIGN&amp;campaignId=15797&amp;categoryId=0" xr:uid="{86B4A5C6-05DB-492B-A191-E751DFBE7B00}"/>
    <hyperlink ref="G601" r:id="rId184" display="https://www.coupang.com/vp/products/433181?itemId=15832131058&amp;vendorItemId=81926577657&amp;sourceType=CAMPAIGN&amp;campaignId=15797&amp;categoryId=0" xr:uid="{C86647C7-8134-43C7-AB8C-AC201362C419}"/>
    <hyperlink ref="G602" r:id="rId185" display="https://www.coupang.com/vp/products/13396?itemId=7072382114&amp;vendorItemId=74364523829&amp;sourceType=CAMPAIGN&amp;campaignId=15797&amp;categoryId=0" xr:uid="{833839B7-B6A5-4360-B127-BF3A0CC9D9C1}"/>
    <hyperlink ref="G603" r:id="rId186" display="https://www.coupang.com/vp/products/222354?itemId=446235&amp;vendorItemId=3087776206&amp;sourceType=CAMPAIGN&amp;campaignId=15797&amp;categoryId=0" xr:uid="{037E46AC-6BCB-4D96-958D-5680A484D223}"/>
    <hyperlink ref="G604" r:id="rId187" display="https://www.coupang.com/vp/products/678660?itemId=2438364&amp;vendorItemId=3215412997&amp;sourceType=CAMPAIGN&amp;campaignId=15797&amp;categoryId=0" xr:uid="{33F2DF9D-B3CB-4D7D-9F89-DB2F5235A457}"/>
    <hyperlink ref="G605" r:id="rId188" display="https://www.coupang.com/vp/products/419933?itemId=1102773&amp;vendorItemId=3181093314&amp;sourceType=CAMPAIGN&amp;campaignId=15797&amp;categoryId=0" xr:uid="{F484B057-1817-466F-9517-F1CE5C08228B}"/>
    <hyperlink ref="G606" r:id="rId189" display="https://www.coupang.com/vp/products/1364941?itemId=38840&amp;vendorItemId=3273025736&amp;sourceType=CAMPAIGN&amp;campaignId=15797&amp;categoryId=0" xr:uid="{35D2A6E0-75D5-43FF-A7AB-E3DB77344475}"/>
    <hyperlink ref="G607" r:id="rId190" display="https://www.coupang.com/vp/products/12132129?itemId=51810110&amp;vendorItemId=3080786836&amp;sourceType=CAMPAIGN&amp;campaignId=15797&amp;categoryId=0" xr:uid="{47B0A11D-99E8-4437-8EB0-3577CD5EDB1E}"/>
    <hyperlink ref="G608" r:id="rId191" display="https://www.coupang.com/vp/products/3149868?itemId=7778136012&amp;vendorItemId=80360741529&amp;sourceType=CAMPAIGN&amp;campaignId=15797&amp;categoryId=0" xr:uid="{5C914264-014C-4763-8943-0C70491D74AA}"/>
    <hyperlink ref="G609" r:id="rId192" display="https://www.coupang.com/vp/products/28766488?itemId=110406020&amp;vendorItemId=3215589242&amp;sourceType=CAMPAIGN&amp;campaignId=15797&amp;categoryId=0" xr:uid="{9BB045D2-61F5-4F79-A5A2-2868E08578E6}"/>
    <hyperlink ref="G610" r:id="rId193" display="https://www.coupang.com/vp/products/1366688974?itemId=2398832944&amp;vendorItemId=70393847307&amp;sourceType=CAMPAIGN&amp;campaignId=15797&amp;categoryId=0" xr:uid="{276DF2D2-B377-46EC-A684-B715918C253B}"/>
    <hyperlink ref="G611" r:id="rId194" display="https://www.coupang.com/vp/products/296656?itemId=695132&amp;vendorItemId=3122637183&amp;sourceType=CAMPAIGN&amp;campaignId=15797&amp;categoryId=0" xr:uid="{3366FCF5-FE5B-42CF-8057-F5F04C66D845}"/>
    <hyperlink ref="G612" r:id="rId195" display="https://www.coupang.com/vp/products/1221154935?itemId=2212003608&amp;vendorItemId=70209793223&amp;sourceType=CAMPAIGN&amp;campaignId=15797&amp;categoryId=0" xr:uid="{BCF419A4-D805-4CD0-9A3B-771498A5DB26}"/>
    <hyperlink ref="G613" r:id="rId196" display="https://www.coupang.com/vp/products/438458?itemId=1199543&amp;vendorItemId=3191143674&amp;sourceType=CAMPAIGN&amp;campaignId=15797&amp;categoryId=0" xr:uid="{47CE58C3-8170-49E4-899B-142BD270730C}"/>
    <hyperlink ref="G614" r:id="rId197" display="https://www.coupang.com/vp/products/356487?itemId=11246551498&amp;vendorItemId=81926597512&amp;sourceType=CAMPAIGN&amp;campaignId=15797&amp;categoryId=0" xr:uid="{E4BA5D55-0ABD-430F-ADBB-84CC4169007D}"/>
    <hyperlink ref="G615" r:id="rId198" display="https://www.coupang.com/vp/products/55386859?itemId=192797250&amp;vendorItemId=3456284103&amp;sourceType=CAMPAIGN&amp;campaignId=15797&amp;categoryId=0" xr:uid="{4C96F19B-EBD8-4F96-84AB-4E3C9CCAD19E}"/>
    <hyperlink ref="G616" r:id="rId199" display="https://www.coupang.com/vp/products/2487667?itemId=7280684723&amp;vendorItemId=81926604683&amp;sourceType=CAMPAIGN&amp;campaignId=15797&amp;categoryId=0" xr:uid="{4E50B2C0-3AC0-4322-9EE0-BBC6D89145FA}"/>
    <hyperlink ref="G617" r:id="rId200" display="https://www.coupang.com/vp/products/419966?itemId=1102816&amp;vendorItemId=3181006434&amp;sourceType=CAMPAIGN&amp;campaignId=15797&amp;categoryId=0" xr:uid="{7B1557F9-6B4B-4C72-8E3E-73EA5CFAC033}"/>
    <hyperlink ref="G618" r:id="rId201" display="https://www.coupang.com/vp/products/28094?itemId=68165&amp;vendorItemId=3086588386&amp;sourceType=CAMPAIGN&amp;campaignId=15797&amp;categoryId=0" xr:uid="{86F0C191-5DA1-4F2A-B582-C3B7C1CB0137}"/>
    <hyperlink ref="G619" r:id="rId202" display="https://www.coupang.com/vp/products/587388?itemId=1004771435&amp;vendorItemId=5434002953&amp;sourceType=CAMPAIGN&amp;campaignId=15797&amp;categoryId=0" xr:uid="{04A8B19F-4655-40F2-89F3-5368E4C70286}"/>
    <hyperlink ref="G620" r:id="rId203" display="https://www.coupang.com/vp/products/228972?itemId=478678&amp;vendorItemId=3087751401&amp;sourceType=CAMPAIGN&amp;campaignId=15797&amp;categoryId=0" xr:uid="{E575E648-6301-484F-AC7D-CD2A0120DAFF}"/>
    <hyperlink ref="G621" r:id="rId204" display="https://www.coupang.com/vp/products/65124603?itemId=220127101&amp;vendorItemId=3531690381&amp;sourceType=CAMPAIGN&amp;campaignId=15797&amp;categoryId=0" xr:uid="{C5CDEA50-C95D-4FA6-B032-FD853BCF16EF}"/>
    <hyperlink ref="G622" r:id="rId205" display="https://www.coupang.com/vp/products/17624942?itemId=2576143772&amp;vendorItemId=70568422818&amp;sourceType=CAMPAIGN&amp;campaignId=15797&amp;categoryId=0" xr:uid="{B6AD5726-7DFF-4A1A-8135-1D9EE9EC0C02}"/>
    <hyperlink ref="G623" r:id="rId206" display="https://www.coupang.com/vp/products/6714055704?itemId=15596625243&amp;vendorItemId=81788032239&amp;sourceType=CAMPAIGN&amp;campaignId=15797&amp;categoryId=0" xr:uid="{530E38A2-7ACC-4E72-881D-DC9710F029CA}"/>
    <hyperlink ref="G624" r:id="rId207" display="https://www.coupang.com/vp/products/5994032195?itemId=10830849427&amp;vendorItemId=78110896908&amp;sourceType=CAMPAIGN&amp;campaignId=15797&amp;categoryId=0" xr:uid="{E0CB44E6-832D-4E9F-B967-78A761CBED33}"/>
    <hyperlink ref="G625" r:id="rId208" display="https://www.coupang.com/vp/products/18404116?itemId=257641017&amp;vendorItemId=3626526403&amp;sourceType=CAMPAIGN&amp;campaignId=15797&amp;categoryId=0" xr:uid="{A9B75D97-C90E-414A-AF1D-AAA800F027E5}"/>
    <hyperlink ref="G626" r:id="rId209" display="https://www.coupang.com/vp/products/1366688596?itemId=2398832692&amp;vendorItemId=70393846993&amp;sourceType=CAMPAIGN&amp;campaignId=15797&amp;categoryId=0" xr:uid="{6D0A35E2-4037-42C1-8EAE-8D7E633EEB28}"/>
    <hyperlink ref="G627" r:id="rId210" display="https://www.coupang.com/vp/products/6714053747?itemId=15596616181&amp;vendorItemId=3086627211&amp;sourceType=CAMPAIGN&amp;campaignId=15797&amp;categoryId=0" xr:uid="{D8AC9E13-815A-45B8-8852-6ECDAA54589B}"/>
    <hyperlink ref="G628" r:id="rId211" display="https://www.coupang.com/vp/products/6609901497?itemId=1675923&amp;vendorItemId=3211991137&amp;sourceType=CAMPAIGN&amp;campaignId=15797&amp;categoryId=0" xr:uid="{B6F17DA7-946E-4B23-9875-EB2452D4A8BE}"/>
    <hyperlink ref="G629" r:id="rId212" display="https://www.coupang.com/vp/products/419917?itemId=1102751&amp;vendorItemId=3181013874&amp;sourceType=CAMPAIGN&amp;campaignId=15797&amp;categoryId=0" xr:uid="{0ED1C0A6-F3F4-4501-A7D9-EF1EB095EC91}"/>
    <hyperlink ref="G630" r:id="rId213" display="https://www.coupang.com/vp/products/113647163?itemId=14603117863&amp;vendorItemId=82006428896&amp;sourceType=CAMPAIGN&amp;campaignId=15797&amp;categoryId=0" xr:uid="{B663ECD0-CF2A-4520-8507-4E24519B819C}"/>
    <hyperlink ref="G631" r:id="rId214" display="https://www.coupang.com/vp/products/4792024069?itemId=6141537391&amp;vendorItemId=3272969651&amp;sourceType=CAMPAIGN&amp;campaignId=15797&amp;categoryId=0" xr:uid="{6C61B30A-E273-455A-AA81-09313BBC7A41}"/>
    <hyperlink ref="G632" r:id="rId215" display="https://www.coupang.com/vp/products/19256648?itemId=2295754&amp;vendorItemId=3181123516&amp;sourceType=CAMPAIGN&amp;campaignId=15797&amp;categoryId=0" xr:uid="{0D3C5EE6-C883-4FA0-8730-847FC4DF838D}"/>
    <hyperlink ref="G633" r:id="rId216" display="https://www.coupang.com/vp/products/2674813?itemId=10956949730&amp;vendorItemId=80360742137&amp;sourceType=CAMPAIGN&amp;campaignId=15797&amp;categoryId=0" xr:uid="{48B3234C-06EC-4CC3-AD51-702861E2A60C}"/>
    <hyperlink ref="G634" r:id="rId217" display="https://www.coupang.com/vp/products/3250873?itemId=65374&amp;vendorItemId=3279645415&amp;sourceType=CAMPAIGN&amp;campaignId=15797&amp;categoryId=0" xr:uid="{82544C07-57B3-4F8A-BA82-F971299A92FC}"/>
    <hyperlink ref="G635" r:id="rId218" display="https://www.coupang.com/vp/products/3250936?itemId=401344&amp;vendorItemId=3275567172&amp;sourceType=CAMPAIGN&amp;campaignId=15797&amp;categoryId=0" xr:uid="{A688E098-5933-4048-9B5A-C4154A51BA90}"/>
    <hyperlink ref="G636" r:id="rId219" display="https://www.coupang.com/vp/products/29342?itemId=70409&amp;vendorItemId=3086381328&amp;sourceType=CAMPAIGN&amp;campaignId=15797&amp;categoryId=0" xr:uid="{7DA84318-BE22-4E46-9B35-4A52B949FB19}"/>
    <hyperlink ref="G637" r:id="rId220" display="https://www.coupang.com/vp/products/28003?itemId=2027270664&amp;vendorItemId=78563800557&amp;sourceType=CAMPAIGN&amp;campaignId=15797&amp;categoryId=0" xr:uid="{39260C3C-0241-4385-91B6-51EDA62A1795}"/>
    <hyperlink ref="G638" r:id="rId221" display="https://www.coupang.com/vp/products/1159079?itemId=4998472&amp;vendorItemId=3253351990&amp;sourceType=CAMPAIGN&amp;campaignId=15797&amp;categoryId=0" xr:uid="{00D0907F-3E8B-4BF6-BA23-2C0A3B32A61A}"/>
    <hyperlink ref="G639" r:id="rId222" display="https://www.coupang.com/vp/products/28054?itemId=68111&amp;vendorItemId=3086621729&amp;sourceType=CAMPAIGN&amp;campaignId=15797&amp;categoryId=0" xr:uid="{DBBE6A20-F2A0-4899-9E0C-E118FCEE9972}"/>
    <hyperlink ref="G640" r:id="rId223" display="https://www.coupang.com/vp/products/966672?itemId=4004593&amp;vendorItemId=3267072439&amp;sourceType=CAMPAIGN&amp;campaignId=15797&amp;categoryId=0" xr:uid="{FF44C130-E3D7-480C-85AE-C07ABFAAD738}"/>
    <hyperlink ref="G641" r:id="rId224" display="https://www.coupang.com/vp/products/6714053756?itemId=15596616188&amp;vendorItemId=3085665178&amp;sourceType=CAMPAIGN&amp;campaignId=15797&amp;categoryId=0" xr:uid="{134AF4FE-EC2C-4014-86BB-BC8481AE8433}"/>
    <hyperlink ref="G642" r:id="rId225" display="https://www.coupang.com/vp/products/121986869?itemId=362551249&amp;vendorItemId=3086594015&amp;sourceType=CAMPAIGN&amp;campaignId=15797&amp;categoryId=0" xr:uid="{0E196C29-2851-4141-9CD8-0A27175C2F02}"/>
    <hyperlink ref="G643" r:id="rId226" display="https://www.coupang.com/vp/products/81535661?itemId=259821662&amp;vendorItemId=3631272512&amp;sourceType=CAMPAIGN&amp;campaignId=15797&amp;categoryId=0" xr:uid="{150A9C77-80E2-457C-8C70-7F3179027078}"/>
    <hyperlink ref="G644" r:id="rId227" display="https://www.coupang.com/vp/products/1278141540?itemId=2778069700&amp;vendorItemId=70767849896&amp;sourceType=CAMPAIGN&amp;campaignId=15797&amp;categoryId=0" xr:uid="{30804622-D924-4F74-A39C-0CAF42915652}"/>
    <hyperlink ref="G645" r:id="rId228" display="https://www.coupang.com/vp/products/327851497?itemId=7072365606&amp;vendorItemId=74364489283&amp;sourceType=CAMPAIGN&amp;campaignId=15797&amp;categoryId=0" xr:uid="{57EFE194-81B5-4EB8-84A9-63484D475572}"/>
    <hyperlink ref="G646" r:id="rId229" display="https://www.coupang.com/vp/products/216731522?itemId=666485504&amp;vendorItemId=4722787112&amp;sourceType=CAMPAIGN&amp;campaignId=15797&amp;categoryId=0" xr:uid="{9D57282F-8745-49EA-BB34-CE782ED5F4C0}"/>
    <hyperlink ref="G647" r:id="rId230" display="https://www.coupang.com/vp/products/5178586?itemId=23467993&amp;vendorItemId=3286021487&amp;sourceType=CAMPAIGN&amp;campaignId=15797&amp;categoryId=0" xr:uid="{C862E44C-DAED-4652-8FF3-B10A690B350C}"/>
    <hyperlink ref="G648" r:id="rId231" display="https://www.coupang.com/vp/products/16820844?itemId=68030216&amp;vendorItemId=3109343319&amp;sourceType=CAMPAIGN&amp;campaignId=15797&amp;categoryId=0" xr:uid="{EC1A3BD0-9602-485E-917C-D86666BDFB4C}"/>
    <hyperlink ref="G649" r:id="rId232" display="https://www.coupang.com/vp/products/216731474?itemId=13656069643&amp;vendorItemId=4722786592&amp;sourceType=CAMPAIGN&amp;campaignId=15797&amp;categoryId=0" xr:uid="{6E9B0091-E1D8-4FA5-BB46-875B6BB224BE}"/>
    <hyperlink ref="G650" r:id="rId233" display="https://www.coupang.com/vp/products/6573826026?itemId=651443947&amp;vendorItemId=4691458545&amp;sourceType=CAMPAIGN&amp;campaignId=15797&amp;categoryId=0" xr:uid="{75839093-F709-4D35-A351-038DD1214A47}"/>
    <hyperlink ref="G651" r:id="rId234" display="https://www.coupang.com/vp/products/6403402426?itemId=14715885855&amp;vendorItemId=81956605142&amp;sourceType=CAMPAIGN&amp;campaignId=15797&amp;categoryId=0" xr:uid="{3CC3FA30-7156-48B3-8A15-16FBB8142D32}"/>
    <hyperlink ref="G652" r:id="rId235" display="https://www.coupang.com/vp/products/70173436?itemId=234662509&amp;vendorItemId=3574665642&amp;sourceType=CAMPAIGN&amp;campaignId=15797&amp;categoryId=0" xr:uid="{030F259B-4733-4C28-BC5A-F4C3890E2094}"/>
    <hyperlink ref="G653" r:id="rId236" display="https://www.coupang.com/vp/products/29321?itemId=70375&amp;vendorItemId=3086593647&amp;sourceType=CAMPAIGN&amp;campaignId=15797&amp;categoryId=0" xr:uid="{7A98B200-8C7B-47BA-BD50-A9E3C479C05F}"/>
    <hyperlink ref="G654" r:id="rId237" display="https://www.coupang.com/vp/products/65124603?itemId=220127111&amp;vendorItemId=3531690448&amp;sourceType=CAMPAIGN&amp;campaignId=15797&amp;categoryId=0" xr:uid="{914E15B0-0797-48B4-8240-848A9FCC9B4C}"/>
    <hyperlink ref="G655" r:id="rId238" display="https://www.coupang.com/vp/products/85979987?itemId=2959710481&amp;vendorItemId=70948185530&amp;sourceType=CAMPAIGN&amp;campaignId=15797&amp;categoryId=0" xr:uid="{EB6A1315-80AD-4E7D-948C-01A13BEB3303}"/>
    <hyperlink ref="G656" r:id="rId239" display="https://www.coupang.com/vp/products/16117340?itemId=65810167&amp;vendorItemId=3104835475&amp;sourceType=CAMPAIGN&amp;campaignId=15797&amp;categoryId=0" xr:uid="{F475E8EB-A97A-4452-ABF4-35B6BC652F3D}"/>
    <hyperlink ref="G657" r:id="rId240" display="https://www.coupang.com/vp/products/6099346786?itemId=11419842056&amp;vendorItemId=78695632364&amp;sourceType=CAMPAIGN&amp;campaignId=15797&amp;categoryId=0" xr:uid="{3BFA5B88-8952-4590-ADCA-A43CA1CF873F}"/>
    <hyperlink ref="G658" r:id="rId241" display="https://www.coupang.com/vp/products/2674535?itemId=2014256709&amp;vendorItemId=81217784911&amp;sourceType=CAMPAIGN&amp;campaignId=15797&amp;categoryId=0" xr:uid="{434B6A42-7D4E-42C6-AC4B-500EF95BAECD}"/>
    <hyperlink ref="G659" r:id="rId242" display="https://www.coupang.com/vp/products/173083618?itemId=494588650&amp;vendorItemId=4722784587&amp;sourceType=CAMPAIGN&amp;campaignId=15797&amp;categoryId=0" xr:uid="{CCFF3BD4-2059-4F2C-9491-C14B7DF0CBB0}"/>
    <hyperlink ref="G660" r:id="rId243" display="https://www.coupang.com/vp/products/2074965?itemId=9359521&amp;vendorItemId=3267493577&amp;sourceType=CAMPAIGN&amp;campaignId=15797&amp;categoryId=0" xr:uid="{5FCE327B-BA2C-4D23-BF84-B4522A40F8C1}"/>
    <hyperlink ref="G661" r:id="rId244" display="https://www.coupang.com/vp/products/6568097181?itemId=14733082895&amp;vendorItemId=3143842191&amp;sourceType=CAMPAIGN&amp;campaignId=15797&amp;categoryId=0" xr:uid="{394EF81E-30A4-4522-98E0-916AB222ACF2}"/>
    <hyperlink ref="G662" r:id="rId245" display="https://www.coupang.com/vp/products/1888627?itemId=128625932&amp;vendorItemId=3267055938&amp;sourceType=CAMPAIGN&amp;campaignId=15797&amp;categoryId=0" xr:uid="{C5D658B4-9618-4243-8322-005F1677E8D1}"/>
    <hyperlink ref="G663" r:id="rId246" display="https://www.coupang.com/vp/products/19256655?itemId=2295758&amp;vendorItemId=3181114558&amp;sourceType=CAMPAIGN&amp;campaignId=15797&amp;categoryId=0" xr:uid="{059A7810-B761-4157-A8C5-1CC06D939D70}"/>
    <hyperlink ref="G664" r:id="rId247" display="https://www.coupang.com/vp/products/1083362347?itemId=2369941520&amp;vendorItemId=70366041759&amp;sourceType=CAMPAIGN&amp;campaignId=15797&amp;categoryId=0" xr:uid="{87C8328B-EA83-42D9-8E29-9727DA95986E}"/>
    <hyperlink ref="G665" r:id="rId248" display="https://www.coupang.com/vp/products/70364164?itemId=3446176790&amp;vendorItemId=81926638045&amp;sourceType=CAMPAIGN&amp;campaignId=15797&amp;categoryId=0" xr:uid="{2B308AB1-8717-4C05-9DFE-EE807250B84A}"/>
    <hyperlink ref="G666" r:id="rId249" display="https://www.coupang.com/vp/products/222175?itemId=445907&amp;vendorItemId=3087803135&amp;sourceType=CAMPAIGN&amp;campaignId=15797&amp;categoryId=0" xr:uid="{87BBC15F-DD2F-4DD9-A846-7A0E8ED913A3}"/>
    <hyperlink ref="G667" r:id="rId250" display="https://www.coupang.com/vp/products/56927622?itemId=11201603286&amp;vendorItemId=81217789445&amp;sourceType=CAMPAIGN&amp;campaignId=15797&amp;categoryId=0" xr:uid="{697EBA03-9E6C-49D4-86D8-E4307D55DA92}"/>
    <hyperlink ref="G668" r:id="rId251" display="https://www.coupang.com/vp/products/433060?itemId=1180367&amp;vendorItemId=3191277532&amp;sourceType=CAMPAIGN&amp;campaignId=15797&amp;categoryId=0" xr:uid="{C3A82025-D5E1-42F5-82AF-864603277337}"/>
    <hyperlink ref="G669" r:id="rId252" display="https://www.coupang.com/vp/products/28182?itemId=68371&amp;vendorItemId=3086572412&amp;sourceType=CAMPAIGN&amp;campaignId=15797&amp;categoryId=0" xr:uid="{314DF912-CE62-4758-B4D4-D48CF43F21E1}"/>
    <hyperlink ref="G670" r:id="rId253" display="https://www.coupang.com/vp/products/231295?itemId=2138764&amp;vendorItemId=3087733739&amp;sourceType=CAMPAIGN&amp;campaignId=15797&amp;categoryId=0" xr:uid="{F6548620-7D92-49BE-9FD9-469E25476B9C}"/>
    <hyperlink ref="G671" r:id="rId254" display="https://www.coupang.com/vp/products/6714055704?itemId=15596625276&amp;vendorItemId=81788032274&amp;sourceType=CAMPAIGN&amp;campaignId=15797&amp;categoryId=0" xr:uid="{AD759E80-01C8-4B70-BA57-8F76CB44D183}"/>
    <hyperlink ref="G672" r:id="rId255" display="https://www.coupang.com/vp/products/2555615?itemId=65402&amp;vendorItemId=3272699133&amp;sourceType=CAMPAIGN&amp;campaignId=15797&amp;categoryId=0" xr:uid="{BA2EBEC4-0F2C-4A08-9B78-FA897E4854E7}"/>
    <hyperlink ref="G673" r:id="rId256" display="https://www.coupang.com/vp/products/2878712?itemId=13411829&amp;vendorItemId=3272323878&amp;sourceType=CAMPAIGN&amp;campaignId=15797&amp;categoryId=0" xr:uid="{0FCFC0D3-636E-4C5E-845F-68903398DF2F}"/>
    <hyperlink ref="G674" r:id="rId257" display="https://www.coupang.com/vp/products/29352?itemId=70424&amp;vendorItemId=3214006639&amp;sourceType=CAMPAIGN&amp;campaignId=15797&amp;categoryId=0" xr:uid="{22F0ECA4-AD9E-471C-8C7D-F032B7A500F5}"/>
    <hyperlink ref="G675" r:id="rId258" display="https://www.coupang.com/vp/products/1083361521?itemId=2036711459&amp;vendorItemId=70036123786&amp;sourceType=CAMPAIGN&amp;campaignId=15797&amp;categoryId=0" xr:uid="{E1507F9A-9BAA-4EB1-8661-181A2530BDEA}"/>
    <hyperlink ref="G676" r:id="rId259" display="https://www.coupang.com/vp/products/34380?itemId=93554&amp;vendorItemId=3087170245&amp;sourceType=CAMPAIGN&amp;campaignId=15797&amp;categoryId=0" xr:uid="{C09E9B81-A27A-44BC-B1AB-5A817C49D768}"/>
    <hyperlink ref="G677" r:id="rId260" display="https://www.coupang.com/vp/products/3317309?itemId=2043338837&amp;vendorItemId=78630991745&amp;sourceType=CAMPAIGN&amp;campaignId=15797&amp;categoryId=0" xr:uid="{1E3C370E-57E6-457F-BD39-9D2005AE6AFA}"/>
    <hyperlink ref="G678" r:id="rId261" display="https://www.coupang.com/vp/products/2228459195?itemId=3829414137&amp;vendorItemId=71814263000&amp;sourceType=CAMPAIGN&amp;campaignId=15797&amp;categoryId=0" xr:uid="{7291292E-3D38-46E2-84BF-5AA088B118E5}"/>
    <hyperlink ref="G679" r:id="rId262" display="https://www.coupang.com/vp/products/8045250?itemId=14530083491&amp;vendorItemId=82006393799&amp;sourceType=CAMPAIGN&amp;campaignId=15797&amp;categoryId=0" xr:uid="{DC7C7707-4522-4AAD-B2C8-CE170BAA8F2F}"/>
    <hyperlink ref="G680" r:id="rId263" display="https://www.coupang.com/vp/products/29300?itemId=70351&amp;vendorItemId=3086360450&amp;sourceType=CAMPAIGN&amp;campaignId=15797&amp;categoryId=0" xr:uid="{6CA68945-DF94-4CB3-B4D4-48270E13A156}"/>
    <hyperlink ref="G681" r:id="rId264" display="https://www.coupang.com/vp/products/1083363512?itemId=2036713495&amp;vendorItemId=70036125816&amp;sourceType=CAMPAIGN&amp;campaignId=15797&amp;categoryId=0" xr:uid="{BB9A7D70-B791-4AE0-AA77-BC4F8F56A120}"/>
    <hyperlink ref="G682" r:id="rId265" display="https://www.coupang.com/vp/products/61963698?itemId=211874105&amp;vendorItemId=3503989172&amp;sourceType=CAMPAIGN&amp;campaignId=15797&amp;categoryId=0" xr:uid="{BE4D5DBF-6EFF-4217-9756-F2CA3175482B}"/>
    <hyperlink ref="G683" r:id="rId266" display="https://www.coupang.com/vp/products/1632068148?itemId=2783808012&amp;vendorItemId=70773550622&amp;sourceType=CAMPAIGN&amp;campaignId=15797&amp;categoryId=0" xr:uid="{D236D1BA-5B94-4278-8498-E433CFEB45C7}"/>
    <hyperlink ref="G684" r:id="rId267" display="https://www.coupang.com/vp/products/4811843?itemId=21928231&amp;vendorItemId=3278718631&amp;sourceType=CAMPAIGN&amp;campaignId=15797&amp;categoryId=0" xr:uid="{0CD52CC0-B04A-4880-A658-4FAE85BDB8F3}"/>
    <hyperlink ref="G685" r:id="rId268" display="https://www.coupang.com/vp/products/6936711?itemId=9593029099&amp;vendorItemId=76877556951&amp;sourceType=CAMPAIGN&amp;campaignId=15797&amp;categoryId=0" xr:uid="{18A9B9FA-A3F0-48BD-A552-5EDADFBB29D6}"/>
    <hyperlink ref="G686" r:id="rId269" display="https://www.coupang.com/vp/products/28605901?itemId=109806364&amp;vendorItemId=3214275712&amp;sourceType=CAMPAIGN&amp;campaignId=15797&amp;categoryId=0" xr:uid="{E513635D-A656-42B2-839D-817F864C9F7A}"/>
    <hyperlink ref="G687" r:id="rId270" display="https://www.coupang.com/vp/products/1341620?itemId=9379010597&amp;vendorItemId=78978194980&amp;sourceType=CAMPAIGN&amp;campaignId=15797&amp;categoryId=0" xr:uid="{29AC3A75-91C2-430B-ADE3-4499ADD3CB6B}"/>
    <hyperlink ref="G688" r:id="rId271" display="https://www.coupang.com/vp/products/6734698421?itemId=15702519125&amp;vendorItemId=3885490671&amp;sourceType=CAMPAIGN&amp;campaignId=15797&amp;categoryId=0" xr:uid="{32787526-8272-43F0-8AF3-A1827E90E526}"/>
    <hyperlink ref="G689" r:id="rId272" display="https://www.coupang.com/vp/products/6444092877?itemId=14443910237&amp;vendorItemId=81956582681&amp;sourceType=CAMPAIGN&amp;campaignId=15797&amp;categoryId=0" xr:uid="{547704E5-54AC-4CE7-9897-88A3FD09AEEB}"/>
    <hyperlink ref="G690" r:id="rId273" display="https://www.coupang.com/vp/products/416282?itemId=1058808783&amp;vendorItemId=78630993042&amp;sourceType=CAMPAIGN&amp;campaignId=15797&amp;categoryId=0" xr:uid="{CF50F944-FE2D-40EC-95FD-FBF3D69A30E8}"/>
    <hyperlink ref="G691" r:id="rId274" display="https://www.coupang.com/vp/products/6453425076?itemId=14018526357&amp;vendorItemId=81267056882&amp;sourceType=CAMPAIGN&amp;campaignId=15797&amp;categoryId=0" xr:uid="{F3451C8D-BF33-480F-972B-5607E2927354}"/>
    <hyperlink ref="G692" r:id="rId275" display="https://www.coupang.com/vp/products/5754883481?itemId=9729581023&amp;vendorItemId=77013371057&amp;sourceType=CAMPAIGN&amp;campaignId=15797&amp;categoryId=0" xr:uid="{C31D615E-BC49-458C-BB38-20171CC19BC2}"/>
    <hyperlink ref="G693" r:id="rId276" display="https://www.coupang.com/vp/products/26230?itemId=972376935&amp;vendorItemId=78774343585&amp;sourceType=CAMPAIGN&amp;campaignId=15797&amp;categoryId=0" xr:uid="{339683D8-E425-4CBF-8C99-9C0B8024B3F0}"/>
    <hyperlink ref="G694" r:id="rId277" display="https://www.coupang.com/vp/products/419881?itemId=1102703&amp;vendorItemId=3181055729&amp;sourceType=CAMPAIGN&amp;campaignId=15797&amp;categoryId=0" xr:uid="{3631A65B-CFE1-4EEF-8488-E4AFB2D98568}"/>
    <hyperlink ref="G695" r:id="rId278" display="https://www.coupang.com/vp/products/28019?itemId=732439742&amp;vendorItemId=81926532802&amp;sourceType=CAMPAIGN&amp;campaignId=15797&amp;categoryId=0" xr:uid="{EE7637ED-F020-4837-9B38-86C74FE9EAC2}"/>
    <hyperlink ref="G696" r:id="rId279" display="https://www.coupang.com/vp/products/425217?itemId=1122454&amp;vendorItemId=3180954067&amp;sourceType=CAMPAIGN&amp;campaignId=15797&amp;categoryId=0" xr:uid="{66374DB8-638E-4B60-88E3-7DFC74B9C551}"/>
    <hyperlink ref="G697" r:id="rId280" display="https://www.coupang.com/vp/products/42701782?itemId=154734772&amp;vendorItemId=3361321932&amp;sourceType=CAMPAIGN&amp;campaignId=15797&amp;categoryId=0" xr:uid="{D0763C8A-9CC5-4187-915F-FBE5DBCA40A6}"/>
    <hyperlink ref="G698" r:id="rId281" display="https://www.coupang.com/vp/products/966642?itemId=4004559&amp;vendorItemId=3233503846&amp;sourceType=CAMPAIGN&amp;campaignId=15797&amp;categoryId=0" xr:uid="{B2A94500-A200-4E78-B126-E4371C014E3F}"/>
    <hyperlink ref="G699" r:id="rId282" display="https://www.coupang.com/vp/products/4383583305?itemId=14685615759&amp;vendorItemId=81926523328&amp;sourceType=CAMPAIGN&amp;campaignId=15797&amp;categoryId=0" xr:uid="{361C8301-4095-4281-B49F-2F45643E376B}"/>
    <hyperlink ref="G700" r:id="rId283" display="https://www.coupang.com/vp/products/416217?itemId=1087781&amp;vendorItemId=3179554306&amp;sourceType=CAMPAIGN&amp;campaignId=15797&amp;categoryId=0" xr:uid="{CB8B6953-88B9-490F-9958-C5DAF34DA54B}"/>
    <hyperlink ref="G701" r:id="rId284" display="https://www.coupang.com/vp/products/9304491?itemId=40836878&amp;vendorItemId=4041702562&amp;sourceType=CAMPAIGN&amp;campaignId=15797&amp;categoryId=0" xr:uid="{4189BBF3-D14D-408A-B9DC-34C27663C65F}"/>
    <hyperlink ref="G702" r:id="rId285" display="https://www.coupang.com/vp/products/26222?itemId=2005718228&amp;vendorItemId=78563800877&amp;sourceType=CAMPAIGN&amp;campaignId=15797&amp;categoryId=0" xr:uid="{DE51162E-D311-4051-961B-17FDBF8C5742}"/>
    <hyperlink ref="G703" r:id="rId286" display="https://www.coupang.com/vp/products/678661?itemId=2438365&amp;vendorItemId=3215784793&amp;sourceType=CAMPAIGN&amp;campaignId=15797&amp;categoryId=0" xr:uid="{A82254B9-2CF8-4B71-A881-6F505F62839C}"/>
    <hyperlink ref="G704" r:id="rId287" display="https://www.coupang.com/vp/products/983942?itemId=4097770&amp;vendorItemId=3226120186&amp;sourceType=CAMPAIGN&amp;campaignId=15797&amp;categoryId=0" xr:uid="{AAF52B0D-7250-49B6-BD76-53A279DA0074}"/>
    <hyperlink ref="G705" r:id="rId288" display="https://www.coupang.com/vp/products/216731445?itemId=666485131&amp;vendorItemId=4722786194&amp;sourceType=CAMPAIGN&amp;campaignId=15797&amp;categoryId=0" xr:uid="{1CA18472-A4C6-4C0E-894E-5E732D376C6F}"/>
    <hyperlink ref="G706" r:id="rId289" display="https://www.coupang.com/vp/products/228944?itemId=478640&amp;vendorItemId=3087784041&amp;sourceType=CAMPAIGN&amp;campaignId=15797&amp;categoryId=0" xr:uid="{A94B3747-3B05-43EC-A486-03FA29367D97}"/>
    <hyperlink ref="G707" r:id="rId290" display="https://www.coupang.com/vp/products/303743463?itemId=955552165&amp;vendorItemId=5352845011&amp;sourceType=CAMPAIGN&amp;campaignId=15797&amp;categoryId=0" xr:uid="{72AEC8B9-A836-4E76-9CB5-F6D75F15CC52}"/>
    <hyperlink ref="G708" r:id="rId291" display="https://www.coupang.com/vp/products/25109?itemId=2070812&amp;vendorItemId=3085691677&amp;sourceType=CAMPAIGN&amp;campaignId=15797&amp;categoryId=0" xr:uid="{8840CA48-B331-40BE-8750-8B2764B01A37}"/>
    <hyperlink ref="G709" r:id="rId292" display="https://www.coupang.com/vp/products/270848?itemId=621370&amp;vendorItemId=3123149524&amp;sourceType=CAMPAIGN&amp;campaignId=15797&amp;categoryId=0" xr:uid="{4847E613-4421-42A6-9331-1B593F776886}"/>
    <hyperlink ref="G710" r:id="rId293" display="https://www.coupang.com/vp/products/6573833417?itemId=29706694&amp;vendorItemId=4041836127&amp;sourceType=CAMPAIGN&amp;campaignId=15797&amp;categoryId=0" xr:uid="{E3AC9646-3FF3-4724-B623-D0DEF2103155}"/>
    <hyperlink ref="G711" r:id="rId294" display="https://www.coupang.com/vp/products/29107?itemId=70010&amp;vendorItemId=3086551998&amp;sourceType=CAMPAIGN&amp;campaignId=15797&amp;categoryId=0" xr:uid="{79F443A8-10FA-4094-8DB7-562DB1EE198D}"/>
    <hyperlink ref="G712" r:id="rId295" display="https://www.coupang.com/vp/products/3239863?itemId=9420638766&amp;vendorItemId=78774342272&amp;sourceType=CAMPAIGN&amp;campaignId=15797&amp;categoryId=0" xr:uid="{E21C2030-3FBB-416F-95A8-1827E007084F}"/>
    <hyperlink ref="G713" r:id="rId296" display="https://www.coupang.com/vp/products/216731467?itemId=666485244&amp;vendorItemId=4722786496&amp;sourceType=CAMPAIGN&amp;campaignId=15797&amp;categoryId=0" xr:uid="{A4877B1C-8A0E-40C4-AECA-81ADD468DA89}"/>
    <hyperlink ref="G714" r:id="rId297" display="https://www.coupang.com/vp/products/21649413?itemId=84521660&amp;vendorItemId=3143842749&amp;sourceType=CAMPAIGN&amp;campaignId=15797&amp;categoryId=0" xr:uid="{A8493917-F44B-4501-A262-7F32E8B8CEC6}"/>
    <hyperlink ref="G715" r:id="rId298" display="https://www.coupang.com/vp/products/27999?itemId=68041&amp;vendorItemId=3086627054&amp;sourceType=CAMPAIGN&amp;campaignId=15797&amp;categoryId=0" xr:uid="{ED48707E-C655-4D7D-8F4A-985C341D9A84}"/>
    <hyperlink ref="G716" r:id="rId299" display="https://www.coupang.com/vp/products/11525?itemId=2783807353&amp;vendorItemId=70773550184&amp;sourceType=CAMPAIGN&amp;campaignId=15797&amp;categoryId=0" xr:uid="{3AF764A4-E3A0-4AA1-A88E-4358FF0806FD}"/>
    <hyperlink ref="G717" r:id="rId300" display="https://www.coupang.com/vp/products/6573828193?itemId=4711925&amp;vendorItemId=3285979898&amp;sourceType=CAMPAIGN&amp;campaignId=15797&amp;categoryId=0" xr:uid="{6A17B959-1DBB-4673-AF52-33F4C4157EBA}"/>
    <hyperlink ref="G718" r:id="rId301" display="https://www.coupang.com/vp/products/1398511266?itemId=2433620476&amp;vendorItemId=4722784872&amp;sourceType=CAMPAIGN&amp;campaignId=15797&amp;categoryId=0" xr:uid="{CB0754CD-AB31-4D19-A9C5-8849EC2D28E3}"/>
    <hyperlink ref="G719" r:id="rId302" display="https://www.coupang.com/vp/products/228902?itemId=478365&amp;vendorItemId=3087784017&amp;sourceType=CAMPAIGN&amp;campaignId=15797&amp;categoryId=0" xr:uid="{D45C4599-7565-4C52-85BD-CF4781344C9E}"/>
    <hyperlink ref="G720" r:id="rId303" display="https://www.coupang.com/vp/products/1237117?itemId=5349533&amp;vendorItemId=3253020869&amp;sourceType=CAMPAIGN&amp;campaignId=15797&amp;categoryId=0" xr:uid="{36D8D071-9F8C-4F84-BDD2-942125C5D031}"/>
    <hyperlink ref="G721" r:id="rId304" display="https://www.coupang.com/vp/products/2809778?itemId=109083116&amp;vendorItemId=3212255799&amp;sourceType=CAMPAIGN&amp;campaignId=15797&amp;categoryId=0" xr:uid="{FD60328F-4FA3-4BE0-865A-61FBE13041DD}"/>
    <hyperlink ref="G722" r:id="rId305" display="https://www.coupang.com/vp/products/2074581?itemId=9357736&amp;vendorItemId=3267539675&amp;sourceType=CAMPAIGN&amp;campaignId=15797&amp;categoryId=0" xr:uid="{B8E6F19F-7795-4A59-9B6B-1E4F1A853686}"/>
    <hyperlink ref="G723" r:id="rId306" display="https://www.coupang.com/vp/products/1421929858?itemId=3717157260&amp;vendorItemId=78156723340&amp;sourceType=CAMPAIGN&amp;campaignId=15797&amp;categoryId=0" xr:uid="{05AF2210-587E-4733-86CD-132DE898F6D4}"/>
    <hyperlink ref="G724" r:id="rId307" display="https://www.coupang.com/vp/products/16413921?itemId=66865516&amp;vendorItemId=3106715239&amp;sourceType=CAMPAIGN&amp;campaignId=15797&amp;categoryId=0" xr:uid="{FB8067B7-4F6F-4D76-A056-27CF144BB2DC}"/>
    <hyperlink ref="G725" r:id="rId308" display="https://www.coupang.com/vp/products/239300505?itemId=760725519&amp;vendorItemId=81267091542&amp;sourceType=CAMPAIGN&amp;campaignId=15797&amp;categoryId=0" xr:uid="{E6C0A0BA-64F0-42CB-9680-F414711BE69B}"/>
    <hyperlink ref="G726" r:id="rId309" display="https://www.coupang.com/vp/products/3222110?itemId=1096093&amp;vendorItemId=3273294067&amp;sourceType=CAMPAIGN&amp;campaignId=15797&amp;categoryId=0" xr:uid="{8E1B51EA-4592-4EF4-8DFF-9207CA9645BA}"/>
    <hyperlink ref="G727" r:id="rId310" display="https://www.coupang.com/vp/products/141191886?itemId=411187325&amp;vendorItemId=4008386545&amp;sourceType=CAMPAIGN&amp;campaignId=15797&amp;categoryId=0" xr:uid="{84A60EE5-B064-44BA-8AF9-5678638A6C00}"/>
    <hyperlink ref="G728" r:id="rId311" display="https://www.coupang.com/vp/products/2878796?itemId=13412191&amp;vendorItemId=3272319673&amp;sourceType=CAMPAIGN&amp;campaignId=15797&amp;categoryId=0" xr:uid="{5D3EBE75-EC7E-4FD0-A1A5-6CBBDE0283CD}"/>
    <hyperlink ref="G729" r:id="rId312" display="https://www.coupang.com/vp/products/98697555?itemId=3102681018&amp;vendorItemId=71090458993&amp;sourceType=CAMPAIGN&amp;campaignId=15797&amp;categoryId=0" xr:uid="{40D1D976-D6C7-4DE6-B30C-9AADE0999EA6}"/>
    <hyperlink ref="G730" r:id="rId313" display="https://www.coupang.com/vp/products/419947?itemId=275098264&amp;vendorItemId=3666330381&amp;sourceType=CAMPAIGN&amp;campaignId=15797&amp;categoryId=0" xr:uid="{E217BD0F-FBAB-48CA-82D5-28DC0A37BE6F}"/>
    <hyperlink ref="G731" r:id="rId314" display="https://www.coupang.com/vp/products/5794821306?itemId=14839051849&amp;vendorItemId=82078329935&amp;sourceType=CAMPAIGN&amp;campaignId=15797&amp;categoryId=0" xr:uid="{7D63ACE3-8D42-4D4C-829E-4D5421CA31A8}"/>
    <hyperlink ref="G732" r:id="rId315" display="https://www.coupang.com/vp/products/356490?itemId=2075651&amp;vendorItemId=3146720970&amp;sourceType=CAMPAIGN&amp;campaignId=15797&amp;categoryId=0" xr:uid="{3C01C749-2724-4E73-A963-4B3B7BA13817}"/>
    <hyperlink ref="G733" r:id="rId316" display="https://www.coupang.com/vp/products/3239516?itemId=11217964727&amp;vendorItemId=81926538727&amp;sourceType=CAMPAIGN&amp;campaignId=15797&amp;categoryId=0" xr:uid="{D04873B5-F25D-4FE2-A986-98068B02ADF9}"/>
    <hyperlink ref="G734" r:id="rId317" display="https://www.coupang.com/vp/products/4791620510?itemId=6140642991&amp;vendorItemId=3180840275&amp;sourceType=CAMPAIGN&amp;campaignId=15797&amp;categoryId=0" xr:uid="{448CE2FE-569D-421E-808D-8C5080C62562}"/>
    <hyperlink ref="G735" r:id="rId318" display="https://www.coupang.com/vp/products/303743416?itemId=478341&amp;vendorItemId=3087888862&amp;sourceType=CAMPAIGN&amp;campaignId=15797&amp;categoryId=0" xr:uid="{8F5EEE94-7405-4FAC-B9BB-3A1B99D7BD8F}"/>
    <hyperlink ref="G736" r:id="rId319" display="https://www.coupang.com/vp/products/5573665?itemId=25240769&amp;vendorItemId=3086436408&amp;sourceType=CAMPAIGN&amp;campaignId=15797&amp;categoryId=0" xr:uid="{FD623508-2997-48AB-AA94-82CD7822D00B}"/>
    <hyperlink ref="G737" r:id="rId320" display="https://www.coupang.com/vp/products/2555615?itemId=13968857562&amp;vendorItemId=81217793068&amp;sourceType=CAMPAIGN&amp;campaignId=15797&amp;categoryId=0" xr:uid="{12801010-DB76-426D-AAA8-BA6F553FCB38}"/>
    <hyperlink ref="G738" r:id="rId321" display="https://www.coupang.com/vp/products/1955584555?itemId=831918538&amp;vendorItemId=5118211386&amp;sourceType=CAMPAIGN&amp;campaignId=15797&amp;categoryId=0" xr:uid="{0D951444-8476-4523-8548-1055DAA0E193}"/>
    <hyperlink ref="G739" r:id="rId322" display="https://www.coupang.com/vp/products/228964?itemId=478669&amp;vendorItemId=3087752869&amp;sourceType=CAMPAIGN&amp;campaignId=15797&amp;categoryId=0" xr:uid="{2C7B5D0C-9F10-48DD-B888-876171B87CFC}"/>
    <hyperlink ref="G740" r:id="rId323" display="https://www.coupang.com/vp/products/3338590?itemId=686573&amp;vendorItemId=3280331410&amp;sourceType=CAMPAIGN&amp;campaignId=15797&amp;categoryId=0" xr:uid="{027962F5-9905-4F24-A311-D95B6857F3A5}"/>
    <hyperlink ref="G741" r:id="rId324" display="https://www.coupang.com/vp/products/26272?itemId=11186726136&amp;vendorItemId=78563801131&amp;sourceType=CAMPAIGN&amp;campaignId=15797&amp;categoryId=0" xr:uid="{4E58B969-66B6-4AB8-B6B3-F67195DE2C5F}"/>
    <hyperlink ref="G742" r:id="rId325" display="https://www.coupang.com/vp/products/222178?itemId=445913&amp;vendorItemId=3087804459&amp;sourceType=CAMPAIGN&amp;campaignId=15797&amp;categoryId=0" xr:uid="{0DBDA5EC-DF29-4B33-92C3-15AB4F93ACDC}"/>
    <hyperlink ref="G743" r:id="rId326" display="https://www.coupang.com/vp/products/4791493189?itemId=6140290567&amp;vendorItemId=3181062782&amp;sourceType=CAMPAIGN&amp;campaignId=15797&amp;categoryId=0" xr:uid="{22135FB7-BFC5-4CFD-AA2F-B64886AE16DF}"/>
    <hyperlink ref="G744" r:id="rId327" display="https://www.coupang.com/vp/products/70620833?itemId=236061283&amp;vendorItemId=3578477787&amp;sourceType=CAMPAIGN&amp;campaignId=15797&amp;categoryId=0" xr:uid="{CA7020F4-1FE8-4122-9897-4E6457381282}"/>
    <hyperlink ref="G745" r:id="rId328" display="https://www.coupang.com/vp/products/10826985?itemId=46827654&amp;vendorItemId=3271396358&amp;sourceType=CAMPAIGN&amp;campaignId=15797&amp;categoryId=0" xr:uid="{7A1792D3-8842-4AD5-97A6-11194AF0BF31}"/>
    <hyperlink ref="G746" r:id="rId329" display="https://www.coupang.com/vp/products/1605436931?itemId=2741964213&amp;vendorItemId=70732008153&amp;sourceType=CAMPAIGN&amp;campaignId=15797&amp;categoryId=0" xr:uid="{9DF0ECDE-4E2F-42B0-BD08-15D8CCD0C3CB}"/>
    <hyperlink ref="G747" r:id="rId330" display="https://www.coupang.com/vp/products/3927891?itemId=19174742&amp;vendorItemId=3278796670&amp;sourceType=CAMPAIGN&amp;campaignId=15797&amp;categoryId=0" xr:uid="{AA746BC3-64CF-4B16-A2F9-6AB4B5111D10}"/>
    <hyperlink ref="G748" r:id="rId331" display="https://www.coupang.com/vp/products/2839764?itemId=13196065&amp;vendorItemId=3272346361&amp;sourceType=CAMPAIGN&amp;campaignId=15797&amp;categoryId=0" xr:uid="{6AD204BD-8B6D-4F63-A91F-DFCA906D6E23}"/>
    <hyperlink ref="G749" r:id="rId332" display="https://www.coupang.com/vp/products/19165137?itemId=76894711&amp;vendorItemId=3129525099&amp;sourceType=CAMPAIGN&amp;campaignId=15797&amp;categoryId=0" xr:uid="{8635CD29-C91B-4A09-94F6-9B716E1641EC}"/>
    <hyperlink ref="G750" r:id="rId333" display="https://www.coupang.com/vp/products/228975?itemId=955552119&amp;vendorItemId=70729664405&amp;sourceType=CAMPAIGN&amp;campaignId=15797&amp;categoryId=0" xr:uid="{04B5368B-4AD5-4D57-BE7C-B49F72AC85E7}"/>
    <hyperlink ref="G751" r:id="rId334" display="https://www.coupang.com/vp/products/5754882645?itemId=9729578015&amp;vendorItemId=77013369966&amp;sourceType=CAMPAIGN&amp;campaignId=15797&amp;categoryId=0" xr:uid="{AA279CBC-6022-486A-BB99-E0EFCE6ABD04}"/>
    <hyperlink ref="G752" r:id="rId335" display="https://www.coupang.com/vp/products/6812668479?itemId=16121137265&amp;vendorItemId=70065075175&amp;sourceType=CAMPAIGN&amp;campaignId=15797&amp;categoryId=0" xr:uid="{6E6A09F3-A480-4F4E-99D4-71AA4A34A12F}"/>
    <hyperlink ref="G753" r:id="rId336" display="https://www.coupang.com/vp/products/5673928461?itemId=14509389014&amp;vendorItemId=82207061555&amp;sourceType=CAMPAIGN&amp;campaignId=15797&amp;categoryId=0" xr:uid="{3C98533F-73A6-44C1-BC2A-41FD64BF1A35}"/>
    <hyperlink ref="G754" r:id="rId337" display="https://www.coupang.com/vp/products/1040511?itemId=4411995&amp;vendorItemId=3232040669&amp;sourceType=CAMPAIGN&amp;campaignId=15797&amp;categoryId=0" xr:uid="{8613991C-6E75-4F85-A57C-2C2DE5F12173}"/>
    <hyperlink ref="G755" r:id="rId338" display="https://www.coupang.com/vp/products/2178888510?itemId=3708737910&amp;vendorItemId=4722783023&amp;sourceType=CAMPAIGN&amp;campaignId=15797&amp;categoryId=0" xr:uid="{EE3E0604-EC5D-4CDC-A092-80A12EF7B429}"/>
    <hyperlink ref="G756" r:id="rId339" display="https://www.coupang.com/vp/products/5380826667?itemId=7991435653&amp;vendorItemId=75280291891&amp;sourceType=CAMPAIGN&amp;campaignId=15797&amp;categoryId=0" xr:uid="{03F9B6C0-9438-41F2-9750-8F341FDCCE18}"/>
    <hyperlink ref="G757" r:id="rId340" display="https://www.coupang.com/vp/products/63648217?itemId=216574040&amp;vendorItemId=3522505835&amp;sourceType=CAMPAIGN&amp;campaignId=15797&amp;categoryId=0" xr:uid="{BB9527D0-9F22-4E68-9E42-82AE9CF20EF4}"/>
    <hyperlink ref="G758" r:id="rId341" display="https://www.coupang.com/vp/products/3221957?itemId=129947&amp;vendorItemId=3273327362&amp;sourceType=CAMPAIGN&amp;campaignId=15797&amp;categoryId=0" xr:uid="{601F593B-A001-48AF-A7B6-D544756E4661}"/>
    <hyperlink ref="G759" r:id="rId342" display="https://www.coupang.com/vp/products/5994041212?itemId=10830889084&amp;vendorItemId=78110936824&amp;sourceType=CAMPAIGN&amp;campaignId=15797&amp;categoryId=0" xr:uid="{155B6AB0-406B-4F4E-8D75-5DC069DAE305}"/>
    <hyperlink ref="G760" r:id="rId343" display="https://www.coupang.com/vp/products/2878790?itemId=11499124902&amp;vendorItemId=78774338437&amp;sourceType=CAMPAIGN&amp;campaignId=15797&amp;categoryId=0" xr:uid="{FC725E06-5F0E-48F0-BAC0-DEBFD617F005}"/>
    <hyperlink ref="G761" r:id="rId344" display="https://www.coupang.com/vp/products/29352?itemId=7121250075&amp;vendorItemId=81926632467&amp;sourceType=CAMPAIGN&amp;campaignId=15797&amp;categoryId=0" xr:uid="{BE61DCFE-51C6-4B69-8F7B-61CB849B6DB7}"/>
    <hyperlink ref="G762" r:id="rId345" display="https://www.coupang.com/vp/products/416240?itemId=12244562548&amp;vendorItemId=81217795199&amp;sourceType=CAMPAIGN&amp;campaignId=15797&amp;categoryId=0" xr:uid="{EE6DB933-B458-4D3A-B8B3-4A881F2C2AB6}"/>
    <hyperlink ref="G763" r:id="rId346" display="https://www.coupang.com/vp/products/21912426?itemId=85421396&amp;vendorItemId=3145127528&amp;sourceType=CAMPAIGN&amp;campaignId=15797&amp;categoryId=0" xr:uid="{FA7A2DCF-635D-44AE-871E-FB87DD05EF50}"/>
    <hyperlink ref="G764" r:id="rId347" display="https://www.coupang.com/vp/products/2074156?itemId=30073810&amp;vendorItemId=4041693342&amp;sourceType=CAMPAIGN&amp;campaignId=15797&amp;categoryId=0" xr:uid="{6D818CD3-0171-4ACD-92A4-9C6F64B90881}"/>
    <hyperlink ref="G765" r:id="rId348" display="https://www.coupang.com/vp/products/2365822?itemId=11499129381&amp;vendorItemId=78774342914&amp;sourceType=CAMPAIGN&amp;campaignId=15797&amp;categoryId=0" xr:uid="{55668AEF-0284-4539-BCE6-9535435DA7A2}"/>
    <hyperlink ref="G766" r:id="rId349" display="https://www.coupang.com/vp/products/416426?itemId=1088199&amp;vendorItemId=3176397908&amp;sourceType=CAMPAIGN&amp;campaignId=15797&amp;categoryId=0" xr:uid="{6400DFFC-885F-4FA3-A09C-4B4566C7E6D3}"/>
    <hyperlink ref="G767" r:id="rId350" display="https://www.coupang.com/vp/products/6573833307?itemId=40087131&amp;vendorItemId=4041958897&amp;sourceType=CAMPAIGN&amp;campaignId=15797&amp;categoryId=0" xr:uid="{501DFD39-DB4F-43F3-A5B3-30D9087C1832}"/>
    <hyperlink ref="G768" r:id="rId351" display="https://www.coupang.com/vp/products/29177?itemId=70138&amp;vendorItemId=3086436304&amp;sourceType=CAMPAIGN&amp;campaignId=15797&amp;categoryId=0" xr:uid="{0515ADB8-9FA3-4C6F-8224-F7325897C7CB}"/>
    <hyperlink ref="G769" r:id="rId352" display="https://www.coupang.com/vp/products/28039?itemId=68094&amp;vendorItemId=3086644711&amp;sourceType=CAMPAIGN&amp;campaignId=15797&amp;categoryId=0" xr:uid="{E9D61EBB-C579-46D1-B812-4F37EE703EC2}"/>
    <hyperlink ref="G770" r:id="rId353" display="https://www.coupang.com/vp/products/30606?itemId=1004792873&amp;vendorItemId=81926518070&amp;sourceType=CAMPAIGN&amp;campaignId=15797&amp;categoryId=0" xr:uid="{94ADEE24-EA05-4F5E-A5F0-0914B05829DB}"/>
    <hyperlink ref="G38" r:id="rId354" display="https://www.coupang.com/vp/products/2638550?itemId=8797681&amp;vendorItemId=3265972233&amp;q=%EB%82%98%EC%9A%B0%ED%91%B8%EB%93%9C+%ED%94%84%EB%A1%9C%EB%B0%94%EC%9D%B4%EC%98%A4%ED%8B%B1-10+%EC%9C%A0%EC%82%B0%EA%B7%A0+250%EC%96%B5+%EB%B2%A0%EC%A7%80+%EC%BA%A1%EC%8A%90&amp;itemsCount=36&amp;searchId=2a4ea2e0f7c9445b8df28764303fda03&amp;rank=3&amp;isAddedCart=" xr:uid="{EDE70179-83D0-468F-B545-3B19FE593985}"/>
    <hyperlink ref="G247" r:id="rId355" display="https://www.coupang.com/vp/products/102062?itemId=14729900085&amp;vendorItemId=71207192310&amp;q=%EC%BC%88%EB%A1%9C%EA%B7%B8+%EB%9D%BC%EC%9D%B4%EC%8A%A4+%ED%81%AC%EB%A6%AC%EC%8A%A4%ED%94%BC+%ED%8A%B8%EB%A6%AC%EC%B8%A0+%EB%B0%94+%EC%98%A4%EB%A6%AC%EC%A7%80%EB%84%90&amp;itemsCount=12&amp;searchId=d66df3903b784d68975148f3f51cc4fc&amp;rank=0&amp;isAddedCart=" xr:uid="{8BECC451-D5EF-40D1-8ECC-8E7D178E083B}"/>
    <hyperlink ref="G46" r:id="rId356" display="https://www.coupang.com/vp/products/216731070?itemId=666483676&amp;vendorItemId=4722783249&amp;q=%EB%89%B4%ED%8A%B8%EB%A6%AC%EC%BD%94%EC%8A%A4%ED%8A%B8+%ED%83%80%EC%9A%B0%EB%A6%B0+1000mg+%EC%BA%A1%EC%8A%90&amp;itemsCount=17&amp;searchId=38783ed966db43849c09d7cdc0620c84&amp;rank=0&amp;isAddedCart=" xr:uid="{FAB78AD3-BE97-4FDF-B667-8A58021389AC}"/>
    <hyperlink ref="G98" r:id="rId357" display="https://www.coupang.com/vp/products/2367257?itemId=2076403&amp;vendorItemId=3270590452&amp;q=%EB%82%98%EC%9A%B0%ED%91%B8%EB%93%9C+%EC%95%84%EB%8B%B4+%EC%8A%88%ED%8E%98%EB%A6%AC%EC%96%B4+%EB%82%A8%EC%84%B1%EC%9A%A9+%EB%A9%80%ED%8B%B0+%ED%83%80%EB%B8%94%EB%A0%9B&amp;itemsCount=36&amp;searchId=00491039272d489583b2b8c3698af9b9&amp;rank=1&amp;isAddedCart=" xr:uid="{E7670502-62BD-48C7-999E-6012037D4406}"/>
    <hyperlink ref="G227" r:id="rId358" display="https://www.coupang.com/vp/products/970706?itemId=4033964&amp;vendorItemId=3231057197&amp;q=%EC%97%A0%EC%97%90%EC%9D%B4%EC%B9%98%ED%94%BC+%EA%B8%80%EB%A3%A8%ED%83%80%EB%AF%BC-SR&amp;itemsCount=36&amp;searchId=9383c0953a6b4aa0981bb2f728d94124&amp;rank=1&amp;isAddedCart=" xr:uid="{14C16F1C-939F-43E6-AF3A-63625FDE7C3B}"/>
    <hyperlink ref="G209" r:id="rId359" display="https://www.coupang.com/vp/products/4975361086?itemId=6613985747&amp;vendorItemId=3180840917&amp;q=%EC%86%94%EA%B0%80+%EC%95%84%EC%97%B0+50mg+%ED%83%80%EB%B8%94%EB%A0%9B&amp;itemsCount=36&amp;searchId=e87a9c4c6a59426492731d38768763ab&amp;rank=2" xr:uid="{FA490BEC-58AF-49B7-A0E5-BF4C256C8363}"/>
    <hyperlink ref="G328" r:id="rId360" display="https://www.coupang.com/vp/products/6714062966?itemId=15596657195&amp;vendorItemId=3104835466&amp;sourceType=CAMPAIGN&amp;campaignId=15797&amp;categoryId=0" xr:uid="{93FFE999-0BD8-4466-A8AC-EE4558E51C4B}"/>
    <hyperlink ref="G51" r:id="rId361" display="https://www.coupang.com/vp/products/6297895546?itemId=13214016531&amp;vendorItemId=3272914214&amp;q=%EB%8B%A5%ED%84%B0%EC%8A%A4%EB%B2%A0%EC%8A%A4%ED%8A%B8+%ED%95%98%EC%9D%B4+%EC%95%B1%EC%86%94%EC%85%98+CoQ10+200mg+%EB%B2%A0%EC%A7%80+%EC%BA%A1&amp;itemsCount=28&amp;searchId=aaa1d68ec88d4b4f8ad91e39a8e0c981&amp;rank=0&amp;isAddedCart=" xr:uid="{191F80DC-91DE-4035-88D2-C1AE46AF81B6}"/>
    <hyperlink ref="G69" r:id="rId362" display="https://www.coupang.com/vp/products/4562192545?itemId=1004302990&amp;vendorItemId=5434002001&amp;q=%EB%B8%8C%EB%9E%98%EA%B7%B8+%EB%A1%9C%EC%9A%B0+%EC%96%B8%ED%95%84%ED%84%B0%EB%93%9C+%EC%82%AC%EA%B3%BC+%EC%8B%9D%EC%B4%88&amp;itemsCount=36&amp;searchId=4c532268c04544bab234ab40a16717fd&amp;rank=1&amp;isAddedCart=" xr:uid="{AF31F97E-7432-4705-9BAB-02BDB1D32401}"/>
    <hyperlink ref="G11" r:id="rId363" xr:uid="{CF4709D0-C76E-4ED0-934C-28F0440E8E04}"/>
    <hyperlink ref="G2" r:id="rId364" xr:uid="{671FA042-0C75-415D-A9EB-BDD780586433}"/>
    <hyperlink ref="G18" r:id="rId365" xr:uid="{5AE599D5-4919-4ED7-A376-17BA52DA2008}"/>
    <hyperlink ref="G398" r:id="rId366" xr:uid="{DA09B3DE-98B7-4E77-9A56-99167C1BBEF7}"/>
    <hyperlink ref="G165" r:id="rId367" xr:uid="{7535F244-A3A4-4985-B50F-B105D4F01B38}"/>
    <hyperlink ref="G258" r:id="rId368" xr:uid="{D5443B82-6821-4BD4-BD37-21E6026D6278}"/>
    <hyperlink ref="G292" r:id="rId369" xr:uid="{D6918938-768C-446F-84FB-A39D2E5792BE}"/>
    <hyperlink ref="G8" r:id="rId370" xr:uid="{3FC5ECDF-5D8A-4253-8C28-F23A12013BDA}"/>
    <hyperlink ref="G22" r:id="rId371" xr:uid="{716F70AF-77D3-4411-8A36-A3F58953A678}"/>
    <hyperlink ref="G23" r:id="rId372" xr:uid="{D1B7A2E4-2489-4B39-ADCE-A698020529E7}"/>
    <hyperlink ref="G168" r:id="rId373" xr:uid="{DBA3D32B-0AE4-4BD2-899D-A7FCDB6E42BC}"/>
    <hyperlink ref="G139" r:id="rId374" xr:uid="{F2057F95-4E81-456D-85CE-79D6A65B3230}"/>
    <hyperlink ref="G295" r:id="rId375" xr:uid="{F03D1169-D503-4E46-92C5-19A724CC4BA8}"/>
    <hyperlink ref="G275" r:id="rId376" xr:uid="{0D85BC47-F1CD-49D3-BA80-207CBA1440D4}"/>
    <hyperlink ref="G20" r:id="rId377" xr:uid="{A77F56C6-3847-4A82-99C1-31251E1CE401}"/>
    <hyperlink ref="G289" r:id="rId378" xr:uid="{F5B24794-2C5A-4694-8052-493650E90808}"/>
    <hyperlink ref="G213" r:id="rId379" xr:uid="{2998C71B-F65A-4AAA-B160-7ED9E1721324}"/>
    <hyperlink ref="G3" r:id="rId380" xr:uid="{737A57F3-E1D9-4024-AB69-E8CBCBC6301B}"/>
    <hyperlink ref="G346" r:id="rId381" xr:uid="{2F7AD0DF-437D-47FA-AD62-60ED21171DC9}"/>
    <hyperlink ref="G771" r:id="rId382" xr:uid="{B16773E7-3D24-4E3A-BF18-8DEEEA9664FC}"/>
    <hyperlink ref="G772" r:id="rId383" xr:uid="{35BE64BB-679A-432E-89CA-A36D030A688D}"/>
    <hyperlink ref="G67" r:id="rId384" xr:uid="{678E5F86-9167-4F9F-A21C-1B685A725043}"/>
    <hyperlink ref="G233" r:id="rId385" xr:uid="{3E065BBF-D231-4208-9E4D-63DB24DFCD7F}"/>
    <hyperlink ref="G198" r:id="rId386" xr:uid="{4E73F2F4-E9B6-436E-B1BF-789175455315}"/>
    <hyperlink ref="G310" r:id="rId387" xr:uid="{ACFFFF03-DE60-4ED3-ADD4-186339013EAC}"/>
    <hyperlink ref="G71" r:id="rId388" xr:uid="{BF3B5299-9C67-4CEE-9AB3-DEE141D9A2B8}"/>
    <hyperlink ref="G345" r:id="rId389" xr:uid="{77AA4CBB-BCDC-4E8A-B0CA-620EDD403B01}"/>
    <hyperlink ref="G52" r:id="rId390" xr:uid="{43F24154-0C41-4AC3-9C23-6D43CCC4B200}"/>
    <hyperlink ref="G162" r:id="rId391" xr:uid="{1F1578A7-D486-4CD6-82E8-027F634A46B7}"/>
    <hyperlink ref="G236" r:id="rId392" xr:uid="{1E149015-C801-4F5B-9522-04B6057F5296}"/>
    <hyperlink ref="G282" r:id="rId393" xr:uid="{2468E978-9F86-4377-8230-C2006F90CB55}"/>
    <hyperlink ref="G32" r:id="rId394" xr:uid="{DC7EF6BC-6589-4F5B-A3C6-E0805BF5FE51}"/>
    <hyperlink ref="G75" r:id="rId395" xr:uid="{ADDCA4EC-65E1-4476-89D7-FC51A2D7A581}"/>
    <hyperlink ref="G385" r:id="rId396" xr:uid="{63AE626E-0E55-4FBE-B606-365ADD488923}"/>
    <hyperlink ref="G190" r:id="rId397" xr:uid="{C163208A-BE7E-46AE-9156-D924C4824B48}"/>
    <hyperlink ref="G302" r:id="rId398" xr:uid="{8F935D16-886D-414E-96DB-8BDE89675D57}"/>
    <hyperlink ref="G210" r:id="rId399" xr:uid="{4BDF125A-2DFF-436B-9159-AC8CBE1D2EA2}"/>
    <hyperlink ref="G320" r:id="rId400" xr:uid="{5F1D3571-EE89-43CD-87AE-C0FB62A34CFA}"/>
    <hyperlink ref="G72" r:id="rId401" xr:uid="{887C9D1D-DC97-4EC2-B9F9-49FC2D45096F}"/>
    <hyperlink ref="G359" r:id="rId402" xr:uid="{88100ABD-B559-496D-BF0A-360A3C4247A0}"/>
    <hyperlink ref="G326" r:id="rId403" xr:uid="{C553F107-21CD-490A-9C29-0D1A03D52A74}"/>
    <hyperlink ref="G36" r:id="rId404" xr:uid="{5E38349E-6894-4927-958F-5C249B79C66C}"/>
    <hyperlink ref="G242" r:id="rId405" xr:uid="{F63DAE11-39F0-4901-B261-34BA90561FD8}"/>
    <hyperlink ref="G231" r:id="rId406" xr:uid="{42968138-2953-4CF5-8673-4E3688624B79}"/>
    <hyperlink ref="G394" r:id="rId407" xr:uid="{8601BA2E-B677-4F22-8F9A-3D260E634CAC}"/>
    <hyperlink ref="G77" r:id="rId408" xr:uid="{D0E32D8C-34BB-4681-95B7-A168A32D887B}"/>
    <hyperlink ref="G197" r:id="rId409" xr:uid="{0DC489C9-09A5-4D26-973C-8118FA7816F7}"/>
    <hyperlink ref="G4" r:id="rId410" xr:uid="{8FDF97DB-088E-4D1D-840D-C7AD75465920}"/>
    <hyperlink ref="G6" r:id="rId411" xr:uid="{175036EC-771C-4A23-AD40-921104787742}"/>
    <hyperlink ref="G10" r:id="rId412" xr:uid="{48F4456F-5DE5-4552-AFCF-D2719556FEEF}"/>
    <hyperlink ref="G9" r:id="rId413" xr:uid="{043A2E8C-D98B-4221-978E-B73BAFF211F7}"/>
    <hyperlink ref="F42" r:id="rId414" xr:uid="{72808622-FDC8-4B68-BD95-3BB98CA6749B}"/>
    <hyperlink ref="G42" r:id="rId415" xr:uid="{A09F85E8-AACF-4A0F-9408-A04CAF1AE2CC}"/>
    <hyperlink ref="G55" r:id="rId416" xr:uid="{F04FC189-B7DB-4304-AD6A-A6975B9D2102}"/>
    <hyperlink ref="F55" r:id="rId417" xr:uid="{1F795662-4165-4CC1-AB67-F1D16B27ED8C}"/>
    <hyperlink ref="F68" r:id="rId418" xr:uid="{99F043DD-BABC-4CF0-B1C3-47A238A696C1}"/>
    <hyperlink ref="G68" r:id="rId419" xr:uid="{03D4D149-529A-415D-8CB0-BB69D95A2FCF}"/>
    <hyperlink ref="F186" r:id="rId420" xr:uid="{74296D37-00C9-4022-9588-65D1A7BA6F54}"/>
    <hyperlink ref="G186" r:id="rId421" xr:uid="{43C93587-1103-48F0-9670-C63ACE71DF89}"/>
    <hyperlink ref="F2" r:id="rId422" xr:uid="{B4AB0433-E083-48DA-85C0-B08B3EBA5793}"/>
    <hyperlink ref="F584" r:id="rId423" xr:uid="{02836DDB-3EB3-4F42-AAB6-60C3091B55F4}"/>
    <hyperlink ref="G303" r:id="rId424" xr:uid="{159D8474-FCF7-4E86-A1F3-B0D840BD207A}"/>
    <hyperlink ref="F303" r:id="rId425" xr:uid="{A9E2C748-D245-48CF-BE2F-F4B413F84D56}"/>
    <hyperlink ref="F293" r:id="rId426" xr:uid="{DD70D6E1-8125-4428-B6CC-3A5C1FBBA126}"/>
    <hyperlink ref="F243" r:id="rId427" xr:uid="{F668B8B2-02E5-4757-84D5-2158B286F979}"/>
    <hyperlink ref="G243" r:id="rId428" xr:uid="{C0932A3C-F300-45D9-87B4-E6BB4DAC5FB8}"/>
    <hyperlink ref="F75" r:id="rId429" xr:uid="{5B0E64CD-C270-43FB-841A-4146E3BE5F2B}"/>
    <hyperlink ref="G1506" r:id="rId430" xr:uid="{A01FBC88-7338-440F-B925-F242124688F5}"/>
    <hyperlink ref="G1711" r:id="rId431" xr:uid="{0A5E7E6F-393E-4C98-9E96-7D4C3B6EBA18}"/>
    <hyperlink ref="G1034" r:id="rId432" xr:uid="{5F954341-7F14-403F-B53A-92EC64B3BA44}"/>
    <hyperlink ref="G909" r:id="rId433" xr:uid="{A325A369-FD1F-41E3-AF44-E9D10E362A16}"/>
    <hyperlink ref="G1485" r:id="rId434" xr:uid="{61C906CF-D26A-41FA-AF41-22B8C2077D47}"/>
    <hyperlink ref="G1049" r:id="rId435" xr:uid="{FB3483D4-5494-4B27-A3BA-E9E051D42EB7}"/>
    <hyperlink ref="G778" r:id="rId436" xr:uid="{0B841938-4539-4AD4-B5E6-0F8713F46E5F}"/>
    <hyperlink ref="G1136" r:id="rId437" xr:uid="{EFBAAC85-729D-486D-A220-FCB945C66F7E}"/>
    <hyperlink ref="G1450" r:id="rId438" xr:uid="{BDEF1F41-E9B3-41E0-9602-0893B2DD2386}"/>
    <hyperlink ref="G1088" r:id="rId439" xr:uid="{DFDF172B-1937-4289-B677-DBD690145058}"/>
    <hyperlink ref="G1087" r:id="rId440" xr:uid="{0FE47F29-6EBD-4799-B45F-AB24D11E88C8}"/>
    <hyperlink ref="G1085" r:id="rId441" xr:uid="{70F42027-5638-46EA-947D-CCB447B8FE18}"/>
    <hyperlink ref="G1335" r:id="rId442" xr:uid="{748101FC-CFB7-4022-933C-13A080841623}"/>
    <hyperlink ref="G1392" r:id="rId443" xr:uid="{3AF8AB70-6883-404F-8169-4BC762974DB0}"/>
    <hyperlink ref="G1274" r:id="rId444" xr:uid="{7691DBF6-EE5D-4C28-98AF-E27B52A75BD0}"/>
    <hyperlink ref="G1041" r:id="rId445" xr:uid="{A0329C6F-F696-43EB-BA72-00A0B7EF8305}"/>
    <hyperlink ref="G1913" r:id="rId446" xr:uid="{947A727A-BEF4-42C6-8C39-F9847A3DE752}"/>
    <hyperlink ref="G2106" r:id="rId447" xr:uid="{4F7615EE-C061-43CF-8E84-5E9FF7629BA0}"/>
    <hyperlink ref="G1999" r:id="rId448" xr:uid="{34B901AA-C4DB-480C-A95C-95F9882BEA28}"/>
    <hyperlink ref="G1931" r:id="rId449" xr:uid="{4793B320-FBC0-4AF0-B9DD-6E2488B2BCAF}"/>
    <hyperlink ref="G1035" r:id="rId450" xr:uid="{CC13B782-85D4-4CE5-826A-7A2142AE3F47}"/>
    <hyperlink ref="G1888" r:id="rId451" xr:uid="{857AD08F-D6D8-4066-8957-D3D4929C5A90}"/>
    <hyperlink ref="G2115" r:id="rId452" xr:uid="{7BCB5152-7AC9-4E78-8622-A0385C9BC5D4}"/>
    <hyperlink ref="G2097" r:id="rId453" xr:uid="{584552D7-6F39-4446-9366-ED069AC93202}"/>
    <hyperlink ref="G1345" r:id="rId454" xr:uid="{97AD8E06-1F77-43BA-8402-D49885105B42}"/>
    <hyperlink ref="G1341" r:id="rId455" xr:uid="{11EE693E-40C3-4D82-B247-82E86D917788}"/>
    <hyperlink ref="G1939" r:id="rId456" xr:uid="{0B4FFEF6-3F23-4052-AD29-D023065350A4}"/>
    <hyperlink ref="G1941" r:id="rId457" xr:uid="{7EB5DF3E-188A-46FF-AFA7-844C5C6F4880}"/>
    <hyperlink ref="G1940" r:id="rId458" xr:uid="{554FBFCC-941E-4F73-80E2-D525C4041603}"/>
    <hyperlink ref="G1224" r:id="rId459" xr:uid="{394BD23D-AA98-4C46-A4DC-BA49BBBFED51}"/>
    <hyperlink ref="G773" r:id="rId460" xr:uid="{DD53420F-CACB-4BE8-9B32-9BF463BA9A41}"/>
    <hyperlink ref="G780" r:id="rId461" xr:uid="{49E81080-C190-4844-91DE-0106C42CDD7F}"/>
    <hyperlink ref="G1433" r:id="rId462" xr:uid="{6C124499-FEC1-4422-BA4D-F46AA4FFDEB9}"/>
    <hyperlink ref="G1923" r:id="rId463" xr:uid="{93C63EE3-8C28-41A3-ABF4-1EC5A798D5E0}"/>
    <hyperlink ref="G777" r:id="rId464" xr:uid="{52CBBA88-4864-4D47-A2D1-97987FA5163A}"/>
    <hyperlink ref="F772" r:id="rId465" xr:uid="{CFFF1341-C958-4A05-B76E-11CD4F7E890D}"/>
    <hyperlink ref="F773" r:id="rId466" xr:uid="{DB4F603F-718D-4C8C-A83F-8A03F37CD1B5}"/>
    <hyperlink ref="F771" r:id="rId467" xr:uid="{843C4CB2-E9C6-4AC0-AF89-52A697E17459}"/>
    <hyperlink ref="F774" r:id="rId468" xr:uid="{191031D1-CEF3-4D48-A204-E4532CF87A9F}"/>
    <hyperlink ref="F775" r:id="rId469" xr:uid="{5494E65E-D63E-4628-9E2D-02502B452CF1}"/>
    <hyperlink ref="F783" r:id="rId470" xr:uid="{1E3FF4FC-5283-4FFF-9237-F72C4A3719F2}"/>
  </hyperlinks>
  <pageMargins left="0.7" right="0.7" top="0.75" bottom="0.75" header="0.3" footer="0.3"/>
  <pageSetup paperSize="9" orientation="portrait" r:id="rId47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상품목록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곽현준</dc:creator>
  <cp:lastModifiedBy>곽현준</cp:lastModifiedBy>
  <dcterms:created xsi:type="dcterms:W3CDTF">2023-05-01T09:49:48Z</dcterms:created>
  <dcterms:modified xsi:type="dcterms:W3CDTF">2023-05-15T13:15:05Z</dcterms:modified>
</cp:coreProperties>
</file>