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PivotChartFilter="1" defaultThemeVersion="124226"/>
  <bookViews>
    <workbookView xWindow="8685" yWindow="30" windowWidth="9285" windowHeight="8685" tabRatio="773"/>
  </bookViews>
  <sheets>
    <sheet name="PLOT_FWD_DIAM_LENGTH_DATE" sheetId="5" r:id="rId1"/>
    <sheet name="METADATA" sheetId="6" r:id="rId2"/>
  </sheets>
  <calcPr calcId="145621"/>
</workbook>
</file>

<file path=xl/calcChain.xml><?xml version="1.0" encoding="utf-8"?>
<calcChain xmlns="http://schemas.openxmlformats.org/spreadsheetml/2006/main">
  <c r="E111" i="5" l="1"/>
  <c r="L111" i="5" s="1"/>
  <c r="E110" i="5"/>
  <c r="L110" i="5" s="1"/>
  <c r="E109" i="5"/>
  <c r="L109" i="5" s="1"/>
  <c r="E108" i="5"/>
  <c r="L108" i="5" s="1"/>
  <c r="E107" i="5"/>
  <c r="L107" i="5" s="1"/>
  <c r="E106" i="5"/>
  <c r="L106" i="5" s="1"/>
  <c r="E105" i="5"/>
  <c r="L105" i="5" s="1"/>
  <c r="E104" i="5"/>
  <c r="L104" i="5" s="1"/>
  <c r="E103" i="5"/>
  <c r="L103" i="5" s="1"/>
  <c r="E102" i="5"/>
  <c r="L102" i="5" s="1"/>
  <c r="E101" i="5"/>
  <c r="L101" i="5" s="1"/>
  <c r="E100" i="5"/>
  <c r="L100" i="5" s="1"/>
  <c r="E99" i="5"/>
  <c r="L99" i="5" s="1"/>
  <c r="E98" i="5"/>
  <c r="L98" i="5" s="1"/>
  <c r="E97" i="5"/>
  <c r="L97" i="5" s="1"/>
  <c r="E96" i="5"/>
  <c r="L96" i="5" s="1"/>
  <c r="E95" i="5"/>
  <c r="L95" i="5" s="1"/>
  <c r="E94" i="5"/>
  <c r="L94" i="5" s="1"/>
  <c r="E93" i="5"/>
  <c r="L93" i="5" s="1"/>
  <c r="E92" i="5"/>
  <c r="L92" i="5" s="1"/>
  <c r="E91" i="5"/>
  <c r="L91" i="5" s="1"/>
  <c r="E90" i="5"/>
  <c r="L90" i="5" s="1"/>
  <c r="E89" i="5"/>
  <c r="L89" i="5" s="1"/>
  <c r="E88" i="5"/>
  <c r="L88" i="5" s="1"/>
  <c r="E87" i="5"/>
  <c r="L87" i="5" s="1"/>
  <c r="E86" i="5"/>
  <c r="L86" i="5" s="1"/>
  <c r="E85" i="5"/>
  <c r="L85" i="5" s="1"/>
  <c r="E84" i="5"/>
  <c r="L84" i="5" s="1"/>
  <c r="E83" i="5" l="1"/>
  <c r="L83" i="5" s="1"/>
  <c r="E82" i="5"/>
  <c r="L82" i="5" s="1"/>
  <c r="E81" i="5"/>
  <c r="L81" i="5" s="1"/>
  <c r="E80" i="5"/>
  <c r="L80" i="5" s="1"/>
  <c r="E79" i="5"/>
  <c r="L79" i="5" s="1"/>
  <c r="E78" i="5"/>
  <c r="L78" i="5" s="1"/>
  <c r="E77" i="5"/>
  <c r="L77" i="5" s="1"/>
  <c r="E76" i="5"/>
  <c r="L76" i="5" s="1"/>
  <c r="E75" i="5"/>
  <c r="L75" i="5" s="1"/>
  <c r="E74" i="5"/>
  <c r="L74" i="5" s="1"/>
  <c r="E73" i="5"/>
  <c r="L73" i="5" s="1"/>
  <c r="E72" i="5"/>
  <c r="L72" i="5" s="1"/>
  <c r="E71" i="5"/>
  <c r="L71" i="5" s="1"/>
  <c r="E70" i="5"/>
  <c r="L70" i="5" s="1"/>
  <c r="E69" i="5"/>
  <c r="L69" i="5" s="1"/>
  <c r="E68" i="5"/>
  <c r="L68" i="5" s="1"/>
  <c r="E67" i="5"/>
  <c r="L67" i="5" s="1"/>
  <c r="E66" i="5"/>
  <c r="L66" i="5" s="1"/>
  <c r="E65" i="5"/>
  <c r="L65" i="5" s="1"/>
  <c r="E64" i="5"/>
  <c r="L64" i="5" s="1"/>
  <c r="E63" i="5"/>
  <c r="L63" i="5" s="1"/>
  <c r="E62" i="5"/>
  <c r="L62" i="5" s="1"/>
  <c r="E61" i="5"/>
  <c r="L61" i="5" s="1"/>
  <c r="E60" i="5"/>
  <c r="L60" i="5" s="1"/>
  <c r="E59" i="5"/>
  <c r="L59" i="5" s="1"/>
  <c r="E58" i="5"/>
  <c r="L58" i="5" s="1"/>
  <c r="E57" i="5"/>
  <c r="L57" i="5" s="1"/>
  <c r="E56" i="5"/>
  <c r="L56" i="5" s="1"/>
  <c r="E55" i="5" l="1"/>
  <c r="L55" i="5" s="1"/>
  <c r="E54" i="5"/>
  <c r="L54" i="5" s="1"/>
  <c r="E53" i="5"/>
  <c r="L53" i="5" s="1"/>
  <c r="E52" i="5"/>
  <c r="L52" i="5" s="1"/>
  <c r="E51" i="5"/>
  <c r="L51" i="5" s="1"/>
  <c r="E50" i="5"/>
  <c r="L50" i="5" s="1"/>
  <c r="E49" i="5"/>
  <c r="L49" i="5" s="1"/>
  <c r="E48" i="5"/>
  <c r="L48" i="5" s="1"/>
  <c r="E47" i="5"/>
  <c r="L47" i="5" s="1"/>
  <c r="E46" i="5"/>
  <c r="L46" i="5" s="1"/>
  <c r="E45" i="5"/>
  <c r="L45" i="5" s="1"/>
  <c r="E44" i="5"/>
  <c r="L44" i="5" s="1"/>
  <c r="E43" i="5"/>
  <c r="L43" i="5" s="1"/>
  <c r="E42" i="5"/>
  <c r="L42" i="5" s="1"/>
  <c r="E41" i="5"/>
  <c r="L41" i="5" s="1"/>
  <c r="E40" i="5"/>
  <c r="L40" i="5" s="1"/>
  <c r="E39" i="5"/>
  <c r="L39" i="5" s="1"/>
  <c r="E38" i="5"/>
  <c r="L38" i="5" s="1"/>
  <c r="E37" i="5"/>
  <c r="L37" i="5" s="1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2" i="5"/>
  <c r="L7" i="5" l="1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" i="5"/>
  <c r="L4" i="5"/>
  <c r="L5" i="5"/>
  <c r="L6" i="5"/>
  <c r="L2" i="5"/>
</calcChain>
</file>

<file path=xl/sharedStrings.xml><?xml version="1.0" encoding="utf-8"?>
<sst xmlns="http://schemas.openxmlformats.org/spreadsheetml/2006/main" count="710" uniqueCount="49">
  <si>
    <t>Plot</t>
  </si>
  <si>
    <t>TypeMeas</t>
  </si>
  <si>
    <t>Trans</t>
  </si>
  <si>
    <t>DiamC</t>
  </si>
  <si>
    <t>DecC</t>
  </si>
  <si>
    <t>SNum</t>
  </si>
  <si>
    <t>Meas</t>
  </si>
  <si>
    <t>DD</t>
  </si>
  <si>
    <t>MM</t>
  </si>
  <si>
    <t>YY</t>
  </si>
  <si>
    <t>Id</t>
  </si>
  <si>
    <t>FWD</t>
  </si>
  <si>
    <t>STrans</t>
  </si>
  <si>
    <t>Notes</t>
  </si>
  <si>
    <t>Type of measure</t>
  </si>
  <si>
    <t>Transect</t>
  </si>
  <si>
    <t>Diameter class</t>
  </si>
  <si>
    <t>Decomposition class</t>
  </si>
  <si>
    <t>Sample number</t>
  </si>
  <si>
    <t>Day</t>
  </si>
  <si>
    <t>Month</t>
  </si>
  <si>
    <t>Year</t>
  </si>
  <si>
    <t>Identifier</t>
  </si>
  <si>
    <t>Length</t>
  </si>
  <si>
    <t>Measure number</t>
  </si>
  <si>
    <t>Strans</t>
  </si>
  <si>
    <t>Subtransect</t>
  </si>
  <si>
    <t>HEADER</t>
  </si>
  <si>
    <t>MEANING</t>
  </si>
  <si>
    <t>Diameter on the end 1 of the piece of fine wood debris (cm)</t>
  </si>
  <si>
    <t>Diameter on the end 2 of the piece of fine wood debris (cm)</t>
  </si>
  <si>
    <t>Length of the piece of fine wood debris (cm)</t>
  </si>
  <si>
    <t>Diam1</t>
  </si>
  <si>
    <t>Diam2</t>
  </si>
  <si>
    <t>NA</t>
  </si>
  <si>
    <t>06</t>
  </si>
  <si>
    <t>13</t>
  </si>
  <si>
    <t>ACJ</t>
  </si>
  <si>
    <t>22</t>
  </si>
  <si>
    <t>Diam1.cm</t>
  </si>
  <si>
    <t>Diam2.cm</t>
  </si>
  <si>
    <t>Length.cm</t>
  </si>
  <si>
    <t>25</t>
  </si>
  <si>
    <t>09</t>
  </si>
  <si>
    <t>10</t>
  </si>
  <si>
    <t>12</t>
  </si>
  <si>
    <t>15</t>
  </si>
  <si>
    <t>03</t>
  </si>
  <si>
    <t>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</si>
</sst>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2" fontId="1" fillId="0" borderId="0" xfId="0" applyNumberFormat="1" applyFont="1" applyFill="1"/>
    <xf numFmtId="0" fontId="1" fillId="0" borderId="0" xfId="0" applyFont="1" applyFill="1"/>
    <xf numFmtId="2" fontId="1" fillId="0" borderId="0" xfId="0" applyNumberFormat="1" applyFont="1"/>
    <xf numFmtId="17" fontId="1" fillId="0" borderId="0" xfId="0" applyNumberFormat="1" applyFont="1"/>
    <xf numFmtId="164" fontId="1" fillId="0" borderId="0" xfId="0" applyNumberFormat="1" applyFont="1" applyFill="1"/>
    <xf numFmtId="164" fontId="1" fillId="0" borderId="0" xfId="0" applyNumberFormat="1" applyFont="1"/>
    <xf numFmtId="0" fontId="3" fillId="0" borderId="0" xfId="0" applyFont="1"/>
    <xf numFmtId="0" fontId="3" fillId="0" borderId="0" xfId="0" applyNumberFormat="1" applyFont="1"/>
    <xf numFmtId="49" fontId="3" fillId="0" borderId="0" xfId="0" applyNumberFormat="1" applyFont="1"/>
    <xf numFmtId="0" fontId="0" fillId="0" borderId="0" xfId="0" applyNumberFormat="1"/>
    <xf numFmtId="2" fontId="2" fillId="0" borderId="0" xfId="0" applyNumberFormat="1" applyFont="1"/>
    <xf numFmtId="0" fontId="2" fillId="0" borderId="0" xfId="0" applyFont="1"/>
    <xf numFmtId="0" fontId="3" fillId="0" borderId="0" xfId="0" applyFont="1" applyAlignment="1">
      <alignment horizontal="center"/>
    </xf>
    <xf numFmtId="2" fontId="3" fillId="0" borderId="0" xfId="0" applyNumberFormat="1" applyFont="1"/>
    <xf numFmtId="0" fontId="0" fillId="0" borderId="0" xfId="0" applyFont="1"/>
    <xf numFmtId="0" fontId="0" fillId="0" borderId="0" xfId="0" applyNumberFormat="1" applyFont="1"/>
    <xf numFmtId="49" fontId="0" fillId="0" borderId="0" xfId="0" applyNumberFormat="1" applyFont="1"/>
    <xf numFmtId="2" fontId="0" fillId="0" borderId="0" xfId="0" applyNumberFormat="1" applyFont="1" applyFill="1"/>
    <xf numFmtId="0" fontId="0" fillId="0" borderId="0" xfId="0" applyFont="1" applyFill="1"/>
    <xf numFmtId="0" fontId="4" fillId="0" borderId="0" xfId="0" applyNumberFormat="1" applyFont="1" applyFill="1"/>
    <xf numFmtId="0" fontId="0" fillId="0" borderId="0" xfId="0" applyNumberFormat="1" applyFont="1" applyFill="1"/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8"/>
  <sheetViews>
    <sheetView tabSelected="1" workbookViewId="0">
      <pane ySplit="1" topLeftCell="A74" activePane="bottomLeft" state="frozen"/>
      <selection pane="bottomLeft" activeCell="B116" sqref="B116"/>
    </sheetView>
  </sheetViews>
  <sheetFormatPr defaultColWidth="11.42578125" defaultRowHeight="15.75" x14ac:dyDescent="0.25"/>
  <cols>
    <col min="1" max="1" width="6.42578125" style="1" customWidth="1"/>
    <col min="2" max="2" width="10.140625" style="1" bestFit="1" customWidth="1"/>
    <col min="3" max="3" width="5.7109375" style="1" bestFit="1" customWidth="1"/>
    <col min="4" max="5" width="6.7109375" style="1" bestFit="1" customWidth="1"/>
    <col min="6" max="6" width="5.42578125" style="1" bestFit="1" customWidth="1"/>
    <col min="7" max="7" width="6.28515625" style="4" bestFit="1" customWidth="1"/>
    <col min="8" max="8" width="5.85546875" style="1" bestFit="1" customWidth="1"/>
    <col min="9" max="9" width="4.5703125" style="7" customWidth="1"/>
    <col min="10" max="11" width="4.5703125" style="1" customWidth="1"/>
    <col min="12" max="12" width="29.140625" style="1" bestFit="1" customWidth="1"/>
    <col min="13" max="13" width="9.7109375" style="1" bestFit="1" customWidth="1"/>
    <col min="14" max="14" width="7.140625" style="1" bestFit="1" customWidth="1"/>
    <col min="15" max="15" width="7.7109375" style="1" bestFit="1" customWidth="1"/>
    <col min="16" max="16" width="11.7109375" style="1" bestFit="1" customWidth="1"/>
    <col min="17" max="17" width="21.28515625" style="1" bestFit="1" customWidth="1"/>
    <col min="18" max="16384" width="11.42578125" style="1"/>
  </cols>
  <sheetData>
    <row r="1" spans="1:16" s="13" customFormat="1" x14ac:dyDescent="0.25">
      <c r="A1" s="8" t="s">
        <v>0</v>
      </c>
      <c r="B1" s="8" t="s">
        <v>1</v>
      </c>
      <c r="C1" s="9" t="s">
        <v>2</v>
      </c>
      <c r="D1" s="9" t="s">
        <v>12</v>
      </c>
      <c r="E1" s="9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4" t="s">
        <v>10</v>
      </c>
      <c r="M1" s="15" t="s">
        <v>39</v>
      </c>
      <c r="N1" s="8" t="s">
        <v>40</v>
      </c>
      <c r="O1" s="8" t="s">
        <v>41</v>
      </c>
      <c r="P1" s="13" t="s">
        <v>13</v>
      </c>
    </row>
    <row r="2" spans="1:16" x14ac:dyDescent="0.25">
      <c r="A2" s="16" t="s">
        <v>37</v>
      </c>
      <c r="B2" s="16" t="s">
        <v>11</v>
      </c>
      <c r="C2" s="17">
        <v>1</v>
      </c>
      <c r="D2" s="17" t="s">
        <v>34</v>
      </c>
      <c r="E2" s="17">
        <f>IF(((M2+N2)/2)&gt;5,10,5)</f>
        <v>5</v>
      </c>
      <c r="F2" s="17">
        <v>2</v>
      </c>
      <c r="G2" s="16">
        <v>1</v>
      </c>
      <c r="H2" s="16">
        <v>1</v>
      </c>
      <c r="I2" s="18" t="s">
        <v>38</v>
      </c>
      <c r="J2" s="18" t="s">
        <v>35</v>
      </c>
      <c r="K2" s="18" t="s">
        <v>36</v>
      </c>
      <c r="L2" s="16" t="str">
        <f>CONCATENATE(A2,"_",B2,"_",C2,"_",E2,"_",F2,"_",G2,"_",H2,"_",I2,J2,K2)</f>
        <v>ACJ_FWD_1_5_2_1_1_220613</v>
      </c>
      <c r="M2" s="19">
        <v>4.3</v>
      </c>
      <c r="N2" s="19">
        <v>4.0999999999999996</v>
      </c>
      <c r="O2" s="20">
        <v>56</v>
      </c>
    </row>
    <row r="3" spans="1:16" x14ac:dyDescent="0.25">
      <c r="A3" s="16" t="s">
        <v>37</v>
      </c>
      <c r="B3" s="16" t="s">
        <v>11</v>
      </c>
      <c r="C3" s="17">
        <v>1</v>
      </c>
      <c r="D3" s="17" t="s">
        <v>34</v>
      </c>
      <c r="E3" s="17">
        <f t="shared" ref="E3:E36" si="0">IF(((M3+N3)/2)&gt;5,10,5)</f>
        <v>10</v>
      </c>
      <c r="F3" s="17">
        <v>3</v>
      </c>
      <c r="G3" s="16">
        <v>2</v>
      </c>
      <c r="H3" s="16">
        <v>1</v>
      </c>
      <c r="I3" s="18" t="s">
        <v>38</v>
      </c>
      <c r="J3" s="18" t="s">
        <v>35</v>
      </c>
      <c r="K3" s="18" t="s">
        <v>36</v>
      </c>
      <c r="L3" s="16" t="str">
        <f>CONCATENATE(A3,"_",B3,"_",C3,"_",E3,"_",F3,"_",G3,"_",H3,"_",I3,J3,K3)</f>
        <v>ACJ_FWD_1_10_3_2_1_220613</v>
      </c>
      <c r="M3" s="16">
        <v>6.1</v>
      </c>
      <c r="N3" s="16">
        <v>7.2</v>
      </c>
      <c r="O3" s="16">
        <v>55</v>
      </c>
    </row>
    <row r="4" spans="1:16" x14ac:dyDescent="0.25">
      <c r="A4" s="16" t="s">
        <v>37</v>
      </c>
      <c r="B4" s="16" t="s">
        <v>11</v>
      </c>
      <c r="C4" s="17">
        <v>1</v>
      </c>
      <c r="D4" s="17" t="s">
        <v>34</v>
      </c>
      <c r="E4" s="17">
        <f t="shared" si="0"/>
        <v>5</v>
      </c>
      <c r="F4" s="17">
        <v>4</v>
      </c>
      <c r="G4" s="16">
        <v>3</v>
      </c>
      <c r="H4" s="16">
        <v>1</v>
      </c>
      <c r="I4" s="18" t="s">
        <v>38</v>
      </c>
      <c r="J4" s="18" t="s">
        <v>35</v>
      </c>
      <c r="K4" s="18" t="s">
        <v>36</v>
      </c>
      <c r="L4" s="16" t="str">
        <f>CONCATENATE(A4,"_",B4,"_",C4,"_",E4,"_",F4,"_",G4,"_",H4,"_",I4,J4,K4)</f>
        <v>ACJ_FWD_1_5_4_3_1_220613</v>
      </c>
      <c r="M4" s="16">
        <v>3.5</v>
      </c>
      <c r="N4" s="16">
        <v>3.5</v>
      </c>
      <c r="O4" s="16">
        <v>5</v>
      </c>
    </row>
    <row r="5" spans="1:16" x14ac:dyDescent="0.25">
      <c r="A5" s="16" t="s">
        <v>37</v>
      </c>
      <c r="B5" s="16" t="s">
        <v>11</v>
      </c>
      <c r="C5" s="17">
        <v>1</v>
      </c>
      <c r="D5" s="17" t="s">
        <v>34</v>
      </c>
      <c r="E5" s="17">
        <f t="shared" si="0"/>
        <v>5</v>
      </c>
      <c r="F5" s="17">
        <v>4</v>
      </c>
      <c r="G5" s="16">
        <v>4</v>
      </c>
      <c r="H5" s="16">
        <v>1</v>
      </c>
      <c r="I5" s="18" t="s">
        <v>38</v>
      </c>
      <c r="J5" s="18" t="s">
        <v>35</v>
      </c>
      <c r="K5" s="18" t="s">
        <v>36</v>
      </c>
      <c r="L5" s="16" t="str">
        <f>CONCATENATE(A5,"_",B5,"_",C5,"_",E5,"_",F5,"_",G5,"_",H5,"_",I5,J5,K5)</f>
        <v>ACJ_FWD_1_5_4_4_1_220613</v>
      </c>
      <c r="M5" s="16">
        <v>2.2000000000000002</v>
      </c>
      <c r="N5" s="16">
        <v>1.6</v>
      </c>
      <c r="O5" s="16">
        <v>42</v>
      </c>
    </row>
    <row r="6" spans="1:16" x14ac:dyDescent="0.25">
      <c r="A6" s="16" t="s">
        <v>37</v>
      </c>
      <c r="B6" s="16" t="s">
        <v>11</v>
      </c>
      <c r="C6" s="17">
        <v>1</v>
      </c>
      <c r="D6" s="17" t="s">
        <v>34</v>
      </c>
      <c r="E6" s="17">
        <f t="shared" si="0"/>
        <v>5</v>
      </c>
      <c r="F6" s="17">
        <v>3</v>
      </c>
      <c r="G6" s="16">
        <v>5</v>
      </c>
      <c r="H6" s="16">
        <v>1</v>
      </c>
      <c r="I6" s="18" t="s">
        <v>38</v>
      </c>
      <c r="J6" s="18" t="s">
        <v>35</v>
      </c>
      <c r="K6" s="18" t="s">
        <v>36</v>
      </c>
      <c r="L6" s="16" t="str">
        <f>CONCATENATE(A6,"_",B6,"_",C6,"_",E6,"_",F6,"_",G6,"_",H6,"_",I6,J6,K6)</f>
        <v>ACJ_FWD_1_5_3_5_1_220613</v>
      </c>
      <c r="M6" s="16">
        <v>3.8</v>
      </c>
      <c r="N6" s="16">
        <v>3.1</v>
      </c>
      <c r="O6" s="16">
        <v>49</v>
      </c>
    </row>
    <row r="7" spans="1:16" x14ac:dyDescent="0.25">
      <c r="A7" s="16" t="s">
        <v>37</v>
      </c>
      <c r="B7" s="16" t="s">
        <v>11</v>
      </c>
      <c r="C7" s="17">
        <v>1</v>
      </c>
      <c r="D7" s="17" t="s">
        <v>34</v>
      </c>
      <c r="E7" s="17">
        <f t="shared" si="0"/>
        <v>5</v>
      </c>
      <c r="F7" s="16">
        <v>3</v>
      </c>
      <c r="G7" s="16">
        <v>6</v>
      </c>
      <c r="H7" s="16">
        <v>1</v>
      </c>
      <c r="I7" s="18" t="s">
        <v>38</v>
      </c>
      <c r="J7" s="18" t="s">
        <v>35</v>
      </c>
      <c r="K7" s="18" t="s">
        <v>36</v>
      </c>
      <c r="L7" s="16" t="str">
        <f>CONCATENATE(A7,"_",B7,"_",C7,"_",E7,"_",F7,"_",G7,"_",H7,"_",I7,J7,K7)</f>
        <v>ACJ_FWD_1_5_3_6_1_220613</v>
      </c>
      <c r="M7" s="16">
        <v>2.1</v>
      </c>
      <c r="N7" s="16">
        <v>2.7</v>
      </c>
      <c r="O7" s="16">
        <v>98.5</v>
      </c>
    </row>
    <row r="8" spans="1:16" x14ac:dyDescent="0.25">
      <c r="A8" s="16" t="s">
        <v>37</v>
      </c>
      <c r="B8" s="16" t="s">
        <v>11</v>
      </c>
      <c r="C8" s="17">
        <v>1</v>
      </c>
      <c r="D8" s="17" t="s">
        <v>34</v>
      </c>
      <c r="E8" s="17">
        <f t="shared" si="0"/>
        <v>5</v>
      </c>
      <c r="F8" s="16">
        <v>3</v>
      </c>
      <c r="G8" s="16">
        <v>7</v>
      </c>
      <c r="H8" s="16">
        <v>1</v>
      </c>
      <c r="I8" s="18" t="s">
        <v>38</v>
      </c>
      <c r="J8" s="18" t="s">
        <v>35</v>
      </c>
      <c r="K8" s="18" t="s">
        <v>36</v>
      </c>
      <c r="L8" s="16" t="str">
        <f>CONCATENATE(A8,"_",B8,"_",C8,"_",E8,"_",F8,"_",G8,"_",H8,"_",I8,J8,K8)</f>
        <v>ACJ_FWD_1_5_3_7_1_220613</v>
      </c>
      <c r="M8" s="16">
        <v>2.1</v>
      </c>
      <c r="N8" s="16">
        <v>1.2</v>
      </c>
      <c r="O8" s="16">
        <v>34</v>
      </c>
    </row>
    <row r="9" spans="1:16" x14ac:dyDescent="0.25">
      <c r="A9" s="16" t="s">
        <v>37</v>
      </c>
      <c r="B9" s="16" t="s">
        <v>11</v>
      </c>
      <c r="C9" s="17">
        <v>1</v>
      </c>
      <c r="D9" s="17" t="s">
        <v>34</v>
      </c>
      <c r="E9" s="17">
        <f t="shared" si="0"/>
        <v>5</v>
      </c>
      <c r="F9" s="16">
        <v>4</v>
      </c>
      <c r="G9" s="16">
        <v>8</v>
      </c>
      <c r="H9" s="16">
        <v>1</v>
      </c>
      <c r="I9" s="18" t="s">
        <v>38</v>
      </c>
      <c r="J9" s="18" t="s">
        <v>35</v>
      </c>
      <c r="K9" s="18" t="s">
        <v>36</v>
      </c>
      <c r="L9" s="16" t="str">
        <f>CONCATENATE(A9,"_",B9,"_",C9,"_",E9,"_",F9,"_",G9,"_",H9,"_",I9,J9,K9)</f>
        <v>ACJ_FWD_1_5_4_8_1_220613</v>
      </c>
      <c r="M9" s="16">
        <v>1.8</v>
      </c>
      <c r="N9" s="16">
        <v>2.2999999999999998</v>
      </c>
      <c r="O9" s="16">
        <v>31</v>
      </c>
    </row>
    <row r="10" spans="1:16" x14ac:dyDescent="0.25">
      <c r="A10" s="16" t="s">
        <v>37</v>
      </c>
      <c r="B10" s="16" t="s">
        <v>11</v>
      </c>
      <c r="C10" s="17">
        <v>1</v>
      </c>
      <c r="D10" s="17" t="s">
        <v>34</v>
      </c>
      <c r="E10" s="17">
        <f t="shared" si="0"/>
        <v>5</v>
      </c>
      <c r="F10" s="16">
        <v>5</v>
      </c>
      <c r="G10" s="16">
        <v>9</v>
      </c>
      <c r="H10" s="16">
        <v>1</v>
      </c>
      <c r="I10" s="18" t="s">
        <v>38</v>
      </c>
      <c r="J10" s="18" t="s">
        <v>35</v>
      </c>
      <c r="K10" s="18" t="s">
        <v>36</v>
      </c>
      <c r="L10" s="16" t="str">
        <f>CONCATENATE(A10,"_",B10,"_",C10,"_",E10,"_",F10,"_",G10,"_",H10,"_",I10,J10,K10)</f>
        <v>ACJ_FWD_1_5_5_9_1_220613</v>
      </c>
      <c r="M10" s="16">
        <v>1.9</v>
      </c>
      <c r="N10" s="16">
        <v>2.6</v>
      </c>
      <c r="O10" s="16">
        <v>17</v>
      </c>
    </row>
    <row r="11" spans="1:16" x14ac:dyDescent="0.25">
      <c r="A11" s="16" t="s">
        <v>37</v>
      </c>
      <c r="B11" s="16" t="s">
        <v>11</v>
      </c>
      <c r="C11" s="16">
        <v>1</v>
      </c>
      <c r="D11" s="17" t="s">
        <v>34</v>
      </c>
      <c r="E11" s="17">
        <f t="shared" si="0"/>
        <v>5</v>
      </c>
      <c r="F11" s="16">
        <v>4</v>
      </c>
      <c r="G11" s="16">
        <v>10</v>
      </c>
      <c r="H11" s="16">
        <v>1</v>
      </c>
      <c r="I11" s="18" t="s">
        <v>38</v>
      </c>
      <c r="J11" s="18" t="s">
        <v>35</v>
      </c>
      <c r="K11" s="18" t="s">
        <v>36</v>
      </c>
      <c r="L11" s="16" t="str">
        <f>CONCATENATE(A11,"_",B11,"_",C11,"_",E11,"_",F11,"_",G11,"_",H11,"_",I11,J11,K11)</f>
        <v>ACJ_FWD_1_5_4_10_1_220613</v>
      </c>
      <c r="M11" s="16">
        <v>2.5</v>
      </c>
      <c r="N11" s="16">
        <v>2.1</v>
      </c>
      <c r="O11" s="16">
        <v>10</v>
      </c>
    </row>
    <row r="12" spans="1:16" x14ac:dyDescent="0.25">
      <c r="A12" s="16" t="s">
        <v>37</v>
      </c>
      <c r="B12" s="16" t="s">
        <v>11</v>
      </c>
      <c r="C12" s="16">
        <v>2</v>
      </c>
      <c r="D12" s="17" t="s">
        <v>34</v>
      </c>
      <c r="E12" s="17">
        <f t="shared" si="0"/>
        <v>5</v>
      </c>
      <c r="F12" s="16">
        <v>4</v>
      </c>
      <c r="G12" s="16">
        <v>11</v>
      </c>
      <c r="H12" s="16">
        <v>1</v>
      </c>
      <c r="I12" s="18" t="s">
        <v>38</v>
      </c>
      <c r="J12" s="18" t="s">
        <v>35</v>
      </c>
      <c r="K12" s="18" t="s">
        <v>36</v>
      </c>
      <c r="L12" s="16" t="str">
        <f>CONCATENATE(A12,"_",B12,"_",C12,"_",E12,"_",F12,"_",G12,"_",H12,"_",I12,J12,K12)</f>
        <v>ACJ_FWD_2_5_4_11_1_220613</v>
      </c>
      <c r="M12" s="16">
        <v>2.2000000000000002</v>
      </c>
      <c r="N12" s="16">
        <v>2.5</v>
      </c>
      <c r="O12" s="16">
        <v>34.5</v>
      </c>
    </row>
    <row r="13" spans="1:16" x14ac:dyDescent="0.25">
      <c r="A13" s="16" t="s">
        <v>37</v>
      </c>
      <c r="B13" s="16" t="s">
        <v>11</v>
      </c>
      <c r="C13" s="16">
        <v>2</v>
      </c>
      <c r="D13" s="17" t="s">
        <v>34</v>
      </c>
      <c r="E13" s="17">
        <f t="shared" si="0"/>
        <v>5</v>
      </c>
      <c r="F13" s="16">
        <v>3</v>
      </c>
      <c r="G13" s="16">
        <v>12</v>
      </c>
      <c r="H13" s="16">
        <v>1</v>
      </c>
      <c r="I13" s="18" t="s">
        <v>38</v>
      </c>
      <c r="J13" s="18" t="s">
        <v>35</v>
      </c>
      <c r="K13" s="18" t="s">
        <v>36</v>
      </c>
      <c r="L13" s="16" t="str">
        <f>CONCATENATE(A13,"_",B13,"_",C13,"_",E13,"_",F13,"_",G13,"_",H13,"_",I13,J13,K13)</f>
        <v>ACJ_FWD_2_5_3_12_1_220613</v>
      </c>
      <c r="M13" s="16">
        <v>2.4</v>
      </c>
      <c r="N13" s="16">
        <v>2.5</v>
      </c>
      <c r="O13" s="16">
        <v>21</v>
      </c>
    </row>
    <row r="14" spans="1:16" x14ac:dyDescent="0.25">
      <c r="A14" s="16" t="s">
        <v>37</v>
      </c>
      <c r="B14" s="16" t="s">
        <v>11</v>
      </c>
      <c r="C14" s="16">
        <v>2</v>
      </c>
      <c r="D14" s="17" t="s">
        <v>34</v>
      </c>
      <c r="E14" s="17">
        <f t="shared" si="0"/>
        <v>5</v>
      </c>
      <c r="F14" s="16">
        <v>4</v>
      </c>
      <c r="G14" s="16">
        <v>13</v>
      </c>
      <c r="H14" s="16">
        <v>1</v>
      </c>
      <c r="I14" s="18" t="s">
        <v>38</v>
      </c>
      <c r="J14" s="18" t="s">
        <v>35</v>
      </c>
      <c r="K14" s="18" t="s">
        <v>36</v>
      </c>
      <c r="L14" s="16" t="str">
        <f>CONCATENATE(A14,"_",B14,"_",C14,"_",E14,"_",F14,"_",G14,"_",H14,"_",I14,J14,K14)</f>
        <v>ACJ_FWD_2_5_4_13_1_220613</v>
      </c>
      <c r="M14" s="16">
        <v>2.2000000000000002</v>
      </c>
      <c r="N14" s="16">
        <v>1.2</v>
      </c>
      <c r="O14" s="16">
        <v>36</v>
      </c>
    </row>
    <row r="15" spans="1:16" x14ac:dyDescent="0.25">
      <c r="A15" s="16" t="s">
        <v>37</v>
      </c>
      <c r="B15" s="16" t="s">
        <v>11</v>
      </c>
      <c r="C15" s="16">
        <v>2</v>
      </c>
      <c r="D15" s="17" t="s">
        <v>34</v>
      </c>
      <c r="E15" s="17">
        <f t="shared" si="0"/>
        <v>5</v>
      </c>
      <c r="F15" s="16">
        <v>3</v>
      </c>
      <c r="G15" s="16">
        <v>14</v>
      </c>
      <c r="H15" s="16">
        <v>1</v>
      </c>
      <c r="I15" s="18" t="s">
        <v>38</v>
      </c>
      <c r="J15" s="18" t="s">
        <v>35</v>
      </c>
      <c r="K15" s="18" t="s">
        <v>36</v>
      </c>
      <c r="L15" s="16" t="str">
        <f>CONCATENATE(A15,"_",B15,"_",C15,"_",E15,"_",F15,"_",G15,"_",H15,"_",I15,J15,K15)</f>
        <v>ACJ_FWD_2_5_3_14_1_220613</v>
      </c>
      <c r="M15" s="16">
        <v>2.2999999999999998</v>
      </c>
      <c r="N15" s="16">
        <v>2.2000000000000002</v>
      </c>
      <c r="O15" s="16">
        <v>93</v>
      </c>
    </row>
    <row r="16" spans="1:16" x14ac:dyDescent="0.25">
      <c r="A16" s="16" t="s">
        <v>37</v>
      </c>
      <c r="B16" s="16" t="s">
        <v>11</v>
      </c>
      <c r="C16" s="16">
        <v>2</v>
      </c>
      <c r="D16" s="17" t="s">
        <v>34</v>
      </c>
      <c r="E16" s="17">
        <f t="shared" si="0"/>
        <v>5</v>
      </c>
      <c r="F16" s="16">
        <v>3</v>
      </c>
      <c r="G16" s="16">
        <v>15</v>
      </c>
      <c r="H16" s="16">
        <v>1</v>
      </c>
      <c r="I16" s="18" t="s">
        <v>38</v>
      </c>
      <c r="J16" s="18" t="s">
        <v>35</v>
      </c>
      <c r="K16" s="18" t="s">
        <v>36</v>
      </c>
      <c r="L16" s="16" t="str">
        <f>CONCATENATE(A16,"_",B16,"_",C16,"_",E16,"_",F16,"_",G16,"_",H16,"_",I16,J16,K16)</f>
        <v>ACJ_FWD_2_5_3_15_1_220613</v>
      </c>
      <c r="M16" s="16">
        <v>2.2999999999999998</v>
      </c>
      <c r="N16" s="16">
        <v>2.4</v>
      </c>
      <c r="O16" s="16">
        <v>38</v>
      </c>
    </row>
    <row r="17" spans="1:15" x14ac:dyDescent="0.25">
      <c r="A17" s="16" t="s">
        <v>37</v>
      </c>
      <c r="B17" s="16" t="s">
        <v>11</v>
      </c>
      <c r="C17" s="16">
        <v>2</v>
      </c>
      <c r="D17" s="17" t="s">
        <v>34</v>
      </c>
      <c r="E17" s="17">
        <f t="shared" si="0"/>
        <v>5</v>
      </c>
      <c r="F17" s="16">
        <v>3</v>
      </c>
      <c r="G17" s="16">
        <v>16</v>
      </c>
      <c r="H17" s="16">
        <v>1</v>
      </c>
      <c r="I17" s="18" t="s">
        <v>38</v>
      </c>
      <c r="J17" s="18" t="s">
        <v>35</v>
      </c>
      <c r="K17" s="18" t="s">
        <v>36</v>
      </c>
      <c r="L17" s="16" t="str">
        <f>CONCATENATE(A17,"_",B17,"_",C17,"_",E17,"_",F17,"_",G17,"_",H17,"_",I17,J17,K17)</f>
        <v>ACJ_FWD_2_5_3_16_1_220613</v>
      </c>
      <c r="M17" s="16">
        <v>2.2000000000000002</v>
      </c>
      <c r="N17" s="16">
        <v>1.6</v>
      </c>
      <c r="O17" s="16">
        <v>17</v>
      </c>
    </row>
    <row r="18" spans="1:15" x14ac:dyDescent="0.25">
      <c r="A18" s="16" t="s">
        <v>37</v>
      </c>
      <c r="B18" s="16" t="s">
        <v>11</v>
      </c>
      <c r="C18" s="16">
        <v>2</v>
      </c>
      <c r="D18" s="17" t="s">
        <v>34</v>
      </c>
      <c r="E18" s="17">
        <f t="shared" si="0"/>
        <v>5</v>
      </c>
      <c r="F18" s="16">
        <v>3</v>
      </c>
      <c r="G18" s="16">
        <v>17</v>
      </c>
      <c r="H18" s="16">
        <v>1</v>
      </c>
      <c r="I18" s="18" t="s">
        <v>38</v>
      </c>
      <c r="J18" s="18" t="s">
        <v>35</v>
      </c>
      <c r="K18" s="18" t="s">
        <v>36</v>
      </c>
      <c r="L18" s="16" t="str">
        <f>CONCATENATE(A18,"_",B18,"_",C18,"_",E18,"_",F18,"_",G18,"_",H18,"_",I18,J18,K18)</f>
        <v>ACJ_FWD_2_5_3_17_1_220613</v>
      </c>
      <c r="M18" s="16">
        <v>1.9</v>
      </c>
      <c r="N18" s="16">
        <v>2.1</v>
      </c>
      <c r="O18" s="16">
        <v>24</v>
      </c>
    </row>
    <row r="19" spans="1:15" x14ac:dyDescent="0.25">
      <c r="A19" s="16" t="s">
        <v>37</v>
      </c>
      <c r="B19" s="16" t="s">
        <v>11</v>
      </c>
      <c r="C19" s="16">
        <v>2</v>
      </c>
      <c r="D19" s="17" t="s">
        <v>34</v>
      </c>
      <c r="E19" s="17">
        <f t="shared" si="0"/>
        <v>5</v>
      </c>
      <c r="F19" s="16">
        <v>3</v>
      </c>
      <c r="G19" s="16">
        <v>18</v>
      </c>
      <c r="H19" s="16">
        <v>1</v>
      </c>
      <c r="I19" s="18" t="s">
        <v>38</v>
      </c>
      <c r="J19" s="18" t="s">
        <v>35</v>
      </c>
      <c r="K19" s="18" t="s">
        <v>36</v>
      </c>
      <c r="L19" s="16" t="str">
        <f>CONCATENATE(A19,"_",B19,"_",C19,"_",E19,"_",F19,"_",G19,"_",H19,"_",I19,J19,K19)</f>
        <v>ACJ_FWD_2_5_3_18_1_220613</v>
      </c>
      <c r="M19" s="16">
        <v>2.6</v>
      </c>
      <c r="N19" s="16">
        <v>1.5</v>
      </c>
      <c r="O19" s="16">
        <v>30</v>
      </c>
    </row>
    <row r="20" spans="1:15" x14ac:dyDescent="0.25">
      <c r="A20" s="16" t="s">
        <v>37</v>
      </c>
      <c r="B20" s="16" t="s">
        <v>11</v>
      </c>
      <c r="C20" s="16">
        <v>2</v>
      </c>
      <c r="D20" s="17" t="s">
        <v>34</v>
      </c>
      <c r="E20" s="17">
        <f t="shared" si="0"/>
        <v>5</v>
      </c>
      <c r="F20" s="16">
        <v>3</v>
      </c>
      <c r="G20" s="16">
        <v>19</v>
      </c>
      <c r="H20" s="16">
        <v>1</v>
      </c>
      <c r="I20" s="18" t="s">
        <v>38</v>
      </c>
      <c r="J20" s="18" t="s">
        <v>35</v>
      </c>
      <c r="K20" s="18" t="s">
        <v>36</v>
      </c>
      <c r="L20" s="16" t="str">
        <f>CONCATENATE(A20,"_",B20,"_",C20,"_",E20,"_",F20,"_",G20,"_",H20,"_",I20,J20,K20)</f>
        <v>ACJ_FWD_2_5_3_19_1_220613</v>
      </c>
      <c r="M20" s="16">
        <v>3.7</v>
      </c>
      <c r="N20" s="16">
        <v>3.5</v>
      </c>
      <c r="O20" s="16">
        <v>64.5</v>
      </c>
    </row>
    <row r="21" spans="1:15" x14ac:dyDescent="0.25">
      <c r="A21" s="16" t="s">
        <v>37</v>
      </c>
      <c r="B21" s="16" t="s">
        <v>11</v>
      </c>
      <c r="C21" s="16">
        <v>3</v>
      </c>
      <c r="D21" s="17" t="s">
        <v>34</v>
      </c>
      <c r="E21" s="17">
        <f t="shared" si="0"/>
        <v>5</v>
      </c>
      <c r="F21" s="16">
        <v>2</v>
      </c>
      <c r="G21" s="16">
        <v>20</v>
      </c>
      <c r="H21" s="16">
        <v>1</v>
      </c>
      <c r="I21" s="18" t="s">
        <v>38</v>
      </c>
      <c r="J21" s="18" t="s">
        <v>35</v>
      </c>
      <c r="K21" s="18" t="s">
        <v>36</v>
      </c>
      <c r="L21" s="16" t="str">
        <f>CONCATENATE(A21,"_",B21,"_",C21,"_",E21,"_",F21,"_",G21,"_",H21,"_",I21,J21,K21)</f>
        <v>ACJ_FWD_3_5_2_20_1_220613</v>
      </c>
      <c r="M21" s="16">
        <v>3.26</v>
      </c>
      <c r="N21" s="16">
        <v>2.86</v>
      </c>
      <c r="O21" s="16">
        <v>24</v>
      </c>
    </row>
    <row r="22" spans="1:15" x14ac:dyDescent="0.25">
      <c r="A22" s="16" t="s">
        <v>37</v>
      </c>
      <c r="B22" s="16" t="s">
        <v>11</v>
      </c>
      <c r="C22" s="16">
        <v>3</v>
      </c>
      <c r="D22" s="17" t="s">
        <v>34</v>
      </c>
      <c r="E22" s="17">
        <f t="shared" si="0"/>
        <v>5</v>
      </c>
      <c r="F22" s="16">
        <v>2</v>
      </c>
      <c r="G22" s="16">
        <v>21</v>
      </c>
      <c r="H22" s="16">
        <v>1</v>
      </c>
      <c r="I22" s="18" t="s">
        <v>38</v>
      </c>
      <c r="J22" s="18" t="s">
        <v>35</v>
      </c>
      <c r="K22" s="18" t="s">
        <v>36</v>
      </c>
      <c r="L22" s="16" t="str">
        <f>CONCATENATE(A22,"_",B22,"_",C22,"_",E22,"_",F22,"_",G22,"_",H22,"_",I22,J22,K22)</f>
        <v>ACJ_FWD_3_5_2_21_1_220613</v>
      </c>
      <c r="M22" s="16">
        <v>2.17</v>
      </c>
      <c r="N22" s="16">
        <v>2.0299999999999998</v>
      </c>
      <c r="O22" s="16">
        <v>99</v>
      </c>
    </row>
    <row r="23" spans="1:15" x14ac:dyDescent="0.25">
      <c r="A23" s="16" t="s">
        <v>37</v>
      </c>
      <c r="B23" s="16" t="s">
        <v>11</v>
      </c>
      <c r="C23" s="16">
        <v>3</v>
      </c>
      <c r="D23" s="17" t="s">
        <v>34</v>
      </c>
      <c r="E23" s="17">
        <f t="shared" si="0"/>
        <v>5</v>
      </c>
      <c r="F23" s="16">
        <v>3</v>
      </c>
      <c r="G23" s="16">
        <v>22</v>
      </c>
      <c r="H23" s="16">
        <v>1</v>
      </c>
      <c r="I23" s="18" t="s">
        <v>38</v>
      </c>
      <c r="J23" s="18" t="s">
        <v>35</v>
      </c>
      <c r="K23" s="18" t="s">
        <v>36</v>
      </c>
      <c r="L23" s="16" t="str">
        <f>CONCATENATE(A23,"_",B23,"_",C23,"_",E23,"_",F23,"_",G23,"_",H23,"_",I23,J23,K23)</f>
        <v>ACJ_FWD_3_5_3_22_1_220613</v>
      </c>
      <c r="M23" s="16">
        <v>3.1</v>
      </c>
      <c r="N23" s="16">
        <v>3.06</v>
      </c>
      <c r="O23" s="16">
        <v>38.5</v>
      </c>
    </row>
    <row r="24" spans="1:15" x14ac:dyDescent="0.25">
      <c r="A24" s="16" t="s">
        <v>37</v>
      </c>
      <c r="B24" s="16" t="s">
        <v>11</v>
      </c>
      <c r="C24" s="16">
        <v>3</v>
      </c>
      <c r="D24" s="17" t="s">
        <v>34</v>
      </c>
      <c r="E24" s="17">
        <f t="shared" si="0"/>
        <v>5</v>
      </c>
      <c r="F24" s="16">
        <v>3</v>
      </c>
      <c r="G24" s="16">
        <v>23</v>
      </c>
      <c r="H24" s="16">
        <v>1</v>
      </c>
      <c r="I24" s="18" t="s">
        <v>38</v>
      </c>
      <c r="J24" s="18" t="s">
        <v>35</v>
      </c>
      <c r="K24" s="18" t="s">
        <v>36</v>
      </c>
      <c r="L24" s="16" t="str">
        <f>CONCATENATE(A24,"_",B24,"_",C24,"_",E24,"_",F24,"_",G24,"_",H24,"_",I24,J24,K24)</f>
        <v>ACJ_FWD_3_5_3_23_1_220613</v>
      </c>
      <c r="M24" s="16">
        <v>2.2000000000000002</v>
      </c>
      <c r="N24" s="16">
        <v>2.81</v>
      </c>
      <c r="O24" s="16">
        <v>26.5</v>
      </c>
    </row>
    <row r="25" spans="1:15" x14ac:dyDescent="0.25">
      <c r="A25" s="16" t="s">
        <v>37</v>
      </c>
      <c r="B25" s="16" t="s">
        <v>11</v>
      </c>
      <c r="C25" s="16">
        <v>3</v>
      </c>
      <c r="D25" s="17" t="s">
        <v>34</v>
      </c>
      <c r="E25" s="17">
        <f t="shared" si="0"/>
        <v>5</v>
      </c>
      <c r="F25" s="16">
        <v>3</v>
      </c>
      <c r="G25" s="16">
        <v>24</v>
      </c>
      <c r="H25" s="16">
        <v>1</v>
      </c>
      <c r="I25" s="18" t="s">
        <v>38</v>
      </c>
      <c r="J25" s="18" t="s">
        <v>35</v>
      </c>
      <c r="K25" s="18" t="s">
        <v>36</v>
      </c>
      <c r="L25" s="16" t="str">
        <f>CONCATENATE(A25,"_",B25,"_",C25,"_",E25,"_",F25,"_",G25,"_",H25,"_",I25,J25,K25)</f>
        <v>ACJ_FWD_3_5_3_24_1_220613</v>
      </c>
      <c r="M25" s="16">
        <v>2.33</v>
      </c>
      <c r="N25" s="16">
        <v>3.03</v>
      </c>
      <c r="O25" s="16">
        <v>40.5</v>
      </c>
    </row>
    <row r="26" spans="1:15" x14ac:dyDescent="0.25">
      <c r="A26" s="16" t="s">
        <v>37</v>
      </c>
      <c r="B26" s="16" t="s">
        <v>11</v>
      </c>
      <c r="C26" s="16">
        <v>3</v>
      </c>
      <c r="D26" s="17" t="s">
        <v>34</v>
      </c>
      <c r="E26" s="17">
        <f t="shared" si="0"/>
        <v>5</v>
      </c>
      <c r="F26" s="16">
        <v>3</v>
      </c>
      <c r="G26" s="16">
        <v>25</v>
      </c>
      <c r="H26" s="16">
        <v>1</v>
      </c>
      <c r="I26" s="18" t="s">
        <v>38</v>
      </c>
      <c r="J26" s="18" t="s">
        <v>35</v>
      </c>
      <c r="K26" s="18" t="s">
        <v>36</v>
      </c>
      <c r="L26" s="16" t="str">
        <f>CONCATENATE(A26,"_",B26,"_",C26,"_",E26,"_",F26,"_",G26,"_",H26,"_",I26,J26,K26)</f>
        <v>ACJ_FWD_3_5_3_25_1_220613</v>
      </c>
      <c r="M26" s="16">
        <v>2.02</v>
      </c>
      <c r="N26" s="16">
        <v>2.06</v>
      </c>
      <c r="O26" s="16">
        <v>13.3</v>
      </c>
    </row>
    <row r="27" spans="1:15" x14ac:dyDescent="0.25">
      <c r="A27" s="16" t="s">
        <v>37</v>
      </c>
      <c r="B27" s="16" t="s">
        <v>11</v>
      </c>
      <c r="C27" s="16">
        <v>3</v>
      </c>
      <c r="D27" s="17" t="s">
        <v>34</v>
      </c>
      <c r="E27" s="17">
        <f t="shared" si="0"/>
        <v>5</v>
      </c>
      <c r="F27" s="16">
        <v>4</v>
      </c>
      <c r="G27" s="16">
        <v>26</v>
      </c>
      <c r="H27" s="16">
        <v>1</v>
      </c>
      <c r="I27" s="18" t="s">
        <v>38</v>
      </c>
      <c r="J27" s="18" t="s">
        <v>35</v>
      </c>
      <c r="K27" s="18" t="s">
        <v>36</v>
      </c>
      <c r="L27" s="16" t="str">
        <f>CONCATENATE(A27,"_",B27,"_",C27,"_",E27,"_",F27,"_",G27,"_",H27,"_",I27,J27,K27)</f>
        <v>ACJ_FWD_3_5_4_26_1_220613</v>
      </c>
      <c r="M27" s="16">
        <v>4.1500000000000004</v>
      </c>
      <c r="N27" s="16">
        <v>3.02</v>
      </c>
      <c r="O27" s="16">
        <v>33</v>
      </c>
    </row>
    <row r="28" spans="1:15" x14ac:dyDescent="0.25">
      <c r="A28" s="16" t="s">
        <v>37</v>
      </c>
      <c r="B28" s="16" t="s">
        <v>11</v>
      </c>
      <c r="C28" s="16">
        <v>4</v>
      </c>
      <c r="D28" s="17" t="s">
        <v>34</v>
      </c>
      <c r="E28" s="17">
        <f t="shared" si="0"/>
        <v>5</v>
      </c>
      <c r="F28" s="16">
        <v>3</v>
      </c>
      <c r="G28" s="16">
        <v>27</v>
      </c>
      <c r="H28" s="16">
        <v>1</v>
      </c>
      <c r="I28" s="18" t="s">
        <v>38</v>
      </c>
      <c r="J28" s="18" t="s">
        <v>35</v>
      </c>
      <c r="K28" s="18" t="s">
        <v>36</v>
      </c>
      <c r="L28" s="16" t="str">
        <f>CONCATENATE(A28,"_",B28,"_",C28,"_",E28,"_",F28,"_",G28,"_",H28,"_",I28,J28,K28)</f>
        <v>ACJ_FWD_4_5_3_27_1_220613</v>
      </c>
      <c r="M28" s="16">
        <v>4.3499999999999996</v>
      </c>
      <c r="N28" s="16">
        <v>3.7</v>
      </c>
      <c r="O28" s="16">
        <v>47</v>
      </c>
    </row>
    <row r="29" spans="1:15" x14ac:dyDescent="0.25">
      <c r="A29" s="16" t="s">
        <v>37</v>
      </c>
      <c r="B29" s="16" t="s">
        <v>11</v>
      </c>
      <c r="C29" s="16">
        <v>4</v>
      </c>
      <c r="D29" s="17" t="s">
        <v>34</v>
      </c>
      <c r="E29" s="17">
        <f t="shared" si="0"/>
        <v>5</v>
      </c>
      <c r="F29" s="16">
        <v>4</v>
      </c>
      <c r="G29" s="16">
        <v>28</v>
      </c>
      <c r="H29" s="16">
        <v>1</v>
      </c>
      <c r="I29" s="18" t="s">
        <v>38</v>
      </c>
      <c r="J29" s="18" t="s">
        <v>35</v>
      </c>
      <c r="K29" s="18" t="s">
        <v>36</v>
      </c>
      <c r="L29" s="16" t="str">
        <f>CONCATENATE(A29,"_",B29,"_",C29,"_",E29,"_",F29,"_",G29,"_",H29,"_",I29,J29,K29)</f>
        <v>ACJ_FWD_4_5_4_28_1_220613</v>
      </c>
      <c r="M29" s="16">
        <v>3.01</v>
      </c>
      <c r="N29" s="16">
        <v>2.39</v>
      </c>
      <c r="O29" s="16">
        <v>17</v>
      </c>
    </row>
    <row r="30" spans="1:15" x14ac:dyDescent="0.25">
      <c r="A30" s="16" t="s">
        <v>37</v>
      </c>
      <c r="B30" s="16" t="s">
        <v>11</v>
      </c>
      <c r="C30" s="16">
        <v>4</v>
      </c>
      <c r="D30" s="17" t="s">
        <v>34</v>
      </c>
      <c r="E30" s="17">
        <f t="shared" si="0"/>
        <v>5</v>
      </c>
      <c r="F30" s="16">
        <v>4</v>
      </c>
      <c r="G30" s="16">
        <v>29</v>
      </c>
      <c r="H30" s="16">
        <v>1</v>
      </c>
      <c r="I30" s="18" t="s">
        <v>38</v>
      </c>
      <c r="J30" s="18" t="s">
        <v>35</v>
      </c>
      <c r="K30" s="18" t="s">
        <v>36</v>
      </c>
      <c r="L30" s="16" t="str">
        <f>CONCATENATE(A30,"_",B30,"_",C30,"_",E30,"_",F30,"_",G30,"_",H30,"_",I30,J30,K30)</f>
        <v>ACJ_FWD_4_5_4_29_1_220613</v>
      </c>
      <c r="M30" s="16">
        <v>2.02</v>
      </c>
      <c r="N30" s="16">
        <v>2.61</v>
      </c>
      <c r="O30" s="16">
        <v>17.5</v>
      </c>
    </row>
    <row r="31" spans="1:15" x14ac:dyDescent="0.25">
      <c r="A31" s="16" t="s">
        <v>37</v>
      </c>
      <c r="B31" s="16" t="s">
        <v>11</v>
      </c>
      <c r="C31" s="16">
        <v>4</v>
      </c>
      <c r="D31" s="17" t="s">
        <v>34</v>
      </c>
      <c r="E31" s="17">
        <f t="shared" si="0"/>
        <v>5</v>
      </c>
      <c r="F31" s="16">
        <v>4</v>
      </c>
      <c r="G31" s="16">
        <v>30</v>
      </c>
      <c r="H31" s="16">
        <v>1</v>
      </c>
      <c r="I31" s="18" t="s">
        <v>38</v>
      </c>
      <c r="J31" s="18" t="s">
        <v>35</v>
      </c>
      <c r="K31" s="18" t="s">
        <v>36</v>
      </c>
      <c r="L31" s="16" t="str">
        <f>CONCATENATE(A31,"_",B31,"_",C31,"_",E31,"_",F31,"_",G31,"_",H31,"_",I31,J31,K31)</f>
        <v>ACJ_FWD_4_5_4_30_1_220613</v>
      </c>
      <c r="M31" s="16">
        <v>2.4</v>
      </c>
      <c r="N31" s="16">
        <v>2.09</v>
      </c>
      <c r="O31" s="16">
        <v>15</v>
      </c>
    </row>
    <row r="32" spans="1:15" x14ac:dyDescent="0.25">
      <c r="A32" s="16" t="s">
        <v>37</v>
      </c>
      <c r="B32" s="16" t="s">
        <v>11</v>
      </c>
      <c r="C32" s="16">
        <v>4</v>
      </c>
      <c r="D32" s="17" t="s">
        <v>34</v>
      </c>
      <c r="E32" s="17">
        <f t="shared" si="0"/>
        <v>5</v>
      </c>
      <c r="F32" s="16">
        <v>4</v>
      </c>
      <c r="G32" s="16">
        <v>31</v>
      </c>
      <c r="H32" s="16">
        <v>1</v>
      </c>
      <c r="I32" s="18" t="s">
        <v>38</v>
      </c>
      <c r="J32" s="18" t="s">
        <v>35</v>
      </c>
      <c r="K32" s="18" t="s">
        <v>36</v>
      </c>
      <c r="L32" s="16" t="str">
        <f>CONCATENATE(A32,"_",B32,"_",C32,"_",E32,"_",F32,"_",G32,"_",H32,"_",I32,J32,K32)</f>
        <v>ACJ_FWD_4_5_4_31_1_220613</v>
      </c>
      <c r="M32" s="16">
        <v>4.32</v>
      </c>
      <c r="N32" s="16">
        <v>3.5</v>
      </c>
      <c r="O32" s="16">
        <v>33.5</v>
      </c>
    </row>
    <row r="33" spans="1:15" x14ac:dyDescent="0.25">
      <c r="A33" s="16" t="s">
        <v>37</v>
      </c>
      <c r="B33" s="16" t="s">
        <v>11</v>
      </c>
      <c r="C33" s="16">
        <v>4</v>
      </c>
      <c r="D33" s="17" t="s">
        <v>34</v>
      </c>
      <c r="E33" s="17">
        <f t="shared" si="0"/>
        <v>5</v>
      </c>
      <c r="F33" s="16">
        <v>4</v>
      </c>
      <c r="G33" s="16">
        <v>32</v>
      </c>
      <c r="H33" s="16">
        <v>1</v>
      </c>
      <c r="I33" s="18" t="s">
        <v>38</v>
      </c>
      <c r="J33" s="18" t="s">
        <v>35</v>
      </c>
      <c r="K33" s="18" t="s">
        <v>36</v>
      </c>
      <c r="L33" s="16" t="str">
        <f>CONCATENATE(A33,"_",B33,"_",C33,"_",E33,"_",F33,"_",G33,"_",H33,"_",I33,J33,K33)</f>
        <v>ACJ_FWD_4_5_4_32_1_220613</v>
      </c>
      <c r="M33" s="16">
        <v>3.52</v>
      </c>
      <c r="N33" s="16">
        <v>3.15</v>
      </c>
      <c r="O33" s="16">
        <v>47</v>
      </c>
    </row>
    <row r="34" spans="1:15" x14ac:dyDescent="0.25">
      <c r="A34" s="16" t="s">
        <v>37</v>
      </c>
      <c r="B34" s="16" t="s">
        <v>11</v>
      </c>
      <c r="C34" s="16">
        <v>5</v>
      </c>
      <c r="D34" s="17" t="s">
        <v>34</v>
      </c>
      <c r="E34" s="17">
        <f t="shared" si="0"/>
        <v>5</v>
      </c>
      <c r="F34" s="16">
        <v>2</v>
      </c>
      <c r="G34" s="16">
        <v>33</v>
      </c>
      <c r="H34" s="16">
        <v>1</v>
      </c>
      <c r="I34" s="18" t="s">
        <v>38</v>
      </c>
      <c r="J34" s="18" t="s">
        <v>35</v>
      </c>
      <c r="K34" s="18" t="s">
        <v>36</v>
      </c>
      <c r="L34" s="16" t="str">
        <f>CONCATENATE(A34,"_",B34,"_",C34,"_",E34,"_",F34,"_",G34,"_",H34,"_",I34,J34,K34)</f>
        <v>ACJ_FWD_5_5_2_33_1_220613</v>
      </c>
      <c r="M34" s="16">
        <v>2.09</v>
      </c>
      <c r="N34" s="16">
        <v>2.4</v>
      </c>
      <c r="O34" s="16">
        <v>10.1</v>
      </c>
    </row>
    <row r="35" spans="1:15" x14ac:dyDescent="0.25">
      <c r="A35" s="16" t="s">
        <v>37</v>
      </c>
      <c r="B35" s="16" t="s">
        <v>11</v>
      </c>
      <c r="C35" s="16">
        <v>5</v>
      </c>
      <c r="D35" s="17" t="s">
        <v>34</v>
      </c>
      <c r="E35" s="17">
        <f t="shared" si="0"/>
        <v>5</v>
      </c>
      <c r="F35" s="16">
        <v>5</v>
      </c>
      <c r="G35" s="16">
        <v>34</v>
      </c>
      <c r="H35" s="16">
        <v>1</v>
      </c>
      <c r="I35" s="18" t="s">
        <v>38</v>
      </c>
      <c r="J35" s="18" t="s">
        <v>35</v>
      </c>
      <c r="K35" s="18" t="s">
        <v>36</v>
      </c>
      <c r="L35" s="16" t="str">
        <f>CONCATENATE(A35,"_",B35,"_",C35,"_",E35,"_",F35,"_",G35,"_",H35,"_",I35,J35,K35)</f>
        <v>ACJ_FWD_5_5_5_34_1_220613</v>
      </c>
      <c r="M35" s="16">
        <v>2.2000000000000002</v>
      </c>
      <c r="N35" s="16">
        <v>2.1</v>
      </c>
      <c r="O35" s="16">
        <v>24</v>
      </c>
    </row>
    <row r="36" spans="1:15" x14ac:dyDescent="0.25">
      <c r="A36" s="16" t="s">
        <v>37</v>
      </c>
      <c r="B36" s="16" t="s">
        <v>11</v>
      </c>
      <c r="C36" s="16">
        <v>5</v>
      </c>
      <c r="D36" s="17" t="s">
        <v>34</v>
      </c>
      <c r="E36" s="17">
        <f t="shared" si="0"/>
        <v>5</v>
      </c>
      <c r="F36" s="16">
        <v>5</v>
      </c>
      <c r="G36" s="16">
        <v>35</v>
      </c>
      <c r="H36" s="16">
        <v>1</v>
      </c>
      <c r="I36" s="18" t="s">
        <v>38</v>
      </c>
      <c r="J36" s="18" t="s">
        <v>35</v>
      </c>
      <c r="K36" s="18" t="s">
        <v>36</v>
      </c>
      <c r="L36" s="16" t="str">
        <f>CONCATENATE(A36,"_",B36,"_",C36,"_",E36,"_",F36,"_",G36,"_",H36,"_",I36,J36,K36)</f>
        <v>ACJ_FWD_5_5_5_35_1_220613</v>
      </c>
      <c r="M36" s="16">
        <v>3.65</v>
      </c>
      <c r="N36" s="16">
        <v>3.61</v>
      </c>
      <c r="O36" s="16">
        <v>25</v>
      </c>
    </row>
    <row r="37" spans="1:15" x14ac:dyDescent="0.25">
      <c r="A37" s="16" t="s">
        <v>37</v>
      </c>
      <c r="B37" s="16" t="s">
        <v>11</v>
      </c>
      <c r="C37" s="21">
        <v>1</v>
      </c>
      <c r="D37" s="17" t="s">
        <v>34</v>
      </c>
      <c r="E37" s="17">
        <f>IF(((M37+N37)/2)&gt;5,10,5)</f>
        <v>5</v>
      </c>
      <c r="F37" s="22">
        <v>2</v>
      </c>
      <c r="G37" s="16">
        <v>1</v>
      </c>
      <c r="H37" s="16">
        <v>1</v>
      </c>
      <c r="I37" s="18" t="s">
        <v>42</v>
      </c>
      <c r="J37" s="18" t="s">
        <v>43</v>
      </c>
      <c r="K37" s="18" t="s">
        <v>36</v>
      </c>
      <c r="L37" s="16" t="str">
        <f>CONCATENATE(A37,"_",B37,"_",C37,"_",E37,"_",F37,"_",G37,"_",H37,"_",I37,J37,K37)</f>
        <v>ACJ_FWD_1_5_2_1_1_250913</v>
      </c>
      <c r="M37" s="19">
        <v>2.5</v>
      </c>
      <c r="N37" s="19">
        <v>2.36</v>
      </c>
      <c r="O37" s="20">
        <v>31</v>
      </c>
    </row>
    <row r="38" spans="1:15" x14ac:dyDescent="0.25">
      <c r="A38" s="16" t="s">
        <v>37</v>
      </c>
      <c r="B38" s="16" t="s">
        <v>11</v>
      </c>
      <c r="C38" s="21">
        <v>1</v>
      </c>
      <c r="D38" s="17" t="s">
        <v>34</v>
      </c>
      <c r="E38" s="17">
        <f t="shared" ref="E38:E55" si="1">IF(((M38+N38)/2)&gt;5,10,5)</f>
        <v>5</v>
      </c>
      <c r="F38" s="22">
        <v>2</v>
      </c>
      <c r="G38" s="16">
        <v>2</v>
      </c>
      <c r="H38" s="16">
        <v>1</v>
      </c>
      <c r="I38" s="18" t="s">
        <v>42</v>
      </c>
      <c r="J38" s="18" t="s">
        <v>43</v>
      </c>
      <c r="K38" s="18" t="s">
        <v>36</v>
      </c>
      <c r="L38" s="16" t="str">
        <f>CONCATENATE(A38,"_",B38,"_",C38,"_",E38,"_",F38,"_",G38,"_",H38,"_",I38,J38,K38)</f>
        <v>ACJ_FWD_1_5_2_2_1_250913</v>
      </c>
      <c r="M38" s="16">
        <v>3.37</v>
      </c>
      <c r="N38" s="16">
        <v>3.32</v>
      </c>
      <c r="O38" s="16">
        <v>41</v>
      </c>
    </row>
    <row r="39" spans="1:15" x14ac:dyDescent="0.25">
      <c r="A39" s="16" t="s">
        <v>37</v>
      </c>
      <c r="B39" s="16" t="s">
        <v>11</v>
      </c>
      <c r="C39" s="21">
        <v>1</v>
      </c>
      <c r="D39" s="17" t="s">
        <v>34</v>
      </c>
      <c r="E39" s="17">
        <f t="shared" si="1"/>
        <v>5</v>
      </c>
      <c r="F39" s="22">
        <v>3</v>
      </c>
      <c r="G39" s="16">
        <v>3</v>
      </c>
      <c r="H39" s="16">
        <v>1</v>
      </c>
      <c r="I39" s="18" t="s">
        <v>42</v>
      </c>
      <c r="J39" s="18" t="s">
        <v>43</v>
      </c>
      <c r="K39" s="18" t="s">
        <v>36</v>
      </c>
      <c r="L39" s="16" t="str">
        <f>CONCATENATE(A39,"_",B39,"_",C39,"_",E39,"_",F39,"_",G39,"_",H39,"_",I39,J39,K39)</f>
        <v>ACJ_FWD_1_5_3_3_1_250913</v>
      </c>
      <c r="M39" s="16">
        <v>2.27</v>
      </c>
      <c r="N39" s="16">
        <v>3.14</v>
      </c>
      <c r="O39" s="16">
        <v>29.5</v>
      </c>
    </row>
    <row r="40" spans="1:15" x14ac:dyDescent="0.25">
      <c r="A40" s="16" t="s">
        <v>37</v>
      </c>
      <c r="B40" s="16" t="s">
        <v>11</v>
      </c>
      <c r="C40" s="21">
        <v>2</v>
      </c>
      <c r="D40" s="17" t="s">
        <v>34</v>
      </c>
      <c r="E40" s="17">
        <f t="shared" si="1"/>
        <v>5</v>
      </c>
      <c r="F40" s="22">
        <v>3</v>
      </c>
      <c r="G40" s="16">
        <v>4</v>
      </c>
      <c r="H40" s="16">
        <v>1</v>
      </c>
      <c r="I40" s="18" t="s">
        <v>42</v>
      </c>
      <c r="J40" s="18" t="s">
        <v>43</v>
      </c>
      <c r="K40" s="18" t="s">
        <v>36</v>
      </c>
      <c r="L40" s="16" t="str">
        <f>CONCATENATE(A40,"_",B40,"_",C40,"_",E40,"_",F40,"_",G40,"_",H40,"_",I40,J40,K40)</f>
        <v>ACJ_FWD_2_5_3_4_1_250913</v>
      </c>
      <c r="M40" s="16">
        <v>2.81</v>
      </c>
      <c r="N40" s="16">
        <v>2.61</v>
      </c>
      <c r="O40" s="16">
        <v>27</v>
      </c>
    </row>
    <row r="41" spans="1:15" x14ac:dyDescent="0.25">
      <c r="A41" s="16" t="s">
        <v>37</v>
      </c>
      <c r="B41" s="16" t="s">
        <v>11</v>
      </c>
      <c r="C41" s="21">
        <v>2</v>
      </c>
      <c r="D41" s="17" t="s">
        <v>34</v>
      </c>
      <c r="E41" s="17">
        <f t="shared" si="1"/>
        <v>5</v>
      </c>
      <c r="F41" s="22">
        <v>3</v>
      </c>
      <c r="G41" s="16">
        <v>5</v>
      </c>
      <c r="H41" s="16">
        <v>1</v>
      </c>
      <c r="I41" s="18" t="s">
        <v>42</v>
      </c>
      <c r="J41" s="18" t="s">
        <v>43</v>
      </c>
      <c r="K41" s="18" t="s">
        <v>36</v>
      </c>
      <c r="L41" s="16" t="str">
        <f>CONCATENATE(A41,"_",B41,"_",C41,"_",E41,"_",F41,"_",G41,"_",H41,"_",I41,J41,K41)</f>
        <v>ACJ_FWD_2_5_3_5_1_250913</v>
      </c>
      <c r="M41" s="16">
        <v>3.11</v>
      </c>
      <c r="N41" s="16">
        <v>2.78</v>
      </c>
      <c r="O41" s="16">
        <v>51</v>
      </c>
    </row>
    <row r="42" spans="1:15" x14ac:dyDescent="0.25">
      <c r="A42" s="16" t="s">
        <v>37</v>
      </c>
      <c r="B42" s="16" t="s">
        <v>11</v>
      </c>
      <c r="C42" s="21">
        <v>2</v>
      </c>
      <c r="D42" s="17" t="s">
        <v>34</v>
      </c>
      <c r="E42" s="17">
        <f t="shared" si="1"/>
        <v>5</v>
      </c>
      <c r="F42" s="20">
        <v>3</v>
      </c>
      <c r="G42" s="16">
        <v>6</v>
      </c>
      <c r="H42" s="16">
        <v>1</v>
      </c>
      <c r="I42" s="18" t="s">
        <v>42</v>
      </c>
      <c r="J42" s="18" t="s">
        <v>43</v>
      </c>
      <c r="K42" s="18" t="s">
        <v>36</v>
      </c>
      <c r="L42" s="16" t="str">
        <f>CONCATENATE(A42,"_",B42,"_",C42,"_",E42,"_",F42,"_",G42,"_",H42,"_",I42,J42,K42)</f>
        <v>ACJ_FWD_2_5_3_6_1_250913</v>
      </c>
      <c r="M42" s="16">
        <v>2.8</v>
      </c>
      <c r="N42" s="16">
        <v>2</v>
      </c>
      <c r="O42" s="16">
        <v>57</v>
      </c>
    </row>
    <row r="43" spans="1:15" x14ac:dyDescent="0.25">
      <c r="A43" s="16" t="s">
        <v>37</v>
      </c>
      <c r="B43" s="16" t="s">
        <v>11</v>
      </c>
      <c r="C43" s="21">
        <v>2</v>
      </c>
      <c r="D43" s="17" t="s">
        <v>34</v>
      </c>
      <c r="E43" s="17">
        <f t="shared" si="1"/>
        <v>5</v>
      </c>
      <c r="F43" s="20">
        <v>4</v>
      </c>
      <c r="G43" s="16">
        <v>7</v>
      </c>
      <c r="H43" s="16">
        <v>1</v>
      </c>
      <c r="I43" s="18" t="s">
        <v>42</v>
      </c>
      <c r="J43" s="18" t="s">
        <v>43</v>
      </c>
      <c r="K43" s="18" t="s">
        <v>36</v>
      </c>
      <c r="L43" s="16" t="str">
        <f>CONCATENATE(A43,"_",B43,"_",C43,"_",E43,"_",F43,"_",G43,"_",H43,"_",I43,J43,K43)</f>
        <v>ACJ_FWD_2_5_4_7_1_250913</v>
      </c>
      <c r="M43" s="16">
        <v>2.68</v>
      </c>
      <c r="N43" s="16">
        <v>2.66</v>
      </c>
      <c r="O43" s="16">
        <v>23</v>
      </c>
    </row>
    <row r="44" spans="1:15" x14ac:dyDescent="0.25">
      <c r="A44" s="16" t="s">
        <v>37</v>
      </c>
      <c r="B44" s="16" t="s">
        <v>11</v>
      </c>
      <c r="C44" s="21">
        <v>2</v>
      </c>
      <c r="D44" s="17" t="s">
        <v>34</v>
      </c>
      <c r="E44" s="17">
        <f t="shared" si="1"/>
        <v>5</v>
      </c>
      <c r="F44" s="20">
        <v>4</v>
      </c>
      <c r="G44" s="16">
        <v>8</v>
      </c>
      <c r="H44" s="16">
        <v>1</v>
      </c>
      <c r="I44" s="18" t="s">
        <v>42</v>
      </c>
      <c r="J44" s="18" t="s">
        <v>43</v>
      </c>
      <c r="K44" s="18" t="s">
        <v>36</v>
      </c>
      <c r="L44" s="16" t="str">
        <f>CONCATENATE(A44,"_",B44,"_",C44,"_",E44,"_",F44,"_",G44,"_",H44,"_",I44,J44,K44)</f>
        <v>ACJ_FWD_2_5_4_8_1_250913</v>
      </c>
      <c r="M44" s="16">
        <v>2.0299999999999998</v>
      </c>
      <c r="N44" s="16">
        <v>2.5</v>
      </c>
      <c r="O44" s="16">
        <v>22</v>
      </c>
    </row>
    <row r="45" spans="1:15" x14ac:dyDescent="0.25">
      <c r="A45" s="16" t="s">
        <v>37</v>
      </c>
      <c r="B45" s="16" t="s">
        <v>11</v>
      </c>
      <c r="C45" s="21">
        <v>2</v>
      </c>
      <c r="D45" s="17" t="s">
        <v>34</v>
      </c>
      <c r="E45" s="17">
        <f t="shared" si="1"/>
        <v>5</v>
      </c>
      <c r="F45" s="20">
        <v>4</v>
      </c>
      <c r="G45" s="16">
        <v>9</v>
      </c>
      <c r="H45" s="16">
        <v>1</v>
      </c>
      <c r="I45" s="18" t="s">
        <v>42</v>
      </c>
      <c r="J45" s="18" t="s">
        <v>43</v>
      </c>
      <c r="K45" s="18" t="s">
        <v>36</v>
      </c>
      <c r="L45" s="16" t="str">
        <f>CONCATENATE(A45,"_",B45,"_",C45,"_",E45,"_",F45,"_",G45,"_",H45,"_",I45,J45,K45)</f>
        <v>ACJ_FWD_2_5_4_9_1_250913</v>
      </c>
      <c r="M45" s="16">
        <v>2.0499999999999998</v>
      </c>
      <c r="N45" s="16">
        <v>2.2999999999999998</v>
      </c>
      <c r="O45" s="16">
        <v>29</v>
      </c>
    </row>
    <row r="46" spans="1:15" x14ac:dyDescent="0.25">
      <c r="A46" s="16" t="s">
        <v>37</v>
      </c>
      <c r="B46" s="16" t="s">
        <v>11</v>
      </c>
      <c r="C46" s="23">
        <v>3</v>
      </c>
      <c r="D46" s="17" t="s">
        <v>34</v>
      </c>
      <c r="E46" s="17">
        <f t="shared" si="1"/>
        <v>5</v>
      </c>
      <c r="F46" s="20">
        <v>3</v>
      </c>
      <c r="G46" s="16">
        <v>10</v>
      </c>
      <c r="H46" s="16">
        <v>1</v>
      </c>
      <c r="I46" s="18" t="s">
        <v>42</v>
      </c>
      <c r="J46" s="18" t="s">
        <v>43</v>
      </c>
      <c r="K46" s="18" t="s">
        <v>36</v>
      </c>
      <c r="L46" s="16" t="str">
        <f>CONCATENATE(A46,"_",B46,"_",C46,"_",E46,"_",F46,"_",G46,"_",H46,"_",I46,J46,K46)</f>
        <v>ACJ_FWD_3_5_3_10_1_250913</v>
      </c>
      <c r="M46" s="16">
        <v>3.1</v>
      </c>
      <c r="N46" s="16">
        <v>2.1</v>
      </c>
      <c r="O46" s="16">
        <v>45</v>
      </c>
    </row>
    <row r="47" spans="1:15" x14ac:dyDescent="0.25">
      <c r="A47" s="16" t="s">
        <v>37</v>
      </c>
      <c r="B47" s="16" t="s">
        <v>11</v>
      </c>
      <c r="C47" s="23">
        <v>3</v>
      </c>
      <c r="D47" s="17" t="s">
        <v>34</v>
      </c>
      <c r="E47" s="17">
        <f t="shared" si="1"/>
        <v>5</v>
      </c>
      <c r="F47" s="20">
        <v>3</v>
      </c>
      <c r="G47" s="16">
        <v>11</v>
      </c>
      <c r="H47" s="16">
        <v>1</v>
      </c>
      <c r="I47" s="18" t="s">
        <v>42</v>
      </c>
      <c r="J47" s="18" t="s">
        <v>43</v>
      </c>
      <c r="K47" s="18" t="s">
        <v>36</v>
      </c>
      <c r="L47" s="16" t="str">
        <f>CONCATENATE(A47,"_",B47,"_",C47,"_",E47,"_",F47,"_",G47,"_",H47,"_",I47,J47,K47)</f>
        <v>ACJ_FWD_3_5_3_11_1_250913</v>
      </c>
      <c r="M47" s="16">
        <v>2.16</v>
      </c>
      <c r="N47" s="16">
        <v>2.2200000000000002</v>
      </c>
      <c r="O47" s="16">
        <v>36</v>
      </c>
    </row>
    <row r="48" spans="1:15" x14ac:dyDescent="0.25">
      <c r="A48" s="16" t="s">
        <v>37</v>
      </c>
      <c r="B48" s="16" t="s">
        <v>11</v>
      </c>
      <c r="C48" s="23">
        <v>3</v>
      </c>
      <c r="D48" s="17" t="s">
        <v>34</v>
      </c>
      <c r="E48" s="17">
        <f t="shared" si="1"/>
        <v>5</v>
      </c>
      <c r="F48" s="20">
        <v>3</v>
      </c>
      <c r="G48" s="16">
        <v>12</v>
      </c>
      <c r="H48" s="16">
        <v>1</v>
      </c>
      <c r="I48" s="18" t="s">
        <v>42</v>
      </c>
      <c r="J48" s="18" t="s">
        <v>43</v>
      </c>
      <c r="K48" s="18" t="s">
        <v>36</v>
      </c>
      <c r="L48" s="16" t="str">
        <f>CONCATENATE(A48,"_",B48,"_",C48,"_",E48,"_",F48,"_",G48,"_",H48,"_",I48,J48,K48)</f>
        <v>ACJ_FWD_3_5_3_12_1_250913</v>
      </c>
      <c r="M48" s="16">
        <v>2.06</v>
      </c>
      <c r="N48" s="16">
        <v>2.33</v>
      </c>
      <c r="O48" s="16">
        <v>29</v>
      </c>
    </row>
    <row r="49" spans="1:15" x14ac:dyDescent="0.25">
      <c r="A49" s="16" t="s">
        <v>37</v>
      </c>
      <c r="B49" s="16" t="s">
        <v>11</v>
      </c>
      <c r="C49" s="23">
        <v>3</v>
      </c>
      <c r="D49" s="17" t="s">
        <v>34</v>
      </c>
      <c r="E49" s="17">
        <f t="shared" si="1"/>
        <v>5</v>
      </c>
      <c r="F49" s="20">
        <v>4</v>
      </c>
      <c r="G49" s="16">
        <v>13</v>
      </c>
      <c r="H49" s="16">
        <v>1</v>
      </c>
      <c r="I49" s="18" t="s">
        <v>42</v>
      </c>
      <c r="J49" s="18" t="s">
        <v>43</v>
      </c>
      <c r="K49" s="18" t="s">
        <v>36</v>
      </c>
      <c r="L49" s="16" t="str">
        <f>CONCATENATE(A49,"_",B49,"_",C49,"_",E49,"_",F49,"_",G49,"_",H49,"_",I49,J49,K49)</f>
        <v>ACJ_FWD_3_5_4_13_1_250913</v>
      </c>
      <c r="M49" s="16">
        <v>2.81</v>
      </c>
      <c r="N49" s="16">
        <v>2.95</v>
      </c>
      <c r="O49" s="16">
        <v>54</v>
      </c>
    </row>
    <row r="50" spans="1:15" x14ac:dyDescent="0.25">
      <c r="A50" s="16" t="s">
        <v>37</v>
      </c>
      <c r="B50" s="16" t="s">
        <v>11</v>
      </c>
      <c r="C50" s="23">
        <v>4</v>
      </c>
      <c r="D50" s="17" t="s">
        <v>34</v>
      </c>
      <c r="E50" s="17">
        <f t="shared" si="1"/>
        <v>5</v>
      </c>
      <c r="F50" s="20">
        <v>2</v>
      </c>
      <c r="G50" s="16">
        <v>14</v>
      </c>
      <c r="H50" s="16">
        <v>1</v>
      </c>
      <c r="I50" s="18" t="s">
        <v>42</v>
      </c>
      <c r="J50" s="18" t="s">
        <v>43</v>
      </c>
      <c r="K50" s="18" t="s">
        <v>36</v>
      </c>
      <c r="L50" s="16" t="str">
        <f>CONCATENATE(A50,"_",B50,"_",C50,"_",E50,"_",F50,"_",G50,"_",H50,"_",I50,J50,K50)</f>
        <v>ACJ_FWD_4_5_2_14_1_250913</v>
      </c>
      <c r="M50" s="16">
        <v>2.5</v>
      </c>
      <c r="N50" s="16">
        <v>3.72</v>
      </c>
      <c r="O50" s="16">
        <v>119</v>
      </c>
    </row>
    <row r="51" spans="1:15" x14ac:dyDescent="0.25">
      <c r="A51" s="16" t="s">
        <v>37</v>
      </c>
      <c r="B51" s="16" t="s">
        <v>11</v>
      </c>
      <c r="C51" s="23">
        <v>4</v>
      </c>
      <c r="D51" s="17" t="s">
        <v>34</v>
      </c>
      <c r="E51" s="17">
        <f t="shared" si="1"/>
        <v>5</v>
      </c>
      <c r="F51" s="20">
        <v>5</v>
      </c>
      <c r="G51" s="16">
        <v>15</v>
      </c>
      <c r="H51" s="16">
        <v>1</v>
      </c>
      <c r="I51" s="18" t="s">
        <v>42</v>
      </c>
      <c r="J51" s="18" t="s">
        <v>43</v>
      </c>
      <c r="K51" s="18" t="s">
        <v>36</v>
      </c>
      <c r="L51" s="16" t="str">
        <f>CONCATENATE(A51,"_",B51,"_",C51,"_",E51,"_",F51,"_",G51,"_",H51,"_",I51,J51,K51)</f>
        <v>ACJ_FWD_4_5_5_15_1_250913</v>
      </c>
      <c r="M51" s="16">
        <v>2.27</v>
      </c>
      <c r="N51" s="16">
        <v>2.5499999999999998</v>
      </c>
      <c r="O51" s="16">
        <v>28</v>
      </c>
    </row>
    <row r="52" spans="1:15" x14ac:dyDescent="0.25">
      <c r="A52" s="16" t="s">
        <v>37</v>
      </c>
      <c r="B52" s="16" t="s">
        <v>11</v>
      </c>
      <c r="C52" s="23">
        <v>4</v>
      </c>
      <c r="D52" s="17" t="s">
        <v>34</v>
      </c>
      <c r="E52" s="17">
        <f t="shared" si="1"/>
        <v>5</v>
      </c>
      <c r="F52" s="20">
        <v>5</v>
      </c>
      <c r="G52" s="16">
        <v>16</v>
      </c>
      <c r="H52" s="16">
        <v>1</v>
      </c>
      <c r="I52" s="18" t="s">
        <v>42</v>
      </c>
      <c r="J52" s="18" t="s">
        <v>43</v>
      </c>
      <c r="K52" s="18" t="s">
        <v>36</v>
      </c>
      <c r="L52" s="16" t="str">
        <f>CONCATENATE(A52,"_",B52,"_",C52,"_",E52,"_",F52,"_",G52,"_",H52,"_",I52,J52,K52)</f>
        <v>ACJ_FWD_4_5_5_16_1_250913</v>
      </c>
      <c r="M52" s="16">
        <v>2.0099999999999998</v>
      </c>
      <c r="N52" s="16">
        <v>2.94</v>
      </c>
      <c r="O52" s="16">
        <v>23</v>
      </c>
    </row>
    <row r="53" spans="1:15" x14ac:dyDescent="0.25">
      <c r="A53" s="16" t="s">
        <v>37</v>
      </c>
      <c r="B53" s="16" t="s">
        <v>11</v>
      </c>
      <c r="C53" s="23">
        <v>5</v>
      </c>
      <c r="D53" s="17" t="s">
        <v>34</v>
      </c>
      <c r="E53" s="17">
        <f t="shared" si="1"/>
        <v>5</v>
      </c>
      <c r="F53" s="20">
        <v>2</v>
      </c>
      <c r="G53" s="16">
        <v>17</v>
      </c>
      <c r="H53" s="16">
        <v>1</v>
      </c>
      <c r="I53" s="18" t="s">
        <v>42</v>
      </c>
      <c r="J53" s="18" t="s">
        <v>43</v>
      </c>
      <c r="K53" s="18" t="s">
        <v>36</v>
      </c>
      <c r="L53" s="16" t="str">
        <f>CONCATENATE(A53,"_",B53,"_",C53,"_",E53,"_",F53,"_",G53,"_",H53,"_",I53,J53,K53)</f>
        <v>ACJ_FWD_5_5_2_17_1_250913</v>
      </c>
      <c r="M53" s="16">
        <v>2.41</v>
      </c>
      <c r="N53" s="16">
        <v>2.42</v>
      </c>
      <c r="O53" s="16">
        <v>52</v>
      </c>
    </row>
    <row r="54" spans="1:15" x14ac:dyDescent="0.25">
      <c r="A54" s="16" t="s">
        <v>37</v>
      </c>
      <c r="B54" s="16" t="s">
        <v>11</v>
      </c>
      <c r="C54" s="23">
        <v>5</v>
      </c>
      <c r="D54" s="17" t="s">
        <v>34</v>
      </c>
      <c r="E54" s="17">
        <f t="shared" si="1"/>
        <v>5</v>
      </c>
      <c r="F54" s="20">
        <v>3</v>
      </c>
      <c r="G54" s="16">
        <v>18</v>
      </c>
      <c r="H54" s="16">
        <v>1</v>
      </c>
      <c r="I54" s="18" t="s">
        <v>42</v>
      </c>
      <c r="J54" s="18" t="s">
        <v>43</v>
      </c>
      <c r="K54" s="18" t="s">
        <v>36</v>
      </c>
      <c r="L54" s="16" t="str">
        <f>CONCATENATE(A54,"_",B54,"_",C54,"_",E54,"_",F54,"_",G54,"_",H54,"_",I54,J54,K54)</f>
        <v>ACJ_FWD_5_5_3_18_1_250913</v>
      </c>
      <c r="M54" s="16">
        <v>2.2599999999999998</v>
      </c>
      <c r="N54" s="16">
        <v>2.2999999999999998</v>
      </c>
      <c r="O54" s="16">
        <v>27</v>
      </c>
    </row>
    <row r="55" spans="1:15" x14ac:dyDescent="0.25">
      <c r="A55" s="16" t="s">
        <v>37</v>
      </c>
      <c r="B55" s="16" t="s">
        <v>11</v>
      </c>
      <c r="C55" s="23">
        <v>5</v>
      </c>
      <c r="D55" s="17" t="s">
        <v>34</v>
      </c>
      <c r="E55" s="17">
        <f t="shared" si="1"/>
        <v>5</v>
      </c>
      <c r="F55" s="20">
        <v>3</v>
      </c>
      <c r="G55" s="16">
        <v>19</v>
      </c>
      <c r="H55" s="16">
        <v>1</v>
      </c>
      <c r="I55" s="18" t="s">
        <v>42</v>
      </c>
      <c r="J55" s="18" t="s">
        <v>43</v>
      </c>
      <c r="K55" s="18" t="s">
        <v>36</v>
      </c>
      <c r="L55" s="16" t="str">
        <f>CONCATENATE(A55,"_",B55,"_",C55,"_",E55,"_",F55,"_",G55,"_",H55,"_",I55,J55,K55)</f>
        <v>ACJ_FWD_5_5_3_19_1_250913</v>
      </c>
      <c r="M55" s="16">
        <v>2.2599999999999998</v>
      </c>
      <c r="N55" s="16">
        <v>4.2</v>
      </c>
      <c r="O55" s="16">
        <v>17</v>
      </c>
    </row>
    <row r="56" spans="1:15" x14ac:dyDescent="0.25">
      <c r="A56" s="16" t="s">
        <v>37</v>
      </c>
      <c r="B56" s="16" t="s">
        <v>11</v>
      </c>
      <c r="C56" s="21">
        <v>1</v>
      </c>
      <c r="D56" s="17" t="s">
        <v>34</v>
      </c>
      <c r="E56" s="17">
        <f>IF(((M56+N56)/2)&gt;5,10,5)</f>
        <v>5</v>
      </c>
      <c r="F56" s="22">
        <v>2</v>
      </c>
      <c r="G56" s="16">
        <v>1</v>
      </c>
      <c r="H56" s="16">
        <v>1</v>
      </c>
      <c r="I56" s="18" t="s">
        <v>44</v>
      </c>
      <c r="J56" s="18" t="s">
        <v>45</v>
      </c>
      <c r="K56" s="18" t="s">
        <v>36</v>
      </c>
      <c r="L56" s="16" t="str">
        <f>CONCATENATE(A56,"_",B56,"_",C56,"_",E56,"_",F56,"_",G56,"_",H56,"_",I56,J56,K56)</f>
        <v>ACJ_FWD_1_5_2_1_1_101213</v>
      </c>
      <c r="M56" s="19">
        <v>2.41</v>
      </c>
      <c r="N56" s="19">
        <v>3.5</v>
      </c>
      <c r="O56" s="20">
        <v>28</v>
      </c>
    </row>
    <row r="57" spans="1:15" x14ac:dyDescent="0.25">
      <c r="A57" s="16" t="s">
        <v>37</v>
      </c>
      <c r="B57" s="16" t="s">
        <v>11</v>
      </c>
      <c r="C57" s="21">
        <v>1</v>
      </c>
      <c r="D57" s="17" t="s">
        <v>34</v>
      </c>
      <c r="E57" s="17">
        <f t="shared" ref="E57:E83" si="2">IF(((M57+N57)/2)&gt;5,10,5)</f>
        <v>5</v>
      </c>
      <c r="F57" s="22">
        <v>2</v>
      </c>
      <c r="G57" s="16">
        <v>2</v>
      </c>
      <c r="H57" s="16">
        <v>1</v>
      </c>
      <c r="I57" s="18" t="s">
        <v>44</v>
      </c>
      <c r="J57" s="18" t="s">
        <v>45</v>
      </c>
      <c r="K57" s="18" t="s">
        <v>36</v>
      </c>
      <c r="L57" s="16" t="str">
        <f>CONCATENATE(A57,"_",B57,"_",C57,"_",E57,"_",F57,"_",G57,"_",H57,"_",I57,J57,K57)</f>
        <v>ACJ_FWD_1_5_2_2_1_101213</v>
      </c>
      <c r="M57" s="16">
        <v>2.42</v>
      </c>
      <c r="N57" s="16">
        <v>2.2400000000000002</v>
      </c>
      <c r="O57" s="16">
        <v>43</v>
      </c>
    </row>
    <row r="58" spans="1:15" x14ac:dyDescent="0.25">
      <c r="A58" s="16" t="s">
        <v>37</v>
      </c>
      <c r="B58" s="16" t="s">
        <v>11</v>
      </c>
      <c r="C58" s="21">
        <v>1</v>
      </c>
      <c r="D58" s="17" t="s">
        <v>34</v>
      </c>
      <c r="E58" s="17">
        <f t="shared" si="2"/>
        <v>5</v>
      </c>
      <c r="F58" s="22">
        <v>3</v>
      </c>
      <c r="G58" s="16">
        <v>3</v>
      </c>
      <c r="H58" s="16">
        <v>1</v>
      </c>
      <c r="I58" s="18" t="s">
        <v>44</v>
      </c>
      <c r="J58" s="18" t="s">
        <v>45</v>
      </c>
      <c r="K58" s="18" t="s">
        <v>36</v>
      </c>
      <c r="L58" s="16" t="str">
        <f>CONCATENATE(A58,"_",B58,"_",C58,"_",E58,"_",F58,"_",G58,"_",H58,"_",I58,J58,K58)</f>
        <v>ACJ_FWD_1_5_3_3_1_101213</v>
      </c>
      <c r="M58" s="16">
        <v>2.1800000000000002</v>
      </c>
      <c r="N58" s="16">
        <v>2.34</v>
      </c>
      <c r="O58" s="16">
        <v>18</v>
      </c>
    </row>
    <row r="59" spans="1:15" x14ac:dyDescent="0.25">
      <c r="A59" s="16" t="s">
        <v>37</v>
      </c>
      <c r="B59" s="16" t="s">
        <v>11</v>
      </c>
      <c r="C59" s="21">
        <v>1</v>
      </c>
      <c r="D59" s="17" t="s">
        <v>34</v>
      </c>
      <c r="E59" s="17">
        <f t="shared" si="2"/>
        <v>5</v>
      </c>
      <c r="F59" s="22">
        <v>3</v>
      </c>
      <c r="G59" s="16">
        <v>4</v>
      </c>
      <c r="H59" s="16">
        <v>1</v>
      </c>
      <c r="I59" s="18" t="s">
        <v>44</v>
      </c>
      <c r="J59" s="18" t="s">
        <v>45</v>
      </c>
      <c r="K59" s="18" t="s">
        <v>36</v>
      </c>
      <c r="L59" s="16" t="str">
        <f>CONCATENATE(A59,"_",B59,"_",C59,"_",E59,"_",F59,"_",G59,"_",H59,"_",I59,J59,K59)</f>
        <v>ACJ_FWD_1_5_3_4_1_101213</v>
      </c>
      <c r="M59" s="16">
        <v>3.14</v>
      </c>
      <c r="N59" s="16">
        <v>3.74</v>
      </c>
      <c r="O59" s="16">
        <v>40</v>
      </c>
    </row>
    <row r="60" spans="1:15" x14ac:dyDescent="0.25">
      <c r="A60" s="16" t="s">
        <v>37</v>
      </c>
      <c r="B60" s="16" t="s">
        <v>11</v>
      </c>
      <c r="C60" s="21">
        <v>1</v>
      </c>
      <c r="D60" s="17" t="s">
        <v>34</v>
      </c>
      <c r="E60" s="17">
        <f t="shared" si="2"/>
        <v>5</v>
      </c>
      <c r="F60" s="22">
        <v>3</v>
      </c>
      <c r="G60" s="16">
        <v>5</v>
      </c>
      <c r="H60" s="16">
        <v>1</v>
      </c>
      <c r="I60" s="18" t="s">
        <v>44</v>
      </c>
      <c r="J60" s="18" t="s">
        <v>45</v>
      </c>
      <c r="K60" s="18" t="s">
        <v>36</v>
      </c>
      <c r="L60" s="16" t="str">
        <f>CONCATENATE(A60,"_",B60,"_",C60,"_",E60,"_",F60,"_",G60,"_",H60,"_",I60,J60,K60)</f>
        <v>ACJ_FWD_1_5_3_5_1_101213</v>
      </c>
      <c r="M60" s="16">
        <v>2.58</v>
      </c>
      <c r="N60" s="16">
        <v>2.79</v>
      </c>
      <c r="O60" s="16">
        <v>42</v>
      </c>
    </row>
    <row r="61" spans="1:15" x14ac:dyDescent="0.25">
      <c r="A61" s="16" t="s">
        <v>37</v>
      </c>
      <c r="B61" s="16" t="s">
        <v>11</v>
      </c>
      <c r="C61" s="21">
        <v>2</v>
      </c>
      <c r="D61" s="17" t="s">
        <v>34</v>
      </c>
      <c r="E61" s="17">
        <f t="shared" si="2"/>
        <v>5</v>
      </c>
      <c r="F61" s="22">
        <v>3</v>
      </c>
      <c r="G61" s="16">
        <v>6</v>
      </c>
      <c r="H61" s="16">
        <v>1</v>
      </c>
      <c r="I61" s="18" t="s">
        <v>44</v>
      </c>
      <c r="J61" s="18" t="s">
        <v>45</v>
      </c>
      <c r="K61" s="18" t="s">
        <v>36</v>
      </c>
      <c r="L61" s="16" t="str">
        <f>CONCATENATE(A61,"_",B61,"_",C61,"_",E61,"_",F61,"_",G61,"_",H61,"_",I61,J61,K61)</f>
        <v>ACJ_FWD_2_5_3_6_1_101213</v>
      </c>
      <c r="M61" s="16">
        <v>3.2</v>
      </c>
      <c r="N61" s="16">
        <v>3.29</v>
      </c>
      <c r="O61" s="16">
        <v>21.9</v>
      </c>
    </row>
    <row r="62" spans="1:15" x14ac:dyDescent="0.25">
      <c r="A62" s="16" t="s">
        <v>37</v>
      </c>
      <c r="B62" s="16" t="s">
        <v>11</v>
      </c>
      <c r="C62" s="21">
        <v>2</v>
      </c>
      <c r="D62" s="17" t="s">
        <v>34</v>
      </c>
      <c r="E62" s="17">
        <f t="shared" si="2"/>
        <v>5</v>
      </c>
      <c r="F62" s="22">
        <v>3</v>
      </c>
      <c r="G62" s="16">
        <v>7</v>
      </c>
      <c r="H62" s="16">
        <v>1</v>
      </c>
      <c r="I62" s="18" t="s">
        <v>44</v>
      </c>
      <c r="J62" s="18" t="s">
        <v>45</v>
      </c>
      <c r="K62" s="18" t="s">
        <v>36</v>
      </c>
      <c r="L62" s="16" t="str">
        <f>CONCATENATE(A62,"_",B62,"_",C62,"_",E62,"_",F62,"_",G62,"_",H62,"_",I62,J62,K62)</f>
        <v>ACJ_FWD_2_5_3_7_1_101213</v>
      </c>
      <c r="M62" s="16">
        <v>2.5</v>
      </c>
      <c r="N62" s="16">
        <v>2.0299999999999998</v>
      </c>
      <c r="O62" s="16">
        <v>42.5</v>
      </c>
    </row>
    <row r="63" spans="1:15" x14ac:dyDescent="0.25">
      <c r="A63" s="16" t="s">
        <v>37</v>
      </c>
      <c r="B63" s="16" t="s">
        <v>11</v>
      </c>
      <c r="C63" s="21">
        <v>2</v>
      </c>
      <c r="D63" s="17" t="s">
        <v>34</v>
      </c>
      <c r="E63" s="17">
        <f t="shared" si="2"/>
        <v>5</v>
      </c>
      <c r="F63" s="22">
        <v>3</v>
      </c>
      <c r="G63" s="16">
        <v>8</v>
      </c>
      <c r="H63" s="16">
        <v>1</v>
      </c>
      <c r="I63" s="18" t="s">
        <v>44</v>
      </c>
      <c r="J63" s="18" t="s">
        <v>45</v>
      </c>
      <c r="K63" s="18" t="s">
        <v>36</v>
      </c>
      <c r="L63" s="16" t="str">
        <f>CONCATENATE(A63,"_",B63,"_",C63,"_",E63,"_",F63,"_",G63,"_",H63,"_",I63,J63,K63)</f>
        <v>ACJ_FWD_2_5_3_8_1_101213</v>
      </c>
      <c r="M63" s="16">
        <v>3.8</v>
      </c>
      <c r="N63" s="16">
        <v>3.21</v>
      </c>
      <c r="O63" s="16">
        <v>41.8</v>
      </c>
    </row>
    <row r="64" spans="1:15" x14ac:dyDescent="0.25">
      <c r="A64" s="16" t="s">
        <v>37</v>
      </c>
      <c r="B64" s="16" t="s">
        <v>11</v>
      </c>
      <c r="C64" s="23">
        <v>2</v>
      </c>
      <c r="D64" s="17" t="s">
        <v>34</v>
      </c>
      <c r="E64" s="17">
        <f t="shared" si="2"/>
        <v>5</v>
      </c>
      <c r="F64" s="22">
        <v>3</v>
      </c>
      <c r="G64" s="16">
        <v>9</v>
      </c>
      <c r="H64" s="16">
        <v>1</v>
      </c>
      <c r="I64" s="18" t="s">
        <v>44</v>
      </c>
      <c r="J64" s="18" t="s">
        <v>45</v>
      </c>
      <c r="K64" s="18" t="s">
        <v>36</v>
      </c>
      <c r="L64" s="16" t="str">
        <f>CONCATENATE(A64,"_",B64,"_",C64,"_",E64,"_",F64,"_",G64,"_",H64,"_",I64,J64,K64)</f>
        <v>ACJ_FWD_2_5_3_9_1_101213</v>
      </c>
      <c r="M64" s="16">
        <v>2.62</v>
      </c>
      <c r="N64" s="16">
        <v>2</v>
      </c>
      <c r="O64" s="16">
        <v>47</v>
      </c>
    </row>
    <row r="65" spans="1:15" x14ac:dyDescent="0.25">
      <c r="A65" s="16" t="s">
        <v>37</v>
      </c>
      <c r="B65" s="16" t="s">
        <v>11</v>
      </c>
      <c r="C65" s="23">
        <v>2</v>
      </c>
      <c r="D65" s="17" t="s">
        <v>34</v>
      </c>
      <c r="E65" s="17">
        <f t="shared" si="2"/>
        <v>5</v>
      </c>
      <c r="F65" s="22">
        <v>3</v>
      </c>
      <c r="G65" s="16">
        <v>10</v>
      </c>
      <c r="H65" s="16">
        <v>1</v>
      </c>
      <c r="I65" s="18" t="s">
        <v>44</v>
      </c>
      <c r="J65" s="18" t="s">
        <v>45</v>
      </c>
      <c r="K65" s="18" t="s">
        <v>36</v>
      </c>
      <c r="L65" s="16" t="str">
        <f>CONCATENATE(A65,"_",B65,"_",C65,"_",E65,"_",F65,"_",G65,"_",H65,"_",I65,J65,K65)</f>
        <v>ACJ_FWD_2_5_3_10_1_101213</v>
      </c>
      <c r="M65" s="16">
        <v>3.01</v>
      </c>
      <c r="N65" s="16">
        <v>2.88</v>
      </c>
      <c r="O65" s="16">
        <v>27</v>
      </c>
    </row>
    <row r="66" spans="1:15" x14ac:dyDescent="0.25">
      <c r="A66" s="16" t="s">
        <v>37</v>
      </c>
      <c r="B66" s="16" t="s">
        <v>11</v>
      </c>
      <c r="C66" s="23">
        <v>2</v>
      </c>
      <c r="D66" s="17" t="s">
        <v>34</v>
      </c>
      <c r="E66" s="17">
        <f t="shared" si="2"/>
        <v>5</v>
      </c>
      <c r="F66" s="22">
        <v>3</v>
      </c>
      <c r="G66" s="16">
        <v>11</v>
      </c>
      <c r="H66" s="16">
        <v>1</v>
      </c>
      <c r="I66" s="18" t="s">
        <v>44</v>
      </c>
      <c r="J66" s="18" t="s">
        <v>45</v>
      </c>
      <c r="K66" s="18" t="s">
        <v>36</v>
      </c>
      <c r="L66" s="16" t="str">
        <f>CONCATENATE(A66,"_",B66,"_",C66,"_",E66,"_",F66,"_",G66,"_",H66,"_",I66,J66,K66)</f>
        <v>ACJ_FWD_2_5_3_11_1_101213</v>
      </c>
      <c r="M66" s="16">
        <v>2.8</v>
      </c>
      <c r="N66" s="16">
        <v>2.5</v>
      </c>
      <c r="O66" s="16">
        <v>37</v>
      </c>
    </row>
    <row r="67" spans="1:15" x14ac:dyDescent="0.25">
      <c r="A67" s="16" t="s">
        <v>37</v>
      </c>
      <c r="B67" s="16" t="s">
        <v>11</v>
      </c>
      <c r="C67" s="23">
        <v>2</v>
      </c>
      <c r="D67" s="17" t="s">
        <v>34</v>
      </c>
      <c r="E67" s="17">
        <f t="shared" si="2"/>
        <v>5</v>
      </c>
      <c r="F67" s="22">
        <v>3</v>
      </c>
      <c r="G67" s="16">
        <v>12</v>
      </c>
      <c r="H67" s="16">
        <v>1</v>
      </c>
      <c r="I67" s="18" t="s">
        <v>44</v>
      </c>
      <c r="J67" s="18" t="s">
        <v>45</v>
      </c>
      <c r="K67" s="18" t="s">
        <v>36</v>
      </c>
      <c r="L67" s="16" t="str">
        <f>CONCATENATE(A67,"_",B67,"_",C67,"_",E67,"_",F67,"_",G67,"_",H67,"_",I67,J67,K67)</f>
        <v>ACJ_FWD_2_5_3_12_1_101213</v>
      </c>
      <c r="M67" s="16">
        <v>4.91</v>
      </c>
      <c r="N67" s="16">
        <v>4.8</v>
      </c>
      <c r="O67" s="16">
        <v>44</v>
      </c>
    </row>
    <row r="68" spans="1:15" x14ac:dyDescent="0.25">
      <c r="A68" s="16" t="s">
        <v>37</v>
      </c>
      <c r="B68" s="16" t="s">
        <v>11</v>
      </c>
      <c r="C68" s="23">
        <v>2</v>
      </c>
      <c r="D68" s="17" t="s">
        <v>34</v>
      </c>
      <c r="E68" s="17">
        <f t="shared" si="2"/>
        <v>5</v>
      </c>
      <c r="F68" s="22">
        <v>3</v>
      </c>
      <c r="G68" s="16">
        <v>13</v>
      </c>
      <c r="H68" s="16">
        <v>1</v>
      </c>
      <c r="I68" s="18" t="s">
        <v>44</v>
      </c>
      <c r="J68" s="18" t="s">
        <v>45</v>
      </c>
      <c r="K68" s="18" t="s">
        <v>36</v>
      </c>
      <c r="L68" s="16" t="str">
        <f>CONCATENATE(A68,"_",B68,"_",C68,"_",E68,"_",F68,"_",G68,"_",H68,"_",I68,J68,K68)</f>
        <v>ACJ_FWD_2_5_3_13_1_101213</v>
      </c>
      <c r="M68" s="16">
        <v>3.02</v>
      </c>
      <c r="N68" s="16">
        <v>1.55</v>
      </c>
      <c r="O68" s="16">
        <v>23</v>
      </c>
    </row>
    <row r="69" spans="1:15" x14ac:dyDescent="0.25">
      <c r="A69" s="16" t="s">
        <v>37</v>
      </c>
      <c r="B69" s="16" t="s">
        <v>11</v>
      </c>
      <c r="C69" s="23">
        <v>3</v>
      </c>
      <c r="D69" s="17" t="s">
        <v>34</v>
      </c>
      <c r="E69" s="17">
        <f t="shared" si="2"/>
        <v>5</v>
      </c>
      <c r="F69" s="22">
        <v>3</v>
      </c>
      <c r="G69" s="16">
        <v>14</v>
      </c>
      <c r="H69" s="16">
        <v>1</v>
      </c>
      <c r="I69" s="18" t="s">
        <v>44</v>
      </c>
      <c r="J69" s="18" t="s">
        <v>45</v>
      </c>
      <c r="K69" s="18" t="s">
        <v>36</v>
      </c>
      <c r="L69" s="16" t="str">
        <f>CONCATENATE(A69,"_",B69,"_",C69,"_",E69,"_",F69,"_",G69,"_",H69,"_",I69,J69,K69)</f>
        <v>ACJ_FWD_3_5_3_14_1_101213</v>
      </c>
      <c r="M69" s="16">
        <v>2.19</v>
      </c>
      <c r="N69" s="16">
        <v>2.0499999999999998</v>
      </c>
      <c r="O69" s="16">
        <v>33</v>
      </c>
    </row>
    <row r="70" spans="1:15" x14ac:dyDescent="0.25">
      <c r="A70" s="16" t="s">
        <v>37</v>
      </c>
      <c r="B70" s="16" t="s">
        <v>11</v>
      </c>
      <c r="C70" s="23">
        <v>3</v>
      </c>
      <c r="D70" s="17" t="s">
        <v>34</v>
      </c>
      <c r="E70" s="17">
        <f t="shared" si="2"/>
        <v>5</v>
      </c>
      <c r="F70" s="22">
        <v>3</v>
      </c>
      <c r="G70" s="16">
        <v>15</v>
      </c>
      <c r="H70" s="16">
        <v>1</v>
      </c>
      <c r="I70" s="18" t="s">
        <v>44</v>
      </c>
      <c r="J70" s="18" t="s">
        <v>45</v>
      </c>
      <c r="K70" s="18" t="s">
        <v>36</v>
      </c>
      <c r="L70" s="16" t="str">
        <f>CONCATENATE(A70,"_",B70,"_",C70,"_",E70,"_",F70,"_",G70,"_",H70,"_",I70,J70,K70)</f>
        <v>ACJ_FWD_3_5_3_15_1_101213</v>
      </c>
      <c r="M70" s="16">
        <v>3.1</v>
      </c>
      <c r="N70" s="16">
        <v>3.3</v>
      </c>
      <c r="O70" s="16">
        <v>32</v>
      </c>
    </row>
    <row r="71" spans="1:15" x14ac:dyDescent="0.25">
      <c r="A71" s="16" t="s">
        <v>37</v>
      </c>
      <c r="B71" s="16" t="s">
        <v>11</v>
      </c>
      <c r="C71" s="23">
        <v>3</v>
      </c>
      <c r="D71" s="17" t="s">
        <v>34</v>
      </c>
      <c r="E71" s="17">
        <f t="shared" si="2"/>
        <v>5</v>
      </c>
      <c r="F71" s="22">
        <v>3</v>
      </c>
      <c r="G71" s="16">
        <v>16</v>
      </c>
      <c r="H71" s="16">
        <v>1</v>
      </c>
      <c r="I71" s="18" t="s">
        <v>44</v>
      </c>
      <c r="J71" s="18" t="s">
        <v>45</v>
      </c>
      <c r="K71" s="18" t="s">
        <v>36</v>
      </c>
      <c r="L71" s="16" t="str">
        <f>CONCATENATE(A71,"_",B71,"_",C71,"_",E71,"_",F71,"_",G71,"_",H71,"_",I71,J71,K71)</f>
        <v>ACJ_FWD_3_5_3_16_1_101213</v>
      </c>
      <c r="M71" s="16">
        <v>2.1</v>
      </c>
      <c r="N71" s="16">
        <v>2</v>
      </c>
      <c r="O71" s="16">
        <v>34</v>
      </c>
    </row>
    <row r="72" spans="1:15" x14ac:dyDescent="0.25">
      <c r="A72" s="16" t="s">
        <v>37</v>
      </c>
      <c r="B72" s="16" t="s">
        <v>11</v>
      </c>
      <c r="C72" s="23">
        <v>3</v>
      </c>
      <c r="D72" s="17" t="s">
        <v>34</v>
      </c>
      <c r="E72" s="17">
        <f t="shared" si="2"/>
        <v>5</v>
      </c>
      <c r="F72" s="20">
        <v>4</v>
      </c>
      <c r="G72" s="16">
        <v>17</v>
      </c>
      <c r="H72" s="16">
        <v>1</v>
      </c>
      <c r="I72" s="18" t="s">
        <v>44</v>
      </c>
      <c r="J72" s="18" t="s">
        <v>45</v>
      </c>
      <c r="K72" s="18" t="s">
        <v>36</v>
      </c>
      <c r="L72" s="16" t="str">
        <f>CONCATENATE(A72,"_",B72,"_",C72,"_",E72,"_",F72,"_",G72,"_",H72,"_",I72,J72,K72)</f>
        <v>ACJ_FWD_3_5_4_17_1_101213</v>
      </c>
      <c r="M72" s="16">
        <v>2.21</v>
      </c>
      <c r="N72" s="16">
        <v>2.1800000000000002</v>
      </c>
      <c r="O72" s="16">
        <v>37</v>
      </c>
    </row>
    <row r="73" spans="1:15" x14ac:dyDescent="0.25">
      <c r="A73" s="16" t="s">
        <v>37</v>
      </c>
      <c r="B73" s="16" t="s">
        <v>11</v>
      </c>
      <c r="C73" s="23">
        <v>3</v>
      </c>
      <c r="D73" s="17" t="s">
        <v>34</v>
      </c>
      <c r="E73" s="17">
        <f t="shared" si="2"/>
        <v>5</v>
      </c>
      <c r="F73" s="20">
        <v>4</v>
      </c>
      <c r="G73" s="16">
        <v>18</v>
      </c>
      <c r="H73" s="16">
        <v>1</v>
      </c>
      <c r="I73" s="18" t="s">
        <v>44</v>
      </c>
      <c r="J73" s="18" t="s">
        <v>45</v>
      </c>
      <c r="K73" s="18" t="s">
        <v>36</v>
      </c>
      <c r="L73" s="16" t="str">
        <f>CONCATENATE(A73,"_",B73,"_",C73,"_",E73,"_",F73,"_",G73,"_",H73,"_",I73,J73,K73)</f>
        <v>ACJ_FWD_3_5_4_18_1_101213</v>
      </c>
      <c r="M73" s="16">
        <v>4.4000000000000004</v>
      </c>
      <c r="N73" s="16">
        <v>3.9</v>
      </c>
      <c r="O73" s="16">
        <v>15</v>
      </c>
    </row>
    <row r="74" spans="1:15" x14ac:dyDescent="0.25">
      <c r="A74" s="16" t="s">
        <v>37</v>
      </c>
      <c r="B74" s="16" t="s">
        <v>11</v>
      </c>
      <c r="C74" s="23">
        <v>4</v>
      </c>
      <c r="D74" s="17" t="s">
        <v>34</v>
      </c>
      <c r="E74" s="17">
        <f t="shared" si="2"/>
        <v>5</v>
      </c>
      <c r="F74" s="20">
        <v>3</v>
      </c>
      <c r="G74" s="16">
        <v>19</v>
      </c>
      <c r="H74" s="16">
        <v>1</v>
      </c>
      <c r="I74" s="18" t="s">
        <v>44</v>
      </c>
      <c r="J74" s="18" t="s">
        <v>45</v>
      </c>
      <c r="K74" s="18" t="s">
        <v>36</v>
      </c>
      <c r="L74" s="16" t="str">
        <f>CONCATENATE(A74,"_",B74,"_",C74,"_",E74,"_",F74,"_",G74,"_",H74,"_",I74,J74,K74)</f>
        <v>ACJ_FWD_4_5_3_19_1_101213</v>
      </c>
      <c r="M74" s="16">
        <v>2.35</v>
      </c>
      <c r="N74" s="16">
        <v>2.63</v>
      </c>
      <c r="O74" s="16">
        <v>25</v>
      </c>
    </row>
    <row r="75" spans="1:15" x14ac:dyDescent="0.25">
      <c r="A75" s="16" t="s">
        <v>37</v>
      </c>
      <c r="B75" s="16" t="s">
        <v>11</v>
      </c>
      <c r="C75" s="23">
        <v>4</v>
      </c>
      <c r="D75" s="17" t="s">
        <v>34</v>
      </c>
      <c r="E75" s="17">
        <f t="shared" si="2"/>
        <v>5</v>
      </c>
      <c r="F75" s="20">
        <v>3</v>
      </c>
      <c r="G75" s="16">
        <v>20</v>
      </c>
      <c r="H75" s="16">
        <v>1</v>
      </c>
      <c r="I75" s="18" t="s">
        <v>44</v>
      </c>
      <c r="J75" s="18" t="s">
        <v>45</v>
      </c>
      <c r="K75" s="18" t="s">
        <v>36</v>
      </c>
      <c r="L75" s="16" t="str">
        <f>CONCATENATE(A75,"_",B75,"_",C75,"_",E75,"_",F75,"_",G75,"_",H75,"_",I75,J75,K75)</f>
        <v>ACJ_FWD_4_5_3_20_1_101213</v>
      </c>
      <c r="M75" s="16">
        <v>3.1</v>
      </c>
      <c r="N75" s="16">
        <v>3.01</v>
      </c>
      <c r="O75" s="16">
        <v>42</v>
      </c>
    </row>
    <row r="76" spans="1:15" x14ac:dyDescent="0.25">
      <c r="A76" s="16" t="s">
        <v>37</v>
      </c>
      <c r="B76" s="16" t="s">
        <v>11</v>
      </c>
      <c r="C76" s="23">
        <v>4</v>
      </c>
      <c r="D76" s="17" t="s">
        <v>34</v>
      </c>
      <c r="E76" s="17">
        <f t="shared" si="2"/>
        <v>5</v>
      </c>
      <c r="F76" s="20">
        <v>3</v>
      </c>
      <c r="G76" s="16">
        <v>21</v>
      </c>
      <c r="H76" s="16">
        <v>1</v>
      </c>
      <c r="I76" s="18" t="s">
        <v>44</v>
      </c>
      <c r="J76" s="18" t="s">
        <v>45</v>
      </c>
      <c r="K76" s="18" t="s">
        <v>36</v>
      </c>
      <c r="L76" s="16" t="str">
        <f>CONCATENATE(A76,"_",B76,"_",C76,"_",E76,"_",F76,"_",G76,"_",H76,"_",I76,J76,K76)</f>
        <v>ACJ_FWD_4_5_3_21_1_101213</v>
      </c>
      <c r="M76" s="16">
        <v>3.1</v>
      </c>
      <c r="N76" s="16">
        <v>2</v>
      </c>
      <c r="O76" s="16">
        <v>15</v>
      </c>
    </row>
    <row r="77" spans="1:15" x14ac:dyDescent="0.25">
      <c r="A77" s="16" t="s">
        <v>37</v>
      </c>
      <c r="B77" s="16" t="s">
        <v>11</v>
      </c>
      <c r="C77" s="23">
        <v>4</v>
      </c>
      <c r="D77" s="17" t="s">
        <v>34</v>
      </c>
      <c r="E77" s="17">
        <f t="shared" si="2"/>
        <v>5</v>
      </c>
      <c r="F77" s="20">
        <v>4</v>
      </c>
      <c r="G77" s="16">
        <v>22</v>
      </c>
      <c r="H77" s="16">
        <v>1</v>
      </c>
      <c r="I77" s="18" t="s">
        <v>44</v>
      </c>
      <c r="J77" s="18" t="s">
        <v>45</v>
      </c>
      <c r="K77" s="18" t="s">
        <v>36</v>
      </c>
      <c r="L77" s="16" t="str">
        <f>CONCATENATE(A77,"_",B77,"_",C77,"_",E77,"_",F77,"_",G77,"_",H77,"_",I77,J77,K77)</f>
        <v>ACJ_FWD_4_5_4_22_1_101213</v>
      </c>
      <c r="M77" s="16">
        <v>2.91</v>
      </c>
      <c r="N77" s="16">
        <v>2.99</v>
      </c>
      <c r="O77" s="16">
        <v>19</v>
      </c>
    </row>
    <row r="78" spans="1:15" x14ac:dyDescent="0.25">
      <c r="A78" s="16" t="s">
        <v>37</v>
      </c>
      <c r="B78" s="16" t="s">
        <v>11</v>
      </c>
      <c r="C78" s="23">
        <v>4</v>
      </c>
      <c r="D78" s="17" t="s">
        <v>34</v>
      </c>
      <c r="E78" s="17">
        <f t="shared" si="2"/>
        <v>5</v>
      </c>
      <c r="F78" s="20">
        <v>4</v>
      </c>
      <c r="G78" s="16">
        <v>23</v>
      </c>
      <c r="H78" s="16">
        <v>1</v>
      </c>
      <c r="I78" s="18" t="s">
        <v>44</v>
      </c>
      <c r="J78" s="18" t="s">
        <v>45</v>
      </c>
      <c r="K78" s="18" t="s">
        <v>36</v>
      </c>
      <c r="L78" s="16" t="str">
        <f>CONCATENATE(A78,"_",B78,"_",C78,"_",E78,"_",F78,"_",G78,"_",H78,"_",I78,J78,K78)</f>
        <v>ACJ_FWD_4_5_4_23_1_101213</v>
      </c>
      <c r="M78" s="16">
        <v>2.2000000000000002</v>
      </c>
      <c r="N78" s="16">
        <v>2.1</v>
      </c>
      <c r="O78" s="16">
        <v>22</v>
      </c>
    </row>
    <row r="79" spans="1:15" x14ac:dyDescent="0.25">
      <c r="A79" s="16" t="s">
        <v>37</v>
      </c>
      <c r="B79" s="16" t="s">
        <v>11</v>
      </c>
      <c r="C79" s="23">
        <v>5</v>
      </c>
      <c r="D79" s="17" t="s">
        <v>34</v>
      </c>
      <c r="E79" s="17">
        <f t="shared" si="2"/>
        <v>5</v>
      </c>
      <c r="F79" s="20">
        <v>3</v>
      </c>
      <c r="G79" s="16">
        <v>24</v>
      </c>
      <c r="H79" s="16">
        <v>1</v>
      </c>
      <c r="I79" s="18" t="s">
        <v>44</v>
      </c>
      <c r="J79" s="18" t="s">
        <v>45</v>
      </c>
      <c r="K79" s="18" t="s">
        <v>36</v>
      </c>
      <c r="L79" s="16" t="str">
        <f>CONCATENATE(A79,"_",B79,"_",C79,"_",E79,"_",F79,"_",G79,"_",H79,"_",I79,J79,K79)</f>
        <v>ACJ_FWD_5_5_3_24_1_101213</v>
      </c>
      <c r="M79" s="16">
        <v>2.31</v>
      </c>
      <c r="N79" s="16">
        <v>2.4700000000000002</v>
      </c>
      <c r="O79" s="16">
        <v>20</v>
      </c>
    </row>
    <row r="80" spans="1:15" x14ac:dyDescent="0.25">
      <c r="A80" s="16" t="s">
        <v>37</v>
      </c>
      <c r="B80" s="16" t="s">
        <v>11</v>
      </c>
      <c r="C80" s="23">
        <v>5</v>
      </c>
      <c r="D80" s="17" t="s">
        <v>34</v>
      </c>
      <c r="E80" s="17">
        <f t="shared" si="2"/>
        <v>5</v>
      </c>
      <c r="F80" s="20">
        <v>3</v>
      </c>
      <c r="G80" s="16">
        <v>25</v>
      </c>
      <c r="H80" s="16">
        <v>1</v>
      </c>
      <c r="I80" s="18" t="s">
        <v>44</v>
      </c>
      <c r="J80" s="18" t="s">
        <v>45</v>
      </c>
      <c r="K80" s="18" t="s">
        <v>36</v>
      </c>
      <c r="L80" s="16" t="str">
        <f>CONCATENATE(A80,"_",B80,"_",C80,"_",E80,"_",F80,"_",G80,"_",H80,"_",I80,J80,K80)</f>
        <v>ACJ_FWD_5_5_3_25_1_101213</v>
      </c>
      <c r="M80" s="16">
        <v>5.2</v>
      </c>
      <c r="N80" s="16">
        <v>4.8</v>
      </c>
      <c r="O80" s="16">
        <v>5.4</v>
      </c>
    </row>
    <row r="81" spans="1:15" x14ac:dyDescent="0.25">
      <c r="A81" s="16" t="s">
        <v>37</v>
      </c>
      <c r="B81" s="16" t="s">
        <v>11</v>
      </c>
      <c r="C81" s="23">
        <v>5</v>
      </c>
      <c r="D81" s="17" t="s">
        <v>34</v>
      </c>
      <c r="E81" s="17">
        <f t="shared" si="2"/>
        <v>5</v>
      </c>
      <c r="F81" s="20">
        <v>4</v>
      </c>
      <c r="G81" s="16">
        <v>26</v>
      </c>
      <c r="H81" s="16">
        <v>1</v>
      </c>
      <c r="I81" s="18" t="s">
        <v>44</v>
      </c>
      <c r="J81" s="18" t="s">
        <v>45</v>
      </c>
      <c r="K81" s="18" t="s">
        <v>36</v>
      </c>
      <c r="L81" s="16" t="str">
        <f>CONCATENATE(A81,"_",B81,"_",C81,"_",E81,"_",F81,"_",G81,"_",H81,"_",I81,J81,K81)</f>
        <v>ACJ_FWD_5_5_4_26_1_101213</v>
      </c>
      <c r="M81" s="16">
        <v>2.27</v>
      </c>
      <c r="N81" s="16">
        <v>2.04</v>
      </c>
      <c r="O81" s="16">
        <v>1.7</v>
      </c>
    </row>
    <row r="82" spans="1:15" x14ac:dyDescent="0.25">
      <c r="A82" s="16" t="s">
        <v>37</v>
      </c>
      <c r="B82" s="16" t="s">
        <v>11</v>
      </c>
      <c r="C82" s="23">
        <v>5</v>
      </c>
      <c r="D82" s="17" t="s">
        <v>34</v>
      </c>
      <c r="E82" s="17">
        <f t="shared" si="2"/>
        <v>5</v>
      </c>
      <c r="F82" s="20">
        <v>4</v>
      </c>
      <c r="G82" s="16">
        <v>27</v>
      </c>
      <c r="H82" s="16">
        <v>1</v>
      </c>
      <c r="I82" s="18" t="s">
        <v>44</v>
      </c>
      <c r="J82" s="18" t="s">
        <v>45</v>
      </c>
      <c r="K82" s="18" t="s">
        <v>36</v>
      </c>
      <c r="L82" s="16" t="str">
        <f>CONCATENATE(A82,"_",B82,"_",C82,"_",E82,"_",F82,"_",G82,"_",H82,"_",I82,J82,K82)</f>
        <v>ACJ_FWD_5_5_4_27_1_101213</v>
      </c>
      <c r="M82" s="16">
        <v>3.2</v>
      </c>
      <c r="N82" s="16">
        <v>2.6</v>
      </c>
      <c r="O82" s="16">
        <v>14</v>
      </c>
    </row>
    <row r="83" spans="1:15" x14ac:dyDescent="0.25">
      <c r="A83" s="16" t="s">
        <v>37</v>
      </c>
      <c r="B83" s="16" t="s">
        <v>11</v>
      </c>
      <c r="C83" s="23">
        <v>5</v>
      </c>
      <c r="D83" s="17" t="s">
        <v>34</v>
      </c>
      <c r="E83" s="17">
        <f t="shared" si="2"/>
        <v>5</v>
      </c>
      <c r="F83" s="20">
        <v>4</v>
      </c>
      <c r="G83" s="16">
        <v>28</v>
      </c>
      <c r="H83" s="16">
        <v>1</v>
      </c>
      <c r="I83" s="18" t="s">
        <v>44</v>
      </c>
      <c r="J83" s="18" t="s">
        <v>45</v>
      </c>
      <c r="K83" s="18" t="s">
        <v>36</v>
      </c>
      <c r="L83" s="16" t="str">
        <f>CONCATENATE(A83,"_",B83,"_",C83,"_",E83,"_",F83,"_",G83,"_",H83,"_",I83,J83,K83)</f>
        <v>ACJ_FWD_5_5_4_28_1_101213</v>
      </c>
      <c r="M83" s="16">
        <v>2</v>
      </c>
      <c r="N83" s="16">
        <v>2.1</v>
      </c>
      <c r="O83" s="16">
        <v>16</v>
      </c>
    </row>
    <row r="84" spans="1:15" customFormat="1" ht="15" x14ac:dyDescent="0.25">
      <c r="A84" s="16" t="s">
        <v>37</v>
      </c>
      <c r="B84" s="16" t="s">
        <v>11</v>
      </c>
      <c r="C84" s="21">
        <v>1</v>
      </c>
      <c r="D84" s="17" t="s">
        <v>34</v>
      </c>
      <c r="E84" s="17">
        <f>IF(((M84+N84)/2)&gt;5,10,5)</f>
        <v>5</v>
      </c>
      <c r="F84" s="22">
        <v>2</v>
      </c>
      <c r="G84" s="16">
        <v>1</v>
      </c>
      <c r="H84" s="16">
        <v>1</v>
      </c>
      <c r="I84" s="18" t="s">
        <v>46</v>
      </c>
      <c r="J84" s="18" t="s">
        <v>47</v>
      </c>
      <c r="K84" s="18" t="s">
        <v>48</v>
      </c>
      <c r="L84" s="16" t="str">
        <f>CONCATENATE(A84,"_",B84,"_",C84,"_",E84,"_",F84,"_",G84,"_",H84,"_",I84,J84,K84)</f>
        <v>ACJ_FWD_1_5_2_1_1_150314</v>
      </c>
      <c r="M84" s="19">
        <v>3.25</v>
      </c>
      <c r="N84" s="19">
        <v>2.5</v>
      </c>
      <c r="O84" s="20">
        <v>29</v>
      </c>
    </row>
    <row r="85" spans="1:15" customFormat="1" ht="15" x14ac:dyDescent="0.25">
      <c r="A85" s="16" t="s">
        <v>37</v>
      </c>
      <c r="B85" s="16" t="s">
        <v>11</v>
      </c>
      <c r="C85" s="21">
        <v>1</v>
      </c>
      <c r="D85" s="17" t="s">
        <v>34</v>
      </c>
      <c r="E85" s="17">
        <f t="shared" ref="E85:E111" si="3">IF(((M85+N85)/2)&gt;5,10,5)</f>
        <v>5</v>
      </c>
      <c r="F85" s="22">
        <v>2</v>
      </c>
      <c r="G85" s="16">
        <v>2</v>
      </c>
      <c r="H85" s="16">
        <v>1</v>
      </c>
      <c r="I85" s="18" t="s">
        <v>46</v>
      </c>
      <c r="J85" s="18" t="s">
        <v>47</v>
      </c>
      <c r="K85" s="18" t="s">
        <v>48</v>
      </c>
      <c r="L85" s="16" t="str">
        <f>CONCATENATE(A85,"_",B85,"_",C85,"_",E85,"_",F85,"_",G85,"_",H85,"_",I85,J85,K85)</f>
        <v>ACJ_FWD_1_5_2_2_1_150314</v>
      </c>
      <c r="M85" s="16">
        <v>2.7</v>
      </c>
      <c r="N85" s="16">
        <v>2.5</v>
      </c>
      <c r="O85" s="16">
        <v>19</v>
      </c>
    </row>
    <row r="86" spans="1:15" customFormat="1" ht="15" x14ac:dyDescent="0.25">
      <c r="A86" s="16" t="s">
        <v>37</v>
      </c>
      <c r="B86" s="16" t="s">
        <v>11</v>
      </c>
      <c r="C86" s="21">
        <v>1</v>
      </c>
      <c r="D86" s="17" t="s">
        <v>34</v>
      </c>
      <c r="E86" s="17">
        <f t="shared" si="3"/>
        <v>5</v>
      </c>
      <c r="F86" s="22">
        <v>2</v>
      </c>
      <c r="G86" s="16">
        <v>3</v>
      </c>
      <c r="H86" s="16">
        <v>1</v>
      </c>
      <c r="I86" s="18" t="s">
        <v>46</v>
      </c>
      <c r="J86" s="18" t="s">
        <v>47</v>
      </c>
      <c r="K86" s="18" t="s">
        <v>48</v>
      </c>
      <c r="L86" s="16" t="str">
        <f>CONCATENATE(A86,"_",B86,"_",C86,"_",E86,"_",F86,"_",G86,"_",H86,"_",I86,J86,K86)</f>
        <v>ACJ_FWD_1_5_2_3_1_150314</v>
      </c>
      <c r="M86" s="16">
        <v>2.5</v>
      </c>
      <c r="N86" s="16">
        <v>2.9</v>
      </c>
      <c r="O86" s="16">
        <v>24</v>
      </c>
    </row>
    <row r="87" spans="1:15" customFormat="1" ht="15" x14ac:dyDescent="0.25">
      <c r="A87" s="16" t="s">
        <v>37</v>
      </c>
      <c r="B87" s="16" t="s">
        <v>11</v>
      </c>
      <c r="C87" s="21">
        <v>1</v>
      </c>
      <c r="D87" s="17" t="s">
        <v>34</v>
      </c>
      <c r="E87" s="17">
        <f t="shared" si="3"/>
        <v>5</v>
      </c>
      <c r="F87" s="22">
        <v>3</v>
      </c>
      <c r="G87" s="16">
        <v>4</v>
      </c>
      <c r="H87" s="16">
        <v>1</v>
      </c>
      <c r="I87" s="18" t="s">
        <v>46</v>
      </c>
      <c r="J87" s="18" t="s">
        <v>47</v>
      </c>
      <c r="K87" s="18" t="s">
        <v>48</v>
      </c>
      <c r="L87" s="16" t="str">
        <f>CONCATENATE(A87,"_",B87,"_",C87,"_",E87,"_",F87,"_",G87,"_",H87,"_",I87,J87,K87)</f>
        <v>ACJ_FWD_1_5_3_4_1_150314</v>
      </c>
      <c r="M87" s="16">
        <v>4.4000000000000004</v>
      </c>
      <c r="N87" s="16">
        <v>4.21</v>
      </c>
      <c r="O87" s="16">
        <v>17</v>
      </c>
    </row>
    <row r="88" spans="1:15" customFormat="1" ht="15" x14ac:dyDescent="0.25">
      <c r="A88" s="16" t="s">
        <v>37</v>
      </c>
      <c r="B88" s="16" t="s">
        <v>11</v>
      </c>
      <c r="C88" s="21">
        <v>1</v>
      </c>
      <c r="D88" s="17" t="s">
        <v>34</v>
      </c>
      <c r="E88" s="17">
        <f t="shared" si="3"/>
        <v>10</v>
      </c>
      <c r="F88" s="22">
        <v>3</v>
      </c>
      <c r="G88" s="16">
        <v>5</v>
      </c>
      <c r="H88" s="16">
        <v>1</v>
      </c>
      <c r="I88" s="18" t="s">
        <v>46</v>
      </c>
      <c r="J88" s="18" t="s">
        <v>47</v>
      </c>
      <c r="K88" s="18" t="s">
        <v>48</v>
      </c>
      <c r="L88" s="16" t="str">
        <f>CONCATENATE(A88,"_",B88,"_",C88,"_",E88,"_",F88,"_",G88,"_",H88,"_",I88,J88,K88)</f>
        <v>ACJ_FWD_1_10_3_5_1_150314</v>
      </c>
      <c r="M88" s="16">
        <v>7.1</v>
      </c>
      <c r="N88" s="16">
        <v>7.2</v>
      </c>
      <c r="O88" s="16">
        <v>22</v>
      </c>
    </row>
    <row r="89" spans="1:15" customFormat="1" ht="15" x14ac:dyDescent="0.25">
      <c r="A89" s="16" t="s">
        <v>37</v>
      </c>
      <c r="B89" s="16" t="s">
        <v>11</v>
      </c>
      <c r="C89" s="21">
        <v>1</v>
      </c>
      <c r="D89" s="17" t="s">
        <v>34</v>
      </c>
      <c r="E89" s="17">
        <f t="shared" si="3"/>
        <v>5</v>
      </c>
      <c r="F89" s="22">
        <v>3</v>
      </c>
      <c r="G89" s="16">
        <v>6</v>
      </c>
      <c r="H89" s="16">
        <v>1</v>
      </c>
      <c r="I89" s="18" t="s">
        <v>46</v>
      </c>
      <c r="J89" s="18" t="s">
        <v>47</v>
      </c>
      <c r="K89" s="18" t="s">
        <v>48</v>
      </c>
      <c r="L89" s="16" t="str">
        <f>CONCATENATE(A89,"_",B89,"_",C89,"_",E89,"_",F89,"_",G89,"_",H89,"_",I89,J89,K89)</f>
        <v>ACJ_FWD_1_5_3_6_1_150314</v>
      </c>
      <c r="M89" s="16">
        <v>2.1</v>
      </c>
      <c r="N89" s="16">
        <v>2.8</v>
      </c>
      <c r="O89" s="16">
        <v>25</v>
      </c>
    </row>
    <row r="90" spans="1:15" customFormat="1" ht="15" x14ac:dyDescent="0.25">
      <c r="A90" s="16" t="s">
        <v>37</v>
      </c>
      <c r="B90" s="16" t="s">
        <v>11</v>
      </c>
      <c r="C90" s="21">
        <v>1</v>
      </c>
      <c r="D90" s="17" t="s">
        <v>34</v>
      </c>
      <c r="E90" s="17">
        <f t="shared" si="3"/>
        <v>5</v>
      </c>
      <c r="F90" s="22">
        <v>4</v>
      </c>
      <c r="G90" s="16">
        <v>7</v>
      </c>
      <c r="H90" s="16">
        <v>1</v>
      </c>
      <c r="I90" s="18" t="s">
        <v>46</v>
      </c>
      <c r="J90" s="18" t="s">
        <v>47</v>
      </c>
      <c r="K90" s="18" t="s">
        <v>48</v>
      </c>
      <c r="L90" s="16" t="str">
        <f>CONCATENATE(A90,"_",B90,"_",C90,"_",E90,"_",F90,"_",G90,"_",H90,"_",I90,J90,K90)</f>
        <v>ACJ_FWD_1_5_4_7_1_150314</v>
      </c>
      <c r="M90" s="16">
        <v>3.1</v>
      </c>
      <c r="N90" s="16">
        <v>3.4</v>
      </c>
      <c r="O90" s="16">
        <v>10</v>
      </c>
    </row>
    <row r="91" spans="1:15" customFormat="1" ht="15" x14ac:dyDescent="0.25">
      <c r="A91" s="16" t="s">
        <v>37</v>
      </c>
      <c r="B91" s="16" t="s">
        <v>11</v>
      </c>
      <c r="C91" s="21">
        <v>2</v>
      </c>
      <c r="D91" s="17" t="s">
        <v>34</v>
      </c>
      <c r="E91" s="17">
        <f t="shared" si="3"/>
        <v>5</v>
      </c>
      <c r="F91" s="22">
        <v>2</v>
      </c>
      <c r="G91" s="16">
        <v>8</v>
      </c>
      <c r="H91" s="16">
        <v>1</v>
      </c>
      <c r="I91" s="18" t="s">
        <v>46</v>
      </c>
      <c r="J91" s="18" t="s">
        <v>47</v>
      </c>
      <c r="K91" s="18" t="s">
        <v>48</v>
      </c>
      <c r="L91" s="16" t="str">
        <f>CONCATENATE(A91,"_",B91,"_",C91,"_",E91,"_",F91,"_",G91,"_",H91,"_",I91,J91,K91)</f>
        <v>ACJ_FWD_2_5_2_8_1_150314</v>
      </c>
      <c r="M91" s="16">
        <v>3.74</v>
      </c>
      <c r="N91" s="16">
        <v>3.75</v>
      </c>
      <c r="O91" s="16">
        <v>37</v>
      </c>
    </row>
    <row r="92" spans="1:15" customFormat="1" ht="15" x14ac:dyDescent="0.25">
      <c r="A92" s="16" t="s">
        <v>37</v>
      </c>
      <c r="B92" s="16" t="s">
        <v>11</v>
      </c>
      <c r="C92" s="23">
        <v>2</v>
      </c>
      <c r="D92" s="17" t="s">
        <v>34</v>
      </c>
      <c r="E92" s="17">
        <f t="shared" si="3"/>
        <v>5</v>
      </c>
      <c r="F92" s="22">
        <v>2</v>
      </c>
      <c r="G92" s="16">
        <v>9</v>
      </c>
      <c r="H92" s="16">
        <v>1</v>
      </c>
      <c r="I92" s="18" t="s">
        <v>46</v>
      </c>
      <c r="J92" s="18" t="s">
        <v>47</v>
      </c>
      <c r="K92" s="18" t="s">
        <v>48</v>
      </c>
      <c r="L92" s="16" t="str">
        <f>CONCATENATE(A92,"_",B92,"_",C92,"_",E92,"_",F92,"_",G92,"_",H92,"_",I92,J92,K92)</f>
        <v>ACJ_FWD_2_5_2_9_1_150314</v>
      </c>
      <c r="M92" s="16">
        <v>2.39</v>
      </c>
      <c r="N92" s="16">
        <v>2.4900000000000002</v>
      </c>
      <c r="O92" s="16">
        <v>38</v>
      </c>
    </row>
    <row r="93" spans="1:15" customFormat="1" ht="15" x14ac:dyDescent="0.25">
      <c r="A93" s="16" t="s">
        <v>37</v>
      </c>
      <c r="B93" s="16" t="s">
        <v>11</v>
      </c>
      <c r="C93" s="23">
        <v>2</v>
      </c>
      <c r="D93" s="17" t="s">
        <v>34</v>
      </c>
      <c r="E93" s="17">
        <f t="shared" si="3"/>
        <v>5</v>
      </c>
      <c r="F93" s="22">
        <v>3</v>
      </c>
      <c r="G93" s="16">
        <v>10</v>
      </c>
      <c r="H93" s="16">
        <v>1</v>
      </c>
      <c r="I93" s="18" t="s">
        <v>46</v>
      </c>
      <c r="J93" s="18" t="s">
        <v>47</v>
      </c>
      <c r="K93" s="18" t="s">
        <v>48</v>
      </c>
      <c r="L93" s="16" t="str">
        <f>CONCATENATE(A93,"_",B93,"_",C93,"_",E93,"_",F93,"_",G93,"_",H93,"_",I93,J93,K93)</f>
        <v>ACJ_FWD_2_5_3_10_1_150314</v>
      </c>
      <c r="M93" s="16">
        <v>2.82</v>
      </c>
      <c r="N93" s="16">
        <v>3.13</v>
      </c>
      <c r="O93" s="16">
        <v>46</v>
      </c>
    </row>
    <row r="94" spans="1:15" customFormat="1" ht="15" x14ac:dyDescent="0.25">
      <c r="A94" s="16" t="s">
        <v>37</v>
      </c>
      <c r="B94" s="16" t="s">
        <v>11</v>
      </c>
      <c r="C94" s="23">
        <v>2</v>
      </c>
      <c r="D94" s="17" t="s">
        <v>34</v>
      </c>
      <c r="E94" s="17">
        <f t="shared" si="3"/>
        <v>5</v>
      </c>
      <c r="F94" s="22">
        <v>3</v>
      </c>
      <c r="G94" s="16">
        <v>11</v>
      </c>
      <c r="H94" s="16">
        <v>1</v>
      </c>
      <c r="I94" s="18" t="s">
        <v>46</v>
      </c>
      <c r="J94" s="18" t="s">
        <v>47</v>
      </c>
      <c r="K94" s="18" t="s">
        <v>48</v>
      </c>
      <c r="L94" s="16" t="str">
        <f>CONCATENATE(A94,"_",B94,"_",C94,"_",E94,"_",F94,"_",G94,"_",H94,"_",I94,J94,K94)</f>
        <v>ACJ_FWD_2_5_3_11_1_150314</v>
      </c>
      <c r="M94" s="16">
        <v>2.27</v>
      </c>
      <c r="N94" s="16">
        <v>3.11</v>
      </c>
      <c r="O94" s="16">
        <v>45</v>
      </c>
    </row>
    <row r="95" spans="1:15" customFormat="1" ht="15" x14ac:dyDescent="0.25">
      <c r="A95" s="16" t="s">
        <v>37</v>
      </c>
      <c r="B95" s="16" t="s">
        <v>11</v>
      </c>
      <c r="C95" s="23">
        <v>2</v>
      </c>
      <c r="D95" s="17" t="s">
        <v>34</v>
      </c>
      <c r="E95" s="17">
        <f t="shared" si="3"/>
        <v>5</v>
      </c>
      <c r="F95" s="22">
        <v>3</v>
      </c>
      <c r="G95" s="16">
        <v>12</v>
      </c>
      <c r="H95" s="16">
        <v>1</v>
      </c>
      <c r="I95" s="18" t="s">
        <v>46</v>
      </c>
      <c r="J95" s="18" t="s">
        <v>47</v>
      </c>
      <c r="K95" s="18" t="s">
        <v>48</v>
      </c>
      <c r="L95" s="16" t="str">
        <f>CONCATENATE(A95,"_",B95,"_",C95,"_",E95,"_",F95,"_",G95,"_",H95,"_",I95,J95,K95)</f>
        <v>ACJ_FWD_2_5_3_12_1_150314</v>
      </c>
      <c r="M95" s="16">
        <v>3.41</v>
      </c>
      <c r="N95" s="16">
        <v>3.48</v>
      </c>
      <c r="O95" s="16">
        <v>43</v>
      </c>
    </row>
    <row r="96" spans="1:15" customFormat="1" ht="15" x14ac:dyDescent="0.25">
      <c r="A96" s="16" t="s">
        <v>37</v>
      </c>
      <c r="B96" s="16" t="s">
        <v>11</v>
      </c>
      <c r="C96" s="23">
        <v>3</v>
      </c>
      <c r="D96" s="17" t="s">
        <v>34</v>
      </c>
      <c r="E96" s="17">
        <f t="shared" si="3"/>
        <v>5</v>
      </c>
      <c r="F96" s="22">
        <v>2</v>
      </c>
      <c r="G96" s="16">
        <v>13</v>
      </c>
      <c r="H96" s="16">
        <v>1</v>
      </c>
      <c r="I96" s="18" t="s">
        <v>46</v>
      </c>
      <c r="J96" s="18" t="s">
        <v>47</v>
      </c>
      <c r="K96" s="18" t="s">
        <v>48</v>
      </c>
      <c r="L96" s="16" t="str">
        <f>CONCATENATE(A96,"_",B96,"_",C96,"_",E96,"_",F96,"_",G96,"_",H96,"_",I96,J96,K96)</f>
        <v>ACJ_FWD_3_5_2_13_1_150314</v>
      </c>
      <c r="M96" s="16">
        <v>3.01</v>
      </c>
      <c r="N96" s="16">
        <v>2.61</v>
      </c>
      <c r="O96" s="16">
        <v>27</v>
      </c>
    </row>
    <row r="97" spans="1:15" customFormat="1" ht="15" x14ac:dyDescent="0.25">
      <c r="A97" s="16" t="s">
        <v>37</v>
      </c>
      <c r="B97" s="16" t="s">
        <v>11</v>
      </c>
      <c r="C97" s="23">
        <v>3</v>
      </c>
      <c r="D97" s="17" t="s">
        <v>34</v>
      </c>
      <c r="E97" s="17">
        <f t="shared" si="3"/>
        <v>5</v>
      </c>
      <c r="F97" s="22">
        <v>3</v>
      </c>
      <c r="G97" s="16">
        <v>14</v>
      </c>
      <c r="H97" s="16">
        <v>1</v>
      </c>
      <c r="I97" s="18" t="s">
        <v>46</v>
      </c>
      <c r="J97" s="18" t="s">
        <v>47</v>
      </c>
      <c r="K97" s="18" t="s">
        <v>48</v>
      </c>
      <c r="L97" s="16" t="str">
        <f>CONCATENATE(A97,"_",B97,"_",C97,"_",E97,"_",F97,"_",G97,"_",H97,"_",I97,J97,K97)</f>
        <v>ACJ_FWD_3_5_3_14_1_150314</v>
      </c>
      <c r="M97" s="16">
        <v>3.08</v>
      </c>
      <c r="N97" s="16">
        <v>3.33</v>
      </c>
      <c r="O97" s="16">
        <v>38</v>
      </c>
    </row>
    <row r="98" spans="1:15" customFormat="1" ht="15" x14ac:dyDescent="0.25">
      <c r="A98" s="16" t="s">
        <v>37</v>
      </c>
      <c r="B98" s="16" t="s">
        <v>11</v>
      </c>
      <c r="C98" s="23">
        <v>3</v>
      </c>
      <c r="D98" s="17" t="s">
        <v>34</v>
      </c>
      <c r="E98" s="17">
        <f t="shared" si="3"/>
        <v>5</v>
      </c>
      <c r="F98" s="22">
        <v>3</v>
      </c>
      <c r="G98" s="16">
        <v>15</v>
      </c>
      <c r="H98" s="16">
        <v>1</v>
      </c>
      <c r="I98" s="18" t="s">
        <v>46</v>
      </c>
      <c r="J98" s="18" t="s">
        <v>47</v>
      </c>
      <c r="K98" s="18" t="s">
        <v>48</v>
      </c>
      <c r="L98" s="16" t="str">
        <f>CONCATENATE(A98,"_",B98,"_",C98,"_",E98,"_",F98,"_",G98,"_",H98,"_",I98,J98,K98)</f>
        <v>ACJ_FWD_3_5_3_15_1_150314</v>
      </c>
      <c r="M98" s="16">
        <v>4.01</v>
      </c>
      <c r="N98" s="16">
        <v>5.1100000000000003</v>
      </c>
      <c r="O98" s="16">
        <v>33</v>
      </c>
    </row>
    <row r="99" spans="1:15" customFormat="1" ht="15" x14ac:dyDescent="0.25">
      <c r="A99" s="16" t="s">
        <v>37</v>
      </c>
      <c r="B99" s="16" t="s">
        <v>11</v>
      </c>
      <c r="C99" s="23">
        <v>3</v>
      </c>
      <c r="D99" s="17" t="s">
        <v>34</v>
      </c>
      <c r="E99" s="17">
        <f t="shared" si="3"/>
        <v>5</v>
      </c>
      <c r="F99" s="22">
        <v>4</v>
      </c>
      <c r="G99" s="16">
        <v>16</v>
      </c>
      <c r="H99" s="16">
        <v>1</v>
      </c>
      <c r="I99" s="18" t="s">
        <v>46</v>
      </c>
      <c r="J99" s="18" t="s">
        <v>47</v>
      </c>
      <c r="K99" s="18" t="s">
        <v>48</v>
      </c>
      <c r="L99" s="16" t="str">
        <f>CONCATENATE(A99,"_",B99,"_",C99,"_",E99,"_",F99,"_",G99,"_",H99,"_",I99,J99,K99)</f>
        <v>ACJ_FWD_3_5_4_16_1_150314</v>
      </c>
      <c r="M99" s="16">
        <v>3.16</v>
      </c>
      <c r="N99" s="16">
        <v>3.42</v>
      </c>
      <c r="O99" s="16">
        <v>32</v>
      </c>
    </row>
    <row r="100" spans="1:15" customFormat="1" ht="15" x14ac:dyDescent="0.25">
      <c r="A100" s="16" t="s">
        <v>37</v>
      </c>
      <c r="B100" s="16" t="s">
        <v>11</v>
      </c>
      <c r="C100" s="23">
        <v>3</v>
      </c>
      <c r="D100" s="17" t="s">
        <v>34</v>
      </c>
      <c r="E100" s="17">
        <f t="shared" si="3"/>
        <v>5</v>
      </c>
      <c r="F100" s="22">
        <v>4</v>
      </c>
      <c r="G100" s="16">
        <v>17</v>
      </c>
      <c r="H100" s="16">
        <v>1</v>
      </c>
      <c r="I100" s="18" t="s">
        <v>46</v>
      </c>
      <c r="J100" s="18" t="s">
        <v>47</v>
      </c>
      <c r="K100" s="18" t="s">
        <v>48</v>
      </c>
      <c r="L100" s="16" t="str">
        <f>CONCATENATE(A100,"_",B100,"_",C100,"_",E100,"_",F100,"_",G100,"_",H100,"_",I100,J100,K100)</f>
        <v>ACJ_FWD_3_5_4_17_1_150314</v>
      </c>
      <c r="M100" s="16">
        <v>3.34</v>
      </c>
      <c r="N100" s="16">
        <v>3.46</v>
      </c>
      <c r="O100" s="16">
        <v>20</v>
      </c>
    </row>
    <row r="101" spans="1:15" customFormat="1" ht="15" x14ac:dyDescent="0.25">
      <c r="A101" s="16" t="s">
        <v>37</v>
      </c>
      <c r="B101" s="16" t="s">
        <v>11</v>
      </c>
      <c r="C101" s="23">
        <v>3</v>
      </c>
      <c r="D101" s="17" t="s">
        <v>34</v>
      </c>
      <c r="E101" s="17">
        <f t="shared" si="3"/>
        <v>5</v>
      </c>
      <c r="F101" s="22">
        <v>4</v>
      </c>
      <c r="G101" s="16">
        <v>18</v>
      </c>
      <c r="H101" s="16">
        <v>1</v>
      </c>
      <c r="I101" s="18" t="s">
        <v>46</v>
      </c>
      <c r="J101" s="18" t="s">
        <v>47</v>
      </c>
      <c r="K101" s="18" t="s">
        <v>48</v>
      </c>
      <c r="L101" s="16" t="str">
        <f>CONCATENATE(A101,"_",B101,"_",C101,"_",E101,"_",F101,"_",G101,"_",H101,"_",I101,J101,K101)</f>
        <v>ACJ_FWD_3_5_4_18_1_150314</v>
      </c>
      <c r="M101" s="16">
        <v>2.81</v>
      </c>
      <c r="N101" s="16">
        <v>2.96</v>
      </c>
      <c r="O101" s="16">
        <v>18</v>
      </c>
    </row>
    <row r="102" spans="1:15" customFormat="1" ht="15" x14ac:dyDescent="0.25">
      <c r="A102" s="16" t="s">
        <v>37</v>
      </c>
      <c r="B102" s="16" t="s">
        <v>11</v>
      </c>
      <c r="C102" s="23">
        <v>4</v>
      </c>
      <c r="D102" s="17" t="s">
        <v>34</v>
      </c>
      <c r="E102" s="17">
        <f t="shared" si="3"/>
        <v>5</v>
      </c>
      <c r="F102" s="22">
        <v>2</v>
      </c>
      <c r="G102" s="16">
        <v>19</v>
      </c>
      <c r="H102" s="16">
        <v>1</v>
      </c>
      <c r="I102" s="18" t="s">
        <v>46</v>
      </c>
      <c r="J102" s="18" t="s">
        <v>47</v>
      </c>
      <c r="K102" s="18" t="s">
        <v>48</v>
      </c>
      <c r="L102" s="16" t="str">
        <f>CONCATENATE(A102,"_",B102,"_",C102,"_",E102,"_",F102,"_",G102,"_",H102,"_",I102,J102,K102)</f>
        <v>ACJ_FWD_4_5_2_19_1_150314</v>
      </c>
      <c r="M102" s="16">
        <v>2.2000000000000002</v>
      </c>
      <c r="N102" s="16">
        <v>2.6</v>
      </c>
      <c r="O102" s="16">
        <v>36</v>
      </c>
    </row>
    <row r="103" spans="1:15" customFormat="1" ht="15" x14ac:dyDescent="0.25">
      <c r="A103" s="16" t="s">
        <v>37</v>
      </c>
      <c r="B103" s="16" t="s">
        <v>11</v>
      </c>
      <c r="C103" s="23">
        <v>4</v>
      </c>
      <c r="D103" s="17" t="s">
        <v>34</v>
      </c>
      <c r="E103" s="17">
        <f t="shared" si="3"/>
        <v>5</v>
      </c>
      <c r="F103" s="22">
        <v>3</v>
      </c>
      <c r="G103" s="16">
        <v>20</v>
      </c>
      <c r="H103" s="16">
        <v>1</v>
      </c>
      <c r="I103" s="18" t="s">
        <v>46</v>
      </c>
      <c r="J103" s="18" t="s">
        <v>47</v>
      </c>
      <c r="K103" s="18" t="s">
        <v>48</v>
      </c>
      <c r="L103" s="16" t="str">
        <f>CONCATENATE(A103,"_",B103,"_",C103,"_",E103,"_",F103,"_",G103,"_",H103,"_",I103,J103,K103)</f>
        <v>ACJ_FWD_4_5_3_20_1_150314</v>
      </c>
      <c r="M103" s="16">
        <v>2.2599999999999998</v>
      </c>
      <c r="N103" s="16">
        <v>2.12</v>
      </c>
      <c r="O103" s="16">
        <v>20</v>
      </c>
    </row>
    <row r="104" spans="1:15" customFormat="1" ht="15" x14ac:dyDescent="0.25">
      <c r="A104" s="16" t="s">
        <v>37</v>
      </c>
      <c r="B104" s="16" t="s">
        <v>11</v>
      </c>
      <c r="C104" s="23">
        <v>4</v>
      </c>
      <c r="D104" s="17" t="s">
        <v>34</v>
      </c>
      <c r="E104" s="17">
        <f t="shared" si="3"/>
        <v>5</v>
      </c>
      <c r="F104" s="22">
        <v>3</v>
      </c>
      <c r="G104" s="16">
        <v>21</v>
      </c>
      <c r="H104" s="16">
        <v>1</v>
      </c>
      <c r="I104" s="18" t="s">
        <v>46</v>
      </c>
      <c r="J104" s="18" t="s">
        <v>47</v>
      </c>
      <c r="K104" s="18" t="s">
        <v>48</v>
      </c>
      <c r="L104" s="16" t="str">
        <f>CONCATENATE(A104,"_",B104,"_",C104,"_",E104,"_",F104,"_",G104,"_",H104,"_",I104,J104,K104)</f>
        <v>ACJ_FWD_4_5_3_21_1_150314</v>
      </c>
      <c r="M104" s="16">
        <v>2.69</v>
      </c>
      <c r="N104" s="16">
        <v>2.31</v>
      </c>
      <c r="O104" s="16">
        <v>41</v>
      </c>
    </row>
    <row r="105" spans="1:15" customFormat="1" ht="15" x14ac:dyDescent="0.25">
      <c r="A105" s="16" t="s">
        <v>37</v>
      </c>
      <c r="B105" s="16" t="s">
        <v>11</v>
      </c>
      <c r="C105" s="23">
        <v>4</v>
      </c>
      <c r="D105" s="17" t="s">
        <v>34</v>
      </c>
      <c r="E105" s="17">
        <f t="shared" si="3"/>
        <v>5</v>
      </c>
      <c r="F105" s="22">
        <v>4</v>
      </c>
      <c r="G105" s="16">
        <v>22</v>
      </c>
      <c r="H105" s="16">
        <v>1</v>
      </c>
      <c r="I105" s="18" t="s">
        <v>46</v>
      </c>
      <c r="J105" s="18" t="s">
        <v>47</v>
      </c>
      <c r="K105" s="18" t="s">
        <v>48</v>
      </c>
      <c r="L105" s="16" t="str">
        <f>CONCATENATE(A105,"_",B105,"_",C105,"_",E105,"_",F105,"_",G105,"_",H105,"_",I105,J105,K105)</f>
        <v>ACJ_FWD_4_5_4_22_1_150314</v>
      </c>
      <c r="M105" s="16">
        <v>3.25</v>
      </c>
      <c r="N105" s="16">
        <v>3.77</v>
      </c>
      <c r="O105" s="16">
        <v>32</v>
      </c>
    </row>
    <row r="106" spans="1:15" customFormat="1" ht="15" x14ac:dyDescent="0.25">
      <c r="A106" s="16" t="s">
        <v>37</v>
      </c>
      <c r="B106" s="16" t="s">
        <v>11</v>
      </c>
      <c r="C106" s="23">
        <v>4</v>
      </c>
      <c r="D106" s="17" t="s">
        <v>34</v>
      </c>
      <c r="E106" s="17">
        <f t="shared" si="3"/>
        <v>5</v>
      </c>
      <c r="F106" s="22">
        <v>4</v>
      </c>
      <c r="G106" s="16">
        <v>23</v>
      </c>
      <c r="H106" s="16">
        <v>1</v>
      </c>
      <c r="I106" s="18" t="s">
        <v>46</v>
      </c>
      <c r="J106" s="18" t="s">
        <v>47</v>
      </c>
      <c r="K106" s="18" t="s">
        <v>48</v>
      </c>
      <c r="L106" s="16" t="str">
        <f>CONCATENATE(A106,"_",B106,"_",C106,"_",E106,"_",F106,"_",G106,"_",H106,"_",I106,J106,K106)</f>
        <v>ACJ_FWD_4_5_4_23_1_150314</v>
      </c>
      <c r="M106" s="16">
        <v>3.11</v>
      </c>
      <c r="N106" s="17">
        <v>3.83</v>
      </c>
      <c r="O106" s="16">
        <v>16</v>
      </c>
    </row>
    <row r="107" spans="1:15" customFormat="1" ht="15" x14ac:dyDescent="0.25">
      <c r="A107" s="16" t="s">
        <v>37</v>
      </c>
      <c r="B107" s="16" t="s">
        <v>11</v>
      </c>
      <c r="C107" s="23">
        <v>5</v>
      </c>
      <c r="D107" s="17" t="s">
        <v>34</v>
      </c>
      <c r="E107" s="17">
        <f t="shared" si="3"/>
        <v>5</v>
      </c>
      <c r="F107" s="22">
        <v>2</v>
      </c>
      <c r="G107" s="16">
        <v>24</v>
      </c>
      <c r="H107" s="16">
        <v>1</v>
      </c>
      <c r="I107" s="18" t="s">
        <v>46</v>
      </c>
      <c r="J107" s="18" t="s">
        <v>47</v>
      </c>
      <c r="K107" s="18" t="s">
        <v>48</v>
      </c>
      <c r="L107" s="16" t="str">
        <f>CONCATENATE(A107,"_",B107,"_",C107,"_",E107,"_",F107,"_",G107,"_",H107,"_",I107,J107,K107)</f>
        <v>ACJ_FWD_5_5_2_24_1_150314</v>
      </c>
      <c r="M107" s="16">
        <v>2.93</v>
      </c>
      <c r="N107" s="16">
        <v>3.42</v>
      </c>
      <c r="O107" s="16">
        <v>44</v>
      </c>
    </row>
    <row r="108" spans="1:15" customFormat="1" ht="15" x14ac:dyDescent="0.25">
      <c r="A108" s="16" t="s">
        <v>37</v>
      </c>
      <c r="B108" s="16" t="s">
        <v>11</v>
      </c>
      <c r="C108" s="23">
        <v>5</v>
      </c>
      <c r="D108" s="17" t="s">
        <v>34</v>
      </c>
      <c r="E108" s="17">
        <f t="shared" si="3"/>
        <v>5</v>
      </c>
      <c r="F108" s="22">
        <v>2</v>
      </c>
      <c r="G108" s="16">
        <v>25</v>
      </c>
      <c r="H108" s="16">
        <v>1</v>
      </c>
      <c r="I108" s="18" t="s">
        <v>46</v>
      </c>
      <c r="J108" s="18" t="s">
        <v>47</v>
      </c>
      <c r="K108" s="18" t="s">
        <v>48</v>
      </c>
      <c r="L108" s="16" t="str">
        <f>CONCATENATE(A108,"_",B108,"_",C108,"_",E108,"_",F108,"_",G108,"_",H108,"_",I108,J108,K108)</f>
        <v>ACJ_FWD_5_5_2_25_1_150314</v>
      </c>
      <c r="M108" s="16">
        <v>4.3099999999999996</v>
      </c>
      <c r="N108" s="16">
        <v>4.8899999999999997</v>
      </c>
      <c r="O108" s="16">
        <v>38</v>
      </c>
    </row>
    <row r="109" spans="1:15" customFormat="1" ht="15" x14ac:dyDescent="0.25">
      <c r="A109" s="16" t="s">
        <v>37</v>
      </c>
      <c r="B109" s="16" t="s">
        <v>11</v>
      </c>
      <c r="C109" s="23">
        <v>5</v>
      </c>
      <c r="D109" s="17" t="s">
        <v>34</v>
      </c>
      <c r="E109" s="17">
        <f t="shared" si="3"/>
        <v>5</v>
      </c>
      <c r="F109" s="22">
        <v>2</v>
      </c>
      <c r="G109" s="16">
        <v>26</v>
      </c>
      <c r="H109" s="16">
        <v>1</v>
      </c>
      <c r="I109" s="18" t="s">
        <v>46</v>
      </c>
      <c r="J109" s="18" t="s">
        <v>47</v>
      </c>
      <c r="K109" s="18" t="s">
        <v>48</v>
      </c>
      <c r="L109" s="16" t="str">
        <f>CONCATENATE(A109,"_",B109,"_",C109,"_",E109,"_",F109,"_",G109,"_",H109,"_",I109,J109,K109)</f>
        <v>ACJ_FWD_5_5_2_26_1_150314</v>
      </c>
      <c r="M109" s="16">
        <v>4.3499999999999996</v>
      </c>
      <c r="N109" s="16">
        <v>4.57</v>
      </c>
      <c r="O109" s="16">
        <v>37</v>
      </c>
    </row>
    <row r="110" spans="1:15" customFormat="1" ht="15" x14ac:dyDescent="0.25">
      <c r="A110" s="16" t="s">
        <v>37</v>
      </c>
      <c r="B110" s="16" t="s">
        <v>11</v>
      </c>
      <c r="C110" s="23">
        <v>5</v>
      </c>
      <c r="D110" s="17" t="s">
        <v>34</v>
      </c>
      <c r="E110" s="17">
        <f t="shared" si="3"/>
        <v>5</v>
      </c>
      <c r="F110" s="22">
        <v>2</v>
      </c>
      <c r="G110" s="16">
        <v>27</v>
      </c>
      <c r="H110" s="16">
        <v>1</v>
      </c>
      <c r="I110" s="18" t="s">
        <v>46</v>
      </c>
      <c r="J110" s="18" t="s">
        <v>47</v>
      </c>
      <c r="K110" s="18" t="s">
        <v>48</v>
      </c>
      <c r="L110" s="16" t="str">
        <f>CONCATENATE(A110,"_",B110,"_",C110,"_",E110,"_",F110,"_",G110,"_",H110,"_",I110,J110,K110)</f>
        <v>ACJ_FWD_5_5_2_27_1_150314</v>
      </c>
      <c r="M110" s="16">
        <v>5.5</v>
      </c>
      <c r="N110" s="16">
        <v>4.25</v>
      </c>
      <c r="O110" s="16">
        <v>34</v>
      </c>
    </row>
    <row r="111" spans="1:15" customFormat="1" ht="15" x14ac:dyDescent="0.25">
      <c r="A111" s="16" t="s">
        <v>37</v>
      </c>
      <c r="B111" s="16" t="s">
        <v>11</v>
      </c>
      <c r="C111" s="23">
        <v>5</v>
      </c>
      <c r="D111" s="17" t="s">
        <v>34</v>
      </c>
      <c r="E111" s="17">
        <f t="shared" si="3"/>
        <v>5</v>
      </c>
      <c r="F111" s="22">
        <v>4</v>
      </c>
      <c r="G111" s="16">
        <v>28</v>
      </c>
      <c r="H111" s="16">
        <v>1</v>
      </c>
      <c r="I111" s="18" t="s">
        <v>46</v>
      </c>
      <c r="J111" s="18" t="s">
        <v>47</v>
      </c>
      <c r="K111" s="18" t="s">
        <v>48</v>
      </c>
      <c r="L111" s="16" t="str">
        <f>CONCATENATE(A111,"_",B111,"_",C111,"_",E111,"_",F111,"_",G111,"_",H111,"_",I111,J111,K111)</f>
        <v>ACJ_FWD_5_5_4_28_1_150314</v>
      </c>
      <c r="M111" s="16">
        <v>3.55</v>
      </c>
      <c r="N111" s="16">
        <v>3.31</v>
      </c>
      <c r="O111" s="16">
        <v>17</v>
      </c>
    </row>
    <row r="112" spans="1:15" customFormat="1" x14ac:dyDescent="0.25">
      <c r="A112" s="1"/>
      <c r="B112" s="1"/>
      <c r="C112" s="1"/>
      <c r="D112" s="1"/>
      <c r="E112" s="5"/>
      <c r="F112" s="1"/>
      <c r="G112" s="4"/>
      <c r="H112" s="1"/>
      <c r="I112" s="7"/>
      <c r="J112" s="1"/>
      <c r="L112" s="4"/>
      <c r="M112" s="4"/>
    </row>
    <row r="113" spans="1:13" customFormat="1" x14ac:dyDescent="0.25">
      <c r="A113" s="1"/>
      <c r="B113" s="1"/>
      <c r="C113" s="1"/>
      <c r="D113" s="1"/>
      <c r="E113" s="5"/>
      <c r="F113" s="1"/>
      <c r="G113" s="4"/>
      <c r="H113" s="1"/>
      <c r="I113" s="7"/>
      <c r="J113" s="1"/>
      <c r="L113" s="4"/>
      <c r="M113" s="4"/>
    </row>
    <row r="114" spans="1:13" customFormat="1" x14ac:dyDescent="0.25">
      <c r="A114" s="1"/>
      <c r="B114" s="1"/>
      <c r="C114" s="1"/>
      <c r="D114" s="1"/>
      <c r="E114" s="5"/>
      <c r="F114" s="1"/>
      <c r="G114" s="4"/>
      <c r="H114" s="1"/>
      <c r="I114" s="7"/>
      <c r="J114" s="1"/>
      <c r="L114" s="4"/>
      <c r="M114" s="4"/>
    </row>
    <row r="115" spans="1:13" customFormat="1" x14ac:dyDescent="0.25">
      <c r="A115" s="1"/>
      <c r="B115" s="1"/>
      <c r="C115" s="1"/>
      <c r="D115" s="1"/>
      <c r="E115" s="5"/>
      <c r="F115" s="1"/>
      <c r="G115" s="4"/>
      <c r="H115" s="1"/>
      <c r="I115" s="7"/>
      <c r="J115" s="1"/>
      <c r="L115" s="4"/>
      <c r="M115" s="4"/>
    </row>
    <row r="116" spans="1:13" customFormat="1" x14ac:dyDescent="0.25">
      <c r="A116" s="1"/>
      <c r="B116" s="1"/>
      <c r="C116" s="1"/>
      <c r="D116" s="1"/>
      <c r="E116" s="5"/>
      <c r="F116" s="1"/>
      <c r="G116" s="4"/>
      <c r="H116" s="1"/>
      <c r="I116" s="7"/>
      <c r="J116" s="1"/>
      <c r="L116" s="4"/>
      <c r="M116" s="4"/>
    </row>
    <row r="117" spans="1:13" customFormat="1" x14ac:dyDescent="0.25">
      <c r="A117" s="1"/>
      <c r="B117" s="1"/>
      <c r="C117" s="1"/>
      <c r="D117" s="1"/>
      <c r="E117" s="5"/>
      <c r="F117" s="1"/>
      <c r="G117" s="4"/>
      <c r="H117" s="1"/>
      <c r="I117" s="7"/>
      <c r="J117" s="1"/>
      <c r="L117" s="4"/>
      <c r="M117" s="4"/>
    </row>
    <row r="118" spans="1:13" customFormat="1" x14ac:dyDescent="0.25">
      <c r="A118" s="1"/>
      <c r="B118" s="1"/>
      <c r="C118" s="1"/>
      <c r="D118" s="1"/>
      <c r="E118" s="5"/>
      <c r="F118" s="1"/>
      <c r="G118" s="4"/>
      <c r="H118" s="1"/>
      <c r="I118" s="7"/>
      <c r="J118" s="1"/>
      <c r="L118" s="4"/>
      <c r="M118" s="4"/>
    </row>
    <row r="119" spans="1:13" customFormat="1" x14ac:dyDescent="0.25">
      <c r="A119" s="1"/>
      <c r="B119" s="1"/>
      <c r="C119" s="1"/>
      <c r="D119" s="1"/>
      <c r="E119" s="5"/>
      <c r="F119" s="1"/>
      <c r="G119" s="4"/>
      <c r="H119" s="1"/>
      <c r="I119" s="7"/>
      <c r="J119" s="1"/>
      <c r="L119" s="4"/>
      <c r="M119" s="4"/>
    </row>
    <row r="120" spans="1:13" customFormat="1" x14ac:dyDescent="0.25">
      <c r="A120" s="1"/>
      <c r="B120" s="1"/>
      <c r="C120" s="1"/>
      <c r="D120" s="1"/>
      <c r="E120" s="5"/>
      <c r="F120" s="1"/>
      <c r="G120" s="4"/>
      <c r="H120" s="1"/>
      <c r="I120" s="7"/>
      <c r="J120" s="1"/>
      <c r="L120" s="4"/>
      <c r="M120" s="4"/>
    </row>
    <row r="121" spans="1:13" customFormat="1" x14ac:dyDescent="0.25">
      <c r="A121" s="1"/>
      <c r="B121" s="1"/>
      <c r="C121" s="1"/>
      <c r="D121" s="1"/>
      <c r="E121" s="5"/>
      <c r="F121" s="1"/>
      <c r="G121" s="4"/>
      <c r="H121" s="1"/>
      <c r="I121" s="7"/>
      <c r="J121" s="1"/>
      <c r="L121" s="4"/>
      <c r="M121" s="4"/>
    </row>
    <row r="122" spans="1:13" customFormat="1" x14ac:dyDescent="0.25">
      <c r="A122" s="1"/>
      <c r="B122" s="1"/>
      <c r="C122" s="1"/>
      <c r="D122" s="1"/>
      <c r="E122" s="5"/>
      <c r="F122" s="1"/>
      <c r="G122" s="4"/>
      <c r="H122" s="1"/>
      <c r="I122" s="7"/>
      <c r="J122" s="1"/>
      <c r="L122" s="4"/>
      <c r="M122" s="4"/>
    </row>
    <row r="123" spans="1:13" customFormat="1" x14ac:dyDescent="0.25">
      <c r="A123" s="1"/>
      <c r="B123" s="1"/>
      <c r="C123" s="1"/>
      <c r="D123" s="1"/>
      <c r="E123" s="5"/>
      <c r="F123" s="1"/>
      <c r="G123" s="4"/>
      <c r="H123" s="1"/>
      <c r="I123" s="7"/>
      <c r="J123" s="1"/>
      <c r="L123" s="4"/>
      <c r="M123" s="4"/>
    </row>
    <row r="124" spans="1:13" customFormat="1" x14ac:dyDescent="0.25">
      <c r="A124" s="1"/>
      <c r="B124" s="1"/>
      <c r="C124" s="1"/>
      <c r="D124" s="1"/>
      <c r="E124" s="5"/>
      <c r="F124" s="1"/>
      <c r="G124" s="4"/>
      <c r="H124" s="1"/>
      <c r="I124" s="7"/>
      <c r="J124" s="1"/>
      <c r="L124" s="4"/>
      <c r="M124" s="4"/>
    </row>
    <row r="125" spans="1:13" customFormat="1" x14ac:dyDescent="0.25">
      <c r="A125" s="1"/>
      <c r="B125" s="1"/>
      <c r="C125" s="1"/>
      <c r="D125" s="1"/>
      <c r="E125" s="5"/>
      <c r="F125" s="1"/>
      <c r="G125" s="4"/>
      <c r="H125" s="1"/>
      <c r="I125" s="7"/>
      <c r="J125" s="1"/>
      <c r="L125" s="4"/>
      <c r="M125" s="4"/>
    </row>
    <row r="126" spans="1:13" customFormat="1" x14ac:dyDescent="0.25">
      <c r="A126" s="1"/>
      <c r="B126" s="1"/>
      <c r="C126" s="1"/>
      <c r="D126" s="1"/>
      <c r="E126" s="5"/>
      <c r="F126" s="1"/>
      <c r="G126" s="4"/>
      <c r="H126" s="1"/>
      <c r="I126" s="7"/>
      <c r="J126" s="1"/>
      <c r="L126" s="4"/>
      <c r="M126" s="4"/>
    </row>
    <row r="127" spans="1:13" customFormat="1" x14ac:dyDescent="0.25">
      <c r="A127" s="1"/>
      <c r="B127" s="1"/>
      <c r="C127" s="1"/>
      <c r="D127" s="1"/>
      <c r="E127" s="5"/>
      <c r="F127" s="1"/>
      <c r="G127" s="4"/>
      <c r="H127" s="1"/>
      <c r="I127" s="7"/>
      <c r="J127" s="1"/>
      <c r="L127" s="4"/>
      <c r="M127" s="4"/>
    </row>
    <row r="128" spans="1:13" customFormat="1" x14ac:dyDescent="0.25">
      <c r="A128" s="1"/>
      <c r="B128" s="1"/>
      <c r="C128" s="1"/>
      <c r="D128" s="1"/>
      <c r="E128" s="5"/>
      <c r="F128" s="1"/>
      <c r="G128" s="4"/>
      <c r="H128" s="1"/>
      <c r="I128" s="7"/>
      <c r="J128" s="1"/>
      <c r="L128" s="4"/>
      <c r="M128" s="4"/>
    </row>
    <row r="129" spans="1:15" customFormat="1" x14ac:dyDescent="0.25">
      <c r="A129" s="1"/>
      <c r="B129" s="1"/>
      <c r="C129" s="1"/>
      <c r="D129" s="1"/>
      <c r="E129" s="5"/>
      <c r="F129" s="1"/>
      <c r="G129" s="4"/>
      <c r="H129" s="1"/>
      <c r="I129" s="7"/>
      <c r="J129" s="1"/>
      <c r="L129" s="4"/>
      <c r="M129" s="4"/>
    </row>
    <row r="130" spans="1:15" customFormat="1" x14ac:dyDescent="0.25">
      <c r="A130" s="1"/>
      <c r="B130" s="1"/>
      <c r="C130" s="1"/>
      <c r="D130" s="1"/>
      <c r="E130" s="5"/>
      <c r="F130" s="1"/>
      <c r="G130" s="4"/>
      <c r="H130" s="1"/>
      <c r="I130" s="7"/>
      <c r="J130" s="1"/>
      <c r="L130" s="4"/>
      <c r="M130" s="4"/>
    </row>
    <row r="131" spans="1:15" customFormat="1" x14ac:dyDescent="0.25">
      <c r="A131" s="1"/>
      <c r="B131" s="1"/>
      <c r="C131" s="1"/>
      <c r="D131" s="1"/>
      <c r="E131" s="5"/>
      <c r="F131" s="1"/>
      <c r="G131" s="4"/>
      <c r="H131" s="1"/>
      <c r="I131" s="7"/>
      <c r="J131" s="1"/>
      <c r="L131" s="4"/>
      <c r="M131" s="4"/>
    </row>
    <row r="132" spans="1:15" customFormat="1" x14ac:dyDescent="0.25">
      <c r="A132" s="1"/>
      <c r="B132" s="1"/>
      <c r="C132" s="1"/>
      <c r="D132" s="1"/>
      <c r="E132" s="5"/>
      <c r="F132" s="1"/>
      <c r="G132" s="4"/>
      <c r="H132" s="1"/>
      <c r="I132" s="7"/>
      <c r="J132" s="1"/>
      <c r="L132" s="4"/>
      <c r="M132" s="4"/>
    </row>
    <row r="133" spans="1:15" customFormat="1" x14ac:dyDescent="0.25">
      <c r="A133" s="1"/>
      <c r="B133" s="1"/>
      <c r="C133" s="1"/>
      <c r="D133" s="1"/>
      <c r="E133" s="5"/>
      <c r="F133" s="1"/>
      <c r="G133" s="4"/>
      <c r="H133" s="1"/>
      <c r="I133" s="7"/>
      <c r="J133" s="1"/>
      <c r="L133" s="4"/>
      <c r="M133" s="4"/>
    </row>
    <row r="134" spans="1:15" customFormat="1" x14ac:dyDescent="0.25">
      <c r="A134" s="1"/>
      <c r="B134" s="1"/>
      <c r="C134" s="1"/>
      <c r="D134" s="1"/>
      <c r="E134" s="5"/>
      <c r="F134" s="1"/>
      <c r="G134" s="4"/>
      <c r="H134" s="1"/>
      <c r="I134" s="7"/>
      <c r="J134" s="1"/>
      <c r="L134" s="4"/>
      <c r="M134" s="4"/>
    </row>
    <row r="135" spans="1:15" customFormat="1" x14ac:dyDescent="0.25">
      <c r="A135" s="1"/>
      <c r="B135" s="1"/>
      <c r="C135" s="1"/>
      <c r="D135" s="1"/>
      <c r="E135" s="5"/>
      <c r="F135" s="1"/>
      <c r="G135" s="4"/>
      <c r="H135" s="1"/>
      <c r="I135" s="7"/>
      <c r="J135" s="1"/>
      <c r="L135" s="4"/>
      <c r="M135" s="4"/>
    </row>
    <row r="136" spans="1:15" customFormat="1" x14ac:dyDescent="0.25">
      <c r="A136" s="1"/>
      <c r="B136" s="1"/>
      <c r="C136" s="1"/>
      <c r="D136" s="1"/>
      <c r="E136" s="5"/>
      <c r="F136" s="1"/>
      <c r="G136" s="4"/>
      <c r="H136" s="1"/>
      <c r="I136" s="7"/>
      <c r="J136" s="1"/>
      <c r="L136" s="4"/>
      <c r="M136" s="4"/>
    </row>
    <row r="137" spans="1:15" customFormat="1" x14ac:dyDescent="0.25">
      <c r="A137" s="1"/>
      <c r="B137" s="1"/>
      <c r="C137" s="1"/>
      <c r="D137" s="1"/>
      <c r="E137" s="5"/>
      <c r="F137" s="1"/>
      <c r="G137" s="4"/>
      <c r="H137" s="1"/>
      <c r="I137" s="7"/>
      <c r="J137" s="1"/>
      <c r="L137" s="4"/>
      <c r="M137" s="4"/>
    </row>
    <row r="138" spans="1:15" x14ac:dyDescent="0.25">
      <c r="E138" s="5"/>
      <c r="L138" s="4"/>
      <c r="M138" s="4"/>
      <c r="N138"/>
      <c r="O138"/>
    </row>
    <row r="139" spans="1:15" x14ac:dyDescent="0.25">
      <c r="E139" s="5"/>
      <c r="L139" s="4"/>
      <c r="M139" s="4"/>
      <c r="N139"/>
      <c r="O139"/>
    </row>
    <row r="140" spans="1:15" x14ac:dyDescent="0.25">
      <c r="E140" s="5"/>
      <c r="L140" s="4"/>
      <c r="M140" s="4"/>
      <c r="N140"/>
      <c r="O140"/>
    </row>
    <row r="141" spans="1:15" x14ac:dyDescent="0.25">
      <c r="E141" s="5"/>
      <c r="L141" s="4"/>
      <c r="M141" s="4"/>
      <c r="N141"/>
      <c r="O141"/>
    </row>
    <row r="142" spans="1:15" x14ac:dyDescent="0.25">
      <c r="E142" s="5"/>
      <c r="L142" s="4"/>
      <c r="M142" s="4"/>
      <c r="N142"/>
      <c r="O142"/>
    </row>
    <row r="143" spans="1:15" x14ac:dyDescent="0.25">
      <c r="E143" s="5"/>
      <c r="L143" s="4"/>
      <c r="M143" s="4"/>
      <c r="N143"/>
      <c r="O143"/>
    </row>
    <row r="144" spans="1:15" x14ac:dyDescent="0.25">
      <c r="E144" s="5"/>
      <c r="L144" s="4"/>
      <c r="M144" s="4"/>
      <c r="N144"/>
      <c r="O144"/>
    </row>
    <row r="145" spans="1:15" x14ac:dyDescent="0.25">
      <c r="E145" s="5"/>
      <c r="L145" s="4"/>
      <c r="M145" s="4"/>
      <c r="N145"/>
      <c r="O145"/>
    </row>
    <row r="146" spans="1:15" x14ac:dyDescent="0.25">
      <c r="E146" s="5"/>
      <c r="L146" s="4"/>
      <c r="M146" s="4"/>
      <c r="N146"/>
      <c r="O146"/>
    </row>
    <row r="147" spans="1:15" x14ac:dyDescent="0.25">
      <c r="E147" s="5"/>
      <c r="L147" s="4"/>
      <c r="M147" s="4"/>
      <c r="N147"/>
      <c r="O147"/>
    </row>
    <row r="148" spans="1:15" x14ac:dyDescent="0.25">
      <c r="E148" s="5"/>
      <c r="L148" s="4"/>
      <c r="M148" s="4"/>
      <c r="N148"/>
      <c r="O148"/>
    </row>
    <row r="149" spans="1:15" customFormat="1" x14ac:dyDescent="0.25">
      <c r="A149" s="1"/>
      <c r="B149" s="1"/>
      <c r="C149" s="1"/>
      <c r="D149" s="1"/>
      <c r="E149" s="5"/>
      <c r="F149" s="1"/>
      <c r="G149" s="4"/>
      <c r="H149" s="1"/>
      <c r="I149" s="7"/>
      <c r="J149" s="1"/>
      <c r="L149" s="4"/>
      <c r="M149" s="4"/>
    </row>
    <row r="150" spans="1:15" customFormat="1" x14ac:dyDescent="0.25">
      <c r="A150" s="1"/>
      <c r="B150" s="1"/>
      <c r="C150" s="1"/>
      <c r="D150" s="1"/>
      <c r="E150" s="5"/>
      <c r="F150" s="1"/>
      <c r="G150" s="4"/>
      <c r="H150" s="1"/>
      <c r="I150" s="7"/>
      <c r="J150" s="1"/>
      <c r="L150" s="4"/>
      <c r="M150" s="4"/>
    </row>
    <row r="151" spans="1:15" customFormat="1" x14ac:dyDescent="0.25">
      <c r="A151" s="1"/>
      <c r="B151" s="1"/>
      <c r="C151" s="1"/>
      <c r="D151" s="1"/>
      <c r="E151" s="5"/>
      <c r="F151" s="1"/>
      <c r="G151" s="4"/>
      <c r="H151" s="1"/>
      <c r="I151" s="7"/>
      <c r="J151" s="1"/>
      <c r="L151" s="4"/>
      <c r="M151" s="4"/>
    </row>
    <row r="152" spans="1:15" customFormat="1" x14ac:dyDescent="0.25">
      <c r="A152" s="1"/>
      <c r="B152" s="1"/>
      <c r="C152" s="1"/>
      <c r="D152" s="1"/>
      <c r="E152" s="5"/>
      <c r="F152" s="1"/>
      <c r="G152" s="4"/>
      <c r="H152" s="1"/>
      <c r="I152" s="7"/>
      <c r="J152" s="1"/>
      <c r="L152" s="4"/>
      <c r="M152" s="4"/>
    </row>
    <row r="153" spans="1:15" customFormat="1" x14ac:dyDescent="0.25">
      <c r="A153" s="1"/>
      <c r="B153" s="1"/>
      <c r="C153" s="1"/>
      <c r="D153" s="1"/>
      <c r="E153" s="5"/>
      <c r="F153" s="1"/>
      <c r="G153" s="4"/>
      <c r="H153" s="1"/>
      <c r="I153" s="7"/>
      <c r="J153" s="1"/>
      <c r="L153" s="4"/>
      <c r="M153" s="4"/>
    </row>
    <row r="154" spans="1:15" customFormat="1" x14ac:dyDescent="0.25">
      <c r="A154" s="1"/>
      <c r="B154" s="1"/>
      <c r="C154" s="1"/>
      <c r="D154" s="1"/>
      <c r="E154" s="5"/>
      <c r="F154" s="1"/>
      <c r="G154" s="4"/>
      <c r="H154" s="1"/>
      <c r="I154" s="7"/>
      <c r="J154" s="1"/>
      <c r="L154" s="4"/>
      <c r="M154" s="4"/>
    </row>
    <row r="155" spans="1:15" customFormat="1" x14ac:dyDescent="0.25">
      <c r="A155" s="1"/>
      <c r="B155" s="1"/>
      <c r="C155" s="1"/>
      <c r="D155" s="1"/>
      <c r="E155" s="5"/>
      <c r="F155" s="1"/>
      <c r="G155" s="4"/>
      <c r="H155" s="1"/>
      <c r="I155" s="7"/>
      <c r="J155" s="1"/>
      <c r="L155" s="4"/>
      <c r="M155" s="4"/>
    </row>
    <row r="156" spans="1:15" customFormat="1" x14ac:dyDescent="0.25">
      <c r="A156" s="1"/>
      <c r="B156" s="1"/>
      <c r="C156" s="1"/>
      <c r="D156" s="1"/>
      <c r="E156" s="5"/>
      <c r="F156" s="1"/>
      <c r="G156" s="4"/>
      <c r="H156" s="1"/>
      <c r="I156" s="7"/>
      <c r="J156" s="1"/>
      <c r="L156" s="4"/>
      <c r="M156" s="4"/>
    </row>
    <row r="157" spans="1:15" customFormat="1" x14ac:dyDescent="0.25">
      <c r="A157" s="1"/>
      <c r="B157" s="1"/>
      <c r="C157" s="1"/>
      <c r="D157" s="1"/>
      <c r="E157" s="5"/>
      <c r="F157" s="1"/>
      <c r="G157" s="4"/>
      <c r="H157" s="1"/>
      <c r="I157" s="7"/>
      <c r="J157" s="1"/>
      <c r="L157" s="4"/>
      <c r="M157" s="4"/>
    </row>
    <row r="158" spans="1:15" customFormat="1" x14ac:dyDescent="0.25">
      <c r="A158" s="1"/>
      <c r="B158" s="1"/>
      <c r="C158" s="1"/>
      <c r="D158" s="1"/>
      <c r="E158" s="5"/>
      <c r="F158" s="1"/>
      <c r="G158" s="4"/>
      <c r="H158" s="1"/>
      <c r="I158" s="7"/>
      <c r="J158" s="1"/>
      <c r="L158" s="4"/>
      <c r="M158" s="4"/>
    </row>
    <row r="159" spans="1:15" customFormat="1" x14ac:dyDescent="0.25">
      <c r="A159" s="1"/>
      <c r="B159" s="1"/>
      <c r="C159" s="1"/>
      <c r="D159" s="1"/>
      <c r="E159" s="5"/>
      <c r="F159" s="1"/>
      <c r="G159" s="4"/>
      <c r="H159" s="1"/>
      <c r="I159" s="7"/>
      <c r="J159" s="1"/>
      <c r="L159" s="4"/>
      <c r="M159" s="4"/>
    </row>
    <row r="160" spans="1:15" x14ac:dyDescent="0.25">
      <c r="E160" s="5"/>
      <c r="L160" s="4"/>
      <c r="M160" s="4"/>
      <c r="N160"/>
      <c r="O160"/>
    </row>
    <row r="161" spans="1:15" x14ac:dyDescent="0.25">
      <c r="E161" s="5"/>
      <c r="L161" s="4"/>
      <c r="M161" s="4"/>
      <c r="N161"/>
      <c r="O161"/>
    </row>
    <row r="162" spans="1:15" x14ac:dyDescent="0.25">
      <c r="E162" s="5"/>
      <c r="L162" s="4"/>
      <c r="M162" s="4"/>
      <c r="N162"/>
      <c r="O162"/>
    </row>
    <row r="163" spans="1:15" x14ac:dyDescent="0.25">
      <c r="E163" s="5"/>
      <c r="L163" s="4"/>
      <c r="M163" s="4"/>
      <c r="N163"/>
      <c r="O163"/>
    </row>
    <row r="164" spans="1:15" x14ac:dyDescent="0.25">
      <c r="E164" s="5"/>
      <c r="L164" s="4"/>
      <c r="M164" s="4"/>
      <c r="N164"/>
      <c r="O164"/>
    </row>
    <row r="165" spans="1:15" x14ac:dyDescent="0.25">
      <c r="E165" s="5"/>
      <c r="L165" s="4"/>
      <c r="M165" s="4"/>
      <c r="N165"/>
      <c r="O165"/>
    </row>
    <row r="166" spans="1:15" x14ac:dyDescent="0.25">
      <c r="E166" s="5"/>
      <c r="L166" s="4"/>
      <c r="M166" s="4"/>
      <c r="N166"/>
      <c r="O166"/>
    </row>
    <row r="167" spans="1:15" x14ac:dyDescent="0.25">
      <c r="E167" s="5"/>
      <c r="L167" s="4"/>
      <c r="M167" s="4"/>
      <c r="N167"/>
      <c r="O167"/>
    </row>
    <row r="168" spans="1:15" x14ac:dyDescent="0.25">
      <c r="E168" s="5"/>
      <c r="L168" s="4"/>
      <c r="M168" s="4"/>
      <c r="N168"/>
      <c r="O168"/>
    </row>
    <row r="169" spans="1:15" x14ac:dyDescent="0.25">
      <c r="E169" s="5"/>
      <c r="L169" s="4"/>
      <c r="M169" s="4"/>
      <c r="N169"/>
      <c r="O169"/>
    </row>
    <row r="170" spans="1:15" customFormat="1" x14ac:dyDescent="0.25">
      <c r="A170" s="1"/>
      <c r="B170" s="1"/>
      <c r="C170" s="1"/>
      <c r="D170" s="1"/>
      <c r="E170" s="5"/>
      <c r="F170" s="1"/>
      <c r="G170" s="4"/>
      <c r="H170" s="1"/>
      <c r="I170" s="7"/>
      <c r="J170" s="1"/>
      <c r="L170" s="4"/>
      <c r="M170" s="4"/>
    </row>
    <row r="171" spans="1:15" customFormat="1" x14ac:dyDescent="0.25">
      <c r="A171" s="1"/>
      <c r="B171" s="1"/>
      <c r="C171" s="1"/>
      <c r="D171" s="1"/>
      <c r="E171" s="5"/>
      <c r="F171" s="1"/>
      <c r="G171" s="4"/>
      <c r="H171" s="1"/>
      <c r="I171" s="7"/>
      <c r="J171" s="1"/>
      <c r="L171" s="4"/>
      <c r="M171" s="4"/>
    </row>
    <row r="172" spans="1:15" customFormat="1" x14ac:dyDescent="0.25">
      <c r="A172" s="1"/>
      <c r="B172" s="1"/>
      <c r="C172" s="1"/>
      <c r="D172" s="1"/>
      <c r="E172" s="5"/>
      <c r="F172" s="1"/>
      <c r="G172" s="4"/>
      <c r="H172" s="1"/>
      <c r="I172" s="7"/>
      <c r="J172" s="1"/>
      <c r="L172" s="4"/>
      <c r="M172" s="4"/>
    </row>
    <row r="173" spans="1:15" customFormat="1" x14ac:dyDescent="0.25">
      <c r="A173" s="1"/>
      <c r="B173" s="1"/>
      <c r="C173" s="1"/>
      <c r="D173" s="1"/>
      <c r="E173" s="5"/>
      <c r="F173" s="1"/>
      <c r="G173" s="4"/>
      <c r="H173" s="1"/>
      <c r="I173" s="7"/>
      <c r="J173" s="1"/>
      <c r="L173" s="4"/>
      <c r="M173" s="4"/>
    </row>
    <row r="174" spans="1:15" customFormat="1" x14ac:dyDescent="0.25">
      <c r="A174" s="1"/>
      <c r="B174" s="1"/>
      <c r="C174" s="1"/>
      <c r="D174" s="1"/>
      <c r="E174" s="5"/>
      <c r="F174" s="1"/>
      <c r="G174" s="4"/>
      <c r="H174" s="1"/>
      <c r="I174" s="7"/>
      <c r="J174" s="1"/>
      <c r="L174" s="4"/>
      <c r="M174" s="4"/>
    </row>
    <row r="175" spans="1:15" x14ac:dyDescent="0.25">
      <c r="E175" s="5"/>
      <c r="H175" s="4"/>
      <c r="L175" s="4"/>
      <c r="M175" s="4"/>
      <c r="N175"/>
      <c r="O175"/>
    </row>
    <row r="176" spans="1:15" x14ac:dyDescent="0.25">
      <c r="E176" s="5"/>
      <c r="H176" s="4"/>
      <c r="L176" s="4"/>
      <c r="M176" s="4"/>
      <c r="N176"/>
      <c r="O176"/>
    </row>
    <row r="177" spans="5:15" x14ac:dyDescent="0.25">
      <c r="E177" s="5"/>
      <c r="H177" s="4"/>
      <c r="L177" s="4"/>
      <c r="M177" s="4"/>
      <c r="N177"/>
      <c r="O177"/>
    </row>
    <row r="178" spans="5:15" x14ac:dyDescent="0.25">
      <c r="E178" s="5"/>
      <c r="H178" s="4"/>
      <c r="L178" s="4"/>
      <c r="M178" s="4"/>
      <c r="N178"/>
      <c r="O178"/>
    </row>
    <row r="179" spans="5:15" x14ac:dyDescent="0.25">
      <c r="E179" s="5"/>
      <c r="H179" s="4"/>
      <c r="L179" s="4"/>
      <c r="M179" s="4"/>
      <c r="N179"/>
      <c r="O179"/>
    </row>
    <row r="180" spans="5:15" x14ac:dyDescent="0.25">
      <c r="E180" s="5"/>
      <c r="H180" s="4"/>
      <c r="L180" s="4"/>
      <c r="M180" s="4"/>
      <c r="N180"/>
      <c r="O180"/>
    </row>
    <row r="181" spans="5:15" x14ac:dyDescent="0.25">
      <c r="E181" s="5"/>
      <c r="H181" s="4"/>
      <c r="L181" s="4"/>
      <c r="M181" s="4"/>
      <c r="N181"/>
      <c r="O181"/>
    </row>
    <row r="182" spans="5:15" x14ac:dyDescent="0.25">
      <c r="E182" s="5"/>
      <c r="H182" s="4"/>
      <c r="L182" s="4"/>
      <c r="M182" s="4"/>
      <c r="N182"/>
      <c r="O182"/>
    </row>
    <row r="183" spans="5:15" x14ac:dyDescent="0.25">
      <c r="E183" s="5"/>
      <c r="H183" s="4"/>
      <c r="L183" s="4"/>
      <c r="M183" s="4"/>
      <c r="N183"/>
      <c r="O183"/>
    </row>
    <row r="184" spans="5:15" x14ac:dyDescent="0.25">
      <c r="E184" s="5"/>
      <c r="H184" s="4"/>
      <c r="L184" s="4"/>
      <c r="M184" s="4"/>
      <c r="N184"/>
      <c r="O184"/>
    </row>
    <row r="185" spans="5:15" x14ac:dyDescent="0.25">
      <c r="E185" s="5"/>
      <c r="L185" s="4"/>
      <c r="M185" s="4"/>
      <c r="N185"/>
      <c r="O185"/>
    </row>
    <row r="186" spans="5:15" x14ac:dyDescent="0.25">
      <c r="E186" s="5"/>
      <c r="L186" s="4"/>
      <c r="M186" s="4"/>
      <c r="N186"/>
      <c r="O186"/>
    </row>
    <row r="187" spans="5:15" x14ac:dyDescent="0.25">
      <c r="E187" s="5"/>
      <c r="L187" s="4"/>
      <c r="M187" s="4"/>
      <c r="N187"/>
      <c r="O187"/>
    </row>
    <row r="188" spans="5:15" x14ac:dyDescent="0.25">
      <c r="E188" s="5"/>
      <c r="L188" s="4"/>
      <c r="M188" s="4"/>
      <c r="N188"/>
      <c r="O188"/>
    </row>
    <row r="189" spans="5:15" x14ac:dyDescent="0.25">
      <c r="E189" s="5"/>
      <c r="L189" s="4"/>
      <c r="M189" s="4"/>
      <c r="N189"/>
      <c r="O189"/>
    </row>
    <row r="190" spans="5:15" x14ac:dyDescent="0.25">
      <c r="E190" s="5"/>
      <c r="L190" s="4"/>
      <c r="M190" s="4"/>
      <c r="N190"/>
      <c r="O190"/>
    </row>
    <row r="191" spans="5:15" x14ac:dyDescent="0.25">
      <c r="E191" s="5"/>
      <c r="L191" s="4"/>
      <c r="M191" s="4"/>
      <c r="N191"/>
      <c r="O191"/>
    </row>
    <row r="192" spans="5:15" x14ac:dyDescent="0.25">
      <c r="E192" s="5"/>
      <c r="L192" s="4"/>
      <c r="M192" s="4"/>
      <c r="N192"/>
      <c r="O192"/>
    </row>
    <row r="193" spans="5:15" x14ac:dyDescent="0.25">
      <c r="E193" s="5"/>
      <c r="L193" s="4"/>
      <c r="M193" s="4"/>
      <c r="N193"/>
      <c r="O193"/>
    </row>
    <row r="194" spans="5:15" x14ac:dyDescent="0.25">
      <c r="E194" s="5"/>
      <c r="L194" s="4"/>
      <c r="M194" s="4"/>
      <c r="N194"/>
      <c r="O194"/>
    </row>
    <row r="195" spans="5:15" x14ac:dyDescent="0.25">
      <c r="E195" s="5"/>
      <c r="L195" s="4"/>
      <c r="M195" s="4"/>
      <c r="N195"/>
      <c r="O195"/>
    </row>
    <row r="196" spans="5:15" x14ac:dyDescent="0.25">
      <c r="E196" s="5"/>
      <c r="L196" s="4"/>
      <c r="M196" s="4"/>
      <c r="N196"/>
      <c r="O196"/>
    </row>
    <row r="197" spans="5:15" x14ac:dyDescent="0.25">
      <c r="E197" s="5"/>
      <c r="L197" s="4"/>
      <c r="M197" s="4"/>
      <c r="N197"/>
      <c r="O197"/>
    </row>
    <row r="198" spans="5:15" x14ac:dyDescent="0.25">
      <c r="E198" s="5"/>
      <c r="L198" s="4"/>
      <c r="M198" s="4"/>
      <c r="N198"/>
      <c r="O198"/>
    </row>
    <row r="199" spans="5:15" x14ac:dyDescent="0.25">
      <c r="E199" s="5"/>
      <c r="L199" s="4"/>
      <c r="M199" s="4"/>
      <c r="N199"/>
      <c r="O199"/>
    </row>
    <row r="200" spans="5:15" x14ac:dyDescent="0.25">
      <c r="E200" s="5"/>
      <c r="L200" s="4"/>
      <c r="M200" s="4"/>
      <c r="N200"/>
      <c r="O200"/>
    </row>
    <row r="201" spans="5:15" x14ac:dyDescent="0.25">
      <c r="E201" s="5"/>
      <c r="L201" s="4"/>
      <c r="M201" s="4"/>
      <c r="N201"/>
      <c r="O201"/>
    </row>
    <row r="202" spans="5:15" x14ac:dyDescent="0.25">
      <c r="E202" s="5"/>
      <c r="L202" s="4"/>
      <c r="M202" s="4"/>
      <c r="N202"/>
      <c r="O202"/>
    </row>
    <row r="203" spans="5:15" x14ac:dyDescent="0.25">
      <c r="E203" s="5"/>
      <c r="L203" s="4"/>
      <c r="M203" s="4"/>
      <c r="N203"/>
      <c r="O203"/>
    </row>
    <row r="204" spans="5:15" x14ac:dyDescent="0.25">
      <c r="E204" s="5"/>
      <c r="L204" s="4"/>
      <c r="M204" s="4"/>
      <c r="N204"/>
      <c r="O204"/>
    </row>
    <row r="205" spans="5:15" x14ac:dyDescent="0.25">
      <c r="E205" s="5"/>
      <c r="L205" s="4"/>
      <c r="M205" s="4"/>
      <c r="N205"/>
      <c r="O205"/>
    </row>
    <row r="206" spans="5:15" x14ac:dyDescent="0.25">
      <c r="E206" s="5"/>
      <c r="L206" s="4"/>
      <c r="M206" s="4"/>
      <c r="N206"/>
      <c r="O206"/>
    </row>
    <row r="207" spans="5:15" x14ac:dyDescent="0.25">
      <c r="E207" s="5"/>
      <c r="L207" s="4"/>
      <c r="M207" s="4"/>
      <c r="N207"/>
      <c r="O207"/>
    </row>
    <row r="208" spans="5:15" x14ac:dyDescent="0.25">
      <c r="E208" s="5"/>
      <c r="M208" s="4"/>
    </row>
    <row r="209" spans="5:15" x14ac:dyDescent="0.25">
      <c r="E209" s="5"/>
      <c r="G209" s="2"/>
      <c r="I209" s="6"/>
      <c r="J209" s="3"/>
      <c r="K209" s="3"/>
      <c r="L209" s="4"/>
      <c r="M209" s="4"/>
      <c r="N209"/>
      <c r="O209"/>
    </row>
    <row r="210" spans="5:15" x14ac:dyDescent="0.25">
      <c r="E210" s="5"/>
      <c r="G210" s="2"/>
      <c r="H210" s="3"/>
      <c r="I210" s="6"/>
      <c r="J210" s="3"/>
      <c r="K210" s="3"/>
      <c r="L210" s="4"/>
      <c r="M210" s="4"/>
      <c r="N210"/>
      <c r="O210"/>
    </row>
    <row r="211" spans="5:15" x14ac:dyDescent="0.25">
      <c r="E211" s="5"/>
      <c r="L211" s="4"/>
      <c r="M211" s="4"/>
      <c r="N211"/>
      <c r="O211"/>
    </row>
    <row r="212" spans="5:15" x14ac:dyDescent="0.25">
      <c r="E212" s="5"/>
      <c r="L212" s="4"/>
      <c r="M212" s="4"/>
      <c r="N212"/>
      <c r="O212"/>
    </row>
    <row r="213" spans="5:15" x14ac:dyDescent="0.25">
      <c r="E213" s="5"/>
      <c r="L213" s="4"/>
      <c r="M213" s="4"/>
      <c r="N213"/>
      <c r="O213"/>
    </row>
    <row r="214" spans="5:15" x14ac:dyDescent="0.25">
      <c r="E214" s="5"/>
      <c r="L214" s="4"/>
      <c r="M214" s="4"/>
      <c r="N214"/>
      <c r="O214"/>
    </row>
    <row r="215" spans="5:15" x14ac:dyDescent="0.25">
      <c r="E215" s="5"/>
      <c r="L215" s="4"/>
      <c r="M215" s="4"/>
      <c r="N215"/>
      <c r="O215"/>
    </row>
    <row r="216" spans="5:15" x14ac:dyDescent="0.25">
      <c r="E216" s="5"/>
      <c r="L216" s="4"/>
      <c r="M216" s="4"/>
      <c r="N216"/>
      <c r="O216"/>
    </row>
    <row r="217" spans="5:15" x14ac:dyDescent="0.25">
      <c r="E217" s="5"/>
      <c r="L217" s="4"/>
      <c r="M217" s="4"/>
      <c r="N217"/>
      <c r="O217"/>
    </row>
    <row r="218" spans="5:15" x14ac:dyDescent="0.25">
      <c r="E218" s="5"/>
      <c r="M218" s="4"/>
    </row>
    <row r="219" spans="5:15" x14ac:dyDescent="0.25">
      <c r="E219" s="5"/>
      <c r="L219" s="4"/>
      <c r="M219" s="4"/>
      <c r="N219"/>
      <c r="O219"/>
    </row>
    <row r="220" spans="5:15" x14ac:dyDescent="0.25">
      <c r="E220" s="5"/>
      <c r="L220" s="4"/>
      <c r="M220" s="4"/>
      <c r="N220"/>
      <c r="O220"/>
    </row>
    <row r="221" spans="5:15" x14ac:dyDescent="0.25">
      <c r="E221" s="5"/>
      <c r="L221" s="4"/>
      <c r="M221" s="4"/>
      <c r="N221"/>
      <c r="O221"/>
    </row>
    <row r="222" spans="5:15" x14ac:dyDescent="0.25">
      <c r="E222" s="5"/>
      <c r="L222" s="4"/>
      <c r="M222" s="4"/>
      <c r="N222"/>
      <c r="O222"/>
    </row>
    <row r="223" spans="5:15" x14ac:dyDescent="0.25">
      <c r="E223" s="5"/>
      <c r="L223" s="4"/>
      <c r="M223" s="4"/>
      <c r="N223"/>
      <c r="O223"/>
    </row>
    <row r="224" spans="5:15" x14ac:dyDescent="0.25">
      <c r="E224" s="5"/>
      <c r="L224" s="4"/>
      <c r="M224" s="4"/>
      <c r="N224"/>
      <c r="O224"/>
    </row>
    <row r="225" spans="5:15" x14ac:dyDescent="0.25">
      <c r="E225" s="5"/>
      <c r="L225" s="4"/>
      <c r="M225" s="4"/>
      <c r="N225"/>
      <c r="O225"/>
    </row>
    <row r="226" spans="5:15" x14ac:dyDescent="0.25">
      <c r="E226" s="5"/>
      <c r="L226" s="4"/>
      <c r="M226" s="4"/>
      <c r="N226"/>
      <c r="O226"/>
    </row>
    <row r="227" spans="5:15" x14ac:dyDescent="0.25">
      <c r="E227" s="5"/>
      <c r="L227" s="4"/>
      <c r="M227" s="4"/>
      <c r="N227"/>
      <c r="O227"/>
    </row>
    <row r="228" spans="5:15" x14ac:dyDescent="0.25">
      <c r="E228" s="5"/>
      <c r="L228" s="4"/>
      <c r="M228" s="4"/>
      <c r="N228"/>
      <c r="O228"/>
    </row>
    <row r="229" spans="5:15" x14ac:dyDescent="0.25">
      <c r="E229" s="5"/>
      <c r="L229" s="4"/>
      <c r="M229" s="4"/>
      <c r="N229"/>
      <c r="O229"/>
    </row>
    <row r="230" spans="5:15" x14ac:dyDescent="0.25">
      <c r="E230" s="5"/>
      <c r="L230" s="4"/>
      <c r="M230" s="4"/>
      <c r="N230"/>
      <c r="O230"/>
    </row>
    <row r="231" spans="5:15" x14ac:dyDescent="0.25">
      <c r="E231" s="5"/>
      <c r="L231" s="4"/>
      <c r="M231" s="4"/>
      <c r="N231"/>
      <c r="O231"/>
    </row>
    <row r="232" spans="5:15" x14ac:dyDescent="0.25">
      <c r="E232" s="5"/>
      <c r="L232" s="4"/>
      <c r="M232" s="4"/>
      <c r="N232"/>
      <c r="O232"/>
    </row>
    <row r="233" spans="5:15" x14ac:dyDescent="0.25">
      <c r="E233" s="5"/>
      <c r="L233" s="4"/>
      <c r="M233" s="4"/>
      <c r="N233"/>
      <c r="O233"/>
    </row>
    <row r="234" spans="5:15" x14ac:dyDescent="0.25">
      <c r="E234" s="5"/>
      <c r="L234" s="4"/>
      <c r="M234" s="4"/>
      <c r="N234"/>
      <c r="O234"/>
    </row>
    <row r="235" spans="5:15" x14ac:dyDescent="0.25">
      <c r="E235" s="5"/>
      <c r="L235" s="4"/>
      <c r="M235" s="4"/>
      <c r="N235"/>
      <c r="O235"/>
    </row>
    <row r="236" spans="5:15" x14ac:dyDescent="0.25">
      <c r="E236" s="5"/>
      <c r="L236" s="4"/>
      <c r="M236" s="4"/>
      <c r="N236"/>
      <c r="O236"/>
    </row>
    <row r="237" spans="5:15" x14ac:dyDescent="0.25">
      <c r="E237" s="5"/>
      <c r="L237" s="4"/>
      <c r="M237" s="4"/>
      <c r="N237"/>
      <c r="O237"/>
    </row>
    <row r="238" spans="5:15" x14ac:dyDescent="0.25">
      <c r="E238" s="5"/>
      <c r="L238" s="4"/>
      <c r="M238" s="4"/>
      <c r="N238"/>
      <c r="O238"/>
    </row>
    <row r="239" spans="5:15" x14ac:dyDescent="0.25">
      <c r="E239" s="5"/>
      <c r="L239" s="4"/>
      <c r="M239" s="4"/>
      <c r="N239"/>
      <c r="O239"/>
    </row>
    <row r="240" spans="5:15" x14ac:dyDescent="0.25">
      <c r="E240" s="5"/>
      <c r="L240" s="4"/>
      <c r="M240" s="4"/>
      <c r="N240"/>
      <c r="O240"/>
    </row>
    <row r="241" spans="12:15" x14ac:dyDescent="0.25">
      <c r="L241" s="4"/>
      <c r="M241" s="4"/>
      <c r="N241"/>
      <c r="O241"/>
    </row>
    <row r="242" spans="12:15" x14ac:dyDescent="0.25">
      <c r="L242" s="4"/>
      <c r="M242" s="4"/>
      <c r="N242"/>
      <c r="O242"/>
    </row>
    <row r="243" spans="12:15" x14ac:dyDescent="0.25">
      <c r="L243" s="4"/>
      <c r="M243" s="4"/>
      <c r="N243"/>
      <c r="O243"/>
    </row>
    <row r="244" spans="12:15" x14ac:dyDescent="0.25">
      <c r="L244" s="4"/>
      <c r="M244" s="4"/>
      <c r="N244"/>
      <c r="O244"/>
    </row>
    <row r="245" spans="12:15" x14ac:dyDescent="0.25">
      <c r="L245" s="4"/>
      <c r="M245" s="4"/>
      <c r="N245"/>
      <c r="O245"/>
    </row>
    <row r="246" spans="12:15" x14ac:dyDescent="0.25">
      <c r="L246" s="4"/>
      <c r="M246" s="4"/>
      <c r="N246"/>
      <c r="O246"/>
    </row>
    <row r="247" spans="12:15" x14ac:dyDescent="0.25">
      <c r="L247" s="4"/>
      <c r="M247" s="4"/>
      <c r="N247"/>
      <c r="O247"/>
    </row>
    <row r="248" spans="12:15" x14ac:dyDescent="0.25">
      <c r="L248" s="4"/>
      <c r="M248" s="4"/>
      <c r="N248"/>
      <c r="O248"/>
    </row>
    <row r="249" spans="12:15" x14ac:dyDescent="0.25">
      <c r="L249" s="4"/>
      <c r="M249" s="4"/>
      <c r="N249"/>
      <c r="O249"/>
    </row>
    <row r="250" spans="12:15" x14ac:dyDescent="0.25">
      <c r="L250" s="4"/>
      <c r="M250" s="4"/>
      <c r="N250"/>
      <c r="O250"/>
    </row>
    <row r="251" spans="12:15" x14ac:dyDescent="0.25">
      <c r="L251" s="4"/>
      <c r="M251" s="4"/>
      <c r="N251"/>
      <c r="O251"/>
    </row>
    <row r="252" spans="12:15" x14ac:dyDescent="0.25">
      <c r="L252" s="4"/>
      <c r="M252" s="4"/>
      <c r="N252"/>
      <c r="O252"/>
    </row>
    <row r="253" spans="12:15" x14ac:dyDescent="0.25">
      <c r="L253" s="4"/>
      <c r="M253" s="4"/>
      <c r="N253"/>
      <c r="O253"/>
    </row>
    <row r="254" spans="12:15" x14ac:dyDescent="0.25">
      <c r="L254" s="4"/>
      <c r="M254" s="4"/>
      <c r="N254"/>
      <c r="O254"/>
    </row>
    <row r="255" spans="12:15" x14ac:dyDescent="0.25">
      <c r="L255" s="4"/>
      <c r="M255" s="4"/>
      <c r="N255"/>
      <c r="O255"/>
    </row>
    <row r="256" spans="12:15" x14ac:dyDescent="0.25">
      <c r="L256" s="4"/>
      <c r="M256" s="4"/>
      <c r="N256"/>
      <c r="O256"/>
    </row>
    <row r="257" spans="12:15" x14ac:dyDescent="0.25">
      <c r="L257" s="4"/>
      <c r="M257" s="4"/>
      <c r="N257"/>
      <c r="O257"/>
    </row>
    <row r="258" spans="12:15" x14ac:dyDescent="0.25">
      <c r="L258" s="4"/>
      <c r="M258" s="4"/>
      <c r="N258"/>
      <c r="O258"/>
    </row>
    <row r="259" spans="12:15" x14ac:dyDescent="0.25">
      <c r="L259" s="4"/>
      <c r="M259" s="4"/>
      <c r="N259"/>
      <c r="O259"/>
    </row>
    <row r="260" spans="12:15" x14ac:dyDescent="0.25">
      <c r="L260" s="4"/>
      <c r="M260" s="4"/>
      <c r="N260"/>
      <c r="O260"/>
    </row>
    <row r="261" spans="12:15" x14ac:dyDescent="0.25">
      <c r="L261" s="4"/>
      <c r="M261" s="4"/>
      <c r="N261"/>
      <c r="O261"/>
    </row>
    <row r="262" spans="12:15" x14ac:dyDescent="0.25">
      <c r="L262" s="4"/>
      <c r="M262" s="4"/>
      <c r="N262"/>
      <c r="O262"/>
    </row>
    <row r="263" spans="12:15" x14ac:dyDescent="0.25">
      <c r="L263" s="4"/>
      <c r="M263" s="4"/>
      <c r="N263"/>
      <c r="O263"/>
    </row>
    <row r="264" spans="12:15" x14ac:dyDescent="0.25">
      <c r="L264" s="4"/>
      <c r="M264" s="4"/>
      <c r="N264"/>
      <c r="O264"/>
    </row>
    <row r="265" spans="12:15" x14ac:dyDescent="0.25">
      <c r="L265" s="4"/>
      <c r="M265" s="4"/>
      <c r="N265"/>
      <c r="O265"/>
    </row>
    <row r="266" spans="12:15" x14ac:dyDescent="0.25">
      <c r="L266" s="4"/>
      <c r="M266" s="4"/>
      <c r="N266"/>
      <c r="O266"/>
    </row>
    <row r="267" spans="12:15" x14ac:dyDescent="0.25">
      <c r="L267" s="4"/>
      <c r="M267" s="4"/>
      <c r="N267"/>
      <c r="O267"/>
    </row>
    <row r="268" spans="12:15" x14ac:dyDescent="0.25">
      <c r="L268" s="4"/>
      <c r="M268" s="4"/>
      <c r="N268"/>
      <c r="O268"/>
    </row>
    <row r="269" spans="12:15" x14ac:dyDescent="0.25">
      <c r="L269" s="4"/>
      <c r="M269" s="4"/>
      <c r="N269"/>
      <c r="O269"/>
    </row>
    <row r="270" spans="12:15" x14ac:dyDescent="0.25">
      <c r="L270" s="4"/>
      <c r="M270" s="4"/>
      <c r="N270"/>
      <c r="O270"/>
    </row>
    <row r="271" spans="12:15" x14ac:dyDescent="0.25">
      <c r="L271" s="4"/>
      <c r="M271" s="4"/>
      <c r="N271"/>
      <c r="O271"/>
    </row>
    <row r="272" spans="12:15" x14ac:dyDescent="0.25">
      <c r="L272" s="4"/>
      <c r="M272" s="4"/>
      <c r="N272"/>
      <c r="O272"/>
    </row>
    <row r="273" spans="12:15" x14ac:dyDescent="0.25">
      <c r="L273" s="4"/>
      <c r="M273" s="4"/>
      <c r="N273"/>
      <c r="O273"/>
    </row>
    <row r="274" spans="12:15" x14ac:dyDescent="0.25">
      <c r="L274" s="4"/>
      <c r="M274" s="4"/>
      <c r="N274"/>
      <c r="O274"/>
    </row>
    <row r="275" spans="12:15" x14ac:dyDescent="0.25">
      <c r="L275" s="4"/>
      <c r="M275" s="4"/>
      <c r="N275"/>
      <c r="O275"/>
    </row>
    <row r="276" spans="12:15" x14ac:dyDescent="0.25">
      <c r="L276" s="4"/>
      <c r="M276" s="4"/>
      <c r="N276"/>
      <c r="O276"/>
    </row>
    <row r="277" spans="12:15" x14ac:dyDescent="0.25">
      <c r="L277" s="4"/>
      <c r="M277" s="4"/>
      <c r="N277"/>
      <c r="O277"/>
    </row>
    <row r="278" spans="12:15" x14ac:dyDescent="0.25">
      <c r="L278" s="4"/>
      <c r="M278" s="4"/>
      <c r="N278"/>
      <c r="O278"/>
    </row>
    <row r="279" spans="12:15" x14ac:dyDescent="0.25">
      <c r="L279" s="4"/>
      <c r="M279" s="4"/>
      <c r="N279"/>
      <c r="O279"/>
    </row>
    <row r="280" spans="12:15" x14ac:dyDescent="0.25">
      <c r="L280" s="4"/>
      <c r="M280" s="4"/>
      <c r="N280"/>
      <c r="O280"/>
    </row>
    <row r="281" spans="12:15" x14ac:dyDescent="0.25">
      <c r="L281" s="4"/>
      <c r="M281" s="4"/>
      <c r="N281"/>
      <c r="O281"/>
    </row>
    <row r="282" spans="12:15" x14ac:dyDescent="0.25">
      <c r="L282" s="4"/>
      <c r="M282" s="4"/>
      <c r="N282"/>
      <c r="O282"/>
    </row>
    <row r="283" spans="12:15" x14ac:dyDescent="0.25">
      <c r="L283" s="4"/>
      <c r="M283" s="4"/>
      <c r="N283"/>
      <c r="O283"/>
    </row>
    <row r="284" spans="12:15" x14ac:dyDescent="0.25">
      <c r="L284" s="4"/>
      <c r="M284" s="4"/>
      <c r="N284"/>
      <c r="O284"/>
    </row>
    <row r="285" spans="12:15" x14ac:dyDescent="0.25">
      <c r="L285" s="4"/>
      <c r="M285" s="4"/>
      <c r="N285"/>
      <c r="O285"/>
    </row>
    <row r="286" spans="12:15" x14ac:dyDescent="0.25">
      <c r="L286" s="4"/>
      <c r="M286" s="4"/>
      <c r="N286"/>
      <c r="O286"/>
    </row>
    <row r="287" spans="12:15" x14ac:dyDescent="0.25">
      <c r="L287" s="4"/>
      <c r="M287" s="4"/>
      <c r="N287"/>
      <c r="O287"/>
    </row>
    <row r="288" spans="12:15" x14ac:dyDescent="0.25">
      <c r="L288" s="4"/>
      <c r="M288" s="4"/>
      <c r="N288"/>
      <c r="O288"/>
    </row>
    <row r="289" spans="12:15" x14ac:dyDescent="0.25">
      <c r="L289" s="4"/>
      <c r="M289" s="4"/>
      <c r="N289"/>
      <c r="O289"/>
    </row>
    <row r="290" spans="12:15" x14ac:dyDescent="0.25">
      <c r="L290" s="4"/>
      <c r="M290" s="4"/>
      <c r="N290"/>
      <c r="O290"/>
    </row>
    <row r="291" spans="12:15" x14ac:dyDescent="0.25">
      <c r="L291" s="4"/>
      <c r="M291" s="4"/>
      <c r="N291"/>
      <c r="O291"/>
    </row>
    <row r="292" spans="12:15" x14ac:dyDescent="0.25">
      <c r="L292" s="4"/>
      <c r="M292" s="4"/>
      <c r="N292"/>
      <c r="O292"/>
    </row>
    <row r="293" spans="12:15" x14ac:dyDescent="0.25">
      <c r="L293" s="4"/>
      <c r="M293" s="4"/>
      <c r="N293"/>
      <c r="O293"/>
    </row>
    <row r="294" spans="12:15" x14ac:dyDescent="0.25">
      <c r="L294" s="4"/>
      <c r="M294" s="4"/>
      <c r="N294"/>
      <c r="O294"/>
    </row>
    <row r="295" spans="12:15" x14ac:dyDescent="0.25">
      <c r="L295" s="4"/>
      <c r="M295" s="4"/>
      <c r="N295"/>
      <c r="O295"/>
    </row>
    <row r="296" spans="12:15" x14ac:dyDescent="0.25">
      <c r="L296" s="4"/>
      <c r="M296" s="4"/>
      <c r="N296"/>
      <c r="O296"/>
    </row>
    <row r="297" spans="12:15" x14ac:dyDescent="0.25">
      <c r="L297" s="4"/>
      <c r="M297" s="4"/>
      <c r="N297"/>
      <c r="O297"/>
    </row>
    <row r="298" spans="12:15" x14ac:dyDescent="0.25">
      <c r="L298" s="4"/>
      <c r="M298" s="4"/>
      <c r="N298"/>
      <c r="O298"/>
    </row>
    <row r="299" spans="12:15" x14ac:dyDescent="0.25">
      <c r="L299" s="4"/>
      <c r="M299" s="4"/>
      <c r="N299"/>
      <c r="O299"/>
    </row>
    <row r="300" spans="12:15" x14ac:dyDescent="0.25">
      <c r="L300" s="4"/>
      <c r="M300" s="4"/>
      <c r="N300"/>
      <c r="O300"/>
    </row>
    <row r="301" spans="12:15" x14ac:dyDescent="0.25">
      <c r="L301" s="4"/>
      <c r="M301" s="4"/>
      <c r="N301"/>
      <c r="O301"/>
    </row>
    <row r="302" spans="12:15" x14ac:dyDescent="0.25">
      <c r="L302" s="4"/>
      <c r="M302" s="4"/>
      <c r="N302"/>
      <c r="O302"/>
    </row>
    <row r="303" spans="12:15" x14ac:dyDescent="0.25">
      <c r="L303" s="4"/>
      <c r="M303" s="4"/>
      <c r="N303"/>
      <c r="O303"/>
    </row>
    <row r="304" spans="12:15" x14ac:dyDescent="0.25">
      <c r="L304" s="4"/>
      <c r="M304" s="4"/>
      <c r="N304"/>
      <c r="O304"/>
    </row>
    <row r="305" spans="2:15" x14ac:dyDescent="0.25">
      <c r="L305" s="4"/>
      <c r="M305" s="4"/>
      <c r="N305"/>
      <c r="O305"/>
    </row>
    <row r="306" spans="2:15" x14ac:dyDescent="0.25">
      <c r="L306" s="4"/>
      <c r="M306" s="4"/>
      <c r="N306"/>
      <c r="O306"/>
    </row>
    <row r="307" spans="2:15" x14ac:dyDescent="0.25">
      <c r="B307" s="3"/>
      <c r="C307" s="3"/>
      <c r="D307" s="3"/>
      <c r="E307" s="3"/>
      <c r="F307" s="3"/>
      <c r="G307" s="2"/>
      <c r="H307" s="3"/>
      <c r="I307" s="6"/>
      <c r="J307" s="3"/>
      <c r="K307" s="3"/>
      <c r="L307" s="4"/>
      <c r="M307" s="4"/>
      <c r="N307"/>
      <c r="O307"/>
    </row>
    <row r="308" spans="2:15" x14ac:dyDescent="0.25">
      <c r="B308" s="3"/>
      <c r="C308" s="3"/>
      <c r="D308" s="3"/>
      <c r="E308" s="3"/>
      <c r="F308" s="3"/>
      <c r="G308" s="2"/>
      <c r="H308" s="3"/>
      <c r="I308" s="6"/>
      <c r="J308" s="3"/>
      <c r="K308" s="3"/>
      <c r="L308" s="4"/>
      <c r="M308" s="4"/>
      <c r="N308"/>
      <c r="O308"/>
    </row>
    <row r="309" spans="2:15" x14ac:dyDescent="0.25">
      <c r="B309" s="3"/>
      <c r="C309" s="3"/>
      <c r="D309" s="3"/>
      <c r="E309" s="3"/>
      <c r="F309" s="3"/>
      <c r="G309" s="2"/>
      <c r="H309" s="3"/>
      <c r="I309" s="6"/>
      <c r="J309" s="3"/>
      <c r="K309" s="3"/>
      <c r="L309" s="4"/>
      <c r="M309" s="4"/>
      <c r="N309"/>
      <c r="O309"/>
    </row>
    <row r="310" spans="2:15" x14ac:dyDescent="0.25">
      <c r="B310" s="3"/>
      <c r="C310" s="3"/>
      <c r="D310" s="3"/>
      <c r="E310" s="3"/>
      <c r="F310" s="3"/>
      <c r="G310" s="2"/>
      <c r="H310" s="3"/>
      <c r="I310" s="6"/>
      <c r="J310" s="3"/>
      <c r="K310" s="3"/>
      <c r="L310" s="4"/>
      <c r="M310" s="4"/>
      <c r="N310"/>
      <c r="O310"/>
    </row>
    <row r="311" spans="2:15" x14ac:dyDescent="0.25">
      <c r="B311" s="3"/>
      <c r="C311" s="3"/>
      <c r="D311" s="3"/>
      <c r="E311" s="3"/>
      <c r="F311" s="3"/>
      <c r="G311" s="2"/>
      <c r="H311" s="3"/>
      <c r="I311" s="6"/>
      <c r="J311" s="3"/>
      <c r="K311" s="3"/>
      <c r="L311" s="4"/>
      <c r="M311" s="4"/>
      <c r="N311"/>
      <c r="O311"/>
    </row>
    <row r="312" spans="2:15" x14ac:dyDescent="0.25">
      <c r="B312" s="3"/>
      <c r="C312" s="3"/>
      <c r="D312" s="3"/>
      <c r="E312" s="3"/>
      <c r="F312" s="3"/>
      <c r="G312" s="2"/>
      <c r="H312" s="3"/>
      <c r="I312" s="6"/>
      <c r="J312" s="3"/>
      <c r="K312" s="3"/>
      <c r="L312" s="4"/>
      <c r="M312" s="4"/>
      <c r="N312"/>
      <c r="O312"/>
    </row>
    <row r="313" spans="2:15" x14ac:dyDescent="0.25">
      <c r="B313" s="3"/>
      <c r="C313" s="3"/>
      <c r="D313" s="3"/>
      <c r="E313" s="3"/>
      <c r="F313" s="3"/>
      <c r="G313" s="2"/>
      <c r="H313" s="3"/>
      <c r="I313" s="6"/>
      <c r="J313" s="3"/>
      <c r="K313" s="3"/>
      <c r="L313" s="4"/>
      <c r="M313" s="4"/>
      <c r="N313"/>
      <c r="O313"/>
    </row>
    <row r="314" spans="2:15" x14ac:dyDescent="0.25">
      <c r="B314" s="3"/>
      <c r="C314" s="3"/>
      <c r="D314" s="3"/>
      <c r="E314" s="3"/>
      <c r="F314" s="3"/>
      <c r="G314" s="2"/>
      <c r="H314" s="3"/>
      <c r="I314" s="6"/>
      <c r="J314" s="3"/>
      <c r="K314" s="3"/>
      <c r="L314" s="4"/>
      <c r="M314" s="4"/>
      <c r="N314"/>
      <c r="O314"/>
    </row>
    <row r="315" spans="2:15" x14ac:dyDescent="0.25">
      <c r="B315" s="3"/>
      <c r="C315" s="3"/>
      <c r="D315" s="3"/>
      <c r="E315" s="3"/>
      <c r="F315" s="3"/>
      <c r="G315" s="2"/>
      <c r="H315" s="3"/>
      <c r="I315" s="6"/>
      <c r="J315" s="3"/>
      <c r="K315" s="3"/>
      <c r="L315" s="4"/>
      <c r="M315" s="4"/>
      <c r="N315"/>
      <c r="O315"/>
    </row>
    <row r="316" spans="2:15" x14ac:dyDescent="0.25">
      <c r="B316" s="3"/>
      <c r="C316" s="3"/>
      <c r="D316" s="3"/>
      <c r="E316" s="3"/>
      <c r="F316" s="3"/>
      <c r="G316" s="2"/>
      <c r="H316" s="3"/>
      <c r="I316" s="6"/>
      <c r="J316" s="3"/>
      <c r="K316" s="3"/>
      <c r="L316" s="4"/>
      <c r="M316" s="4"/>
      <c r="N316"/>
      <c r="O316"/>
    </row>
    <row r="317" spans="2:15" x14ac:dyDescent="0.25">
      <c r="B317" s="3"/>
      <c r="C317" s="3"/>
      <c r="D317" s="3"/>
      <c r="E317" s="3"/>
      <c r="F317" s="3"/>
      <c r="G317" s="2"/>
      <c r="H317" s="3"/>
      <c r="I317" s="6"/>
      <c r="J317" s="3"/>
      <c r="K317" s="3"/>
      <c r="L317" s="4"/>
      <c r="M317" s="4"/>
      <c r="N317"/>
      <c r="O317"/>
    </row>
    <row r="318" spans="2:15" x14ac:dyDescent="0.25">
      <c r="B318" s="3"/>
      <c r="C318" s="3"/>
      <c r="D318" s="3"/>
      <c r="E318" s="3"/>
      <c r="F318" s="3"/>
      <c r="G318" s="2"/>
      <c r="H318" s="3"/>
      <c r="I318" s="6"/>
      <c r="J318" s="3"/>
      <c r="K318" s="3"/>
      <c r="L318" s="4"/>
      <c r="M318" s="4"/>
      <c r="N318"/>
      <c r="O318"/>
    </row>
    <row r="319" spans="2:15" x14ac:dyDescent="0.25">
      <c r="B319" s="3"/>
      <c r="C319" s="3"/>
      <c r="D319" s="3"/>
      <c r="E319" s="3"/>
      <c r="F319" s="3"/>
      <c r="G319" s="2"/>
      <c r="H319" s="3"/>
      <c r="I319" s="6"/>
      <c r="J319" s="3"/>
      <c r="K319" s="3"/>
      <c r="L319" s="4"/>
      <c r="M319" s="4"/>
      <c r="N319"/>
      <c r="O319"/>
    </row>
    <row r="320" spans="2:15" x14ac:dyDescent="0.25">
      <c r="B320" s="3"/>
      <c r="C320" s="3"/>
      <c r="D320" s="3"/>
      <c r="E320" s="3"/>
      <c r="F320" s="3"/>
      <c r="G320" s="2"/>
      <c r="H320" s="3"/>
      <c r="I320" s="6"/>
      <c r="J320" s="3"/>
      <c r="K320" s="3"/>
      <c r="L320" s="4"/>
      <c r="M320" s="4"/>
      <c r="N320"/>
      <c r="O320"/>
    </row>
    <row r="321" spans="2:15" x14ac:dyDescent="0.25">
      <c r="B321" s="3"/>
      <c r="C321" s="3"/>
      <c r="D321" s="3"/>
      <c r="E321" s="3"/>
      <c r="F321" s="3"/>
      <c r="G321" s="2"/>
      <c r="H321" s="3"/>
      <c r="I321" s="6"/>
      <c r="J321" s="3"/>
      <c r="K321" s="3"/>
      <c r="L321" s="4"/>
      <c r="M321" s="4"/>
      <c r="N321"/>
      <c r="O321"/>
    </row>
    <row r="322" spans="2:15" x14ac:dyDescent="0.25">
      <c r="B322" s="3"/>
      <c r="C322" s="3"/>
      <c r="D322" s="3"/>
      <c r="E322" s="3"/>
      <c r="F322" s="3"/>
      <c r="G322" s="2"/>
      <c r="H322" s="3"/>
      <c r="I322" s="6"/>
      <c r="J322" s="3"/>
      <c r="K322" s="3"/>
      <c r="L322" s="4"/>
      <c r="M322" s="4"/>
      <c r="N322"/>
      <c r="O322"/>
    </row>
    <row r="323" spans="2:15" x14ac:dyDescent="0.25">
      <c r="B323" s="3"/>
      <c r="C323" s="3"/>
      <c r="D323" s="3"/>
      <c r="E323" s="3"/>
      <c r="F323" s="3"/>
      <c r="G323" s="2"/>
      <c r="H323" s="3"/>
      <c r="I323" s="6"/>
      <c r="J323" s="3"/>
      <c r="K323" s="3"/>
      <c r="L323" s="4"/>
      <c r="M323" s="4"/>
      <c r="N323"/>
      <c r="O323"/>
    </row>
    <row r="324" spans="2:15" x14ac:dyDescent="0.25">
      <c r="B324" s="3"/>
      <c r="C324" s="3"/>
      <c r="D324" s="3"/>
      <c r="E324" s="3"/>
      <c r="F324" s="3"/>
      <c r="G324" s="2"/>
      <c r="H324" s="3"/>
      <c r="I324" s="6"/>
      <c r="J324" s="3"/>
      <c r="K324" s="3"/>
      <c r="L324" s="4"/>
      <c r="M324" s="4"/>
      <c r="N324"/>
      <c r="O324"/>
    </row>
    <row r="325" spans="2:15" x14ac:dyDescent="0.25">
      <c r="B325" s="3"/>
      <c r="C325" s="3"/>
      <c r="D325" s="3"/>
      <c r="E325" s="3"/>
      <c r="F325" s="3"/>
      <c r="G325" s="2"/>
      <c r="H325" s="3"/>
      <c r="I325" s="6"/>
      <c r="J325" s="3"/>
      <c r="K325" s="3"/>
      <c r="L325" s="4"/>
      <c r="M325" s="4"/>
      <c r="N325"/>
      <c r="O325"/>
    </row>
    <row r="326" spans="2:15" x14ac:dyDescent="0.25">
      <c r="B326" s="3"/>
      <c r="C326" s="3"/>
      <c r="D326" s="3"/>
      <c r="E326" s="3"/>
      <c r="F326" s="3"/>
      <c r="G326" s="2"/>
      <c r="H326" s="3"/>
      <c r="I326" s="6"/>
      <c r="J326" s="3"/>
      <c r="K326" s="3"/>
      <c r="L326" s="4"/>
      <c r="M326" s="4"/>
      <c r="N326"/>
      <c r="O326"/>
    </row>
    <row r="327" spans="2:15" x14ac:dyDescent="0.25">
      <c r="B327" s="3"/>
      <c r="C327" s="3"/>
      <c r="D327" s="3"/>
      <c r="E327" s="3"/>
      <c r="F327" s="3"/>
      <c r="G327" s="2"/>
      <c r="H327" s="3"/>
      <c r="I327" s="6"/>
      <c r="J327" s="3"/>
      <c r="K327" s="3"/>
      <c r="L327" s="4"/>
      <c r="M327" s="4"/>
      <c r="N327"/>
      <c r="O327"/>
    </row>
    <row r="328" spans="2:15" x14ac:dyDescent="0.25">
      <c r="B328" s="3"/>
      <c r="C328" s="3"/>
      <c r="D328" s="3"/>
      <c r="E328" s="3"/>
      <c r="F328" s="3"/>
      <c r="G328" s="2"/>
      <c r="H328" s="3"/>
      <c r="I328" s="6"/>
      <c r="J328" s="3"/>
      <c r="K328" s="3"/>
      <c r="L328" s="4"/>
      <c r="M328" s="4"/>
      <c r="N328"/>
      <c r="O328"/>
    </row>
    <row r="329" spans="2:15" x14ac:dyDescent="0.25">
      <c r="B329" s="3"/>
      <c r="C329" s="3"/>
      <c r="D329" s="3"/>
      <c r="E329" s="3"/>
      <c r="F329" s="3"/>
      <c r="G329" s="2"/>
      <c r="H329" s="3"/>
      <c r="I329" s="6"/>
      <c r="J329" s="3"/>
      <c r="K329" s="3"/>
      <c r="L329" s="4"/>
      <c r="M329" s="4"/>
      <c r="N329"/>
      <c r="O329"/>
    </row>
    <row r="330" spans="2:15" x14ac:dyDescent="0.25">
      <c r="B330" s="3"/>
      <c r="C330" s="3"/>
      <c r="D330" s="3"/>
      <c r="E330" s="3"/>
      <c r="F330" s="3"/>
      <c r="G330" s="2"/>
      <c r="H330" s="3"/>
      <c r="I330" s="6"/>
      <c r="J330" s="3"/>
      <c r="K330" s="3"/>
      <c r="L330" s="4"/>
      <c r="M330" s="4"/>
      <c r="N330"/>
      <c r="O330"/>
    </row>
    <row r="331" spans="2:15" x14ac:dyDescent="0.25">
      <c r="B331" s="3"/>
      <c r="C331" s="3"/>
      <c r="D331" s="3"/>
      <c r="E331" s="3"/>
      <c r="F331" s="3"/>
      <c r="G331" s="2"/>
      <c r="H331" s="3"/>
      <c r="I331" s="6"/>
      <c r="J331" s="3"/>
      <c r="K331" s="3"/>
      <c r="L331" s="4"/>
      <c r="M331" s="4"/>
      <c r="N331"/>
      <c r="O331"/>
    </row>
    <row r="332" spans="2:15" x14ac:dyDescent="0.25">
      <c r="B332" s="3"/>
      <c r="C332" s="3"/>
      <c r="D332" s="3"/>
      <c r="E332" s="3"/>
      <c r="F332" s="3"/>
      <c r="G332" s="2"/>
      <c r="H332" s="3"/>
      <c r="I332" s="6"/>
      <c r="J332" s="3"/>
      <c r="K332" s="3"/>
      <c r="L332" s="4"/>
      <c r="M332" s="4"/>
      <c r="N332"/>
      <c r="O332"/>
    </row>
    <row r="333" spans="2:15" x14ac:dyDescent="0.25">
      <c r="B333" s="3"/>
      <c r="C333" s="3"/>
      <c r="D333" s="3"/>
      <c r="E333" s="3"/>
      <c r="F333" s="3"/>
      <c r="G333" s="2"/>
      <c r="H333" s="3"/>
      <c r="I333" s="6"/>
      <c r="J333" s="3"/>
      <c r="K333" s="3"/>
      <c r="L333" s="4"/>
      <c r="M333" s="4"/>
      <c r="N333"/>
      <c r="O333"/>
    </row>
    <row r="334" spans="2:15" x14ac:dyDescent="0.25">
      <c r="B334" s="3"/>
      <c r="C334" s="3"/>
      <c r="D334" s="3"/>
      <c r="E334" s="3"/>
      <c r="F334" s="3"/>
      <c r="G334" s="2"/>
      <c r="H334" s="3"/>
      <c r="I334" s="6"/>
      <c r="J334" s="3"/>
      <c r="K334" s="3"/>
      <c r="L334" s="4"/>
      <c r="M334" s="4"/>
      <c r="N334"/>
      <c r="O334"/>
    </row>
    <row r="335" spans="2:15" x14ac:dyDescent="0.25">
      <c r="B335" s="3"/>
      <c r="C335" s="3"/>
      <c r="D335" s="3"/>
      <c r="E335" s="3"/>
      <c r="F335" s="3"/>
      <c r="G335" s="2"/>
      <c r="H335" s="3"/>
      <c r="I335" s="6"/>
      <c r="J335" s="3"/>
      <c r="K335" s="3"/>
      <c r="L335" s="4"/>
      <c r="M335" s="4"/>
      <c r="N335"/>
      <c r="O335"/>
    </row>
    <row r="336" spans="2:15" x14ac:dyDescent="0.25">
      <c r="B336" s="3"/>
      <c r="C336" s="3"/>
      <c r="D336" s="3"/>
      <c r="E336" s="3"/>
      <c r="F336" s="3"/>
      <c r="G336" s="2"/>
      <c r="H336" s="3"/>
      <c r="I336" s="6"/>
      <c r="J336" s="3"/>
      <c r="K336" s="3"/>
      <c r="L336" s="4"/>
      <c r="M336" s="4"/>
      <c r="N336"/>
      <c r="O336"/>
    </row>
    <row r="337" spans="2:15" x14ac:dyDescent="0.25">
      <c r="B337" s="3"/>
      <c r="C337" s="3"/>
      <c r="D337" s="3"/>
      <c r="E337" s="3"/>
      <c r="F337" s="3"/>
      <c r="G337" s="2"/>
      <c r="H337" s="3"/>
      <c r="I337" s="6"/>
      <c r="J337" s="3"/>
      <c r="K337" s="3"/>
      <c r="L337" s="4"/>
      <c r="M337" s="4"/>
      <c r="N337"/>
      <c r="O337"/>
    </row>
    <row r="338" spans="2:15" x14ac:dyDescent="0.25">
      <c r="B338" s="3"/>
      <c r="C338" s="3"/>
      <c r="D338" s="3"/>
      <c r="E338" s="3"/>
      <c r="F338" s="3"/>
      <c r="G338" s="2"/>
      <c r="H338" s="3"/>
      <c r="I338" s="6"/>
      <c r="J338" s="3"/>
      <c r="K338" s="3"/>
      <c r="L338" s="4"/>
      <c r="M338" s="4"/>
      <c r="N338"/>
      <c r="O338"/>
    </row>
    <row r="339" spans="2:15" x14ac:dyDescent="0.25">
      <c r="B339" s="3"/>
      <c r="C339" s="3"/>
      <c r="D339" s="3"/>
      <c r="E339" s="3"/>
      <c r="F339" s="3"/>
      <c r="G339" s="2"/>
      <c r="H339" s="3"/>
      <c r="I339" s="6"/>
      <c r="J339" s="3"/>
      <c r="K339" s="3"/>
      <c r="L339" s="4"/>
      <c r="M339" s="4"/>
      <c r="N339"/>
      <c r="O339"/>
    </row>
    <row r="340" spans="2:15" x14ac:dyDescent="0.25">
      <c r="B340" s="3"/>
      <c r="C340" s="3"/>
      <c r="D340" s="3"/>
      <c r="E340" s="3"/>
      <c r="F340" s="3"/>
      <c r="G340" s="2"/>
      <c r="H340" s="3"/>
      <c r="I340" s="6"/>
      <c r="J340" s="3"/>
      <c r="K340" s="3"/>
      <c r="L340" s="4"/>
      <c r="M340" s="4"/>
      <c r="N340"/>
      <c r="O340"/>
    </row>
    <row r="341" spans="2:15" x14ac:dyDescent="0.25">
      <c r="B341" s="3"/>
      <c r="C341" s="3"/>
      <c r="D341" s="3"/>
      <c r="E341" s="3"/>
      <c r="F341" s="3"/>
      <c r="G341" s="2"/>
      <c r="H341" s="3"/>
      <c r="I341" s="6"/>
      <c r="J341" s="3"/>
      <c r="K341" s="3"/>
      <c r="L341" s="4"/>
      <c r="M341" s="4"/>
      <c r="N341"/>
      <c r="O341"/>
    </row>
    <row r="342" spans="2:15" x14ac:dyDescent="0.25">
      <c r="B342" s="3"/>
      <c r="C342" s="3"/>
      <c r="D342" s="3"/>
      <c r="E342" s="3"/>
      <c r="F342" s="3"/>
      <c r="G342" s="2"/>
      <c r="H342" s="3"/>
      <c r="I342" s="6"/>
      <c r="J342" s="3"/>
      <c r="K342" s="3"/>
      <c r="L342" s="4"/>
      <c r="M342" s="4"/>
      <c r="N342"/>
      <c r="O342"/>
    </row>
    <row r="343" spans="2:15" x14ac:dyDescent="0.25">
      <c r="B343" s="3"/>
      <c r="C343" s="3"/>
      <c r="D343" s="3"/>
      <c r="E343" s="3"/>
      <c r="F343" s="3"/>
      <c r="G343" s="2"/>
      <c r="H343" s="3"/>
      <c r="I343" s="6"/>
      <c r="J343" s="3"/>
      <c r="K343" s="3"/>
      <c r="L343" s="4"/>
      <c r="M343" s="4"/>
      <c r="N343"/>
      <c r="O343"/>
    </row>
    <row r="344" spans="2:15" x14ac:dyDescent="0.25">
      <c r="B344" s="3"/>
      <c r="C344" s="3"/>
      <c r="D344" s="3"/>
      <c r="E344" s="3"/>
      <c r="F344" s="3"/>
      <c r="G344" s="2"/>
      <c r="H344" s="3"/>
      <c r="I344" s="6"/>
      <c r="J344" s="3"/>
      <c r="K344" s="3"/>
      <c r="L344" s="4"/>
      <c r="M344" s="4"/>
      <c r="N344"/>
      <c r="O344"/>
    </row>
    <row r="345" spans="2:15" x14ac:dyDescent="0.25">
      <c r="B345" s="3"/>
      <c r="C345" s="3"/>
      <c r="D345" s="3"/>
      <c r="E345" s="3"/>
      <c r="F345" s="3"/>
      <c r="G345" s="2"/>
      <c r="H345" s="3"/>
      <c r="I345" s="6"/>
      <c r="J345" s="3"/>
      <c r="K345" s="3"/>
      <c r="L345" s="4"/>
      <c r="M345" s="4"/>
      <c r="N345"/>
      <c r="O345"/>
    </row>
    <row r="346" spans="2:15" x14ac:dyDescent="0.25">
      <c r="B346" s="3"/>
      <c r="C346" s="3"/>
      <c r="D346" s="3"/>
      <c r="E346" s="3"/>
      <c r="F346" s="3"/>
      <c r="G346" s="2"/>
      <c r="H346" s="3"/>
      <c r="I346" s="6"/>
      <c r="J346" s="3"/>
      <c r="K346" s="3"/>
      <c r="L346" s="4"/>
      <c r="M346" s="4"/>
      <c r="N346"/>
      <c r="O346"/>
    </row>
    <row r="347" spans="2:15" x14ac:dyDescent="0.25">
      <c r="B347" s="3"/>
      <c r="C347" s="3"/>
      <c r="D347" s="3"/>
      <c r="E347" s="3"/>
      <c r="F347" s="3"/>
      <c r="G347" s="2"/>
      <c r="H347" s="3"/>
      <c r="I347" s="6"/>
      <c r="J347" s="3"/>
      <c r="K347" s="3"/>
      <c r="L347" s="4"/>
      <c r="M347" s="4"/>
      <c r="N347"/>
      <c r="O347"/>
    </row>
    <row r="348" spans="2:15" x14ac:dyDescent="0.25">
      <c r="B348" s="3"/>
      <c r="C348" s="3"/>
      <c r="D348" s="3"/>
      <c r="E348" s="3"/>
      <c r="F348" s="3"/>
      <c r="G348" s="2"/>
      <c r="H348" s="3"/>
      <c r="I348" s="6"/>
      <c r="J348" s="3"/>
      <c r="K348" s="3"/>
      <c r="L348" s="4"/>
      <c r="M348" s="4"/>
      <c r="N348"/>
      <c r="O348"/>
    </row>
    <row r="349" spans="2:15" x14ac:dyDescent="0.25">
      <c r="B349" s="3"/>
      <c r="C349" s="3"/>
      <c r="D349" s="3"/>
      <c r="E349" s="3"/>
      <c r="F349" s="3"/>
      <c r="G349" s="2"/>
      <c r="H349" s="3"/>
      <c r="I349" s="6"/>
      <c r="J349" s="3"/>
      <c r="K349" s="3"/>
      <c r="L349" s="4"/>
      <c r="M349" s="4"/>
      <c r="N349"/>
      <c r="O349"/>
    </row>
    <row r="350" spans="2:15" x14ac:dyDescent="0.25">
      <c r="B350" s="3"/>
      <c r="C350" s="3"/>
      <c r="D350" s="3"/>
      <c r="E350" s="3"/>
      <c r="F350" s="3"/>
      <c r="G350" s="2"/>
      <c r="H350" s="3"/>
      <c r="I350" s="6"/>
      <c r="J350" s="3"/>
      <c r="K350" s="3"/>
      <c r="L350" s="4"/>
      <c r="M350" s="4"/>
      <c r="N350"/>
      <c r="O350"/>
    </row>
    <row r="351" spans="2:15" x14ac:dyDescent="0.25">
      <c r="B351" s="3"/>
      <c r="C351" s="3"/>
      <c r="D351" s="3"/>
      <c r="E351" s="3"/>
      <c r="F351" s="3"/>
      <c r="G351" s="2"/>
      <c r="H351" s="3"/>
      <c r="I351" s="6"/>
      <c r="J351" s="3"/>
      <c r="K351" s="3"/>
      <c r="L351" s="4"/>
      <c r="M351" s="4"/>
      <c r="N351"/>
      <c r="O351"/>
    </row>
    <row r="352" spans="2:15" x14ac:dyDescent="0.25">
      <c r="B352" s="3"/>
      <c r="C352" s="3"/>
      <c r="D352" s="3"/>
      <c r="E352" s="3"/>
      <c r="F352" s="3"/>
      <c r="G352" s="2"/>
      <c r="H352" s="3"/>
      <c r="I352" s="6"/>
      <c r="J352" s="3"/>
      <c r="K352" s="3"/>
      <c r="L352" s="4"/>
      <c r="M352" s="4"/>
      <c r="N352"/>
      <c r="O352"/>
    </row>
    <row r="353" spans="2:15" x14ac:dyDescent="0.25">
      <c r="B353" s="3"/>
      <c r="C353" s="3"/>
      <c r="D353" s="3"/>
      <c r="E353" s="3"/>
      <c r="F353" s="3"/>
      <c r="G353" s="2"/>
      <c r="H353" s="3"/>
      <c r="I353" s="6"/>
      <c r="J353" s="3"/>
      <c r="K353" s="3"/>
      <c r="L353" s="4"/>
      <c r="M353" s="4"/>
      <c r="N353"/>
      <c r="O353"/>
    </row>
    <row r="354" spans="2:15" x14ac:dyDescent="0.25">
      <c r="B354" s="3"/>
      <c r="C354" s="3"/>
      <c r="D354" s="3"/>
      <c r="E354" s="3"/>
      <c r="F354" s="3"/>
      <c r="G354" s="2"/>
      <c r="H354" s="3"/>
      <c r="I354" s="6"/>
      <c r="J354" s="3"/>
      <c r="K354" s="3"/>
      <c r="L354" s="4"/>
      <c r="M354" s="4"/>
      <c r="N354"/>
      <c r="O354"/>
    </row>
    <row r="355" spans="2:15" x14ac:dyDescent="0.25">
      <c r="B355" s="3"/>
      <c r="C355" s="3"/>
      <c r="D355" s="3"/>
      <c r="E355" s="3"/>
      <c r="F355" s="3"/>
      <c r="G355" s="2"/>
      <c r="H355" s="3"/>
      <c r="I355" s="6"/>
      <c r="J355" s="3"/>
      <c r="K355" s="3"/>
      <c r="L355" s="4"/>
      <c r="M355" s="4"/>
      <c r="N355"/>
      <c r="O355"/>
    </row>
    <row r="356" spans="2:15" x14ac:dyDescent="0.25">
      <c r="B356" s="3"/>
      <c r="C356" s="3"/>
      <c r="D356" s="3"/>
      <c r="E356" s="3"/>
      <c r="F356" s="3"/>
      <c r="G356" s="2"/>
      <c r="H356" s="3"/>
      <c r="I356" s="6"/>
      <c r="J356" s="3"/>
      <c r="K356" s="3"/>
      <c r="L356" s="4"/>
      <c r="M356" s="4"/>
      <c r="N356"/>
      <c r="O356"/>
    </row>
    <row r="357" spans="2:15" x14ac:dyDescent="0.25">
      <c r="B357" s="3"/>
      <c r="C357" s="3"/>
      <c r="D357" s="3"/>
      <c r="E357" s="3"/>
      <c r="F357" s="3"/>
      <c r="G357" s="2"/>
      <c r="H357" s="3"/>
      <c r="I357" s="6"/>
      <c r="J357" s="3"/>
      <c r="K357" s="3"/>
      <c r="L357" s="4"/>
      <c r="M357" s="4"/>
      <c r="N357"/>
      <c r="O357"/>
    </row>
    <row r="358" spans="2:15" x14ac:dyDescent="0.25">
      <c r="B358" s="3"/>
      <c r="C358" s="3"/>
      <c r="D358" s="3"/>
      <c r="E358" s="3"/>
      <c r="F358" s="3"/>
      <c r="G358" s="2"/>
      <c r="H358" s="3"/>
      <c r="I358" s="6"/>
      <c r="J358" s="3"/>
      <c r="K358" s="3"/>
      <c r="L358" s="4"/>
      <c r="M358" s="4"/>
      <c r="N358"/>
      <c r="O358"/>
    </row>
    <row r="359" spans="2:15" x14ac:dyDescent="0.25">
      <c r="B359" s="3"/>
      <c r="C359" s="3"/>
      <c r="D359" s="3"/>
      <c r="E359" s="3"/>
      <c r="F359" s="3"/>
      <c r="G359" s="2"/>
      <c r="H359" s="3"/>
      <c r="I359" s="6"/>
      <c r="J359" s="3"/>
      <c r="K359" s="3"/>
      <c r="L359" s="4"/>
      <c r="M359" s="4"/>
      <c r="N359"/>
      <c r="O359"/>
    </row>
    <row r="360" spans="2:15" x14ac:dyDescent="0.25">
      <c r="B360" s="3"/>
      <c r="C360" s="3"/>
      <c r="D360" s="3"/>
      <c r="E360" s="3"/>
      <c r="F360" s="3"/>
      <c r="G360" s="2"/>
      <c r="H360" s="3"/>
      <c r="I360" s="6"/>
      <c r="J360" s="3"/>
      <c r="K360" s="3"/>
      <c r="L360" s="4"/>
      <c r="M360" s="4"/>
      <c r="N360"/>
      <c r="O360"/>
    </row>
    <row r="361" spans="2:15" x14ac:dyDescent="0.25">
      <c r="B361" s="3"/>
      <c r="C361" s="3"/>
      <c r="D361" s="3"/>
      <c r="E361" s="3"/>
      <c r="F361" s="3"/>
      <c r="G361" s="2"/>
      <c r="H361" s="3"/>
      <c r="I361" s="6"/>
      <c r="J361" s="3"/>
      <c r="K361" s="3"/>
      <c r="L361" s="4"/>
      <c r="M361" s="4"/>
      <c r="N361"/>
      <c r="O361"/>
    </row>
    <row r="362" spans="2:15" x14ac:dyDescent="0.25">
      <c r="B362" s="3"/>
      <c r="C362" s="3"/>
      <c r="D362" s="3"/>
      <c r="E362" s="3"/>
      <c r="F362" s="3"/>
      <c r="G362" s="2"/>
      <c r="H362" s="3"/>
      <c r="I362" s="6"/>
      <c r="J362" s="3"/>
      <c r="K362" s="3"/>
      <c r="L362" s="4"/>
      <c r="M362" s="4"/>
      <c r="N362"/>
      <c r="O362"/>
    </row>
    <row r="363" spans="2:15" x14ac:dyDescent="0.25">
      <c r="B363" s="3"/>
      <c r="C363" s="3"/>
      <c r="D363" s="3"/>
      <c r="E363" s="3"/>
      <c r="F363" s="3"/>
      <c r="G363" s="2"/>
      <c r="H363" s="3"/>
      <c r="I363" s="6"/>
      <c r="J363" s="3"/>
      <c r="K363" s="3"/>
      <c r="L363" s="4"/>
      <c r="M363" s="4"/>
      <c r="N363"/>
      <c r="O363"/>
    </row>
    <row r="364" spans="2:15" x14ac:dyDescent="0.25">
      <c r="B364" s="3"/>
      <c r="C364" s="3"/>
      <c r="D364" s="3"/>
      <c r="E364" s="3"/>
      <c r="F364" s="3"/>
      <c r="G364" s="2"/>
      <c r="H364" s="3"/>
      <c r="I364" s="6"/>
      <c r="J364" s="3"/>
      <c r="K364" s="3"/>
      <c r="L364" s="4"/>
      <c r="M364" s="4"/>
      <c r="N364"/>
      <c r="O364"/>
    </row>
    <row r="365" spans="2:15" x14ac:dyDescent="0.25">
      <c r="B365" s="3"/>
      <c r="C365" s="3"/>
      <c r="D365" s="3"/>
      <c r="E365" s="3"/>
      <c r="F365" s="3"/>
      <c r="G365" s="2"/>
      <c r="H365" s="3"/>
      <c r="I365" s="6"/>
      <c r="J365" s="3"/>
      <c r="K365" s="3"/>
      <c r="L365" s="4"/>
      <c r="M365" s="4"/>
      <c r="N365"/>
      <c r="O365"/>
    </row>
    <row r="366" spans="2:15" x14ac:dyDescent="0.25">
      <c r="B366" s="3"/>
      <c r="C366" s="3"/>
      <c r="D366" s="3"/>
      <c r="E366" s="3"/>
      <c r="F366" s="3"/>
      <c r="G366" s="2"/>
      <c r="H366" s="3"/>
      <c r="I366" s="6"/>
      <c r="J366" s="3"/>
      <c r="K366" s="3"/>
      <c r="L366" s="4"/>
      <c r="M366" s="4"/>
      <c r="N366"/>
      <c r="O366"/>
    </row>
    <row r="367" spans="2:15" x14ac:dyDescent="0.25">
      <c r="B367" s="3"/>
      <c r="C367" s="3"/>
      <c r="D367" s="3"/>
      <c r="E367" s="3"/>
      <c r="F367" s="3"/>
      <c r="G367" s="2"/>
      <c r="H367" s="3"/>
      <c r="I367" s="6"/>
      <c r="J367" s="3"/>
      <c r="K367" s="3"/>
      <c r="L367" s="4"/>
      <c r="M367" s="4"/>
      <c r="N367"/>
      <c r="O367"/>
    </row>
    <row r="368" spans="2:15" x14ac:dyDescent="0.25">
      <c r="B368" s="3"/>
      <c r="C368" s="3"/>
      <c r="D368" s="3"/>
      <c r="E368" s="3"/>
      <c r="F368" s="3"/>
      <c r="G368" s="2"/>
      <c r="H368" s="3"/>
      <c r="I368" s="6"/>
      <c r="J368" s="3"/>
      <c r="K368" s="3"/>
      <c r="L368" s="4"/>
      <c r="M368" s="4"/>
      <c r="N368"/>
      <c r="O368"/>
    </row>
    <row r="369" spans="2:15" x14ac:dyDescent="0.25">
      <c r="B369" s="3"/>
      <c r="C369" s="3"/>
      <c r="D369" s="3"/>
      <c r="E369" s="3"/>
      <c r="F369" s="3"/>
      <c r="G369" s="2"/>
      <c r="H369" s="3"/>
      <c r="I369" s="6"/>
      <c r="J369" s="3"/>
      <c r="K369" s="3"/>
      <c r="L369" s="4"/>
      <c r="M369" s="4"/>
      <c r="N369"/>
      <c r="O369"/>
    </row>
    <row r="370" spans="2:15" x14ac:dyDescent="0.25">
      <c r="B370" s="3"/>
      <c r="C370" s="3"/>
      <c r="D370" s="3"/>
      <c r="E370" s="3"/>
      <c r="F370" s="3"/>
      <c r="G370" s="2"/>
      <c r="H370" s="3"/>
      <c r="I370" s="6"/>
      <c r="J370" s="3"/>
      <c r="K370" s="3"/>
      <c r="L370" s="4"/>
      <c r="M370" s="4"/>
      <c r="N370"/>
      <c r="O370"/>
    </row>
    <row r="371" spans="2:15" x14ac:dyDescent="0.25">
      <c r="B371" s="3"/>
      <c r="C371" s="3"/>
      <c r="D371" s="3"/>
      <c r="E371" s="3"/>
      <c r="F371" s="3"/>
      <c r="G371" s="2"/>
      <c r="H371" s="3"/>
      <c r="I371" s="6"/>
      <c r="J371" s="3"/>
      <c r="K371" s="3"/>
      <c r="L371" s="4"/>
      <c r="M371" s="4"/>
      <c r="N371"/>
      <c r="O371"/>
    </row>
    <row r="372" spans="2:15" x14ac:dyDescent="0.25">
      <c r="B372" s="3"/>
      <c r="C372" s="3"/>
      <c r="D372" s="3"/>
      <c r="E372" s="3"/>
      <c r="F372" s="3"/>
      <c r="G372" s="2"/>
      <c r="H372" s="3"/>
      <c r="I372" s="6"/>
      <c r="J372" s="3"/>
      <c r="K372" s="3"/>
      <c r="L372" s="4"/>
      <c r="M372" s="4"/>
      <c r="N372"/>
      <c r="O372"/>
    </row>
    <row r="373" spans="2:15" x14ac:dyDescent="0.25">
      <c r="B373" s="3"/>
      <c r="C373" s="3"/>
      <c r="D373" s="3"/>
      <c r="E373" s="3"/>
      <c r="F373" s="3"/>
      <c r="G373" s="2"/>
      <c r="H373" s="3"/>
      <c r="I373" s="6"/>
      <c r="J373" s="3"/>
      <c r="K373" s="3"/>
      <c r="L373" s="4"/>
      <c r="M373" s="4"/>
      <c r="N373"/>
      <c r="O373"/>
    </row>
    <row r="374" spans="2:15" x14ac:dyDescent="0.25">
      <c r="B374" s="3"/>
      <c r="C374" s="3"/>
      <c r="D374" s="3"/>
      <c r="E374" s="3"/>
      <c r="F374" s="3"/>
      <c r="G374" s="2"/>
      <c r="H374" s="3"/>
      <c r="I374" s="6"/>
      <c r="J374" s="3"/>
      <c r="K374" s="3"/>
      <c r="L374" s="4"/>
      <c r="M374" s="4"/>
      <c r="N374"/>
      <c r="O374"/>
    </row>
    <row r="375" spans="2:15" x14ac:dyDescent="0.25">
      <c r="B375" s="3"/>
      <c r="C375" s="3"/>
      <c r="D375" s="3"/>
      <c r="E375" s="3"/>
      <c r="F375" s="3"/>
      <c r="G375" s="2"/>
      <c r="H375" s="3"/>
      <c r="I375" s="6"/>
      <c r="J375" s="3"/>
      <c r="K375" s="3"/>
      <c r="L375" s="4"/>
      <c r="M375" s="4"/>
      <c r="N375"/>
      <c r="O375"/>
    </row>
    <row r="376" spans="2:15" x14ac:dyDescent="0.25">
      <c r="B376" s="3"/>
      <c r="C376" s="3"/>
      <c r="D376" s="3"/>
      <c r="E376" s="3"/>
      <c r="F376" s="3"/>
      <c r="G376" s="2"/>
      <c r="H376" s="3"/>
      <c r="I376" s="6"/>
      <c r="J376" s="3"/>
      <c r="K376" s="3"/>
      <c r="L376" s="4"/>
      <c r="M376" s="4"/>
      <c r="N376"/>
      <c r="O376"/>
    </row>
    <row r="377" spans="2:15" x14ac:dyDescent="0.25">
      <c r="B377" s="3"/>
      <c r="C377" s="3"/>
      <c r="D377" s="3"/>
      <c r="E377" s="3"/>
      <c r="F377" s="3"/>
      <c r="G377" s="2"/>
      <c r="H377" s="3"/>
      <c r="I377" s="6"/>
      <c r="J377" s="3"/>
      <c r="K377" s="3"/>
      <c r="L377" s="4"/>
      <c r="M377" s="4"/>
      <c r="N377"/>
      <c r="O377"/>
    </row>
    <row r="378" spans="2:15" x14ac:dyDescent="0.25">
      <c r="B378" s="3"/>
      <c r="C378" s="3"/>
      <c r="D378" s="3"/>
      <c r="E378" s="3"/>
      <c r="F378" s="3"/>
      <c r="G378" s="2"/>
      <c r="H378" s="3"/>
      <c r="I378" s="6"/>
      <c r="J378" s="3"/>
      <c r="K378" s="3"/>
      <c r="L378" s="4"/>
      <c r="M378" s="4"/>
      <c r="N378"/>
      <c r="O378"/>
    </row>
    <row r="379" spans="2:15" x14ac:dyDescent="0.25">
      <c r="B379" s="3"/>
      <c r="C379" s="3"/>
      <c r="D379" s="3"/>
      <c r="E379" s="3"/>
      <c r="F379" s="3"/>
      <c r="G379" s="2"/>
      <c r="H379" s="3"/>
      <c r="I379" s="6"/>
      <c r="J379" s="3"/>
      <c r="K379" s="3"/>
      <c r="L379" s="4"/>
      <c r="M379" s="4"/>
      <c r="N379"/>
      <c r="O379"/>
    </row>
    <row r="380" spans="2:15" x14ac:dyDescent="0.25">
      <c r="B380" s="3"/>
      <c r="C380" s="3"/>
      <c r="D380" s="3"/>
      <c r="E380" s="3"/>
      <c r="F380" s="3"/>
      <c r="G380" s="2"/>
      <c r="H380" s="3"/>
      <c r="I380" s="6"/>
      <c r="J380" s="3"/>
      <c r="K380" s="3"/>
      <c r="L380" s="4"/>
      <c r="M380" s="4"/>
      <c r="N380"/>
      <c r="O380"/>
    </row>
    <row r="381" spans="2:15" x14ac:dyDescent="0.25">
      <c r="B381" s="3"/>
      <c r="C381" s="3"/>
      <c r="D381" s="3"/>
      <c r="E381" s="3"/>
      <c r="F381" s="3"/>
      <c r="G381" s="2"/>
      <c r="H381" s="3"/>
      <c r="I381" s="6"/>
      <c r="J381" s="3"/>
      <c r="K381" s="3"/>
      <c r="L381" s="4"/>
      <c r="M381" s="4"/>
      <c r="N381"/>
      <c r="O381"/>
    </row>
    <row r="382" spans="2:15" x14ac:dyDescent="0.25">
      <c r="B382" s="3"/>
      <c r="C382" s="3"/>
      <c r="D382" s="3"/>
      <c r="E382" s="3"/>
      <c r="F382" s="3"/>
      <c r="G382" s="2"/>
      <c r="H382" s="3"/>
      <c r="I382" s="6"/>
      <c r="J382" s="3"/>
      <c r="K382" s="3"/>
      <c r="L382" s="4"/>
      <c r="M382" s="4"/>
      <c r="N382"/>
      <c r="O382"/>
    </row>
    <row r="383" spans="2:15" x14ac:dyDescent="0.25">
      <c r="B383" s="3"/>
      <c r="C383" s="3"/>
      <c r="D383" s="3"/>
      <c r="E383" s="3"/>
      <c r="F383" s="3"/>
      <c r="G383" s="2"/>
      <c r="H383" s="3"/>
      <c r="I383" s="6"/>
      <c r="J383" s="3"/>
      <c r="K383" s="3"/>
      <c r="L383" s="4"/>
      <c r="M383" s="4"/>
      <c r="N383"/>
      <c r="O383"/>
    </row>
    <row r="384" spans="2:15" x14ac:dyDescent="0.25">
      <c r="B384" s="3"/>
      <c r="C384" s="3"/>
      <c r="D384" s="3"/>
      <c r="E384" s="3"/>
      <c r="F384" s="3"/>
      <c r="G384" s="2"/>
      <c r="H384" s="3"/>
      <c r="I384" s="6"/>
      <c r="J384" s="3"/>
      <c r="K384" s="3"/>
      <c r="L384" s="4"/>
      <c r="M384" s="4"/>
      <c r="N384"/>
      <c r="O384"/>
    </row>
    <row r="385" spans="2:15" x14ac:dyDescent="0.25">
      <c r="B385" s="3"/>
      <c r="C385" s="3"/>
      <c r="D385" s="3"/>
      <c r="E385" s="3"/>
      <c r="F385" s="3"/>
      <c r="G385" s="2"/>
      <c r="H385" s="3"/>
      <c r="I385" s="6"/>
      <c r="J385" s="3"/>
      <c r="K385" s="3"/>
      <c r="L385" s="4"/>
      <c r="M385" s="4"/>
      <c r="N385"/>
      <c r="O385"/>
    </row>
    <row r="386" spans="2:15" x14ac:dyDescent="0.25">
      <c r="B386" s="3"/>
      <c r="C386" s="3"/>
      <c r="D386" s="3"/>
      <c r="E386" s="3"/>
      <c r="F386" s="3"/>
      <c r="G386" s="2"/>
      <c r="H386" s="3"/>
      <c r="I386" s="6"/>
      <c r="J386" s="3"/>
      <c r="K386" s="3"/>
      <c r="L386" s="4"/>
      <c r="M386" s="4"/>
      <c r="N386"/>
      <c r="O386"/>
    </row>
    <row r="387" spans="2:15" x14ac:dyDescent="0.25">
      <c r="B387" s="3"/>
      <c r="C387" s="3"/>
      <c r="D387" s="3"/>
      <c r="E387" s="3"/>
      <c r="F387" s="3"/>
      <c r="G387" s="2"/>
      <c r="H387" s="3"/>
      <c r="I387" s="6"/>
      <c r="J387" s="3"/>
      <c r="K387" s="3"/>
      <c r="L387" s="4"/>
      <c r="M387" s="4"/>
      <c r="N387"/>
      <c r="O387"/>
    </row>
    <row r="388" spans="2:15" x14ac:dyDescent="0.25">
      <c r="B388" s="3"/>
      <c r="C388" s="3"/>
      <c r="D388" s="3"/>
      <c r="E388" s="3"/>
      <c r="F388" s="3"/>
      <c r="G388" s="2"/>
      <c r="H388" s="3"/>
      <c r="I388" s="6"/>
      <c r="J388" s="3"/>
      <c r="K388" s="3"/>
      <c r="L388" s="4"/>
      <c r="M388" s="4"/>
      <c r="N388"/>
      <c r="O388"/>
    </row>
    <row r="389" spans="2:15" x14ac:dyDescent="0.25">
      <c r="B389" s="3"/>
      <c r="C389" s="3"/>
      <c r="D389" s="3"/>
      <c r="E389" s="3"/>
      <c r="F389" s="3"/>
      <c r="G389" s="2"/>
      <c r="H389" s="3"/>
      <c r="I389" s="6"/>
      <c r="J389" s="3"/>
      <c r="K389" s="3"/>
      <c r="L389" s="4"/>
      <c r="M389" s="4"/>
      <c r="N389"/>
      <c r="O389"/>
    </row>
    <row r="390" spans="2:15" x14ac:dyDescent="0.25">
      <c r="B390" s="3"/>
      <c r="C390" s="3"/>
      <c r="D390" s="3"/>
      <c r="E390" s="3"/>
      <c r="F390" s="3"/>
      <c r="G390" s="2"/>
      <c r="H390" s="3"/>
      <c r="I390" s="6"/>
      <c r="J390" s="3"/>
      <c r="K390" s="3"/>
      <c r="L390" s="4"/>
      <c r="M390" s="4"/>
      <c r="N390"/>
      <c r="O390"/>
    </row>
    <row r="391" spans="2:15" x14ac:dyDescent="0.25">
      <c r="B391" s="3"/>
      <c r="C391" s="3"/>
      <c r="D391" s="3"/>
      <c r="E391" s="3"/>
      <c r="F391" s="3"/>
      <c r="G391" s="2"/>
      <c r="H391" s="3"/>
      <c r="I391" s="6"/>
      <c r="J391" s="3"/>
      <c r="K391" s="3"/>
      <c r="L391" s="4"/>
      <c r="M391" s="4"/>
      <c r="N391"/>
      <c r="O391"/>
    </row>
    <row r="392" spans="2:15" x14ac:dyDescent="0.25">
      <c r="B392" s="3"/>
      <c r="C392" s="3"/>
      <c r="D392" s="3"/>
      <c r="E392" s="3"/>
      <c r="F392" s="3"/>
      <c r="G392" s="2"/>
      <c r="H392" s="3"/>
      <c r="I392" s="6"/>
      <c r="J392" s="3"/>
      <c r="K392" s="3"/>
      <c r="L392" s="4"/>
      <c r="M392" s="4"/>
      <c r="N392"/>
      <c r="O392"/>
    </row>
    <row r="393" spans="2:15" x14ac:dyDescent="0.25">
      <c r="B393" s="3"/>
      <c r="C393" s="3"/>
      <c r="D393" s="3"/>
      <c r="E393" s="3"/>
      <c r="F393" s="3"/>
      <c r="G393" s="2"/>
      <c r="H393" s="3"/>
      <c r="I393" s="6"/>
      <c r="J393" s="3"/>
      <c r="K393" s="3"/>
      <c r="L393" s="4"/>
      <c r="M393" s="4"/>
      <c r="N393"/>
      <c r="O393"/>
    </row>
    <row r="394" spans="2:15" x14ac:dyDescent="0.25">
      <c r="B394" s="3"/>
      <c r="C394" s="3"/>
      <c r="D394" s="3"/>
      <c r="E394" s="3"/>
      <c r="F394" s="3"/>
      <c r="G394" s="2"/>
      <c r="H394" s="3"/>
      <c r="I394" s="6"/>
      <c r="J394" s="3"/>
      <c r="K394" s="3"/>
      <c r="L394" s="4"/>
      <c r="M394" s="4"/>
      <c r="N394"/>
      <c r="O394"/>
    </row>
    <row r="395" spans="2:15" x14ac:dyDescent="0.25">
      <c r="B395" s="3"/>
      <c r="C395" s="3"/>
      <c r="D395" s="3"/>
      <c r="E395" s="3"/>
      <c r="F395" s="3"/>
      <c r="G395" s="2"/>
      <c r="H395" s="3"/>
      <c r="I395" s="6"/>
      <c r="J395" s="3"/>
      <c r="K395" s="3"/>
      <c r="L395" s="4"/>
      <c r="M395" s="4"/>
      <c r="N395"/>
      <c r="O395"/>
    </row>
    <row r="396" spans="2:15" x14ac:dyDescent="0.25">
      <c r="B396" s="3"/>
      <c r="C396" s="3"/>
      <c r="D396" s="3"/>
      <c r="E396" s="3"/>
      <c r="F396" s="3"/>
      <c r="G396" s="2"/>
      <c r="H396" s="3"/>
      <c r="I396" s="6"/>
      <c r="J396" s="3"/>
      <c r="K396" s="3"/>
      <c r="L396" s="4"/>
      <c r="M396" s="4"/>
      <c r="N396"/>
      <c r="O396"/>
    </row>
    <row r="397" spans="2:15" x14ac:dyDescent="0.25">
      <c r="B397" s="3"/>
      <c r="C397" s="3"/>
      <c r="D397" s="3"/>
      <c r="E397" s="3"/>
      <c r="F397" s="3"/>
      <c r="G397" s="2"/>
      <c r="H397" s="3"/>
      <c r="I397" s="6"/>
      <c r="J397" s="3"/>
      <c r="K397" s="3"/>
      <c r="L397" s="4"/>
      <c r="M397" s="4"/>
      <c r="N397"/>
      <c r="O397"/>
    </row>
    <row r="398" spans="2:15" x14ac:dyDescent="0.25">
      <c r="B398" s="3"/>
      <c r="C398" s="3"/>
      <c r="D398" s="3"/>
      <c r="E398" s="3"/>
      <c r="F398" s="3"/>
      <c r="G398" s="2"/>
      <c r="H398" s="3"/>
      <c r="I398" s="6"/>
      <c r="J398" s="3"/>
      <c r="K398" s="3"/>
      <c r="L398" s="4"/>
      <c r="M398" s="4"/>
      <c r="N398"/>
      <c r="O398"/>
    </row>
    <row r="399" spans="2:15" x14ac:dyDescent="0.25">
      <c r="B399" s="3"/>
      <c r="C399" s="3"/>
      <c r="D399" s="3"/>
      <c r="E399" s="3"/>
      <c r="F399" s="3"/>
      <c r="G399" s="2"/>
      <c r="H399" s="3"/>
      <c r="I399" s="6"/>
      <c r="J399" s="3"/>
      <c r="K399" s="3"/>
      <c r="L399" s="4"/>
      <c r="M399" s="4"/>
      <c r="N399"/>
      <c r="O399"/>
    </row>
    <row r="400" spans="2:15" x14ac:dyDescent="0.25">
      <c r="B400" s="3"/>
      <c r="C400" s="3"/>
      <c r="D400" s="3"/>
      <c r="E400" s="3"/>
      <c r="F400" s="3"/>
      <c r="G400" s="2"/>
      <c r="H400" s="3"/>
      <c r="I400" s="6"/>
      <c r="J400" s="3"/>
      <c r="K400" s="3"/>
      <c r="L400" s="4"/>
      <c r="M400" s="4"/>
      <c r="N400"/>
      <c r="O400"/>
    </row>
    <row r="401" spans="2:15" x14ac:dyDescent="0.25">
      <c r="B401" s="3"/>
      <c r="C401" s="3"/>
      <c r="D401" s="3"/>
      <c r="E401" s="3"/>
      <c r="F401" s="3"/>
      <c r="G401" s="2"/>
      <c r="H401" s="3"/>
      <c r="I401" s="6"/>
      <c r="J401" s="3"/>
      <c r="K401" s="3"/>
      <c r="L401" s="4"/>
      <c r="M401" s="4"/>
      <c r="N401"/>
      <c r="O401"/>
    </row>
    <row r="402" spans="2:15" x14ac:dyDescent="0.25">
      <c r="B402" s="3"/>
      <c r="C402" s="3"/>
      <c r="D402" s="3"/>
      <c r="E402" s="3"/>
      <c r="F402" s="3"/>
      <c r="G402" s="2"/>
      <c r="H402" s="3"/>
      <c r="I402" s="6"/>
      <c r="J402" s="3"/>
      <c r="K402" s="3"/>
      <c r="L402" s="4"/>
      <c r="M402" s="4"/>
      <c r="N402"/>
      <c r="O402"/>
    </row>
    <row r="403" spans="2:15" x14ac:dyDescent="0.25">
      <c r="B403" s="3"/>
      <c r="C403" s="3"/>
      <c r="D403" s="3"/>
      <c r="E403" s="3"/>
      <c r="F403" s="3"/>
      <c r="G403" s="2"/>
      <c r="H403" s="3"/>
      <c r="I403" s="6"/>
      <c r="J403" s="3"/>
      <c r="K403" s="3"/>
      <c r="L403" s="4"/>
      <c r="M403" s="4"/>
      <c r="N403"/>
      <c r="O403"/>
    </row>
    <row r="404" spans="2:15" x14ac:dyDescent="0.25">
      <c r="B404" s="3"/>
      <c r="C404" s="3"/>
      <c r="D404" s="3"/>
      <c r="E404" s="3"/>
      <c r="F404" s="3"/>
      <c r="G404" s="2"/>
      <c r="H404" s="3"/>
      <c r="I404" s="6"/>
      <c r="J404" s="3"/>
      <c r="K404" s="3"/>
      <c r="L404" s="4"/>
      <c r="M404" s="4"/>
      <c r="N404"/>
      <c r="O404"/>
    </row>
    <row r="405" spans="2:15" x14ac:dyDescent="0.25">
      <c r="B405" s="3"/>
      <c r="C405" s="3"/>
      <c r="D405" s="3"/>
      <c r="E405" s="3"/>
      <c r="F405" s="3"/>
      <c r="G405" s="2"/>
      <c r="H405" s="3"/>
      <c r="I405" s="6"/>
      <c r="J405" s="3"/>
      <c r="K405" s="3"/>
      <c r="L405" s="4"/>
      <c r="M405" s="4"/>
      <c r="N405"/>
      <c r="O405"/>
    </row>
    <row r="406" spans="2:15" x14ac:dyDescent="0.25">
      <c r="B406" s="3"/>
      <c r="C406" s="3"/>
      <c r="D406" s="3"/>
      <c r="E406" s="3"/>
      <c r="F406" s="3"/>
      <c r="G406" s="2"/>
      <c r="H406" s="3"/>
      <c r="I406" s="6"/>
      <c r="J406" s="3"/>
      <c r="K406" s="3"/>
      <c r="L406" s="4"/>
      <c r="M406" s="4"/>
      <c r="N406"/>
      <c r="O406"/>
    </row>
    <row r="407" spans="2:15" x14ac:dyDescent="0.25">
      <c r="B407" s="3"/>
      <c r="C407" s="3"/>
      <c r="D407" s="3"/>
      <c r="E407" s="3"/>
      <c r="F407" s="3"/>
      <c r="G407" s="2"/>
      <c r="H407" s="3"/>
      <c r="I407" s="6"/>
      <c r="J407" s="3"/>
      <c r="K407" s="3"/>
      <c r="L407" s="4"/>
      <c r="M407" s="4"/>
      <c r="N407"/>
      <c r="O407"/>
    </row>
    <row r="408" spans="2:15" x14ac:dyDescent="0.25">
      <c r="B408" s="3"/>
      <c r="C408" s="3"/>
      <c r="D408" s="3"/>
      <c r="E408" s="3"/>
      <c r="F408" s="3"/>
      <c r="G408" s="2"/>
      <c r="H408" s="3"/>
      <c r="I408" s="6"/>
      <c r="J408" s="3"/>
      <c r="K408" s="3"/>
      <c r="L408" s="4"/>
      <c r="M408" s="4"/>
      <c r="N408"/>
      <c r="O408"/>
    </row>
    <row r="409" spans="2:15" x14ac:dyDescent="0.25">
      <c r="B409" s="3"/>
      <c r="C409" s="3"/>
      <c r="D409" s="3"/>
      <c r="E409" s="3"/>
      <c r="F409" s="3"/>
      <c r="G409" s="2"/>
      <c r="H409" s="3"/>
      <c r="I409" s="6"/>
      <c r="J409" s="3"/>
      <c r="K409" s="3"/>
      <c r="L409" s="4"/>
      <c r="M409" s="4"/>
      <c r="N409"/>
      <c r="O409"/>
    </row>
    <row r="410" spans="2:15" x14ac:dyDescent="0.25">
      <c r="B410" s="3"/>
      <c r="C410" s="3"/>
      <c r="D410" s="3"/>
      <c r="E410" s="3"/>
      <c r="F410" s="3"/>
      <c r="G410" s="2"/>
      <c r="H410" s="3"/>
      <c r="I410" s="6"/>
      <c r="J410" s="3"/>
      <c r="K410" s="3"/>
      <c r="L410" s="4"/>
      <c r="M410" s="4"/>
      <c r="N410"/>
      <c r="O410"/>
    </row>
    <row r="411" spans="2:15" x14ac:dyDescent="0.25">
      <c r="B411" s="3"/>
      <c r="C411" s="3"/>
      <c r="D411" s="3"/>
      <c r="E411" s="3"/>
      <c r="F411" s="3"/>
      <c r="G411" s="2"/>
      <c r="H411" s="3"/>
      <c r="I411" s="6"/>
      <c r="J411" s="3"/>
      <c r="K411" s="3"/>
      <c r="L411" s="4"/>
      <c r="M411" s="4"/>
      <c r="N411"/>
      <c r="O411"/>
    </row>
    <row r="412" spans="2:15" x14ac:dyDescent="0.25">
      <c r="B412" s="3"/>
      <c r="C412" s="3"/>
      <c r="D412" s="3"/>
      <c r="E412" s="3"/>
      <c r="F412" s="3"/>
      <c r="G412" s="2"/>
      <c r="H412" s="3"/>
      <c r="I412" s="6"/>
      <c r="J412" s="3"/>
      <c r="K412" s="3"/>
      <c r="L412" s="4"/>
      <c r="M412" s="4"/>
      <c r="N412"/>
      <c r="O412"/>
    </row>
    <row r="413" spans="2:15" x14ac:dyDescent="0.25">
      <c r="B413" s="3"/>
      <c r="C413" s="3"/>
      <c r="D413" s="3"/>
      <c r="E413" s="3"/>
      <c r="F413" s="3"/>
      <c r="G413" s="2"/>
      <c r="H413" s="3"/>
      <c r="I413" s="6"/>
      <c r="J413" s="3"/>
      <c r="K413" s="3"/>
      <c r="L413" s="4"/>
      <c r="M413" s="4"/>
      <c r="N413"/>
      <c r="O413"/>
    </row>
    <row r="414" spans="2:15" x14ac:dyDescent="0.25">
      <c r="B414" s="3"/>
      <c r="C414" s="3"/>
      <c r="D414" s="3"/>
      <c r="E414" s="3"/>
      <c r="F414" s="3"/>
      <c r="G414" s="2"/>
      <c r="H414" s="3"/>
      <c r="I414" s="6"/>
      <c r="J414" s="3"/>
      <c r="K414" s="3"/>
      <c r="L414" s="4"/>
      <c r="M414" s="4"/>
      <c r="N414"/>
      <c r="O414"/>
    </row>
    <row r="415" spans="2:15" x14ac:dyDescent="0.25">
      <c r="B415" s="3"/>
      <c r="C415" s="3"/>
      <c r="D415" s="3"/>
      <c r="E415" s="3"/>
      <c r="F415" s="3"/>
      <c r="G415" s="2"/>
      <c r="H415" s="3"/>
      <c r="I415" s="6"/>
      <c r="J415" s="3"/>
      <c r="K415" s="3"/>
      <c r="L415" s="4"/>
      <c r="M415" s="4"/>
      <c r="N415"/>
      <c r="O415"/>
    </row>
    <row r="416" spans="2:15" x14ac:dyDescent="0.25">
      <c r="B416" s="3"/>
      <c r="C416" s="3"/>
      <c r="D416" s="3"/>
      <c r="E416" s="3"/>
      <c r="F416" s="3"/>
      <c r="G416" s="2"/>
      <c r="H416" s="3"/>
      <c r="I416" s="6"/>
      <c r="J416" s="3"/>
      <c r="K416" s="3"/>
      <c r="L416" s="4"/>
      <c r="M416" s="4"/>
      <c r="N416"/>
      <c r="O416"/>
    </row>
    <row r="417" spans="2:15" x14ac:dyDescent="0.25">
      <c r="B417" s="3"/>
      <c r="C417" s="3"/>
      <c r="D417" s="3"/>
      <c r="E417" s="3"/>
      <c r="F417" s="3"/>
      <c r="G417" s="2"/>
      <c r="H417" s="3"/>
      <c r="I417" s="6"/>
      <c r="J417" s="3"/>
      <c r="K417" s="3"/>
      <c r="L417" s="4"/>
      <c r="M417" s="4"/>
      <c r="N417"/>
      <c r="O417"/>
    </row>
    <row r="418" spans="2:15" x14ac:dyDescent="0.25">
      <c r="B418" s="3"/>
      <c r="C418" s="3"/>
      <c r="D418" s="3"/>
      <c r="E418" s="3"/>
      <c r="F418" s="3"/>
      <c r="G418" s="2"/>
      <c r="H418" s="3"/>
      <c r="I418" s="6"/>
      <c r="J418" s="3"/>
      <c r="K418" s="3"/>
      <c r="L418" s="4"/>
      <c r="M418" s="4"/>
      <c r="N418"/>
      <c r="O418"/>
    </row>
    <row r="419" spans="2:15" x14ac:dyDescent="0.25">
      <c r="B419" s="3"/>
      <c r="C419" s="3"/>
      <c r="D419" s="3"/>
      <c r="E419" s="3"/>
      <c r="F419" s="3"/>
      <c r="G419" s="2"/>
      <c r="H419" s="3"/>
      <c r="I419" s="6"/>
      <c r="J419" s="3"/>
      <c r="K419" s="3"/>
      <c r="L419" s="4"/>
      <c r="M419" s="4"/>
      <c r="N419"/>
      <c r="O419"/>
    </row>
    <row r="420" spans="2:15" x14ac:dyDescent="0.25">
      <c r="B420" s="3"/>
      <c r="C420" s="3"/>
      <c r="D420" s="3"/>
      <c r="E420" s="3"/>
      <c r="F420" s="3"/>
      <c r="G420" s="2"/>
      <c r="H420" s="3"/>
      <c r="I420" s="6"/>
      <c r="J420" s="3"/>
      <c r="K420" s="3"/>
      <c r="L420" s="4"/>
      <c r="M420" s="4"/>
      <c r="N420"/>
      <c r="O420"/>
    </row>
    <row r="421" spans="2:15" x14ac:dyDescent="0.25">
      <c r="B421" s="3"/>
      <c r="C421" s="3"/>
      <c r="D421" s="3"/>
      <c r="E421" s="3"/>
      <c r="F421" s="3"/>
      <c r="G421" s="2"/>
      <c r="H421" s="3"/>
      <c r="I421" s="6"/>
      <c r="J421" s="3"/>
      <c r="K421" s="3"/>
      <c r="L421" s="4"/>
      <c r="M421" s="4"/>
      <c r="N421"/>
      <c r="O421"/>
    </row>
    <row r="422" spans="2:15" x14ac:dyDescent="0.25">
      <c r="B422" s="3"/>
      <c r="C422" s="3"/>
      <c r="D422" s="3"/>
      <c r="E422" s="3"/>
      <c r="F422" s="3"/>
      <c r="G422" s="2"/>
      <c r="H422" s="3"/>
      <c r="I422" s="6"/>
      <c r="J422" s="3"/>
      <c r="K422" s="3"/>
      <c r="L422" s="4"/>
      <c r="M422" s="4"/>
      <c r="N422"/>
      <c r="O422"/>
    </row>
    <row r="423" spans="2:15" x14ac:dyDescent="0.25">
      <c r="B423" s="3"/>
      <c r="C423" s="3"/>
      <c r="D423" s="3"/>
      <c r="E423" s="3"/>
      <c r="F423" s="3"/>
      <c r="G423" s="2"/>
      <c r="H423" s="3"/>
      <c r="I423" s="6"/>
      <c r="J423" s="3"/>
      <c r="K423" s="3"/>
      <c r="L423" s="4"/>
      <c r="M423" s="4"/>
      <c r="N423"/>
      <c r="O423"/>
    </row>
    <row r="424" spans="2:15" x14ac:dyDescent="0.25">
      <c r="B424" s="3"/>
      <c r="C424" s="3"/>
      <c r="D424" s="3"/>
      <c r="E424" s="3"/>
      <c r="F424" s="3"/>
      <c r="G424" s="2"/>
      <c r="H424" s="3"/>
      <c r="I424" s="6"/>
      <c r="J424" s="3"/>
      <c r="K424" s="3"/>
      <c r="L424" s="4"/>
      <c r="M424" s="4"/>
      <c r="N424"/>
      <c r="O424"/>
    </row>
    <row r="425" spans="2:15" x14ac:dyDescent="0.25">
      <c r="B425" s="3"/>
      <c r="C425" s="3"/>
      <c r="D425" s="3"/>
      <c r="E425" s="3"/>
      <c r="F425" s="3"/>
      <c r="G425" s="2"/>
      <c r="H425" s="3"/>
      <c r="I425" s="6"/>
      <c r="J425" s="3"/>
      <c r="K425" s="3"/>
      <c r="L425" s="4"/>
      <c r="M425" s="4"/>
      <c r="N425"/>
      <c r="O425"/>
    </row>
    <row r="426" spans="2:15" x14ac:dyDescent="0.25">
      <c r="B426" s="3"/>
      <c r="C426" s="3"/>
      <c r="D426" s="3"/>
      <c r="E426" s="3"/>
      <c r="F426" s="3"/>
      <c r="G426" s="2"/>
      <c r="H426" s="3"/>
      <c r="I426" s="6"/>
      <c r="J426" s="3"/>
      <c r="K426" s="3"/>
      <c r="L426" s="4"/>
      <c r="M426" s="4"/>
      <c r="N426"/>
      <c r="O426"/>
    </row>
    <row r="427" spans="2:15" x14ac:dyDescent="0.25">
      <c r="B427" s="3"/>
      <c r="C427" s="3"/>
      <c r="D427" s="3"/>
      <c r="E427" s="3"/>
      <c r="F427" s="3"/>
      <c r="G427" s="2"/>
      <c r="H427" s="3"/>
      <c r="I427" s="6"/>
      <c r="J427" s="3"/>
      <c r="K427" s="3"/>
      <c r="L427" s="4"/>
      <c r="M427" s="4"/>
      <c r="N427"/>
      <c r="O427"/>
    </row>
    <row r="428" spans="2:15" x14ac:dyDescent="0.25">
      <c r="B428" s="3"/>
      <c r="C428" s="3"/>
      <c r="D428" s="3"/>
      <c r="E428" s="3"/>
      <c r="F428" s="3"/>
      <c r="G428" s="2"/>
      <c r="H428" s="3"/>
      <c r="I428" s="6"/>
      <c r="J428" s="3"/>
      <c r="K428" s="3"/>
      <c r="L428" s="4"/>
      <c r="M428" s="4"/>
      <c r="N428"/>
      <c r="O428"/>
    </row>
    <row r="429" spans="2:15" x14ac:dyDescent="0.25">
      <c r="B429" s="3"/>
      <c r="C429" s="3"/>
      <c r="D429" s="3"/>
      <c r="E429" s="3"/>
      <c r="F429" s="3"/>
      <c r="G429" s="2"/>
      <c r="H429" s="3"/>
      <c r="I429" s="6"/>
      <c r="J429" s="3"/>
      <c r="K429" s="3"/>
      <c r="L429" s="4"/>
      <c r="M429" s="4"/>
      <c r="N429"/>
      <c r="O429"/>
    </row>
    <row r="430" spans="2:15" x14ac:dyDescent="0.25">
      <c r="B430" s="3"/>
      <c r="C430" s="3"/>
      <c r="D430" s="3"/>
      <c r="E430" s="3"/>
      <c r="F430" s="3"/>
      <c r="G430" s="2"/>
      <c r="H430" s="3"/>
      <c r="I430" s="6"/>
      <c r="J430" s="3"/>
      <c r="K430" s="3"/>
      <c r="L430" s="4"/>
      <c r="M430" s="4"/>
      <c r="N430"/>
      <c r="O430"/>
    </row>
    <row r="431" spans="2:15" x14ac:dyDescent="0.25">
      <c r="B431" s="3"/>
      <c r="C431" s="3"/>
      <c r="D431" s="3"/>
      <c r="E431" s="3"/>
      <c r="F431" s="3"/>
      <c r="G431" s="2"/>
      <c r="H431" s="3"/>
      <c r="I431" s="6"/>
      <c r="J431" s="3"/>
      <c r="K431" s="3"/>
      <c r="L431" s="4"/>
      <c r="M431" s="4"/>
      <c r="N431"/>
      <c r="O431"/>
    </row>
    <row r="432" spans="2:15" x14ac:dyDescent="0.25">
      <c r="B432" s="3"/>
      <c r="C432" s="3"/>
      <c r="D432" s="3"/>
      <c r="E432" s="3"/>
      <c r="F432" s="3"/>
      <c r="G432" s="2"/>
      <c r="H432" s="3"/>
      <c r="I432" s="6"/>
      <c r="J432" s="3"/>
      <c r="K432" s="3"/>
      <c r="L432" s="4"/>
      <c r="M432" s="4"/>
      <c r="N432"/>
      <c r="O432"/>
    </row>
    <row r="433" spans="2:15" x14ac:dyDescent="0.25">
      <c r="B433" s="3"/>
      <c r="C433" s="3"/>
      <c r="D433" s="3"/>
      <c r="E433" s="3"/>
      <c r="F433" s="3"/>
      <c r="G433" s="2"/>
      <c r="H433" s="3"/>
      <c r="I433" s="6"/>
      <c r="J433" s="3"/>
      <c r="K433" s="3"/>
      <c r="L433" s="4"/>
      <c r="M433" s="4"/>
      <c r="N433"/>
      <c r="O433"/>
    </row>
    <row r="434" spans="2:15" x14ac:dyDescent="0.25">
      <c r="B434" s="3"/>
      <c r="C434" s="3"/>
      <c r="D434" s="3"/>
      <c r="E434" s="3"/>
      <c r="F434" s="3"/>
      <c r="G434" s="2"/>
      <c r="H434" s="3"/>
      <c r="I434" s="6"/>
      <c r="J434" s="3"/>
      <c r="K434" s="3"/>
      <c r="L434" s="4"/>
      <c r="M434" s="4"/>
      <c r="N434"/>
      <c r="O434"/>
    </row>
    <row r="435" spans="2:15" x14ac:dyDescent="0.25">
      <c r="B435" s="3"/>
      <c r="C435" s="3"/>
      <c r="D435" s="3"/>
      <c r="E435" s="3"/>
      <c r="F435" s="3"/>
      <c r="G435" s="2"/>
      <c r="H435" s="3"/>
      <c r="I435" s="6"/>
      <c r="J435" s="3"/>
      <c r="K435" s="3"/>
      <c r="L435" s="4"/>
      <c r="M435" s="4"/>
      <c r="N435"/>
      <c r="O435"/>
    </row>
    <row r="436" spans="2:15" x14ac:dyDescent="0.25">
      <c r="B436" s="3"/>
      <c r="C436" s="3"/>
      <c r="D436" s="3"/>
      <c r="E436" s="3"/>
      <c r="F436" s="3"/>
      <c r="G436" s="2"/>
      <c r="H436" s="3"/>
      <c r="I436" s="6"/>
      <c r="J436" s="3"/>
      <c r="K436" s="3"/>
      <c r="L436" s="4"/>
      <c r="M436" s="4"/>
      <c r="N436"/>
      <c r="O436"/>
    </row>
    <row r="437" spans="2:15" x14ac:dyDescent="0.25">
      <c r="B437" s="3"/>
      <c r="C437" s="3"/>
      <c r="D437" s="3"/>
      <c r="E437" s="3"/>
      <c r="F437" s="3"/>
      <c r="G437" s="2"/>
      <c r="H437" s="3"/>
      <c r="I437" s="6"/>
      <c r="J437" s="3"/>
      <c r="K437" s="3"/>
      <c r="L437" s="4"/>
      <c r="M437" s="4"/>
      <c r="N437"/>
      <c r="O437"/>
    </row>
    <row r="438" spans="2:15" x14ac:dyDescent="0.25">
      <c r="B438" s="3"/>
      <c r="C438" s="3"/>
      <c r="D438" s="3"/>
      <c r="E438" s="3"/>
      <c r="F438" s="3"/>
      <c r="G438" s="2"/>
      <c r="H438" s="3"/>
      <c r="I438" s="6"/>
      <c r="J438" s="3"/>
      <c r="K438" s="3"/>
      <c r="L438" s="4"/>
      <c r="M438" s="4"/>
      <c r="N438"/>
      <c r="O438"/>
    </row>
    <row r="439" spans="2:15" x14ac:dyDescent="0.25">
      <c r="B439" s="3"/>
      <c r="C439" s="3"/>
      <c r="D439" s="3"/>
      <c r="E439" s="3"/>
      <c r="F439" s="3"/>
      <c r="G439" s="2"/>
      <c r="H439" s="3"/>
      <c r="I439" s="6"/>
      <c r="J439" s="3"/>
      <c r="K439" s="3"/>
      <c r="L439" s="4"/>
      <c r="M439" s="4"/>
      <c r="N439"/>
      <c r="O439"/>
    </row>
    <row r="440" spans="2:15" x14ac:dyDescent="0.25">
      <c r="B440" s="3"/>
      <c r="C440" s="3"/>
      <c r="D440" s="3"/>
      <c r="E440" s="3"/>
      <c r="F440" s="3"/>
      <c r="G440" s="2"/>
      <c r="H440" s="3"/>
      <c r="I440" s="6"/>
      <c r="J440" s="3"/>
      <c r="K440" s="3"/>
      <c r="L440" s="4"/>
      <c r="M440" s="4"/>
      <c r="N440"/>
      <c r="O440"/>
    </row>
    <row r="441" spans="2:15" x14ac:dyDescent="0.25">
      <c r="B441" s="3"/>
      <c r="C441" s="3"/>
      <c r="D441" s="3"/>
      <c r="E441" s="3"/>
      <c r="F441" s="3"/>
      <c r="G441" s="2"/>
      <c r="H441" s="3"/>
      <c r="I441" s="6"/>
      <c r="J441" s="3"/>
      <c r="K441" s="3"/>
      <c r="L441" s="4"/>
      <c r="M441" s="4"/>
      <c r="N441"/>
      <c r="O441"/>
    </row>
    <row r="442" spans="2:15" x14ac:dyDescent="0.25">
      <c r="B442" s="3"/>
      <c r="C442" s="3"/>
      <c r="D442" s="3"/>
      <c r="E442" s="3"/>
      <c r="F442" s="3"/>
      <c r="G442" s="2"/>
      <c r="H442" s="3"/>
      <c r="I442" s="6"/>
      <c r="J442" s="3"/>
      <c r="K442" s="3"/>
      <c r="L442" s="4"/>
      <c r="M442" s="4"/>
      <c r="N442"/>
      <c r="O442"/>
    </row>
    <row r="443" spans="2:15" x14ac:dyDescent="0.25">
      <c r="B443" s="3"/>
      <c r="C443" s="3"/>
      <c r="D443" s="3"/>
      <c r="E443" s="3"/>
      <c r="F443" s="3"/>
      <c r="G443" s="2"/>
      <c r="H443" s="3"/>
      <c r="I443" s="6"/>
      <c r="J443" s="3"/>
      <c r="K443" s="3"/>
      <c r="L443" s="4"/>
      <c r="M443" s="4"/>
      <c r="N443"/>
      <c r="O443"/>
    </row>
    <row r="444" spans="2:15" x14ac:dyDescent="0.25">
      <c r="B444" s="3"/>
      <c r="C444" s="3"/>
      <c r="D444" s="3"/>
      <c r="E444" s="3"/>
      <c r="F444" s="3"/>
      <c r="G444" s="2"/>
      <c r="H444" s="3"/>
      <c r="I444" s="6"/>
      <c r="J444" s="3"/>
      <c r="K444" s="3"/>
      <c r="L444" s="4"/>
      <c r="M444" s="4"/>
      <c r="N444"/>
      <c r="O444"/>
    </row>
    <row r="445" spans="2:15" x14ac:dyDescent="0.25">
      <c r="B445" s="3"/>
      <c r="C445" s="3"/>
      <c r="D445" s="3"/>
      <c r="E445" s="3"/>
      <c r="F445" s="3"/>
      <c r="G445" s="2"/>
      <c r="H445" s="3"/>
      <c r="I445" s="6"/>
      <c r="J445" s="3"/>
      <c r="K445" s="3"/>
      <c r="L445" s="4"/>
      <c r="M445" s="4"/>
      <c r="N445"/>
      <c r="O445"/>
    </row>
    <row r="446" spans="2:15" x14ac:dyDescent="0.25">
      <c r="B446" s="3"/>
      <c r="C446" s="3"/>
      <c r="D446" s="3"/>
      <c r="E446" s="3"/>
      <c r="F446" s="3"/>
      <c r="G446" s="2"/>
      <c r="H446" s="3"/>
      <c r="I446" s="6"/>
      <c r="J446" s="3"/>
      <c r="K446" s="3"/>
      <c r="L446" s="4"/>
      <c r="M446" s="4"/>
      <c r="N446"/>
      <c r="O446"/>
    </row>
    <row r="447" spans="2:15" x14ac:dyDescent="0.25">
      <c r="B447" s="3"/>
      <c r="C447" s="3"/>
      <c r="D447" s="3"/>
      <c r="E447" s="3"/>
      <c r="F447" s="3"/>
      <c r="G447" s="2"/>
      <c r="H447" s="3"/>
      <c r="I447" s="6"/>
      <c r="J447" s="3"/>
      <c r="K447" s="3"/>
      <c r="L447" s="4"/>
      <c r="M447" s="4"/>
      <c r="N447"/>
      <c r="O447"/>
    </row>
    <row r="448" spans="2:15" x14ac:dyDescent="0.25">
      <c r="B448" s="3"/>
      <c r="C448" s="3"/>
      <c r="D448" s="3"/>
      <c r="E448" s="3"/>
      <c r="F448" s="3"/>
      <c r="G448" s="2"/>
      <c r="H448" s="3"/>
      <c r="I448" s="6"/>
      <c r="J448" s="3"/>
      <c r="K448" s="3"/>
      <c r="L448" s="4"/>
      <c r="M448" s="4"/>
      <c r="N448"/>
      <c r="O448"/>
    </row>
    <row r="449" spans="2:15" x14ac:dyDescent="0.25">
      <c r="B449" s="3"/>
      <c r="C449" s="3"/>
      <c r="D449" s="3"/>
      <c r="E449" s="3"/>
      <c r="F449" s="3"/>
      <c r="G449" s="2"/>
      <c r="H449" s="3"/>
      <c r="I449" s="6"/>
      <c r="J449" s="3"/>
      <c r="K449" s="3"/>
      <c r="L449" s="4"/>
      <c r="M449" s="4"/>
      <c r="N449"/>
      <c r="O449"/>
    </row>
    <row r="450" spans="2:15" x14ac:dyDescent="0.25">
      <c r="B450" s="3"/>
      <c r="C450" s="3"/>
      <c r="D450" s="3"/>
      <c r="E450" s="3"/>
      <c r="F450" s="3"/>
      <c r="G450" s="2"/>
      <c r="H450" s="3"/>
      <c r="I450" s="6"/>
      <c r="J450" s="3"/>
      <c r="K450" s="3"/>
      <c r="L450" s="4"/>
      <c r="M450" s="4"/>
      <c r="N450"/>
      <c r="O450"/>
    </row>
    <row r="451" spans="2:15" x14ac:dyDescent="0.25">
      <c r="B451" s="3"/>
      <c r="C451" s="3"/>
      <c r="D451" s="3"/>
      <c r="E451" s="3"/>
      <c r="F451" s="3"/>
      <c r="G451" s="2"/>
      <c r="H451" s="3"/>
      <c r="I451" s="6"/>
      <c r="J451" s="3"/>
      <c r="K451" s="3"/>
      <c r="L451" s="4"/>
      <c r="M451" s="4"/>
      <c r="N451"/>
      <c r="O451"/>
    </row>
    <row r="452" spans="2:15" x14ac:dyDescent="0.25">
      <c r="B452" s="3"/>
      <c r="C452" s="3"/>
      <c r="D452" s="3"/>
      <c r="E452" s="3"/>
      <c r="F452" s="3"/>
      <c r="G452" s="2"/>
      <c r="H452" s="3"/>
      <c r="I452" s="6"/>
      <c r="J452" s="3"/>
      <c r="K452" s="3"/>
      <c r="L452" s="4"/>
      <c r="M452" s="4"/>
      <c r="N452"/>
      <c r="O452"/>
    </row>
    <row r="453" spans="2:15" x14ac:dyDescent="0.25">
      <c r="B453" s="3"/>
      <c r="C453" s="3"/>
      <c r="D453" s="3"/>
      <c r="E453" s="3"/>
      <c r="F453" s="3"/>
      <c r="G453" s="2"/>
      <c r="H453" s="3"/>
      <c r="I453" s="6"/>
      <c r="J453" s="3"/>
      <c r="K453" s="3"/>
      <c r="L453" s="4"/>
      <c r="M453" s="4"/>
      <c r="N453"/>
      <c r="O453"/>
    </row>
    <row r="454" spans="2:15" x14ac:dyDescent="0.25">
      <c r="B454" s="3"/>
      <c r="C454" s="3"/>
      <c r="D454" s="3"/>
      <c r="E454" s="3"/>
      <c r="F454" s="3"/>
      <c r="G454" s="2"/>
      <c r="H454" s="3"/>
      <c r="I454" s="6"/>
      <c r="J454" s="3"/>
      <c r="K454" s="3"/>
      <c r="L454" s="4"/>
      <c r="M454" s="4"/>
      <c r="N454"/>
      <c r="O454"/>
    </row>
    <row r="455" spans="2:15" x14ac:dyDescent="0.25">
      <c r="B455" s="3"/>
      <c r="C455" s="3"/>
      <c r="D455" s="3"/>
      <c r="E455" s="3"/>
      <c r="F455" s="3"/>
      <c r="G455" s="2"/>
      <c r="H455" s="3"/>
      <c r="I455" s="6"/>
      <c r="J455" s="3"/>
      <c r="K455" s="3"/>
      <c r="L455" s="4"/>
      <c r="M455" s="4"/>
      <c r="N455"/>
      <c r="O455"/>
    </row>
    <row r="456" spans="2:15" x14ac:dyDescent="0.25">
      <c r="B456" s="3"/>
      <c r="C456" s="3"/>
      <c r="D456" s="3"/>
      <c r="E456" s="3"/>
      <c r="F456" s="3"/>
      <c r="G456" s="2"/>
      <c r="H456" s="3"/>
      <c r="I456" s="6"/>
      <c r="J456" s="3"/>
      <c r="K456" s="3"/>
      <c r="L456" s="4"/>
      <c r="M456" s="4"/>
      <c r="N456"/>
      <c r="O456"/>
    </row>
    <row r="457" spans="2:15" x14ac:dyDescent="0.25">
      <c r="B457" s="3"/>
      <c r="C457" s="3"/>
      <c r="D457" s="3"/>
      <c r="E457" s="3"/>
      <c r="F457" s="3"/>
      <c r="G457" s="2"/>
      <c r="H457" s="3"/>
      <c r="I457" s="6"/>
      <c r="J457" s="3"/>
      <c r="K457" s="3"/>
      <c r="L457" s="4"/>
      <c r="M457" s="4"/>
      <c r="N457"/>
      <c r="O457"/>
    </row>
    <row r="458" spans="2:15" x14ac:dyDescent="0.25">
      <c r="B458" s="3"/>
      <c r="C458" s="3"/>
      <c r="D458" s="3"/>
      <c r="E458" s="3"/>
      <c r="F458" s="3"/>
      <c r="G458" s="2"/>
      <c r="H458" s="3"/>
      <c r="I458" s="6"/>
      <c r="J458" s="3"/>
      <c r="K458" s="3"/>
      <c r="L458" s="4"/>
      <c r="M458" s="4"/>
      <c r="N458"/>
      <c r="O458"/>
    </row>
    <row r="459" spans="2:15" x14ac:dyDescent="0.25">
      <c r="B459" s="3"/>
      <c r="C459" s="3"/>
      <c r="D459" s="3"/>
      <c r="E459" s="3"/>
      <c r="F459" s="3"/>
      <c r="G459" s="2"/>
      <c r="H459" s="3"/>
      <c r="I459" s="6"/>
      <c r="J459" s="3"/>
      <c r="K459" s="3"/>
      <c r="L459" s="4"/>
      <c r="M459" s="4"/>
      <c r="N459"/>
      <c r="O459"/>
    </row>
    <row r="460" spans="2:15" x14ac:dyDescent="0.25">
      <c r="B460" s="3"/>
      <c r="C460" s="3"/>
      <c r="D460" s="3"/>
      <c r="E460" s="3"/>
      <c r="F460" s="3"/>
      <c r="G460" s="2"/>
      <c r="H460" s="3"/>
      <c r="I460" s="6"/>
      <c r="J460" s="3"/>
      <c r="K460" s="3"/>
      <c r="L460" s="4"/>
      <c r="M460" s="4"/>
      <c r="N460"/>
      <c r="O460"/>
    </row>
    <row r="461" spans="2:15" x14ac:dyDescent="0.25">
      <c r="B461" s="3"/>
      <c r="C461" s="3"/>
      <c r="D461" s="3"/>
      <c r="E461" s="3"/>
      <c r="F461" s="3"/>
      <c r="G461" s="2"/>
      <c r="H461" s="3"/>
      <c r="I461" s="6"/>
      <c r="J461" s="3"/>
      <c r="K461" s="3"/>
      <c r="L461" s="4"/>
      <c r="M461" s="4"/>
      <c r="N461"/>
      <c r="O461"/>
    </row>
    <row r="462" spans="2:15" x14ac:dyDescent="0.25">
      <c r="B462" s="3"/>
      <c r="C462" s="3"/>
      <c r="D462" s="3"/>
      <c r="E462" s="3"/>
      <c r="F462" s="3"/>
      <c r="G462" s="2"/>
      <c r="H462" s="3"/>
      <c r="I462" s="6"/>
      <c r="J462" s="3"/>
      <c r="K462" s="3"/>
      <c r="L462" s="4"/>
      <c r="M462" s="4"/>
      <c r="N462"/>
      <c r="O462"/>
    </row>
    <row r="463" spans="2:15" x14ac:dyDescent="0.25">
      <c r="B463" s="3"/>
      <c r="C463" s="3"/>
      <c r="D463" s="3"/>
      <c r="E463" s="3"/>
      <c r="F463" s="3"/>
      <c r="G463" s="2"/>
      <c r="H463" s="3"/>
      <c r="I463" s="6"/>
      <c r="J463" s="3"/>
      <c r="K463" s="3"/>
      <c r="L463" s="4"/>
      <c r="M463" s="4"/>
      <c r="N463"/>
      <c r="O463"/>
    </row>
    <row r="464" spans="2:15" x14ac:dyDescent="0.25">
      <c r="B464" s="3"/>
      <c r="C464" s="3"/>
      <c r="D464" s="3"/>
      <c r="E464" s="3"/>
      <c r="F464" s="3"/>
      <c r="G464" s="2"/>
      <c r="H464" s="3"/>
      <c r="I464" s="6"/>
      <c r="J464" s="3"/>
      <c r="K464" s="3"/>
      <c r="L464" s="4"/>
      <c r="M464" s="4"/>
      <c r="N464"/>
      <c r="O464"/>
    </row>
    <row r="465" spans="2:15" x14ac:dyDescent="0.25">
      <c r="B465" s="3"/>
      <c r="C465" s="3"/>
      <c r="D465" s="3"/>
      <c r="E465" s="3"/>
      <c r="F465" s="3"/>
      <c r="G465" s="2"/>
      <c r="H465" s="3"/>
      <c r="I465" s="6"/>
      <c r="J465" s="3"/>
      <c r="K465" s="3"/>
      <c r="L465" s="4"/>
      <c r="M465" s="4"/>
      <c r="N465"/>
      <c r="O465"/>
    </row>
    <row r="466" spans="2:15" x14ac:dyDescent="0.25">
      <c r="B466" s="3"/>
      <c r="C466" s="3"/>
      <c r="D466" s="3"/>
      <c r="E466" s="3"/>
      <c r="F466" s="3"/>
      <c r="G466" s="2"/>
      <c r="H466" s="3"/>
      <c r="I466" s="6"/>
      <c r="J466" s="3"/>
      <c r="K466" s="3"/>
      <c r="L466" s="4"/>
      <c r="M466" s="4"/>
      <c r="N466"/>
      <c r="O466"/>
    </row>
    <row r="467" spans="2:15" x14ac:dyDescent="0.25">
      <c r="B467" s="3"/>
      <c r="C467" s="3"/>
      <c r="D467" s="3"/>
      <c r="E467" s="3"/>
      <c r="F467" s="3"/>
      <c r="G467" s="2"/>
      <c r="H467" s="3"/>
      <c r="I467" s="6"/>
      <c r="J467" s="3"/>
      <c r="K467" s="3"/>
      <c r="L467" s="4"/>
      <c r="M467" s="4"/>
      <c r="N467"/>
      <c r="O467"/>
    </row>
    <row r="468" spans="2:15" x14ac:dyDescent="0.25">
      <c r="B468" s="3"/>
      <c r="C468" s="3"/>
      <c r="D468" s="3"/>
      <c r="E468" s="3"/>
      <c r="F468" s="3"/>
      <c r="G468" s="2"/>
      <c r="H468" s="3"/>
      <c r="I468" s="6"/>
      <c r="J468" s="3"/>
      <c r="K468" s="3"/>
      <c r="L468" s="4"/>
      <c r="M468" s="4"/>
      <c r="N468"/>
      <c r="O468"/>
    </row>
    <row r="469" spans="2:15" x14ac:dyDescent="0.25">
      <c r="B469" s="3"/>
      <c r="C469" s="3"/>
      <c r="D469" s="3"/>
      <c r="E469" s="3"/>
      <c r="F469" s="3"/>
      <c r="G469" s="2"/>
      <c r="H469" s="3"/>
      <c r="I469" s="6"/>
      <c r="J469" s="3"/>
      <c r="K469" s="3"/>
      <c r="L469" s="4"/>
      <c r="M469" s="4"/>
      <c r="N469"/>
      <c r="O469"/>
    </row>
    <row r="470" spans="2:15" x14ac:dyDescent="0.25">
      <c r="B470" s="3"/>
      <c r="C470" s="3"/>
      <c r="D470" s="3"/>
      <c r="E470" s="3"/>
      <c r="F470" s="3"/>
      <c r="G470" s="2"/>
      <c r="H470" s="3"/>
      <c r="I470" s="6"/>
      <c r="J470" s="3"/>
      <c r="K470" s="3"/>
      <c r="L470" s="4"/>
      <c r="M470" s="4"/>
      <c r="N470"/>
      <c r="O470"/>
    </row>
    <row r="471" spans="2:15" x14ac:dyDescent="0.25">
      <c r="B471" s="3"/>
      <c r="C471" s="3"/>
      <c r="D471" s="3"/>
      <c r="E471" s="3"/>
      <c r="F471" s="3"/>
      <c r="G471" s="2"/>
      <c r="H471" s="3"/>
      <c r="I471" s="6"/>
      <c r="J471" s="3"/>
      <c r="K471" s="3"/>
      <c r="L471" s="4"/>
      <c r="M471" s="4"/>
      <c r="N471"/>
      <c r="O471"/>
    </row>
    <row r="472" spans="2:15" x14ac:dyDescent="0.25">
      <c r="B472" s="3"/>
      <c r="C472" s="3"/>
      <c r="D472" s="3"/>
      <c r="E472" s="3"/>
      <c r="F472" s="3"/>
      <c r="G472" s="2"/>
      <c r="H472" s="3"/>
      <c r="I472" s="6"/>
      <c r="J472" s="3"/>
      <c r="K472" s="3"/>
      <c r="L472" s="4"/>
      <c r="M472" s="4"/>
      <c r="N472"/>
      <c r="O472"/>
    </row>
    <row r="473" spans="2:15" x14ac:dyDescent="0.25">
      <c r="B473" s="3"/>
      <c r="C473" s="3"/>
      <c r="D473" s="3"/>
      <c r="E473" s="3"/>
      <c r="F473" s="3"/>
      <c r="G473" s="2"/>
      <c r="H473" s="3"/>
      <c r="I473" s="6"/>
      <c r="J473" s="3"/>
      <c r="K473" s="3"/>
      <c r="L473" s="4"/>
      <c r="M473" s="4"/>
      <c r="N473"/>
      <c r="O473"/>
    </row>
    <row r="474" spans="2:15" x14ac:dyDescent="0.25">
      <c r="B474" s="3"/>
      <c r="C474" s="3"/>
      <c r="D474" s="3"/>
      <c r="E474" s="3"/>
      <c r="F474" s="3"/>
      <c r="G474" s="2"/>
      <c r="H474" s="3"/>
      <c r="I474" s="6"/>
      <c r="J474" s="3"/>
      <c r="K474" s="3"/>
      <c r="L474" s="4"/>
      <c r="M474" s="4"/>
      <c r="N474"/>
      <c r="O474"/>
    </row>
    <row r="475" spans="2:15" x14ac:dyDescent="0.25">
      <c r="B475" s="3"/>
      <c r="C475" s="3"/>
      <c r="D475" s="3"/>
      <c r="E475" s="3"/>
      <c r="F475" s="3"/>
      <c r="G475" s="2"/>
      <c r="H475" s="3"/>
      <c r="I475" s="6"/>
      <c r="J475" s="3"/>
      <c r="K475" s="3"/>
      <c r="L475" s="4"/>
      <c r="M475" s="4"/>
      <c r="N475"/>
      <c r="O475"/>
    </row>
    <row r="476" spans="2:15" x14ac:dyDescent="0.25">
      <c r="B476" s="3"/>
      <c r="C476" s="3"/>
      <c r="D476" s="3"/>
      <c r="E476" s="3"/>
      <c r="F476" s="3"/>
      <c r="G476" s="2"/>
      <c r="H476" s="3"/>
      <c r="I476" s="6"/>
      <c r="J476" s="3"/>
      <c r="K476" s="3"/>
      <c r="L476" s="4"/>
      <c r="M476" s="4"/>
      <c r="N476"/>
      <c r="O476"/>
    </row>
    <row r="477" spans="2:15" x14ac:dyDescent="0.25">
      <c r="B477" s="3"/>
      <c r="C477" s="3"/>
      <c r="D477" s="3"/>
      <c r="E477" s="3"/>
      <c r="F477" s="3"/>
      <c r="G477" s="2"/>
      <c r="H477" s="3"/>
      <c r="I477" s="6"/>
      <c r="J477" s="3"/>
      <c r="K477" s="3"/>
      <c r="L477" s="4"/>
      <c r="M477" s="4"/>
      <c r="N477"/>
      <c r="O477"/>
    </row>
    <row r="478" spans="2:15" x14ac:dyDescent="0.25">
      <c r="B478" s="3"/>
      <c r="C478" s="3"/>
      <c r="D478" s="3"/>
      <c r="E478" s="3"/>
      <c r="F478" s="3"/>
      <c r="G478" s="2"/>
      <c r="H478" s="3"/>
      <c r="I478" s="6"/>
      <c r="J478" s="3"/>
      <c r="K478" s="3"/>
      <c r="L478" s="4"/>
      <c r="M478" s="4"/>
      <c r="N478"/>
      <c r="O478"/>
    </row>
    <row r="479" spans="2:15" x14ac:dyDescent="0.25">
      <c r="B479" s="3"/>
      <c r="C479" s="3"/>
      <c r="D479" s="3"/>
      <c r="E479" s="3"/>
      <c r="F479" s="3"/>
      <c r="G479" s="2"/>
      <c r="H479" s="3"/>
      <c r="I479" s="6"/>
      <c r="J479" s="3"/>
      <c r="K479" s="3"/>
      <c r="L479" s="4"/>
      <c r="M479" s="4"/>
      <c r="N479"/>
      <c r="O479"/>
    </row>
    <row r="480" spans="2:15" x14ac:dyDescent="0.25">
      <c r="B480" s="3"/>
      <c r="C480" s="3"/>
      <c r="D480" s="3"/>
      <c r="E480" s="3"/>
      <c r="F480" s="3"/>
      <c r="G480" s="2"/>
      <c r="H480" s="3"/>
      <c r="I480" s="6"/>
      <c r="J480" s="3"/>
      <c r="K480" s="3"/>
      <c r="L480" s="4"/>
      <c r="M480" s="4"/>
      <c r="N480"/>
      <c r="O480"/>
    </row>
    <row r="481" spans="2:17" x14ac:dyDescent="0.25">
      <c r="B481" s="3"/>
      <c r="C481" s="3"/>
      <c r="D481" s="3"/>
      <c r="E481" s="3"/>
      <c r="F481" s="3"/>
      <c r="G481" s="2"/>
      <c r="H481" s="3"/>
      <c r="I481" s="6"/>
      <c r="J481" s="3"/>
      <c r="K481" s="3"/>
      <c r="L481" s="4"/>
      <c r="M481" s="4"/>
      <c r="N481"/>
      <c r="O481"/>
    </row>
    <row r="482" spans="2:17" x14ac:dyDescent="0.25">
      <c r="B482" s="3"/>
      <c r="C482" s="3"/>
      <c r="D482" s="3"/>
      <c r="E482" s="3"/>
      <c r="F482" s="3"/>
      <c r="G482" s="2"/>
      <c r="H482" s="3"/>
      <c r="I482" s="6"/>
      <c r="J482" s="3"/>
      <c r="K482" s="3"/>
      <c r="L482" s="4"/>
      <c r="M482" s="4"/>
      <c r="N482"/>
      <c r="O482"/>
    </row>
    <row r="483" spans="2:17" x14ac:dyDescent="0.25">
      <c r="B483" s="3"/>
      <c r="C483" s="3"/>
      <c r="D483" s="3"/>
      <c r="E483" s="3"/>
      <c r="F483" s="3"/>
      <c r="G483" s="2"/>
      <c r="H483" s="3"/>
      <c r="I483" s="6"/>
      <c r="J483" s="3"/>
      <c r="K483" s="3"/>
      <c r="L483" s="4"/>
      <c r="M483" s="4"/>
      <c r="N483"/>
      <c r="O483"/>
    </row>
    <row r="484" spans="2:17" x14ac:dyDescent="0.25">
      <c r="B484" s="3"/>
      <c r="C484" s="3"/>
      <c r="D484" s="3"/>
      <c r="E484" s="3"/>
      <c r="F484" s="3"/>
      <c r="G484" s="2"/>
      <c r="H484" s="3"/>
      <c r="I484" s="6"/>
      <c r="J484" s="3"/>
      <c r="K484" s="3"/>
      <c r="L484" s="4"/>
      <c r="M484" s="4"/>
      <c r="N484"/>
      <c r="O484"/>
    </row>
    <row r="485" spans="2:17" x14ac:dyDescent="0.25">
      <c r="G485" s="2"/>
      <c r="H485" s="3"/>
      <c r="I485" s="6"/>
      <c r="J485" s="3"/>
      <c r="K485" s="3"/>
      <c r="L485"/>
      <c r="M485"/>
      <c r="N485"/>
      <c r="O485"/>
      <c r="P485"/>
      <c r="Q485"/>
    </row>
    <row r="486" spans="2:17" x14ac:dyDescent="0.25">
      <c r="G486" s="2"/>
      <c r="H486" s="3"/>
      <c r="I486" s="6"/>
      <c r="J486" s="3"/>
      <c r="K486" s="3"/>
      <c r="L486"/>
      <c r="M486"/>
      <c r="N486"/>
      <c r="O486"/>
      <c r="P486"/>
      <c r="Q486"/>
    </row>
    <row r="487" spans="2:17" x14ac:dyDescent="0.25">
      <c r="L487"/>
      <c r="M487"/>
      <c r="N487"/>
      <c r="O487"/>
      <c r="P487"/>
      <c r="Q487"/>
    </row>
    <row r="488" spans="2:17" x14ac:dyDescent="0.25">
      <c r="L488"/>
      <c r="M488"/>
      <c r="N488"/>
      <c r="O488"/>
      <c r="P488"/>
      <c r="Q488"/>
    </row>
    <row r="489" spans="2:17" x14ac:dyDescent="0.25">
      <c r="L489"/>
      <c r="M489"/>
      <c r="N489"/>
      <c r="O489"/>
      <c r="P489"/>
      <c r="Q489"/>
    </row>
    <row r="490" spans="2:17" x14ac:dyDescent="0.25">
      <c r="L490"/>
      <c r="M490"/>
      <c r="N490"/>
      <c r="O490"/>
      <c r="P490"/>
      <c r="Q490"/>
    </row>
    <row r="491" spans="2:17" x14ac:dyDescent="0.25">
      <c r="L491"/>
      <c r="M491"/>
      <c r="N491"/>
      <c r="O491"/>
      <c r="P491"/>
      <c r="Q491"/>
    </row>
    <row r="492" spans="2:17" x14ac:dyDescent="0.25">
      <c r="L492"/>
      <c r="M492"/>
      <c r="N492"/>
      <c r="O492"/>
      <c r="P492"/>
      <c r="Q492"/>
    </row>
    <row r="493" spans="2:17" x14ac:dyDescent="0.25">
      <c r="L493"/>
      <c r="M493"/>
      <c r="N493"/>
      <c r="O493"/>
      <c r="P493"/>
      <c r="Q493"/>
    </row>
    <row r="494" spans="2:17" x14ac:dyDescent="0.25">
      <c r="L494"/>
      <c r="M494"/>
      <c r="N494"/>
      <c r="O494"/>
      <c r="P494"/>
      <c r="Q494"/>
    </row>
    <row r="495" spans="2:17" x14ac:dyDescent="0.25">
      <c r="L495"/>
      <c r="M495"/>
      <c r="N495"/>
      <c r="O495"/>
      <c r="P495"/>
      <c r="Q495"/>
    </row>
    <row r="496" spans="2:17" x14ac:dyDescent="0.25">
      <c r="L496"/>
      <c r="M496"/>
      <c r="N496"/>
      <c r="O496"/>
      <c r="P496"/>
      <c r="Q496"/>
    </row>
    <row r="497" spans="1:17" x14ac:dyDescent="0.25">
      <c r="L497"/>
      <c r="M497"/>
      <c r="N497"/>
      <c r="O497"/>
      <c r="P497"/>
      <c r="Q497"/>
    </row>
    <row r="498" spans="1:17" x14ac:dyDescent="0.25">
      <c r="L498"/>
      <c r="M498"/>
      <c r="N498"/>
      <c r="O498"/>
      <c r="P498"/>
      <c r="Q498"/>
    </row>
    <row r="499" spans="1:17" x14ac:dyDescent="0.25">
      <c r="L499"/>
      <c r="M499"/>
      <c r="N499"/>
      <c r="O499"/>
      <c r="P499"/>
      <c r="Q499"/>
    </row>
    <row r="500" spans="1:17" x14ac:dyDescent="0.25">
      <c r="A500" s="3"/>
      <c r="F500" s="3"/>
      <c r="G500" s="2"/>
      <c r="H500" s="3"/>
      <c r="I500" s="6"/>
      <c r="J500" s="3"/>
      <c r="K500" s="3"/>
      <c r="L500"/>
      <c r="M500"/>
      <c r="N500"/>
      <c r="O500"/>
      <c r="P500"/>
      <c r="Q500"/>
    </row>
    <row r="501" spans="1:17" x14ac:dyDescent="0.25">
      <c r="A501" s="3"/>
      <c r="F501" s="3"/>
      <c r="L501"/>
      <c r="M501"/>
      <c r="N501"/>
      <c r="O501"/>
      <c r="P501"/>
      <c r="Q501"/>
    </row>
    <row r="502" spans="1:17" x14ac:dyDescent="0.25">
      <c r="A502" s="3"/>
      <c r="F502" s="3"/>
      <c r="L502"/>
      <c r="M502"/>
      <c r="N502"/>
      <c r="O502"/>
      <c r="P502"/>
      <c r="Q502"/>
    </row>
    <row r="503" spans="1:17" x14ac:dyDescent="0.25">
      <c r="A503" s="3"/>
      <c r="F503" s="3"/>
      <c r="L503"/>
      <c r="M503"/>
      <c r="N503"/>
      <c r="O503"/>
      <c r="P503"/>
      <c r="Q503"/>
    </row>
    <row r="504" spans="1:17" x14ac:dyDescent="0.25">
      <c r="A504" s="3"/>
      <c r="F504" s="3"/>
      <c r="L504"/>
      <c r="M504"/>
      <c r="N504"/>
      <c r="O504"/>
      <c r="P504"/>
      <c r="Q504"/>
    </row>
    <row r="505" spans="1:17" x14ac:dyDescent="0.25">
      <c r="A505" s="3"/>
      <c r="F505" s="3"/>
      <c r="L505"/>
      <c r="M505"/>
      <c r="N505"/>
      <c r="O505"/>
      <c r="P505"/>
      <c r="Q505"/>
    </row>
    <row r="506" spans="1:17" x14ac:dyDescent="0.25">
      <c r="A506" s="3"/>
      <c r="F506" s="3"/>
      <c r="L506"/>
      <c r="M506"/>
      <c r="N506"/>
      <c r="O506"/>
      <c r="P506"/>
      <c r="Q506"/>
    </row>
    <row r="507" spans="1:17" x14ac:dyDescent="0.25">
      <c r="A507" s="3"/>
      <c r="F507" s="3"/>
      <c r="L507"/>
      <c r="M507"/>
      <c r="N507"/>
      <c r="O507"/>
      <c r="P507"/>
      <c r="Q507"/>
    </row>
    <row r="508" spans="1:17" x14ac:dyDescent="0.25">
      <c r="A508" s="3"/>
      <c r="F508" s="3"/>
      <c r="L508"/>
      <c r="M508"/>
      <c r="N508"/>
      <c r="O508"/>
      <c r="P508"/>
      <c r="Q508"/>
    </row>
    <row r="509" spans="1:17" x14ac:dyDescent="0.25">
      <c r="A509" s="3"/>
      <c r="F509" s="3"/>
      <c r="L509"/>
      <c r="M509"/>
      <c r="N509"/>
      <c r="O509"/>
      <c r="P509"/>
      <c r="Q509"/>
    </row>
    <row r="510" spans="1:17" x14ac:dyDescent="0.25">
      <c r="A510" s="3"/>
      <c r="F510" s="3"/>
      <c r="L510"/>
      <c r="M510"/>
      <c r="N510"/>
      <c r="O510"/>
      <c r="P510"/>
      <c r="Q510"/>
    </row>
    <row r="511" spans="1:17" x14ac:dyDescent="0.25">
      <c r="A511" s="3"/>
      <c r="F511" s="3"/>
      <c r="L511"/>
      <c r="M511"/>
      <c r="N511"/>
      <c r="O511"/>
      <c r="P511"/>
      <c r="Q511"/>
    </row>
    <row r="512" spans="1:17" x14ac:dyDescent="0.25">
      <c r="A512" s="3"/>
      <c r="F512" s="3"/>
      <c r="L512"/>
      <c r="M512"/>
      <c r="N512"/>
      <c r="O512"/>
      <c r="P512"/>
      <c r="Q512"/>
    </row>
    <row r="513" spans="1:17" x14ac:dyDescent="0.25">
      <c r="A513" s="3"/>
      <c r="B513" s="3"/>
      <c r="C513" s="3"/>
      <c r="D513" s="3"/>
      <c r="E513" s="3"/>
      <c r="F513" s="3"/>
      <c r="G513" s="2"/>
      <c r="H513" s="3"/>
      <c r="I513" s="6"/>
      <c r="J513" s="3"/>
      <c r="K513" s="3"/>
      <c r="L513"/>
      <c r="M513"/>
      <c r="N513"/>
      <c r="O513"/>
      <c r="P513"/>
      <c r="Q513"/>
    </row>
    <row r="514" spans="1:17" x14ac:dyDescent="0.25">
      <c r="A514" s="3"/>
      <c r="B514" s="3"/>
      <c r="C514" s="3"/>
      <c r="D514" s="3"/>
      <c r="E514" s="3"/>
      <c r="F514" s="3"/>
      <c r="G514" s="2"/>
      <c r="H514" s="3"/>
      <c r="I514" s="6"/>
      <c r="J514" s="3"/>
      <c r="K514" s="3"/>
      <c r="L514"/>
      <c r="M514"/>
      <c r="N514"/>
      <c r="O514"/>
      <c r="P514"/>
      <c r="Q514"/>
    </row>
    <row r="515" spans="1:17" x14ac:dyDescent="0.25">
      <c r="A515" s="3"/>
      <c r="B515" s="3"/>
      <c r="C515" s="3"/>
      <c r="D515" s="3"/>
      <c r="E515" s="3"/>
      <c r="F515" s="3"/>
      <c r="G515" s="2"/>
      <c r="H515" s="3"/>
      <c r="I515" s="6"/>
      <c r="J515" s="3"/>
      <c r="K515" s="3"/>
      <c r="L515"/>
      <c r="M515"/>
      <c r="N515"/>
      <c r="O515"/>
      <c r="P515"/>
      <c r="Q515"/>
    </row>
    <row r="516" spans="1:17" x14ac:dyDescent="0.25">
      <c r="A516" s="3"/>
      <c r="B516" s="3"/>
      <c r="C516" s="3"/>
      <c r="D516" s="3"/>
      <c r="E516" s="3"/>
      <c r="F516" s="3"/>
      <c r="G516" s="2"/>
      <c r="H516" s="3"/>
      <c r="I516" s="6"/>
      <c r="J516" s="3"/>
      <c r="K516" s="3"/>
      <c r="L516"/>
      <c r="M516"/>
      <c r="N516"/>
      <c r="O516"/>
      <c r="P516"/>
      <c r="Q516"/>
    </row>
    <row r="517" spans="1:17" x14ac:dyDescent="0.25">
      <c r="A517" s="3"/>
      <c r="B517" s="3"/>
      <c r="C517" s="3"/>
      <c r="D517" s="3"/>
      <c r="E517" s="3"/>
      <c r="F517" s="3"/>
      <c r="G517" s="2"/>
      <c r="H517" s="3"/>
      <c r="I517" s="6"/>
      <c r="J517" s="3"/>
      <c r="K517" s="3"/>
      <c r="L517"/>
      <c r="M517"/>
      <c r="N517"/>
      <c r="O517"/>
      <c r="P517"/>
      <c r="Q517"/>
    </row>
    <row r="518" spans="1:17" x14ac:dyDescent="0.25">
      <c r="A518" s="3"/>
      <c r="B518" s="3"/>
      <c r="C518" s="3"/>
      <c r="D518" s="3"/>
      <c r="E518" s="3"/>
      <c r="F518" s="3"/>
      <c r="G518" s="2"/>
      <c r="H518" s="3"/>
      <c r="I518" s="6"/>
      <c r="J518" s="3"/>
      <c r="K518" s="3"/>
      <c r="L518"/>
      <c r="M518"/>
      <c r="N518"/>
      <c r="O518"/>
      <c r="P518"/>
      <c r="Q51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/>
  </sheetViews>
  <sheetFormatPr defaultColWidth="11.42578125" defaultRowHeight="15" x14ac:dyDescent="0.25"/>
  <cols>
    <col min="1" max="1" width="10.140625" bestFit="1" customWidth="1"/>
    <col min="2" max="2" width="55" bestFit="1" customWidth="1"/>
  </cols>
  <sheetData>
    <row r="1" spans="1:2" x14ac:dyDescent="0.25">
      <c r="A1" s="8" t="s">
        <v>27</v>
      </c>
      <c r="B1" s="8" t="s">
        <v>28</v>
      </c>
    </row>
    <row r="2" spans="1:2" x14ac:dyDescent="0.25">
      <c r="A2" s="8" t="s">
        <v>0</v>
      </c>
      <c r="B2" t="s">
        <v>0</v>
      </c>
    </row>
    <row r="3" spans="1:2" x14ac:dyDescent="0.25">
      <c r="A3" s="8" t="s">
        <v>1</v>
      </c>
      <c r="B3" t="s">
        <v>14</v>
      </c>
    </row>
    <row r="4" spans="1:2" x14ac:dyDescent="0.25">
      <c r="A4" s="9" t="s">
        <v>2</v>
      </c>
      <c r="B4" s="11" t="s">
        <v>15</v>
      </c>
    </row>
    <row r="5" spans="1:2" x14ac:dyDescent="0.25">
      <c r="A5" s="9" t="s">
        <v>25</v>
      </c>
      <c r="B5" s="11" t="s">
        <v>26</v>
      </c>
    </row>
    <row r="6" spans="1:2" x14ac:dyDescent="0.25">
      <c r="A6" s="9" t="s">
        <v>3</v>
      </c>
      <c r="B6" s="11" t="s">
        <v>16</v>
      </c>
    </row>
    <row r="7" spans="1:2" x14ac:dyDescent="0.25">
      <c r="A7" s="10" t="s">
        <v>4</v>
      </c>
      <c r="B7" s="11" t="s">
        <v>17</v>
      </c>
    </row>
    <row r="8" spans="1:2" x14ac:dyDescent="0.25">
      <c r="A8" s="10" t="s">
        <v>5</v>
      </c>
      <c r="B8" s="11" t="s">
        <v>18</v>
      </c>
    </row>
    <row r="9" spans="1:2" x14ac:dyDescent="0.25">
      <c r="A9" s="10" t="s">
        <v>6</v>
      </c>
      <c r="B9" s="11" t="s">
        <v>24</v>
      </c>
    </row>
    <row r="10" spans="1:2" x14ac:dyDescent="0.25">
      <c r="A10" s="10" t="s">
        <v>7</v>
      </c>
      <c r="B10" s="11" t="s">
        <v>19</v>
      </c>
    </row>
    <row r="11" spans="1:2" x14ac:dyDescent="0.25">
      <c r="A11" s="10" t="s">
        <v>8</v>
      </c>
      <c r="B11" s="11" t="s">
        <v>20</v>
      </c>
    </row>
    <row r="12" spans="1:2" x14ac:dyDescent="0.25">
      <c r="A12" s="10" t="s">
        <v>9</v>
      </c>
      <c r="B12" s="11" t="s">
        <v>21</v>
      </c>
    </row>
    <row r="13" spans="1:2" x14ac:dyDescent="0.25">
      <c r="A13" s="8" t="s">
        <v>10</v>
      </c>
      <c r="B13" s="11" t="s">
        <v>22</v>
      </c>
    </row>
    <row r="14" spans="1:2" ht="15.75" x14ac:dyDescent="0.25">
      <c r="A14" s="12" t="s">
        <v>32</v>
      </c>
      <c r="B14" s="11" t="s">
        <v>29</v>
      </c>
    </row>
    <row r="15" spans="1:2" ht="15.75" x14ac:dyDescent="0.25">
      <c r="A15" s="13" t="s">
        <v>33</v>
      </c>
      <c r="B15" s="11" t="s">
        <v>30</v>
      </c>
    </row>
    <row r="16" spans="1:2" ht="15.75" x14ac:dyDescent="0.25">
      <c r="A16" s="13" t="s">
        <v>23</v>
      </c>
      <c r="B16" t="s">
        <v>31</v>
      </c>
    </row>
    <row r="17" spans="1:2" ht="15.75" x14ac:dyDescent="0.25">
      <c r="A17" s="13" t="s">
        <v>13</v>
      </c>
      <c r="B17" s="1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PLOT_FWD_DIAM_LENGTH_DATE</vt:lpstr>
      <vt:lpstr>METADATA</vt:lpstr>
    </vt:vector>
  </TitlesOfParts>
  <Company>AmSavS Creation´s 2008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 Huaraca Huasco</cp:lastModifiedBy>
  <dcterms:created xsi:type="dcterms:W3CDTF">2010-04-15T19:37:40Z</dcterms:created>
  <dcterms:modified xsi:type="dcterms:W3CDTF">2014-11-25T11:43:19Z</dcterms:modified>
</cp:coreProperties>
</file>