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th sem\CVL342\"/>
    </mc:Choice>
  </mc:AlternateContent>
  <xr:revisionPtr revIDLastSave="15" documentId="8_{8CCA364D-1BFE-4433-B75C-1BDFE24B709E}" xr6:coauthVersionLast="47" xr6:coauthVersionMax="47" xr10:uidLastSave="{C45B19EB-5ED7-416F-A918-839A84699EB9}"/>
  <bookViews>
    <workbookView xWindow="-108" yWindow="-108" windowWidth="23256" windowHeight="12456" firstSheet="1" activeTab="1" xr2:uid="{9C6EBB0A-4794-47C1-8D59-B57C812AB72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3" i="1"/>
  <c r="D31" i="1"/>
  <c r="D18" i="1"/>
  <c r="D28" i="1"/>
  <c r="D14" i="1"/>
  <c r="D11" i="1"/>
  <c r="G18" i="1"/>
  <c r="I18" i="1"/>
</calcChain>
</file>

<file path=xl/sharedStrings.xml><?xml version="1.0" encoding="utf-8"?>
<sst xmlns="http://schemas.openxmlformats.org/spreadsheetml/2006/main" count="118" uniqueCount="66">
  <si>
    <t>plate width</t>
  </si>
  <si>
    <t>mm</t>
  </si>
  <si>
    <t>plate thickness</t>
  </si>
  <si>
    <t>edge type</t>
  </si>
  <si>
    <t>square</t>
  </si>
  <si>
    <t>min weld size</t>
  </si>
  <si>
    <t>max weld size</t>
  </si>
  <si>
    <t>2. Gross area yielding</t>
  </si>
  <si>
    <r>
      <t>T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= (fy/1.1)*A</t>
    </r>
    <r>
      <rPr>
        <vertAlign val="subscript"/>
        <sz val="11"/>
        <color theme="1"/>
        <rFont val="Calibri"/>
        <family val="2"/>
        <scheme val="minor"/>
      </rPr>
      <t>g</t>
    </r>
  </si>
  <si>
    <t>kN</t>
  </si>
  <si>
    <t>fy of Plate</t>
  </si>
  <si>
    <t>Mpa</t>
  </si>
  <si>
    <t>gross area Ag</t>
  </si>
  <si>
    <t>tension load(T)</t>
  </si>
  <si>
    <t>design load(1.5T)</t>
  </si>
  <si>
    <t>&lt;</t>
  </si>
  <si>
    <t>calculation of weld strength per unit length</t>
  </si>
  <si>
    <t>assume weld size(s)</t>
  </si>
  <si>
    <t>throat thicknes tt</t>
  </si>
  <si>
    <t>fu</t>
  </si>
  <si>
    <t>weld strength per unit length</t>
  </si>
  <si>
    <t>(fu/3^.5/1.25)*(0.7s*1)</t>
  </si>
  <si>
    <t>N/mm</t>
  </si>
  <si>
    <t>length of weld required</t>
  </si>
  <si>
    <t>provide weld length on both sides</t>
  </si>
  <si>
    <t>end return</t>
  </si>
  <si>
    <t>Q: Determine the sizes of end welds to connect two plates with cross sections of 125 × 8 mm and 125 × 12 mm which are subjected to a tension of 100 kN at working load. The ultimate strength of the plates, fu = 410 MPa.</t>
  </si>
  <si>
    <t>Sol:</t>
  </si>
  <si>
    <t>Given working load</t>
  </si>
  <si>
    <t>stress 1</t>
  </si>
  <si>
    <t>mpa</t>
  </si>
  <si>
    <t>Design load</t>
  </si>
  <si>
    <t xml:space="preserve">Force transfered </t>
  </si>
  <si>
    <t>Stress 2</t>
  </si>
  <si>
    <t>fy</t>
  </si>
  <si>
    <t>plate thickness t1</t>
  </si>
  <si>
    <t>Stress 3</t>
  </si>
  <si>
    <t>plate thickness t2</t>
  </si>
  <si>
    <t>Square</t>
  </si>
  <si>
    <t>Weld A</t>
  </si>
  <si>
    <t>Rounded</t>
  </si>
  <si>
    <t>Weld B</t>
  </si>
  <si>
    <t>Tensile Stength of plate</t>
  </si>
  <si>
    <t>based on Gross Area Yielding</t>
  </si>
  <si>
    <r>
      <t>T</t>
    </r>
    <r>
      <rPr>
        <vertAlign val="subscript"/>
        <sz val="11"/>
        <color rgb="FF000000"/>
        <rFont val="Calibri"/>
        <family val="2"/>
      </rPr>
      <t>dg</t>
    </r>
    <r>
      <rPr>
        <sz val="11"/>
        <color rgb="FF000000"/>
        <rFont val="Calibri"/>
        <family val="2"/>
      </rPr>
      <t xml:space="preserve"> = (fy/1.1)*A</t>
    </r>
    <r>
      <rPr>
        <vertAlign val="subscript"/>
        <sz val="11"/>
        <color rgb="FF000000"/>
        <rFont val="Calibri"/>
        <family val="2"/>
      </rPr>
      <t>g</t>
    </r>
  </si>
  <si>
    <t>Ag</t>
  </si>
  <si>
    <t>Design load(1.5T)</t>
  </si>
  <si>
    <t>Calculation of weld strength per unit length</t>
  </si>
  <si>
    <t> </t>
  </si>
  <si>
    <t>Sa</t>
  </si>
  <si>
    <t>Since t1/t2 =</t>
  </si>
  <si>
    <t>Sb</t>
  </si>
  <si>
    <t>Taking Sb/Sa</t>
  </si>
  <si>
    <r>
      <t>throat thicknes t</t>
    </r>
    <r>
      <rPr>
        <vertAlign val="subscript"/>
        <sz val="11"/>
        <color rgb="FF000000"/>
        <rFont val="Calibri"/>
        <family val="2"/>
      </rPr>
      <t>t</t>
    </r>
  </si>
  <si>
    <t>0.7*s</t>
  </si>
  <si>
    <t>Weld strength per unit length</t>
  </si>
  <si>
    <t>of A</t>
  </si>
  <si>
    <t>of B</t>
  </si>
  <si>
    <t>Weld length of A</t>
  </si>
  <si>
    <t>Weld length of B</t>
  </si>
  <si>
    <r>
      <t>(fu/3^0.5/1.25)*(0.7s</t>
    </r>
    <r>
      <rPr>
        <vertAlign val="subscript"/>
        <sz val="11"/>
        <color rgb="FF000000"/>
        <rFont val="Calibri"/>
        <family val="2"/>
      </rPr>
      <t>a</t>
    </r>
    <r>
      <rPr>
        <sz val="11"/>
        <color rgb="FF000000"/>
        <rFont val="Calibri"/>
        <family val="2"/>
      </rPr>
      <t>*l</t>
    </r>
    <r>
      <rPr>
        <vertAlign val="subscript"/>
        <sz val="11"/>
        <color rgb="FF000000"/>
        <rFont val="Calibri"/>
        <family val="2"/>
      </rPr>
      <t>a</t>
    </r>
    <r>
      <rPr>
        <sz val="11"/>
        <color rgb="FF000000"/>
        <rFont val="Calibri"/>
        <family val="2"/>
      </rPr>
      <t>) + (fu/3^0.5/1.25)*(0.7s</t>
    </r>
    <r>
      <rPr>
        <vertAlign val="subscript"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</rPr>
      <t>*l</t>
    </r>
    <r>
      <rPr>
        <vertAlign val="subscript"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</rPr>
      <t>)</t>
    </r>
  </si>
  <si>
    <t xml:space="preserve">Provide weld length </t>
  </si>
  <si>
    <t xml:space="preserve">Alternatvely </t>
  </si>
  <si>
    <t>Assume 4 mm</t>
  </si>
  <si>
    <t>Both satisfiy min and max size of the weld</t>
  </si>
  <si>
    <t>Assume 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</si>
</sst>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198120</xdr:colOff>
      <xdr:row>0</xdr:row>
      <xdr:rowOff>91440</xdr:rowOff>
    </xdr:from>
    <xdr:to>
      <xdr:col>20</xdr:col>
      <xdr:colOff>137683</xdr:colOff>
      <xdr:row>35</xdr:row>
      <xdr:rowOff>175823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F3E91-EB5A-41B8-89C3-D4D881B60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91440"/>
          <a:ext cx="6035563" cy="6500423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36</xdr:row>
      <xdr:rowOff>160020</xdr:rowOff>
    </xdr:from>
    <xdr:to>
      <xdr:col>21</xdr:col>
      <xdr:colOff>442486</xdr:colOff>
      <xdr:row>58</xdr:row>
      <xdr:rowOff>15576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8C46A-6BC8-4109-AD5D-D2EF8D6E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6576060"/>
          <a:ext cx="6073666" cy="3878916"/>
        </a:xfrm>
        <a:prstGeom prst="rect">
          <a:avLst/>
        </a:prstGeom>
      </xdr:spPr>
    </xdr:pic>
    <xdr:clientData/>
  </xdr:twoCellAnchor>
  <xdr:twoCellAnchor editAs="oneCell">
    <xdr:from>
      <xdr:col>1</xdr:col>
      <xdr:colOff>992505</xdr:colOff>
      <xdr:row>35</xdr:row>
      <xdr:rowOff>99060</xdr:rowOff>
    </xdr:from>
    <xdr:to>
      <xdr:col>11</xdr:col>
      <xdr:colOff>179600</xdr:colOff>
      <xdr:row>58</xdr:row>
      <xdr:rowOff>137528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F4FC4D-6EB3-4153-A100-5A61598AA232}"/>
            </a:ext>
            <a:ext uri="{147F2762-F138-4A5C-976F-8EAC2B608ADB}">
              <a16:predDERef xmlns:a16="http://schemas.microsoft.com/office/drawing/2014/main" pred="{D158C46A-6BC8-4109-AD5D-D2EF8D6E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2105" y="6804660"/>
          <a:ext cx="6111770" cy="4419968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2</xdr:row>
      <xdr:rowOff>91440</xdr:rowOff>
    </xdr:from>
    <xdr:to>
      <xdr:col>9</xdr:col>
      <xdr:colOff>594360</xdr:colOff>
      <xdr:row>6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4BB7416-DB3B-4075-B8A5-0CBB4C0E62DC}"/>
            </a:ext>
          </a:extLst>
        </xdr:cNvPr>
        <xdr:cNvSpPr txBox="1"/>
      </xdr:nvSpPr>
      <xdr:spPr>
        <a:xfrm>
          <a:off x="4907280" y="457200"/>
          <a:ext cx="20421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weld</a:t>
          </a:r>
          <a:r>
            <a:rPr lang="en-US" sz="1100" baseline="0"/>
            <a:t> always fail in shear</a:t>
          </a:r>
          <a:endParaRPr lang="en-US" sz="1100"/>
        </a:p>
      </xdr:txBody>
    </xdr:sp>
    <xdr:clientData/>
  </xdr:twoCellAnchor>
  <xdr:twoCellAnchor editAs="oneCell">
    <xdr:from>
      <xdr:col>12</xdr:col>
      <xdr:colOff>95040</xdr:colOff>
      <xdr:row>31</xdr:row>
      <xdr:rowOff>137880</xdr:rowOff>
    </xdr:from>
    <xdr:to>
      <xdr:col>19</xdr:col>
      <xdr:colOff>54600</xdr:colOff>
      <xdr:row>32</xdr:row>
      <xdr:rowOff>83520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FF50258-06CB-43E2-9175-39A4C054B3FB}"/>
                </a:ext>
              </a:extLst>
            </xdr14:cNvPr>
            <xdr14:cNvContentPartPr/>
          </xdr14:nvContentPartPr>
          <xdr14:nvPr macro=""/>
          <xdr14:xfrm>
            <a:off x="8278920" y="5822400"/>
            <a:ext cx="4226760" cy="12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FF50258-06CB-43E2-9175-39A4C054B3F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70280" y="5813400"/>
              <a:ext cx="424440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201840</xdr:colOff>
      <xdr:row>31</xdr:row>
      <xdr:rowOff>83160</xdr:rowOff>
    </xdr:from>
    <xdr:to>
      <xdr:col>20</xdr:col>
      <xdr:colOff>268320</xdr:colOff>
      <xdr:row>32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A3473A1-B39E-444F-AE45-34161E591FA7}"/>
                </a:ext>
              </a:extLst>
            </xdr14:cNvPr>
            <xdr14:cNvContentPartPr/>
          </xdr14:nvContentPartPr>
          <xdr14:nvPr macro=""/>
          <xdr14:xfrm>
            <a:off x="12652920" y="5767680"/>
            <a:ext cx="676080" cy="119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A3473A1-B39E-444F-AE45-34161E591FA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43920" y="5759040"/>
              <a:ext cx="69372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272760</xdr:colOff>
      <xdr:row>32</xdr:row>
      <xdr:rowOff>122400</xdr:rowOff>
    </xdr:from>
    <xdr:to>
      <xdr:col>21</xdr:col>
      <xdr:colOff>3960</xdr:colOff>
      <xdr:row>33</xdr:row>
      <xdr:rowOff>104040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8F6ECA1D-50D3-4C12-B70D-A9E32B2086B2}"/>
                </a:ext>
              </a:extLst>
            </xdr14:cNvPr>
            <xdr14:cNvContentPartPr/>
          </xdr14:nvContentPartPr>
          <xdr14:nvPr macro=""/>
          <xdr14:xfrm>
            <a:off x="12723840" y="5989800"/>
            <a:ext cx="950400" cy="164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8F6ECA1D-50D3-4C12-B70D-A9E32B2086B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15200" y="5980800"/>
              <a:ext cx="96804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165480</xdr:colOff>
      <xdr:row>31</xdr:row>
      <xdr:rowOff>118440</xdr:rowOff>
    </xdr:from>
    <xdr:to>
      <xdr:col>19</xdr:col>
      <xdr:colOff>194280</xdr:colOff>
      <xdr:row>31</xdr:row>
      <xdr:rowOff>159480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408BBAA-5328-4002-AA4F-2BB913808236}"/>
                </a:ext>
              </a:extLst>
            </xdr14:cNvPr>
            <xdr14:cNvContentPartPr/>
          </xdr14:nvContentPartPr>
          <xdr14:nvPr macro=""/>
          <xdr14:xfrm>
            <a:off x="12616560" y="5802960"/>
            <a:ext cx="28800" cy="410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B408BBAA-5328-4002-AA4F-2BB91380823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607920" y="5793960"/>
              <a:ext cx="464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89520</xdr:colOff>
      <xdr:row>33</xdr:row>
      <xdr:rowOff>123120</xdr:rowOff>
    </xdr:from>
    <xdr:to>
      <xdr:col>21</xdr:col>
      <xdr:colOff>185760</xdr:colOff>
      <xdr:row>36</xdr:row>
      <xdr:rowOff>36720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61508D0-16F6-4711-B18A-0176101DA31F}"/>
                </a:ext>
              </a:extLst>
            </xdr14:cNvPr>
            <xdr14:cNvContentPartPr/>
          </xdr14:nvContentPartPr>
          <xdr14:nvPr macro=""/>
          <xdr14:xfrm>
            <a:off x="12540600" y="6173400"/>
            <a:ext cx="1315440" cy="46224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61508D0-16F6-4711-B18A-0176101DA31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531960" y="6164760"/>
              <a:ext cx="1333080" cy="47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9T04:23:16.2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243 153 376 0 0,'-24'4'2769'0'0,"23"0"-3516"0"0,12 0-962 0 0,-7-3 1188 0 0</inkml:trace>
  <inkml:trace contextRef="#ctx0" brushRef="#br0" timeOffset="1880.02">257 158 24 0 0,'-86'-2'1043'0'0,"35"0"124"0"0,17 1 1777 0 0,-26-12-1022 0 0,40 15-1054 0 0,15-1-131 0 0,11 0 146 0 0,34 10 1678 0 0,140-1-2117 0 0,-123-8-379 0 0,197 6-25 0 0,-27 2 4 0 0,8 7 6 0 0,205 16 412 0 0,-2 0-120 0 0,-306-23-348 0 0,73 3 7 0 0,-29-5-11 0 0,-44-11 27 0 0,126 3-6 0 0,-10 15-16 0 0,-39-3-67 0 0,275 9 166 0 0,-91-17-147 0 0,5 1 150 0 0,-284-5-141 0 0,68 0 14 0 0,-36 0 12 0 0,-21 0 7 0 0,48 3-4 0 0,71-3 48 0 0,-120-3-19 0 0,58-4 34 0 0,-56 1-50 0 0,48 1-76 0 0,79 2 170 0 0,-84-1-92 0 0,65-4-12 0 0,-104 4 5 0 0,48 0-32 0 0,-56 3 33 0 0,-105 1 7 0 0,190 2 10 0 0,7-1 19 0 0,-22-1-18 0 0,-121-1-18 0 0,160-5-1 0 0,-2-6 39 0 0,251-22-74 0 0,-436 30 38 0 0,301-18-81 0 0,-200 17 110 0 0,-6 0 14 0 0,225-13-33 0 0,-214 7-19 0 0,-102 8 16 0 0,45-4 9 0 0,-22 0 4 0 0,103-13 116 0 0,-4-1 100 0 0,-122 15-145 0 0,16-1 180 0 0,29-2 130 0 0,-22 4-364 0 0,-21 2-40 0 0,63-5-2 0 0,-43 2 7 0 0,-54 2-4729 0 0,-16 4 4643 0 0,0 0 0 0 0,0 0 0 0 0,1 0 0 0 0,-1 0 0 0 0,0 0 0 0 0,0 0 0 0 0,0 0 0 0 0,0-1 1 0 0,1 1-1 0 0,-1 0 0 0 0,0 0 0 0 0,0 0 0 0 0,0 0 0 0 0,0-1 0 0 0,0 1 0 0 0,0 0 0 0 0,0 0 0 0 0,1 0 0 0 0,-1-1 0 0 0,0 1 0 0 0,0 0 0 0 0,0 0 0 0 0,0-1 0 0 0,0 1 0 0 0,0 0 0 0 0,0 0 0 0 0,0 0 0 0 0,0-1 0 0 0,0 1 0 0 0,0 0 0 0 0,0 0 0 0 0,0 0 0 0 0,0-1 0 0 0,0 1 0 0 0,-1 0 0 0 0,1 0 0 0 0,0 0 0 0 0,0-1 0 0 0,0 1 0 0 0,0 0 0 0 0,0 0 0 0 0,0 0 0 0 0,-1 0 0 0 0,1-1 0 0 0,0 1 0 0 0,0 0 0 0 0,0 0 0 0 0,0 0 0 0 0,-1 0 0 0 0,1 0 0 0 0,0 0 0 0 0,0-1 0 0 0,0 1 0 0 0,0 0 0 0 0,-1 0 0 0 0,1 0 0 0 0,0 0 0 0 0,0 0 0 0 0,-1 0 0 0 0,1 0 0 0 0,0 0 0 0 0,0 0 0 0 0,0 0 0 0 0,-1 0 0 0 0,-1-2-1809 0 0</inkml:trace>
  <inkml:trace contextRef="#ctx0" brushRef="#br0" timeOffset="2496.98">11089 31 996 0 0,'-54'-15'7248'0'0,"43"12"-5084"0"0,-1-1 1 0 0,1 1 0 0 0,-1 1 0 0 0,1 0 0 0 0,-16 0 0 0 0,31 3-2010 0 0,1 0 0 0 0,-1 0 0 0 0,0 1 0 0 0,0-1 0 0 0,0 1 0 0 0,7 4 0 0 0,5 2 32 0 0,-11-6-162 0 0,17 6 30 0 0,0 2 0 0 0,0 1 0 0 0,22 15 0 0 0,-42-25-53 0 0,-1 0 0 0 0,0 0 0 0 0,1 0 0 0 0,-1 0 0 0 0,0 0 0 0 0,1 0 0 0 0,-1 1 0 0 0,0-1 0 0 0,0 0-1 0 0,0 1 1 0 0,0-1 0 0 0,0 1 0 0 0,1 2 0 0 0,-2-4 3 0 0,0 1 0 0 0,0 0 0 0 0,0 0 1 0 0,0-1-1 0 0,0 1 0 0 0,0 0 0 0 0,0 0 0 0 0,0 0 0 0 0,0-1 0 0 0,0 1 0 0 0,-1 0 0 0 0,1 0 0 0 0,0-1 0 0 0,0 1 1 0 0,-1 0-1 0 0,1-1 0 0 0,0 1 0 0 0,-1 0 0 0 0,1-1 0 0 0,-1 1 0 0 0,0 0 0 0 0,-3 3 17 0 0,0-1 1 0 0,0 0-1 0 0,0 0 1 0 0,0-1-1 0 0,-1 1 0 0 0,1-1 1 0 0,-9 3-1 0 0,-8 4-87 0 0,10-6-33 0 0,1 1-1 0 0,0 0 0 0 0,1 0 1 0 0,-1 1-1 0 0,1 1 0 0 0,0-1 1 0 0,0 2-1 0 0,0-1 0 0 0,-12 13 1 0 0,21-18-68 0 0,0-1 0 0 0,-1 0 0 0 0,1 1 0 0 0,0-1 0 0 0,0 0 0 0 0,0 1 0 0 0,-1-1 0 0 0,1 0 0 0 0,0 1 0 0 0,0-1 0 0 0,0 1 0 0 0,0-1 0 0 0,0 0 0 0 0,0 1 0 0 0,0-1 0 0 0,0 1 1 0 0,0-1-1 0 0,0 0 0 0 0,0 1 0 0 0,0-1 0 0 0,0 0 0 0 0,0 1 0 0 0,0-1 0 0 0,0 1 0 0 0,1-1 0 0 0,-1 0 0 0 0,0 1 0 0 0,0-1 0 0 0,0 0 0 0 0,0 1 0 0 0,1-1 0 0 0,-1 0 0 0 0,0 1 0 0 0,1-1 0 0 0,-1 0 0 0 0,0 0 1 0 0,0 1-1 0 0,1-1 0 0 0,-1 0 0 0 0,0 0 0 0 0,1 0 0 0 0,-1 1 0 0 0,0-1 0 0 0,1 0 0 0 0,-1 0 0 0 0,1 0 0 0 0,-1 0 0 0 0,0 0 0 0 0,1 0 0 0 0,0 0 0 0 0,31 7-6398 0 0,27-2-89 0 0</inkml:trace>
  <inkml:trace contextRef="#ctx0" brushRef="#br0" timeOffset="2926.85">11415 155 208 0 0,'-1'-1'460'0'0,"1"0"-1"0"0,-1 1 1 0 0,1-1 0 0 0,-1 0 0 0 0,1 0-1 0 0,0 0 1 0 0,-1 0 0 0 0,1 0-1 0 0,0 0 1 0 0,0 1 0 0 0,0-1 0 0 0,-1 0-1 0 0,1 0 1 0 0,0 0 0 0 0,0 0-1 0 0,0 0 1 0 0,1 0 0 0 0,-1 0 0 0 0,0-1-1 0 0,1 1-225 0 0,-1 1 0 0 0,0-1-1 0 0,1 1 1 0 0,-1-1 0 0 0,1 1-1 0 0,-1-1 1 0 0,1 1 0 0 0,-1 0 0 0 0,1-1-1 0 0,-1 1 1 0 0,1 0 0 0 0,-1-1-1 0 0,1 1 1 0 0,0 0 0 0 0,-1 0-1 0 0,1 0 1 0 0,-1-1 0 0 0,1 1 0 0 0,0 0-1 0 0,-1 0 1 0 0,2 0 0 0 0,2 0 190 0 0,0 0-1 0 0,-1 1 1 0 0,1-1 0 0 0,-1 1 0 0 0,1 0 0 0 0,0 0 0 0 0,-1 0 0 0 0,0 1 0 0 0,1-1 0 0 0,4 4-1 0 0,-2-2-211 0 0,0 1-1 0 0,-1 0 0 0 0,0 0 1 0 0,0 1-1 0 0,0 0 0 0 0,0 0 1 0 0,7 11-1 0 0,-11-14-187 0 0,1 0 0 0 0,-1 0 0 0 0,0 0 1 0 0,0 0-1 0 0,0 0 0 0 0,0 1 0 0 0,0-1 0 0 0,-1 0 0 0 0,1 1 1 0 0,-1-1-1 0 0,1 0 0 0 0,-1 1 0 0 0,0-1 0 0 0,0 1 0 0 0,0-1 1 0 0,0 1-1 0 0,-1-1 0 0 0,1 0 0 0 0,-1 1 0 0 0,1-1 0 0 0,-1 0 0 0 0,0 1 1 0 0,0-1-1 0 0,0 0 0 0 0,0 0 0 0 0,0 0 0 0 0,0 0 0 0 0,-1 0 1 0 0,1 0-1 0 0,-3 2 0 0 0,0 0-1 0 0,0 0 0 0 0,0 0 0 0 0,-1 0 0 0 0,1-1 0 0 0,-1 0 0 0 0,0 0 0 0 0,-11 5 0 0 0,13-7-299 0 0,1 0 0 0 0,-1 0-1 0 0,0 0 1 0 0,0-1-1 0 0,0 1 1 0 0,0-1-1 0 0,0 1 1 0 0,0-1-1 0 0,0 0 1 0 0,0 0-1 0 0,-5-1 1 0 0,7 1 102 0 0,1 0 1 0 0,-1 0-1 0 0,1 0 1 0 0,0 0-1 0 0,-1-1 1 0 0,1 1-1 0 0,-1 0 1 0 0,1 0-1 0 0,-1 0 1 0 0,1 0-1 0 0,0-1 1 0 0,-1 1-1 0 0,1 0 0 0 0,-1 0 1 0 0,1-1-1 0 0,0 1 1 0 0,-1 0-1 0 0,1-1 1 0 0,0 1-1 0 0,-1 0 1 0 0,1-1-1 0 0,0 1 1 0 0,0 0-1 0 0,-1-1 0 0 0,1 1 1 0 0,0-1-1 0 0,0 1 1 0 0,0 0-1 0 0,0-1 1 0 0,-1 1-1 0 0,1-1 1 0 0,0 1-1 0 0,0-1 1 0 0,0 1-1 0 0,0-1 0 0 0,0 1 1 0 0,0 0-1 0 0,0-1 1 0 0,0 1-1 0 0,0-1 1 0 0,0 1-1 0 0,1-1 1 0 0,-1 1-1 0 0,0-1 1 0 0,1-1-354 0 0,0 0 0 0 0,0 0 0 0 0,0 1 1 0 0,1-1-1 0 0,-1 0 0 0 0,0 1 1 0 0,1-1-1 0 0,-1 1 0 0 0,1-1 0 0 0,2-1 1 0 0,23-16-3376 0 0</inkml:trace>
  <inkml:trace contextRef="#ctx0" brushRef="#br0" timeOffset="3345.33">11647 124 1056 0 0,'0'0'176'0'0,"0"0"1"0"0,1-1-1 0 0,-1 1 0 0 0,0-1 1 0 0,1 1-1 0 0,-1 0 0 0 0,0-1 1 0 0,0 1-1 0 0,0-1 0 0 0,1 1 1 0 0,-1-1-1 0 0,0 1 0 0 0,0-1 1 0 0,0 1-1 0 0,0 0 0 0 0,0-1 1 0 0,0 1-1 0 0,0-1 0 0 0,0 1 1 0 0,0-1-1 0 0,0 1 0 0 0,0-1 1 0 0,0 1-1 0 0,0-1 0 0 0,0 1 1 0 0,-1-1-1 0 0,-9 2 2964 0 0,-16 14 698 0 0,10 0-1103 0 0,-4 13 275 0 0,17-22-2629 0 0,-1 0 0 0 0,2 1 0 0 0,-1-1 0 0 0,1 1 0 0 0,0 0 0 0 0,0 0 0 0 0,1 0 0 0 0,0 0 0 0 0,-1 10 0 0 0,2-16-346 0 0,0 1 1 0 0,1 0-1 0 0,-1 0 1 0 0,0 0-1 0 0,1 0 1 0 0,-1 0-1 0 0,1 0 0 0 0,-1 0 1 0 0,1 0-1 0 0,0-1 1 0 0,0 1-1 0 0,0 0 1 0 0,0 0-1 0 0,0-1 0 0 0,0 1 1 0 0,0-1-1 0 0,1 1 1 0 0,-1-1-1 0 0,1 0 0 0 0,-1 1 1 0 0,1-1-1 0 0,-1 0 1 0 0,1 0-1 0 0,0 0 1 0 0,-1 0-1 0 0,1 0 0 0 0,0 0 1 0 0,2 0-1 0 0,1 1-287 0 0,0-1 0 0 0,1 0-1 0 0,-1 0 1 0 0,1 0 0 0 0,-1-1-1 0 0,1 0 1 0 0,-1 0 0 0 0,9-1 0 0 0,-7 0-1082 0 0,-1 0 0 0 0,1 0 0 0 0,-1 0 0 0 0,0-1 0 0 0,0 0 0 0 0,0 0 0 0 0,0-1 0 0 0,7-3 0 0 0,20-16-6287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9T04:23:23.7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45 157 292 0 0,'-6'-3'19365'0'0,"5"5"-18980"0"0,0 1 1 0 0,0 0-1 0 0,0-1 0 0 0,0 1 0 0 0,1 0 0 0 0,-1 0 1 0 0,1 0-1 0 0,-1-1 0 0 0,1 5 0 0 0,-1 3-6 0 0,-4 7-163 0 0,1 0 0 0 0,0 0 1 0 0,2 1-1 0 0,-1 27 0 0 0,-3-54-698 0 0,0-10-500 0 0,6 13 914 0 0,-1-1 0 0 0,1 1 1 0 0,1 0-1 0 0,-1-1 0 0 0,1 1 0 0 0,0-1 1 0 0,1 1-1 0 0,0 0 0 0 0,0 0 1 0 0,0 0-1 0 0,0 0 0 0 0,1 0 0 0 0,0 0 1 0 0,0 1-1 0 0,1-1 0 0 0,0 1 0 0 0,0 0 1 0 0,0 0-1 0 0,0 1 0 0 0,1-1 1 0 0,0 1-1 0 0,0 0 0 0 0,9-7 0 0 0,-13 11 86 0 0,0-1 0 0 0,0 0 0 0 0,0 1 0 0 0,1-1 0 0 0,-1 1 0 0 0,0-1-1 0 0,0 1 1 0 0,0-1 0 0 0,0 1 0 0 0,1 0 0 0 0,-1 0 0 0 0,0 0 0 0 0,0 0-1 0 0,0-1 1 0 0,1 1 0 0 0,-1 1 0 0 0,0-1 0 0 0,0 0 0 0 0,0 0 0 0 0,1 0 0 0 0,-1 1-1 0 0,0-1 1 0 0,0 1 0 0 0,0-1 0 0 0,0 1 0 0 0,2 0 0 0 0,-2 0 28 0 0,1 1 0 0 0,-1 0 0 0 0,1 0 0 0 0,-1 0 0 0 0,1 0 0 0 0,-1 0 0 0 0,0 0 0 0 0,0 0 0 0 0,0 0 0 0 0,0 0 0 0 0,-1 0 0 0 0,2 4 0 0 0,1 7 132 0 0,-2 1 0 0 0,1-1 0 0 0,-1 21 0 0 0,-1-32-185 0 0,-12 79 207 0 0,21-102-216 0 0,-6 15 3 0 0,7-17-28 0 0,-6 10-130 0 0,1 0 1 0 0,1 1-1 0 0,0-1 0 0 0,0 1 1 0 0,1 1-1 0 0,1-1 0 0 0,0 1 0 0 0,18-19 1 0 0,-26 30 169 0 0,1-1 1 0 0,0 0 0 0 0,-1 0-1 0 0,1 1 1 0 0,0-1-1 0 0,-1 1 1 0 0,1-1 0 0 0,0 0-1 0 0,0 1 1 0 0,0-1 0 0 0,0 1-1 0 0,-1 0 1 0 0,1-1-1 0 0,0 1 1 0 0,0 0 0 0 0,0-1-1 0 0,0 1 1 0 0,0 0 0 0 0,0 0-1 0 0,0 0 1 0 0,0 0-1 0 0,0 0 1 0 0,0 0 0 0 0,0 0-1 0 0,0 0 1 0 0,0 0-1 0 0,0 1 1 0 0,0-1 0 0 0,1 1-1 0 0,0 0 17 0 0,-1 0 0 0 0,0 1 0 0 0,0-1 0 0 0,1 1 0 0 0,-1-1 0 0 0,0 1 0 0 0,0 0 0 0 0,0-1 0 0 0,-1 1 0 0 0,1 0-1 0 0,0 0 1 0 0,-1 0 0 0 0,1 3 0 0 0,2 9 142 0 0,-1-1-1 0 0,-1 1 0 0 0,0 14 0 0 0,-2-20-69 0 0,1 0-1 0 0,-2 0 1 0 0,1 0-1 0 0,-3 9 1 0 0,2-10-118 0 0,0 1-1 0 0,0-1 1 0 0,1 1 0 0 0,0 9-1 0 0,4-53-12595 0 0,10-6 3837 0 0,-7 30 6947 0 0</inkml:trace>
  <inkml:trace contextRef="#ctx0" brushRef="#br0" timeOffset="656.87">355 127 716 0 0,'11'-8'3199'0'0,"6"-1"880"0"0,-16 9-3921 0 0,-1 0 0 0 0,1 0 0 0 0,-1 0 0 0 0,1 0 0 0 0,-1 0-1 0 0,0 0 1 0 0,1 0 0 0 0,-1 0 0 0 0,1 0 0 0 0,-1 0 0 0 0,1 1-1 0 0,-1-1 1 0 0,1 0 0 0 0,-1 0 0 0 0,0 1 0 0 0,1-1 0 0 0,-1 0-1 0 0,1 1 1 0 0,-1-1 0 0 0,0 0 0 0 0,1 1 0 0 0,-1-1 0 0 0,0 0-1 0 0,0 1 1 0 0,1-1 0 0 0,-1 1 0 0 0,0-1 0 0 0,0 0 0 0 0,0 1-1 0 0,1-1 1 0 0,-1 1 0 0 0,0-1 0 0 0,0 1 0 0 0,0-1 0 0 0,0 1-1 0 0,0-1 1 0 0,0 1 0 0 0,0 0 0 0 0,1 4 736 0 0,0-1 1 0 0,-1 1-1 0 0,0 0 0 0 0,0 0 1 0 0,0 0-1 0 0,-1 5 1 0 0,-8 31 1610 0 0,7-33-2421 0 0,0-1 0 0 0,0 1 0 0 0,1 0 1 0 0,0 0-1 0 0,0-1 0 0 0,1 1 0 0 0,0 0 1 0 0,0 0-1 0 0,2 12 0 0 0,-1-19-81 0 0,-1-1-1 0 0,0 1 1 0 0,0-1 0 0 0,0 1-1 0 0,1-1 1 0 0,-1 0-1 0 0,0 1 1 0 0,1-1 0 0 0,-1 1-1 0 0,0-1 1 0 0,1 0-1 0 0,-1 1 1 0 0,0-1 0 0 0,1 0-1 0 0,-1 0 1 0 0,1 1-1 0 0,-1-1 1 0 0,1 0 0 0 0,-1 0-1 0 0,1 0 1 0 0,-1 1-1 0 0,1-1 1 0 0,-1 0 0 0 0,1 0-1 0 0,-1 0 1 0 0,1 0-1 0 0,-1 0 1 0 0,1 0 0 0 0,0 0-1 0 0,21-4 18 0 0,16-14-342 0 0,-32 14 206 0 0,-1 0 0 0 0,0-1-1 0 0,0 0 1 0 0,0 0 0 0 0,-1 0-1 0 0,1-1 1 0 0,-1 0 0 0 0,-1 1 0 0 0,1-1-1 0 0,-1-1 1 0 0,0 1 0 0 0,0 0 0 0 0,-1-1-1 0 0,4-12 1 0 0,-3 6 144 0 0,-1 1 1 0 0,0-1-1 0 0,0-17 0 0 0,-1 32 172 0 0,0 0 0 0 0,0 1-1 0 0,0-1 1 0 0,0 0 0 0 0,0 1-1 0 0,-1-1 1 0 0,1 1 0 0 0,-1-1-1 0 0,0 0 1 0 0,1 5 0 0 0,-1-1-5 0 0,-1 6-32 0 0,1 0 1 0 0,1 0-1 0 0,0-1 1 0 0,0 1 0 0 0,2 0-1 0 0,6 21 1 0 0,0-20-36 0 0,-8-12-590 0 0,-1-1-1 0 0,1 1 0 0 0,0-1 1 0 0,0 1-1 0 0,0-1 1 0 0,0 1-1 0 0,-1-1 0 0 0,1 0 1 0 0,0 0-1 0 0,0 1 0 0 0,0-1 1 0 0,0 0-1 0 0,0 0 0 0 0,0 0 1 0 0,0 0-1 0 0,0 0 0 0 0,1 0 1 0 0,18-8-9410 0 0,-8 1 7255 0 0,-8 5 2961 0 0,6-4-1960 0 0</inkml:trace>
  <inkml:trace contextRef="#ctx0" brushRef="#br0" timeOffset="1105.57">883 58 448 0 0,'1'-1'641'0'0,"-1"0"0"0"0,1 0 0 0 0,0 0 0 0 0,0 0 0 0 0,-1 0 0 0 0,1-1 0 0 0,-1 1 0 0 0,1 0 0 0 0,-1-1 0 0 0,1 1 0 0 0,-1 0 0 0 0,0-1 0 0 0,0 1 1 0 0,0 0-1 0 0,0-4 0 0 0,-1 5-327 0 0,0 0 1 0 0,0-1 0 0 0,0 1 0 0 0,0 0 0 0 0,0-1 0 0 0,-1 1 0 0 0,1 0 0 0 0,0 0-1 0 0,0 0 1 0 0,0 0 0 0 0,-1 0 0 0 0,1 0 0 0 0,0 0 0 0 0,0 1 0 0 0,0-1 0 0 0,0 0-1 0 0,0 1 1 0 0,-1-1 0 0 0,1 1 0 0 0,-2 0 0 0 0,-6 1 132 0 0,0 1 0 0 0,1-1-1 0 0,-1 2 1 0 0,0-1 0 0 0,1 1 0 0 0,0 1 0 0 0,0-1-1 0 0,0 1 1 0 0,1 1 0 0 0,-1-1 0 0 0,-6 8 0 0 0,13-12-439 0 0,-1 1 0 0 0,1 0 0 0 0,0-1 0 0 0,0 1 0 0 0,0 0 0 0 0,0-1 0 0 0,0 1 0 0 0,0 0 0 0 0,1 0 0 0 0,-1 0 0 0 0,1 0 0 0 0,-1 0 0 0 0,1 0 0 0 0,0 0 0 0 0,-1 0 0 0 0,1 0 0 0 0,0 0 0 0 0,1 0 0 0 0,-1 0 0 0 0,0 0 0 0 0,0 0 0 0 0,1 0 0 0 0,-1 0 0 0 0,1 0 0 0 0,0 0 0 0 0,-1 0 0 0 0,1-1 0 0 0,0 1 0 0 0,0 0 0 0 0,0 0 0 0 0,2 1 0 0 0,3 4-14 0 0,1 1-1 0 0,0-2 1 0 0,1 1-1 0 0,-1-1 1 0 0,12 7 0 0 0,9 9 35 0 0,-27-21-22 0 0,0-1-1 0 0,0 1 1 0 0,0 0 0 0 0,0 0-1 0 0,-1 0 1 0 0,1-1-1 0 0,0 1 1 0 0,0 0 0 0 0,-1 0-1 0 0,1 0 1 0 0,0 0-1 0 0,-1 1 1 0 0,1-1 0 0 0,-1 0-1 0 0,0 0 1 0 0,1 0-1 0 0,-1 0 1 0 0,0 0 0 0 0,0 1-1 0 0,0-1 1 0 0,0 0-1 0 0,0 0 1 0 0,0 0 0 0 0,0 1-1 0 0,0-1 1 0 0,0 0 0 0 0,0 0-1 0 0,-1 0 1 0 0,1 0-1 0 0,0 1 1 0 0,-1-1 0 0 0,1 0-1 0 0,-1 0 1 0 0,1 0-1 0 0,-1 0 1 0 0,0 0 0 0 0,1 0-1 0 0,-1 0 1 0 0,0 0-1 0 0,0 0 1 0 0,0-1 0 0 0,0 1-1 0 0,0 0 1 0 0,0 0 0 0 0,0-1-1 0 0,0 1 1 0 0,0-1-1 0 0,0 1 1 0 0,-1 0 0 0 0,-5 2 87 0 0,1 0 0 0 0,0 0 0 0 0,-1-1 0 0 0,0 0 0 0 0,1 0 0 0 0,-1-1 0 0 0,-10 1 0 0 0,3 0-84 0 0,0-1 1 0 0,-1-1-1 0 0,1-1 1 0 0,0 0-1 0 0,-24-5 1 0 0,37 6-97 0 0,0 0 0 0 0,0 0 1 0 0,0 0-1 0 0,0 0 0 0 0,0-1 1 0 0,0 1-1 0 0,0 0 1 0 0,0-1-1 0 0,0 1 0 0 0,1 0 1 0 0,-1-1-1 0 0,0 1 1 0 0,0-1-1 0 0,0 1 0 0 0,1-1 1 0 0,-1 0-1 0 0,0 1 1 0 0,0-1-1 0 0,1 0 0 0 0,-1 0 1 0 0,1 1-1 0 0,-1-1 0 0 0,0-2 1 0 0,1 2-143 0 0,0 0 0 0 0,0 0 0 0 0,0 0 0 0 0,0 0 1 0 0,0 1-1 0 0,1-1 0 0 0,-1 0 0 0 0,0 0 0 0 0,1 0 0 0 0,-1 0 0 0 0,1 0 1 0 0,-1 0-1 0 0,1 0 0 0 0,-1 1 0 0 0,1-1 0 0 0,-1 0 0 0 0,1 0 1 0 0,1 0-1 0 0,4-5-1441 0 0,0 1 0 0 0,1 0 0 0 0,-1 0 0 0 0,9-3 0 0 0,39-21-5461 0 0,-34 20 5493 0 0</inkml:trace>
  <inkml:trace contextRef="#ctx0" brushRef="#br0" timeOffset="1510.46">973 62 168 0 0,'19'-11'12513'0'0,"-21"26"-5369"0"0,-16 47-3043 0 0,13-50-3895 0 0,1 0 0 0 0,0 0 0 0 0,1 0 0 0 0,0 0 0 0 0,1 0 1 0 0,1 1-1 0 0,0-1 0 0 0,0 1 0 0 0,1 0 0 0 0,2 16 0 0 0,-2-29-212 0 0,1 1 0 0 0,-1 0 0 0 0,0 0-1 0 0,0 0 1 0 0,0-1 0 0 0,0 1 0 0 0,1 0 0 0 0,-1 0 0 0 0,0-1-1 0 0,1 1 1 0 0,-1 0 0 0 0,1-1 0 0 0,-1 1 0 0 0,1 0-1 0 0,-1-1 1 0 0,1 1 0 0 0,-1-1 0 0 0,1 1 0 0 0,0-1 0 0 0,-1 1-1 0 0,1-1 1 0 0,0 1 0 0 0,-1-1 0 0 0,1 1 0 0 0,0-1 0 0 0,0 0-1 0 0,-1 0 1 0 0,1 1 0 0 0,0-1 0 0 0,1 0 0 0 0,0 0-275 0 0,0 0 0 0 0,0-1 1 0 0,0 1-1 0 0,0 0 0 0 0,0-1 0 0 0,0 0 1 0 0,-1 0-1 0 0,1 1 0 0 0,0-1 0 0 0,0 0 1 0 0,-1 0-1 0 0,4-2 0 0 0,-2 1-707 0 0,0-1 0 0 0,-1 1 0 0 0,1 0 0 0 0,0-1-1 0 0,-1 0 1 0 0,1 1 0 0 0,-1-1 0 0 0,0 0 0 0 0,0 0 0 0 0,0-1 0 0 0,0 1-1 0 0,-1 0 1 0 0,1 0 0 0 0,1-7 0 0 0,-4-1-2147 0 0,-2 4 1624 0 0</inkml:trace>
  <inkml:trace contextRef="#ctx0" brushRef="#br0" timeOffset="2013.37">941 156 892 0 0,'-49'1'8399'0'0,"27"0"820"0"0,53-4-5644 0 0,63-6-5926 0 0,-48-1-3297 0 0,2-3-3652 0 0,-34 8 6978 0 0</inkml:trace>
  <inkml:trace contextRef="#ctx0" brushRef="#br0" timeOffset="2507.25">1407 1 992 0 0,'0'4'13346'0'0,"-4"15"-6655"0"0,-3 9-4245 0 0,-2 46-731 0 0,3 76 1 0 0,6-136-3128 0 0,5-47-20867 0 0,-5 27 21762 0 0,1-3-1537 0 0</inkml:trace>
  <inkml:trace contextRef="#ctx0" brushRef="#br0" timeOffset="3045.86">1357 181 1288 0 0,'1'-1'12035'0'0,"9"-2"-5885"0"0,4-1-4182 0 0,42-7-2840 0 0,-53 11 881 0 0,1 0 0 0 0,-1 0 0 0 0,1 0 0 0 0,-1 1 0 0 0,1-1 0 0 0,-1 1 0 0 0,0 0 0 0 0,1 0 0 0 0,-1 0 0 0 0,0 1-1 0 0,0-1 1 0 0,0 1 0 0 0,0-1 0 0 0,0 1 0 0 0,0 0 0 0 0,0 0 0 0 0,-1 1 0 0 0,5 4 0 0 0,-5-6 55 0 0,-1 1 0 0 0,0-1 0 0 0,1 1 0 0 0,-1 0 0 0 0,0-1 0 0 0,0 1 0 0 0,0 0 0 0 0,-1 0 0 0 0,1-1 0 0 0,0 1 0 0 0,-1 0 0 0 0,1 0 0 0 0,-1 0 0 0 0,1 0 0 0 0,-1 0-1 0 0,0 0 1 0 0,0 0 0 0 0,0 0 0 0 0,0 0 0 0 0,0 0 0 0 0,0 0 0 0 0,-1 0 0 0 0,1 0 0 0 0,-1 0 0 0 0,1 0 0 0 0,-1-1 0 0 0,0 1 0 0 0,0 0 0 0 0,0 0 0 0 0,-1 1 0 0 0,0-1 6 0 0,1 0 0 0 0,-1 0 0 0 0,0-1-1 0 0,0 1 1 0 0,0-1 0 0 0,0 1 0 0 0,0-1 0 0 0,0 0-1 0 0,-1 0 1 0 0,1 0 0 0 0,0 0 0 0 0,-1 0 0 0 0,-3 0 0 0 0,-2 1 137 0 0,-8 4-81 0 0,-1-1 1 0 0,0-1-1 0 0,0-1 1 0 0,0-1-1 0 0,-33 2 0 0 0,28-3-76 0 0,10 0-113 0 0,9 0-14 0 0,1 0 1 0 0,0-1-1 0 0,0 1 0 0 0,-1-1 1 0 0,1 0-1 0 0,0 1 0 0 0,0-1 1 0 0,-1 0-1 0 0,1 0 1 0 0,0-1-1 0 0,-1 1 0 0 0,1 0 1 0 0,0-1-1 0 0,0 0 1 0 0,0 1-1 0 0,-1-1 0 0 0,1 0 1 0 0,-3-2-1 0 0,6 2-343 0 0,-1 0 1 0 0,1-1-1 0 0,0 1 0 0 0,-1 0 0 0 0,1-1 1 0 0,0 1-1 0 0,0 0 0 0 0,0 0 0 0 0,0 0 0 0 0,0 0 1 0 0,0 0-1 0 0,0 0 0 0 0,2-1 0 0 0,41-40-12109 0 0,-30 31 10287 0 0</inkml:trace>
  <inkml:trace contextRef="#ctx0" brushRef="#br0" timeOffset="3046.86">1541 152 192 0 0,'2'3'992'0'0,"0"0"0"0"0,0 0 0 0 0,0 0 0 0 0,-1 0 0 0 0,1 0 0 0 0,-1 0 0 0 0,0 1 0 0 0,1-1 0 0 0,-2 0 1 0 0,1 1-1 0 0,1 5 0 0 0,-2-5 97 0 0,1 1 0 0 0,1 0 0 0 0,-1-1 1 0 0,1 1-1 0 0,0 0 0 0 0,2 4 1 0 0,-3-8-973 0 0,0 0 0 0 0,0 0 0 0 0,0 0 1 0 0,0 0-1 0 0,0 0 0 0 0,0 0 0 0 0,0 0 1 0 0,0 0-1 0 0,0 0 0 0 0,0-1 1 0 0,1 1-1 0 0,-1 0 0 0 0,0-1 0 0 0,1 1 1 0 0,-1-1-1 0 0,0 0 0 0 0,1 1 0 0 0,-1-1 1 0 0,1 0-1 0 0,-1 0 0 0 0,1 0 1 0 0,-1 0-1 0 0,0 0 0 0 0,4 0 0 0 0,11-2 58 0 0,-1-1 0 0 0,1 0-1 0 0,-1-1 1 0 0,26-11 0 0 0,-34 13-170 0 0,-1-1 0 0 0,1 0 0 0 0,-1 0 0 0 0,0-1 0 0 0,0 0 0 0 0,-1 0 0 0 0,1 0 0 0 0,-1 0 0 0 0,0-1 0 0 0,0 0 0 0 0,0 0 0 0 0,-1 0 0 0 0,7-12 0 0 0,-10 16-2 0 0,0 1 1 0 0,-1-1-1 0 0,1 0 1 0 0,-1 0-1 0 0,1 0 1 0 0,-1 0-1 0 0,1-1 1 0 0,-1 1 0 0 0,0 0-1 0 0,0 0 1 0 0,1 0-1 0 0,-1 0 1 0 0,0 0-1 0 0,0 0 1 0 0,0 0-1 0 0,0-1 1 0 0,0 1-1 0 0,0 0 1 0 0,-1 0-1 0 0,1 0 1 0 0,0 0-1 0 0,0 0 1 0 0,-1 0-1 0 0,1 0 1 0 0,-1 0-1 0 0,1 0 1 0 0,-1 0-1 0 0,1 0 1 0 0,-1 0-1 0 0,0 0 1 0 0,0 0 0 0 0,1 0-1 0 0,-1 1 1 0 0,0-1-1 0 0,0 0 1 0 0,0 0-1 0 0,0 1 1 0 0,0-1-1 0 0,0 1 1 0 0,0-1-1 0 0,0 1 1 0 0,0-1-1 0 0,0 1 1 0 0,0-1-1 0 0,0 1 1 0 0,0 0-1 0 0,0 0 1 0 0,0 0-1 0 0,0 0 1 0 0,0-1-1 0 0,-3 2 1 0 0,-2-2 103 0 0,-1 1 1 0 0,1 0-1 0 0,-1 1 0 0 0,1-1 0 0 0,-1 1 1 0 0,1 1-1 0 0,0-1 0 0 0,-9 4 1 0 0,7-2 93 0 0,1 1 1 0 0,-1 1 0 0 0,1 0 0 0 0,-1 0 0 0 0,1 0 0 0 0,1 1 0 0 0,-1 0-1 0 0,-7 8 1 0 0,13-12-162 0 0,-1 0 0 0 0,1-1-1 0 0,0 1 1 0 0,-1 0 0 0 0,1 0 0 0 0,0-1-1 0 0,0 1 1 0 0,0 0 0 0 0,0 0-1 0 0,1 0 1 0 0,-1 0 0 0 0,1 0-1 0 0,-1 0 1 0 0,1 1 0 0 0,-1-1 0 0 0,1 0-1 0 0,0 0 1 0 0,0 0 0 0 0,0 0-1 0 0,0 0 1 0 0,1 1 0 0 0,-1-1-1 0 0,1 0 1 0 0,-1 0 0 0 0,1 0 0 0 0,0 0-1 0 0,-1 0 1 0 0,1 0 0 0 0,0 0-1 0 0,0 0 1 0 0,1-1 0 0 0,-1 1 0 0 0,0 0-1 0 0,0 0 1 0 0,1-1 0 0 0,-1 1-1 0 0,1-1 1 0 0,0 0 0 0 0,-1 1-1 0 0,1-1 1 0 0,0 0 0 0 0,0 0 0 0 0,3 2-1 0 0,4 2-8 0 0,1-1 1 0 0,0 1-1 0 0,0-2 0 0 0,0 1 0 0 0,0-1 0 0 0,1-1 1 0 0,-1 0-1 0 0,1 0 0 0 0,12-1 0 0 0,-5 0-918 0 0,-1-1-1 0 0,33-5 1 0 0,-26-5-6251 0 0,-23 10 6750 0 0,-1 0 0 0 0,1-1 0 0 0,-1 1 0 0 0,1 0 0 0 0,-1-1 0 0 0,0 1 1 0 0,1-1-1 0 0,-1 1 0 0 0,1-1 0 0 0,-1 1 0 0 0,0-1 0 0 0,1 1 0 0 0,-1-1 0 0 0,0 1 1 0 0,1-1-1 0 0,-1 0 0 0 0,0 1 0 0 0,0-1 0 0 0,0 1 0 0 0,0-1 0 0 0,0 0 0 0 0,0 1 1 0 0,1-1-1 0 0,-1 0 0 0 0,-1 1 0 0 0,1-1 0 0 0,0 1 0 0 0,0-1 0 0 0,0 0 1 0 0,0 1-1 0 0,0-1 0 0 0,0 1 0 0 0,-1-1 0 0 0,1 0 0 0 0,0 1 0 0 0,-1-1 0 0 0,1 1 1 0 0,-1-1-1 0 0,-2-4-1878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9T04:23:27.9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52 118 2736 0 0,'4'1'1086'0'0,"0"-1"0"0"0,1 0-1 0 0,-1 0 1 0 0,0-1 0 0 0,0 1-1 0 0,0-1 1 0 0,1 0 0 0 0,-1 0-1 0 0,0 0 1 0 0,0-1 0 0 0,0 1-1 0 0,0-1 1 0 0,4-3 0 0 0,-5 4-550 0 0,1-1 0 0 0,-1 0 1 0 0,0-1-1 0 0,0 1 0 0 0,1 0 1 0 0,-2-1-1 0 0,1 0 0 0 0,3-4 1 0 0,-5 7-516 0 0,-1 0 1 0 0,0 0-1 0 0,0 0 1 0 0,0 0-1 0 0,0 0 0 0 0,0-1 1 0 0,0 1-1 0 0,0 0 1 0 0,1 0-1 0 0,-1 0 1 0 0,0 0-1 0 0,0-1 1 0 0,0 1-1 0 0,0 0 1 0 0,0 0-1 0 0,0 0 0 0 0,0-1 1 0 0,0 1-1 0 0,0 0 1 0 0,0 0-1 0 0,0 0 1 0 0,0-1-1 0 0,0 1 1 0 0,0 0-1 0 0,0 0 1 0 0,0 0-1 0 0,0 0 0 0 0,0-1 1 0 0,-1 1-1 0 0,1 0 1 0 0,0 0-1 0 0,0 0 1 0 0,0 0-1 0 0,0-1 1 0 0,0 1-1 0 0,0 0 0 0 0,0 0 1 0 0,-1 0-1 0 0,1 0 1 0 0,0 0-1 0 0,0-1 1 0 0,0 1-1 0 0,0 0 1 0 0,-1 0-1 0 0,1 0 1 0 0,0 0-1 0 0,0 0 0 0 0,-1 0 1 0 0,-14-1 323 0 0,12 2-334 0 0,0-1 1 0 0,1 1-1 0 0,-1 0 0 0 0,0-1 1 0 0,0 1-1 0 0,1 1 0 0 0,-1-1 1 0 0,0 0-1 0 0,1 1 0 0 0,-1-1 1 0 0,1 1-1 0 0,-3 2 0 0 0,3-2-9 0 0,0 0-1 0 0,1 0 0 0 0,-1 0 1 0 0,0 0-1 0 0,1 1 0 0 0,-1-1 1 0 0,1 1-1 0 0,0-1 1 0 0,-1 1-1 0 0,1 0 0 0 0,1-1 1 0 0,-1 1-1 0 0,0 0 0 0 0,1 0 1 0 0,-1 0-1 0 0,1-1 1 0 0,0 1-1 0 0,0 0 0 0 0,0 0 1 0 0,0 0-1 0 0,0 0 0 0 0,1 0 1 0 0,-1-1-1 0 0,1 1 1 0 0,0 0-1 0 0,0-1 0 0 0,0 1 1 0 0,0 0-1 0 0,1-1 0 0 0,-1 1 1 0 0,2 2-1 0 0,31 32-4 0 0,-29-33 8 0 0,-1 0 0 0 0,1 1 0 0 0,-1 0 0 0 0,0 0 0 0 0,0 0 0 0 0,0 0 0 0 0,-1 0 0 0 0,0 1 0 0 0,3 6 0 0 0,-6-11 8 0 0,0-1 0 0 0,0 1 0 0 0,0 0-1 0 0,0-1 1 0 0,0 1 0 0 0,0-1 0 0 0,0 1 0 0 0,-1-1 0 0 0,1 1 0 0 0,0-1 0 0 0,0 1 0 0 0,-1-1 0 0 0,1 1-1 0 0,0-1 1 0 0,-1 1 0 0 0,1-1 0 0 0,0 1 0 0 0,-1-1 0 0 0,1 1 0 0 0,-1-1 0 0 0,1 0 0 0 0,-1 1-1 0 0,1-1 1 0 0,-1 0 0 0 0,1 0 0 0 0,-1 1 0 0 0,1-1 0 0 0,-1 0 0 0 0,1 0 0 0 0,-1 0 0 0 0,1 1-1 0 0,-1-1 1 0 0,0 0 0 0 0,0 0 0 0 0,-21 4 262 0 0,3-1-293 0 0,0-2-1 0 0,0 0 1 0 0,0-1-1 0 0,-27-4 1 0 0,45 0-2841 0 0,8-3 479 0 0,16-8-1930 0 0,-18 12 2703 0 0,60-40-9994 0 0,-52 34 10083 0 0</inkml:trace>
  <inkml:trace contextRef="#ctx0" brushRef="#br0" timeOffset="582.66">218 131 3244 0 0,'14'-8'2090'0'0,"-12"7"-1124"0"0,1-1 1 0 0,0 0-1 0 0,0 1 1 0 0,-1 0-1 0 0,1 0 1 0 0,0 0-1 0 0,0 0 1 0 0,4-1-1 0 0,-7 2-804 0 0,0 0 0 0 0,1 0 0 0 0,-1 0 0 0 0,0 0 0 0 0,1 1 0 0 0,-1-1 0 0 0,1 0 0 0 0,-1 0-1 0 0,0 0 1 0 0,1 0 0 0 0,-1 0 0 0 0,0 1 0 0 0,1-1 0 0 0,-1 0 0 0 0,0 0 0 0 0,0 0 0 0 0,1 1 0 0 0,-1-1 0 0 0,0 0-1 0 0,1 0 1 0 0,-1 1 0 0 0,0-1 0 0 0,0 0 0 0 0,0 1 0 0 0,1-1 0 0 0,-1 0 0 0 0,0 1 0 0 0,0 20 3133 0 0,-1-11-2797 0 0,0 1 0 0 0,0-1 1 0 0,0 1-1 0 0,2 0 0 0 0,2 19 0 0 0,-2-24-450 0 0,1 0 0 0 0,-1 0 0 0 0,1 0 0 0 0,0-1 0 0 0,1 1 0 0 0,0-1 0 0 0,3 7 0 0 0,-5-11-44 0 0,0 0-1 0 0,-1 0 1 0 0,1 1 0 0 0,0-1-1 0 0,0 0 1 0 0,-1 0-1 0 0,1 0 1 0 0,0 0-1 0 0,0 0 1 0 0,0 0 0 0 0,1 0-1 0 0,-1 0 1 0 0,0-1-1 0 0,0 1 1 0 0,0 0-1 0 0,0-1 1 0 0,1 1-1 0 0,-1-1 1 0 0,0 1 0 0 0,1-1-1 0 0,-1 0 1 0 0,0 1-1 0 0,1-1 1 0 0,-1 0-1 0 0,3 0 1 0 0,-2-1-25 0 0,0 1 1 0 0,0-1-1 0 0,0 0 0 0 0,0 0 1 0 0,-1 0-1 0 0,1 0 0 0 0,0-1 1 0 0,-1 1-1 0 0,1 0 0 0 0,-1-1 1 0 0,0 1-1 0 0,1-1 0 0 0,-1 1 1 0 0,0-1-1 0 0,2-2 0 0 0,2-5-225 0 0,0 0-1 0 0,-1-1 1 0 0,0 1-1 0 0,-1-1 1 0 0,5-18-1 0 0,-7 21 159 0 0,-1 0 0 0 0,1-1-1 0 0,-1 1 1 0 0,-2-14-1 0 0,0-11 87 0 0,-1 26 48 0 0,0 19 219 0 0,3 1-2 0 0,-2 103 1365 0 0,-5-28-1039 0 0,6-79-472 0 0,-1 0-1 0 0,0-1 0 0 0,-1 1 1 0 0,0 0-1 0 0,0-1 0 0 0,-1 0 1 0 0,-8 16-1 0 0,10-23-88 0 0,0 0 1 0 0,0 0-1 0 0,0 0 0 0 0,0 0 0 0 0,-1-1 0 0 0,1 1 1 0 0,0 0-1 0 0,-1-1 0 0 0,1 0 0 0 0,-1 1 1 0 0,1-1-1 0 0,-1 0 0 0 0,0-1 0 0 0,0 1 1 0 0,1 0-1 0 0,-1-1 0 0 0,0 1 0 0 0,-4-1 0 0 0,0 0-15 0 0,0 0-1 0 0,-1 0 0 0 0,1-1 1 0 0,-14-3-1 0 0,18 3-54 0 0,1 1 0 0 0,-1-1 0 0 0,1 0 0 0 0,0 0 0 0 0,-1 0 0 0 0,1 0 0 0 0,0 0 0 0 0,-1 0 0 0 0,1-1 0 0 0,0 1 0 0 0,0-1 0 0 0,0 1 0 0 0,0-1 0 0 0,0 0 0 0 0,1 0 0 0 0,-1 0 0 0 0,0 0 0 0 0,1 0 0 0 0,-1 0 0 0 0,1-1 0 0 0,0 1 0 0 0,0 0 0 0 0,0-1 0 0 0,0 1 0 0 0,0-3 0 0 0,0 2-245 0 0,1 1 0 0 0,0-1 0 0 0,0 0-1 0 0,0 1 1 0 0,0-1 0 0 0,0 0-1 0 0,1 1 1 0 0,-1-1 0 0 0,1 1 0 0 0,0-1-1 0 0,1-2 1 0 0,-1 1-600 0 0,1 0 0 0 0,0 1 1 0 0,1-1-1 0 0,-1 0 0 0 0,1 1 0 0 0,-1 0 0 0 0,7-7 0 0 0,59-47-12244 0 0,-52 46 11339 0 0</inkml:trace>
  <inkml:trace contextRef="#ctx0" brushRef="#br0" timeOffset="1461.78">496 163 380 0 0,'22'-2'3800'0'0,"-19"2"-3176"0"0,0-1 1 0 0,0 0 0 0 0,1 1-1 0 0,-1-1 1 0 0,0 1-1 0 0,0 0 1 0 0,1 0 0 0 0,-1 0-1 0 0,0 1 1 0 0,0-1-1 0 0,1 1 1 0 0,-1 0 0 0 0,0 0-1 0 0,0 0 1 0 0,0 0-1 0 0,0 0 1 0 0,0 1-1 0 0,0-1 1 0 0,0 1 0 0 0,2 2-1 0 0,-3-2-258 0 0,-1 1 1 0 0,0-1-1 0 0,0 1 0 0 0,1 0 0 0 0,-2-1 0 0 0,1 1 0 0 0,0 0 0 0 0,0-1 1 0 0,-1 1-1 0 0,0 0 0 0 0,1 0 0 0 0,-1 0 0 0 0,0 0 0 0 0,0-1 0 0 0,-1 1 1 0 0,0 4-1 0 0,-12 48 1346 0 0,11-47-1587 0 0,2-5-102 0 0,-1-1 1 0 0,1 1-1 0 0,-1 0 0 0 0,1 0 0 0 0,-1 0 0 0 0,0 0 1 0 0,0-1-1 0 0,0 1 0 0 0,-1 0 0 0 0,1-1 0 0 0,-1 1 1 0 0,1-1-1 0 0,-3 3 0 0 0,4-5-12 0 0,14-23-15 0 0,7-12-59 0 0,-16 25 48 0 0,0 0-1 0 0,1 0 0 0 0,0 1 0 0 0,1 0 1 0 0,-1 0-1 0 0,2 1 0 0 0,-1-1 0 0 0,1 2 0 0 0,12-10 1 0 0,-18 16 14 0 0,0 0 1 0 0,-1 0 0 0 0,1 0-1 0 0,0 0 1 0 0,0 1-1 0 0,0-1 1 0 0,0 1 0 0 0,0-1-1 0 0,0 1 1 0 0,0 0 0 0 0,-1-1-1 0 0,1 1 1 0 0,0 0-1 0 0,0 1 1 0 0,0-1 0 0 0,0 0-1 0 0,0 0 1 0 0,0 1 0 0 0,0-1-1 0 0,0 1 1 0 0,0 0-1 0 0,2 0 1 0 0,-2 1 4 0 0,1 0 1 0 0,-1 0-1 0 0,1 1 0 0 0,-1-1 0 0 0,1 0 1 0 0,-1 1-1 0 0,0-1 0 0 0,0 1 1 0 0,0 0-1 0 0,-1 0 0 0 0,1-1 1 0 0,1 5-1 0 0,0 0 8 0 0,0 0-1 0 0,-1 1 1 0 0,0-1 0 0 0,0 0 0 0 0,-1 1-1 0 0,0 0 1 0 0,0-1 0 0 0,-1 1 0 0 0,1-1 0 0 0,-3 15-1 0 0,0-5 25 0 0,2-24-103 0 0,1 1 0 0 0,0-1-1 0 0,0 0 1 0 0,1 1 0 0 0,0-1-1 0 0,0 1 1 0 0,0 0 0 0 0,1 0-1 0 0,0 0 1 0 0,0 0 0 0 0,1 0-1 0 0,0 0 1 0 0,0 1 0 0 0,0 0-1 0 0,0-1 1 0 0,1 2 0 0 0,0-1-1 0 0,0 1 1 0 0,0-1 0 0 0,1 1-1 0 0,-1 1 1 0 0,1-1 0 0 0,10-4-1 0 0,-15 8 72 0 0,1 0-1 0 0,-1-1 1 0 0,0 1-1 0 0,1 0 1 0 0,-1 0-1 0 0,0 0 1 0 0,1 0-1 0 0,-1 1 1 0 0,0-1-1 0 0,1 0 1 0 0,-1 0-1 0 0,0 1 1 0 0,1-1-1 0 0,-1 1 1 0 0,0-1-1 0 0,0 1 1 0 0,1 0-1 0 0,-1-1 1 0 0,0 1-1 0 0,0 0 1 0 0,0 0-1 0 0,0 0 1 0 0,0 0-1 0 0,0 0 1 0 0,0 0-1 0 0,0 0 1 0 0,-1 0-1 0 0,1 0 1 0 0,0 0-1 0 0,-1 0 1 0 0,1 1 0 0 0,-1-1-1 0 0,1 0 1 0 0,-1 0-1 0 0,1 2 1 0 0,3 8 32 0 0,-1-1 1 0 0,0 1 0 0 0,2 13 0 0 0,-3-15-36 0 0,-2-7-122 0 0,0 0 0 0 0,0 0 1 0 0,0 0-1 0 0,0 0 0 0 0,0 0 0 0 0,-1 0 1 0 0,1 0-1 0 0,-1 0 0 0 0,1 0 0 0 0,-1-1 1 0 0,0 1-1 0 0,1 0 0 0 0,-1 0 1 0 0,-2 2-1 0 0,-5 16-5951 0 0,8-20 5889 0 0,0 0-1 0 0,0 1 1 0 0,1-1 0 0 0,-1 1-1 0 0,0-1 1 0 0,0 1 0 0 0,1-1-1 0 0,-1 0 1 0 0,0 1 0 0 0,1-1-1 0 0,-1 0 1 0 0,0 1-1 0 0,1-1 1 0 0,-1 0 0 0 0,0 1-1 0 0,1-1 1 0 0,-1 0 0 0 0,1 0-1 0 0,-1 1 1 0 0,0-1 0 0 0,1 0-1 0 0,-1 0 1 0 0,1 0-1 0 0,-1 0 1 0 0,1 0 0 0 0,-1 1-1 0 0,1-1 1 0 0,-1 0 0 0 0,1 0-1 0 0,-1 0 1 0 0,1 0-1 0 0,-1 0 1 0 0,1-1 0 0 0,-1 1-1 0 0,1 0 1 0 0,-1 0 0 0 0,22-2-5063 0 0,-8-5 2259 0 0,-8 3 1766 0 0</inkml:trace>
  <inkml:trace contextRef="#ctx0" brushRef="#br0" timeOffset="3877.18">980 214 516 0 0,'0'-1'655'0'0,"0"0"1"0"0,1 0-1 0 0,-1 0 0 0 0,1 0 0 0 0,-1 0 1 0 0,1 0-1 0 0,-1 0 0 0 0,1 0 0 0 0,0 0 0 0 0,-1 0 1 0 0,1 1-1 0 0,0-1 0 0 0,0 0 0 0 0,-1 0 1 0 0,1 1-1 0 0,0-1 0 0 0,0 1 0 0 0,0-1 1 0 0,0 1-1 0 0,0-1 0 0 0,0 1 0 0 0,0 0 1 0 0,0-1-1 0 0,1 1 0 0 0,12 3 4117 0 0,3 6-4259 0 0,7 14 999 0 0,-22-20-1383 0 0,0 1-1 0 0,0-1 1 0 0,-1 1-1 0 0,1-1 1 0 0,-1 1-1 0 0,1-1 1 0 0,-1 1 0 0 0,0 0-1 0 0,-1 0 1 0 0,1 0-1 0 0,-1-1 1 0 0,1 6 0 0 0,-4 21 99 0 0,2-28-210 0 0,2-5-18 0 0,6-15-33 0 0,-3 11 12 0 0,-1 0 0 0 0,1 0 0 0 0,0 0 0 0 0,1 1 1 0 0,8-11-1 0 0,-8 11-44 0 0,2 0 0 0 0,-1 0 1 0 0,1 0-1 0 0,0 1 0 0 0,0 0 1 0 0,0 0-1 0 0,0 1 0 0 0,15-7 1 0 0,-21 11 61 0 0,0 0 1 0 0,-1 0-1 0 0,1 1 1 0 0,0-1-1 0 0,0 0 1 0 0,-1 0 0 0 0,1 0-1 0 0,0 1 1 0 0,0-1-1 0 0,-1 0 1 0 0,1 1-1 0 0,0-1 1 0 0,-1 1-1 0 0,1-1 1 0 0,0 0 0 0 0,-1 1-1 0 0,1 0 1 0 0,-1-1-1 0 0,1 1 1 0 0,-1-1-1 0 0,1 1 1 0 0,-1 0 0 0 0,1-1-1 0 0,-1 1 1 0 0,0 0-1 0 0,1-1 1 0 0,-1 1-1 0 0,0 0 1 0 0,0 0-1 0 0,0-1 1 0 0,1 1 0 0 0,-1 0-1 0 0,0 0 1 0 0,0 0-1 0 0,7 32 41 0 0,-7-30-47 0 0,1 42 72 0 0,-2-25-60 0 0,2-17-16 0 0,0-7-13 0 0,4-10-316 0 0,0 1-1 0 0,0 0 1 0 0,1 0-1 0 0,1 1 1 0 0,0-1 0 0 0,1 1-1 0 0,16-18 1 0 0,-23 29 338 0 0,0-1 0 0 0,0 1 1 0 0,0 0-1 0 0,0 0 1 0 0,0 0-1 0 0,1 0 0 0 0,-1 0 1 0 0,0 0-1 0 0,1 0 0 0 0,-1 0 1 0 0,1 0-1 0 0,-1 1 0 0 0,1-1 1 0 0,2 0-1 0 0,-3 1 8 0 0,-1 0 0 0 0,1 0 0 0 0,0 0 0 0 0,-1 0 0 0 0,1 0 0 0 0,0 0 0 0 0,-1 1 0 0 0,1-1 0 0 0,0 0 0 0 0,-1 0 0 0 0,1 1 0 0 0,-1-1 0 0 0,1 0 0 0 0,0 1 0 0 0,-1-1 0 0 0,1 1 0 0 0,-1-1 0 0 0,0 1 0 0 0,1-1 0 0 0,-1 1-1 0 0,1-1 1 0 0,-1 1 0 0 0,0-1 0 0 0,1 2 0 0 0,2 4 73 0 0,-1 1 0 0 0,0-1 0 0 0,0 1 0 0 0,0 0 0 0 0,0 10 0 0 0,3 5 218 0 0,-4-19-279 0 0,0 1 1 0 0,0-1-1 0 0,1 0 0 0 0,0 0 1 0 0,-1 0-1 0 0,1 0 0 0 0,0 0 1 0 0,1-1-1 0 0,1 3 1 0 0,-1-3-13 0 0,-1 0 1 0 0,1-1-1 0 0,-1 1 1 0 0,1-1-1 0 0,0 0 1 0 0,-1 0-1 0 0,1 0 1 0 0,0 0 0 0 0,0 0-1 0 0,0-1 1 0 0,0 1-1 0 0,0-1 1 0 0,0 0-1 0 0,-1 0 1 0 0,1 0 0 0 0,0 0-1 0 0,0 0 1 0 0,0-1-1 0 0,4 0 1 0 0,0 0-6 0 0,0-1 0 0 0,0 1 0 0 0,0-1 0 0 0,0-1 0 0 0,0 1 0 0 0,0-1 0 0 0,0-1 0 0 0,-1 1 0 0 0,0-1 0 0 0,7-5 0 0 0,-10 7 1 0 0,1-1 0 0 0,-1 0 0 0 0,1-1-1 0 0,-1 1 1 0 0,0-1 0 0 0,0 1 0 0 0,-1-1 0 0 0,1 0 0 0 0,-1 0-1 0 0,0 0 1 0 0,0 0 0 0 0,0-1 0 0 0,0 1 0 0 0,-1 0-1 0 0,1-1 1 0 0,-1 1 0 0 0,-1-1 0 0 0,2-8 0 0 0,-2 13 2 0 0,0-1 0 0 0,0 0 0 0 0,0 0 0 0 0,0 0 0 0 0,0 1 0 0 0,0-1 1 0 0,0 0-1 0 0,0 0 0 0 0,0 0 0 0 0,0 1 0 0 0,0-1 0 0 0,-1 0 0 0 0,1 0 0 0 0,0 1 1 0 0,0-1-1 0 0,-1 0 0 0 0,1 0 0 0 0,-1 1 0 0 0,1-1 0 0 0,0 0 0 0 0,-1 1 0 0 0,0-1 0 0 0,1 0 1 0 0,-1 1-1 0 0,1-1 0 0 0,-1 1 0 0 0,0-1 0 0 0,1 1 0 0 0,-1-1 0 0 0,0 1 0 0 0,1 0 0 0 0,-1-1 1 0 0,0 1-1 0 0,0 0 0 0 0,1 0 0 0 0,-1-1 0 0 0,0 1 0 0 0,0 0 0 0 0,0 0 0 0 0,1 0 1 0 0,-1 0-1 0 0,0 0 0 0 0,0 0 0 0 0,0 0 0 0 0,1 0 0 0 0,-1 0 0 0 0,0 0 0 0 0,0 1 0 0 0,0-1 1 0 0,1 0-1 0 0,-2 1 0 0 0,-1 0 68 0 0,0 0 0 0 0,0 1 0 0 0,1-1 0 0 0,-1 1 0 0 0,0 0 0 0 0,1-1-1 0 0,-1 1 1 0 0,1 0 0 0 0,0 0 0 0 0,0 1 0 0 0,-1-1 0 0 0,-2 5 0 0 0,1 0 63 0 0,0 0 0 0 0,1 1 1 0 0,0-1-1 0 0,0 0 0 0 0,0 1 0 0 0,1 0 0 0 0,0 0 0 0 0,-1 10 0 0 0,3-15-119 0 0,0 0 0 0 0,1 0 0 0 0,-1 0-1 0 0,0 0 1 0 0,1 0 0 0 0,0-1 0 0 0,-1 1 0 0 0,1 0-1 0 0,0 0 1 0 0,0-1 0 0 0,1 1 0 0 0,-1 0 0 0 0,1-1-1 0 0,-1 0 1 0 0,1 1 0 0 0,0-1 0 0 0,0 0 0 0 0,0 0-1 0 0,0 0 1 0 0,0 0 0 0 0,0 0 0 0 0,1 0 0 0 0,-1-1-1 0 0,0 1 1 0 0,1-1 0 0 0,0 1 0 0 0,-1-1 0 0 0,4 1-1 0 0,5 1 8 0 0,0 1 0 0 0,0-2 0 0 0,1 0 0 0 0,-1 0 0 0 0,0-1 0 0 0,1-1 0 0 0,-1 0 0 0 0,1 0 0 0 0,-1-1 0 0 0,0 0 0 0 0,16-5 0 0 0,-21 5-23 0 0,0 0 1 0 0,0 0 0 0 0,0-1 0 0 0,0 0-1 0 0,-1 0 1 0 0,1-1 0 0 0,0 0 0 0 0,-1 0-1 0 0,0 0 1 0 0,1 0 0 0 0,-1-1 0 0 0,-1 0-1 0 0,1 0 1 0 0,-1 0 0 0 0,1-1-1 0 0,-1 1 1 0 0,0-1 0 0 0,-1 0 0 0 0,5-7-1 0 0,1-7-17 0 0,-1 0-1 0 0,-1-1 0 0 0,0 0 0 0 0,-2-1 1 0 0,0 0-1 0 0,-1 1 0 0 0,2-37 0 0 0,-6 12 46 0 0,-16 110 19 0 0,-4 18 225 0 0,18-74-210 0 0,1 1-1 0 0,0 0 1 0 0,0-1-1 0 0,1 1 1 0 0,1 0-1 0 0,3 18 1 0 0,-3-24-44 0 0,0-1 0 0 0,0 0 0 0 0,0 1-1 0 0,1-1 1 0 0,0 0 0 0 0,-1 0 0 0 0,1 0 0 0 0,0 0 0 0 0,1 0 0 0 0,-1 0 0 0 0,0-1 0 0 0,1 1 0 0 0,0-1 0 0 0,-1 1 0 0 0,1-1 0 0 0,0 0 0 0 0,0 0-1 0 0,0 0 1 0 0,0-1 0 0 0,5 3 0 0 0,-4-3-15 0 0,0 0 0 0 0,0 1 0 0 0,0-2 0 0 0,0 1 0 0 0,0 0-1 0 0,0-1 1 0 0,0 0 0 0 0,0 1 0 0 0,0-2 0 0 0,0 1 0 0 0,0 0 0 0 0,0-1-1 0 0,0 0 1 0 0,0 0 0 0 0,0 0 0 0 0,0 0 0 0 0,0-1 0 0 0,-1 1 0 0 0,1-1 0 0 0,-1 0-1 0 0,1 0 1 0 0,-1-1 0 0 0,1 1 0 0 0,-1-1 0 0 0,0 1 0 0 0,0-1 0 0 0,4-5-1 0 0,0-1-7 0 0,0 0-1 0 0,-1-1 1 0 0,1 0-1 0 0,-2 0 1 0 0,0 0-1 0 0,0-1 1 0 0,0 0-1 0 0,4-19 0 0 0,-9 26 8 0 0,1 0 0 0 0,-1 1 0 0 0,0-1 0 0 0,0 0-1 0 0,-1 1 1 0 0,1-1 0 0 0,-1 0 0 0 0,-1-5-1 0 0,1 8 1 0 0,1 0 0 0 0,0 1 0 0 0,0-1-1 0 0,-1 0 1 0 0,1 0 0 0 0,0 1 0 0 0,-1-1-1 0 0,1 0 1 0 0,-1 1 0 0 0,1-1 0 0 0,-1 1-1 0 0,1-1 1 0 0,-1 1 0 0 0,1-1 0 0 0,-1 1-1 0 0,0-1 1 0 0,1 1 0 0 0,-1-1 0 0 0,0 1-1 0 0,1 0 1 0 0,-1-1 0 0 0,0 1 0 0 0,1 0-1 0 0,-1 0 1 0 0,0-1 0 0 0,0 1 0 0 0,1 0-1 0 0,-1 0 1 0 0,0 0 0 0 0,0 0-1 0 0,0 0 1 0 0,1 0 0 0 0,-1 0 0 0 0,0 0-1 0 0,0 0 1 0 0,1 1 0 0 0,-1-1 0 0 0,0 0-1 0 0,0 0 1 0 0,1 1 0 0 0,-1-1 0 0 0,0 0-1 0 0,1 1 1 0 0,-1-1 0 0 0,0 1 0 0 0,1-1-1 0 0,-1 1 1 0 0,1-1 0 0 0,-1 1 0 0 0,1-1-1 0 0,-1 2 1 0 0,-1-1-1 0 0,1-1 0 0 0,0 1 0 0 0,0 0 0 0 0,0 0 0 0 0,0 0 0 0 0,-1 0 0 0 0,1 0 1 0 0,1 0-1 0 0,-1 0 0 0 0,0 0 0 0 0,0 1 0 0 0,0-1 0 0 0,1 0 0 0 0,-1 0 0 0 0,0 1 0 0 0,1-1 0 0 0,-1 1 0 0 0,1-1 0 0 0,0 0 0 0 0,-1 1 0 0 0,1-1 0 0 0,0 1 0 0 0,0-1 0 0 0,0 1 0 0 0,0-1 0 0 0,0 1 1 0 0,0-1-1 0 0,0 0 0 0 0,1 1 0 0 0,-1-1 0 0 0,0 1 0 0 0,1-1 0 0 0,0 0 0 0 0,-1 1 0 0 0,1-1 0 0 0,1 2 0 0 0,-1-1-2 0 0,1 0 1 0 0,0 0-1 0 0,0 0 1 0 0,0 0-1 0 0,0 0 0 0 0,0-1 1 0 0,0 1-1 0 0,0-1 1 0 0,1 0-1 0 0,-1 0 0 0 0,0 1 1 0 0,1-1-1 0 0,-1-1 0 0 0,1 1 1 0 0,-1 0-1 0 0,1-1 1 0 0,-1 1-1 0 0,1-1 0 0 0,2 0 1 0 0,61-10-30 0 0,-65 10 34 0 0,0 1 0 0 0,0 0 0 0 0,0 0 0 0 0,0-1-1 0 0,0 1 1 0 0,1 0 0 0 0,-2 0 0 0 0,1 0-1 0 0,0 0 1 0 0,0 0 0 0 0,0 1 0 0 0,0-1 0 0 0,-1 0-1 0 0,1 0 1 0 0,0 1 0 0 0,-1-1 0 0 0,0 0-1 0 0,1 0 1 0 0,-1 1 0 0 0,1-1 0 0 0,-1 1 0 0 0,0-1-1 0 0,0 3 1 0 0,5 35 33 0 0,-6-37-35 0 0,1 0 0 0 0,0-1 0 0 0,0 1 0 0 0,0 0 0 0 0,1 0 0 0 0,-1-1 0 0 0,0 1 0 0 0,1 0 0 0 0,-1-1 0 0 0,1 1 0 0 0,-1 0 0 0 0,1-1 0 0 0,0 1 0 0 0,0-1 0 0 0,0 1 0 0 0,0-1 0 0 0,0 1 0 0 0,0-1 0 0 0,0 0 0 0 0,0 1 0 0 0,2 0 0 0 0,-1-1-1 0 0,0-1 0 0 0,-1 1 1 0 0,1 0-1 0 0,0-1 0 0 0,0 1 0 0 0,0-1 0 0 0,0 0 1 0 0,1 0-1 0 0,-1 0 0 0 0,0 0 0 0 0,0 0 1 0 0,0 0-1 0 0,0 0 0 0 0,0-1 0 0 0,0 1 1 0 0,0-1-1 0 0,0 1 0 0 0,-1-1 0 0 0,4-1 0 0 0,1 0 2 0 0,0-1 0 0 0,1 0-1 0 0,-1 0 1 0 0,0-1-1 0 0,0 0 1 0 0,-1 0-1 0 0,1 0 1 0 0,-1 0-1 0 0,0-1 1 0 0,0 0 0 0 0,-1 0-1 0 0,1-1 1 0 0,-1 1-1 0 0,0-1 1 0 0,0 0-1 0 0,-1 0 1 0 0,4-8-1 0 0,-2-1 2 0 0,-10 21 210 0 0,-11 29 653 0 0,14-24-667 0 0,1-5-146 0 0,0 0 0 0 0,1 0 0 0 0,-1 0 0 0 0,1-1-1 0 0,0 1 1 0 0,0 0 0 0 0,2 7 0 0 0,-1-11-51 0 0,-1 0 1 0 0,1 0-1 0 0,0 0 0 0 0,0-1 0 0 0,0 1 0 0 0,0 0 1 0 0,1 0-1 0 0,-1-1 0 0 0,0 1 0 0 0,1 0 1 0 0,-1-1-1 0 0,1 0 0 0 0,0 1 0 0 0,-1-1 0 0 0,1 0 1 0 0,0 0-1 0 0,0 0 0 0 0,0 0 0 0 0,0 0 1 0 0,0 0-1 0 0,0 0 0 0 0,0-1 0 0 0,0 1 0 0 0,4 0 1 0 0,-1 0-142 0 0,-1 0 85 0 0,-1 0 0 0 0,1 0 0 0 0,-1-1 0 0 0,1 1 0 0 0,-1-1 0 0 0,1 0 0 0 0,-1 0 0 0 0,1 0 0 0 0,4-1 0 0 0,-7 1-183 0 0,0-1 1 0 0,1 1-1 0 0,-1-1 0 0 0,0 1 0 0 0,0-1 0 0 0,0 0 0 0 0,0 1 0 0 0,0-1 0 0 0,0 0 1 0 0,0 0-1 0 0,0 0 0 0 0,0 0 0 0 0,2-2 0 0 0,-2 1-559 0 0,0 0 0 0 0,0-1 0 0 0,0 1 0 0 0,0-1 0 0 0,0 1 0 0 0,0-1 0 0 0,0 1 0 0 0,-1-1 0 0 0,1-4 0 0 0,5-49-12468 0 0,-4 38 11229 0 0</inkml:trace>
  <inkml:trace contextRef="#ctx0" brushRef="#br0" timeOffset="4296.96">2300 39 228 0 0,'-4'-11'2545'0'0,"4"9"-1590"0"0,-1-1 0 0 0,1 1 0 0 0,-1 0 0 0 0,0 0 0 0 0,0 0 0 0 0,0 0 0 0 0,0 0 0 0 0,0 0-1 0 0,0 0 1 0 0,-3-2 0 0 0,4 3-659 0 0,-1 1 0 0 0,0-1 0 0 0,0 1 1 0 0,0 0-1 0 0,0 0 0 0 0,0 0 0 0 0,0-1 0 0 0,0 1 0 0 0,0 0 0 0 0,0 0 0 0 0,0 0 0 0 0,0 0 0 0 0,0 0 0 0 0,0 1 0 0 0,0-1 0 0 0,0 0 0 0 0,0 0 0 0 0,0 1 1 0 0,0-1-1 0 0,0 1 0 0 0,0-1 0 0 0,0 1 0 0 0,0-1 0 0 0,0 1 0 0 0,1-1 0 0 0,-1 1 0 0 0,0 0 0 0 0,0-1 0 0 0,1 1 0 0 0,-1 0 0 0 0,0 1 0 0 0,0-1-42 0 0,-24 22 2152 0 0,24-22-2323 0 0,0 0 0 0 0,0 0 0 0 0,0 0 0 0 0,0 0 0 0 0,0 1 0 0 0,0-1-1 0 0,0 0 1 0 0,0 1 0 0 0,0-1 0 0 0,1 1 0 0 0,-1-1 0 0 0,1 1 0 0 0,-1-1 0 0 0,1 1 0 0 0,-1-1 0 0 0,1 1 0 0 0,0 0 0 0 0,0-1 0 0 0,0 1 0 0 0,0 1 0 0 0,1-2-43 0 0,1 0-1 0 0,-1 0 1 0 0,0 0-1 0 0,1 0 0 0 0,-1-1 1 0 0,1 1-1 0 0,0 0 1 0 0,-1-1-1 0 0,1 1 1 0 0,-1-1-1 0 0,1 0 1 0 0,0 0-1 0 0,-1 1 1 0 0,1-1-1 0 0,0 0 1 0 0,-1-1-1 0 0,1 1 1 0 0,0 0-1 0 0,2-1 0 0 0,-2 1 14 0 0,36-9 127 0 0,-37 9-201 0 0,1 0 0 0 0,-1-1 1 0 0,0 1-1 0 0,0 0 1 0 0,1-1-1 0 0,-1 0 0 0 0,0 1 1 0 0,0-1-1 0 0,0 0 0 0 0,0 0 1 0 0,0 1-1 0 0,0-1 0 0 0,0 0 1 0 0,0 0-1 0 0,0 0 0 0 0,0 0 1 0 0,0 0-1 0 0,0 0 0 0 0,-1-1 1 0 0,1 1-1 0 0,1-2 1 0 0,-2 2-53 0 0,-1 1 1 0 0,1-1 0 0 0,0 0 0 0 0,0 1-1 0 0,0-1 1 0 0,0 1 0 0 0,-1-1 0 0 0,1 1-1 0 0,0-1 1 0 0,0 1 0 0 0,-1-1 0 0 0,1 1-1 0 0,0-1 1 0 0,-1 1 0 0 0,1 0 0 0 0,-1-1-1 0 0,1 1 1 0 0,0-1 0 0 0,-1 1 0 0 0,1 0 0 0 0,-1-1-1 0 0,1 1 1 0 0,-1 0 0 0 0,1 0 0 0 0,-1-1-1 0 0,1 1 1 0 0,-1 0 0 0 0,0 0 0 0 0,1 0-1 0 0,-2 0 1 0 0,-31-5-4025 0 0,24 4 2106 0 0,-74-7-12478 0 0</inkml:trace>
  <inkml:trace contextRef="#ctx0" brushRef="#br0" timeOffset="4780.12">1610 79 1052 0 0,'-1'9'11680'0'0,"1"-9"-11455"0"0,20 5 5973 0 0,32-3-2822 0 0,-47-2-3084 0 0,145-6 500 0 0,-104 3-1489 0 0,28-3-3328 0 0,-20-1-3226 0 0,-2 0-1142 0 0,-36 3 6384 0 0</inkml:trace>
  <inkml:trace contextRef="#ctx0" brushRef="#br0" timeOffset="5424.28">2494 221 252 0 0,'4'0'2072'0'0,"14"-1"7336"0"0,-17 1-9194 0 0,-1 0-1 0 0,1-1 0 0 0,-1 1 0 0 0,1 0 0 0 0,-1-1 0 0 0,0 1 0 0 0,1 0 0 0 0,-1-1 0 0 0,1 1 0 0 0,-1 0 0 0 0,0-1 0 0 0,0 1 0 0 0,1 0 0 0 0,-1-1 0 0 0,0 1 0 0 0,0-1 0 0 0,1 1 0 0 0,-1-1 0 0 0,0 1 0 0 0,0-1 0 0 0,0 1 0 0 0,0-1 0 0 0,0 1 0 0 0,1-1 0 0 0,-1 1 0 0 0,0-1 0 0 0,0 1 0 0 0,0-1 0 0 0,-1 1 1 0 0,1-1-1 0 0,0 1 0 0 0,0-1 0 0 0,0 1 0 0 0,0-1 0 0 0,0 1 0 0 0,-1 0 0 0 0,1-1 0 0 0,0 1 0 0 0,-1-2 0 0 0,1 1-55 0 0,-1 0 1 0 0,1 0-1 0 0,-1-1 1 0 0,0 1-1 0 0,1 0 1 0 0,-1 0 0 0 0,0 0-1 0 0,0-1 1 0 0,0 1-1 0 0,0 0 1 0 0,0 0-1 0 0,0 0 1 0 0,0 1-1 0 0,0-1 1 0 0,0 0-1 0 0,0 0 1 0 0,-1 1-1 0 0,1-1 1 0 0,0 0-1 0 0,-1 1 1 0 0,1-1-1 0 0,-3 1 1 0 0,1-1-19 0 0,0 1 0 0 0,0 0 1 0 0,0 0-1 0 0,0 0 0 0 0,0 0 0 0 0,0 1 0 0 0,0-1 1 0 0,0 1-1 0 0,0 0 0 0 0,-5 2 0 0 0,4-1-47 0 0,-1 0-1 0 0,1 0 0 0 0,-1 1 1 0 0,1 0-1 0 0,0-1 1 0 0,0 1-1 0 0,0 1 0 0 0,0-1 1 0 0,0 1-1 0 0,1-1 0 0 0,0 1 1 0 0,-1 0-1 0 0,1 0 0 0 0,-3 7 1 0 0,4-7-34 0 0,1 1 0 0 0,-1 0 1 0 0,1 0-1 0 0,0-1 0 0 0,0 1 0 0 0,0 0 1 0 0,1 0-1 0 0,-1 0 0 0 0,1 0 0 0 0,1 9 1 0 0,0-11-36 0 0,0 0 1 0 0,0-1-1 0 0,0 1 1 0 0,0 0-1 0 0,0 0 1 0 0,0-1-1 0 0,1 1 1 0 0,-1 0-1 0 0,1-1 1 0 0,0 1-1 0 0,0-1 1 0 0,0 0-1 0 0,0 0 1 0 0,0 0-1 0 0,0 0 1 0 0,1 0-1 0 0,-1 0 1 0 0,1-1-1 0 0,-1 1 1 0 0,1-1-1 0 0,5 3 1 0 0,-2-2-212 0 0,0 1 0 0 0,1-1 0 0 0,0 0 0 0 0,-1 0 0 0 0,1-1 0 0 0,0 0 0 0 0,0 0 0 0 0,0-1 1 0 0,-1 0-1 0 0,1 0 0 0 0,0-1 0 0 0,11-1 0 0 0,21-10-4690 0 0,-33 10 3500 0 0,0 0 0 0 0,0-1 0 0 0,-1 0 0 0 0,1 0 0 0 0,-1 0 1 0 0,0-1-1 0 0,0 0 0 0 0,0 0 0 0 0,5-5 0 0 0,1-5-1650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9T04:23:36.5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34 1788 0 0,'-1'8'2090'0'0,"-2"7"405"0"0,3-14-2216 0 0,0-1-140 0 0,-1 0 1 0 0,1 0-1 0 0,0 1 0 0 0,0-1 0 0 0,0 0 1 0 0,-1 0-1 0 0,1 1 0 0 0,0-1 1 0 0,0 0-1 0 0,-1 0 0 0 0,1 0 1 0 0,0 1-1 0 0,0-1 0 0 0,-1 0 0 0 0,1 0 1 0 0,0 0-1 0 0,-1 0 0 0 0,1 0 1 0 0,0 0-1 0 0,-1 0 0 0 0,1 1 1 0 0,0-1-1 0 0,-1 0 0 0 0,1 0 0 0 0,0 0 1 0 0,-1 0-1 0 0,1-1 0 0 0,0 1 1 0 0,-1 0-1 0 0,1 0 0 0 0,0 0 1 0 0,0 0-1 0 0,-1 0 0 0 0,1 0 0 0 0,0 0 1 0 0,-1 0-1 0 0,1-1 0 0 0,0 1 1 0 0,0 0-1 0 0,-1 0 0 0 0,1 0 1 0 0,0-1-1 0 0,0 1 0 0 0,-1 0 0 0 0,1 0 1 0 0,0-1-1 0 0,0 1 0 0 0,0 0 1 0 0,0-1-1 0 0,-1 1 0 0 0,1 0 1 0 0,0 0-1 0 0,0-1 0 0 0,0 1 0 0 0,0 0 1 0 0,0-1-1 0 0,0 1 0 0 0,0-1 1 0 0,-1-1-110 0 0,1 1 0 0 0,0-1 0 0 0,0 0 1 0 0,0 1-1 0 0,0-1 0 0 0,0 0 0 0 0,0 1 0 0 0,0-1 1 0 0,0 0-1 0 0,1 1 0 0 0,-1-1 0 0 0,1 0 1 0 0,-1 1-1 0 0,1-1 0 0 0,0 1 0 0 0,-1-1 0 0 0,1 1 1 0 0,0-1-1 0 0,0 1 0 0 0,0 0 0 0 0,0-1 1 0 0,0 1-1 0 0,1 0 0 0 0,-1 0 0 0 0,0 0 0 0 0,0 0 1 0 0,1 0-1 0 0,-1 0 0 0 0,1 0 0 0 0,-1 0 0 0 0,1 0 1 0 0,-1 1-1 0 0,3-1 0 0 0,-3 0-20 0 0,0 0-1 0 0,0 0 1 0 0,0 1-1 0 0,0-1 1 0 0,0 0-1 0 0,1 1 1 0 0,-1-1-1 0 0,0 1 1 0 0,0 0-1 0 0,0-1 1 0 0,1 1-1 0 0,-1 0 1 0 0,0 0-1 0 0,0 0 1 0 0,1-1 0 0 0,-1 1-1 0 0,0 1 1 0 0,1-1-1 0 0,-1 0 1 0 0,0 0-1 0 0,0 0 1 0 0,1 1-1 0 0,-1-1 1 0 0,0 1-1 0 0,0-1 1 0 0,0 1-1 0 0,0-1 1 0 0,0 1-1 0 0,1 0 1 0 0,-1-1-1 0 0,0 1 1 0 0,0 0-1 0 0,0 0 1 0 0,-1 0 0 0 0,1 0-1 0 0,0 0 1 0 0,0 0-1 0 0,0 0 1 0 0,-1 0-1 0 0,1 0 1 0 0,0 2-1 0 0,0 0 72 0 0,0-1 0 0 0,0 1 0 0 0,-1-1 0 0 0,1 1-1 0 0,-1-1 1 0 0,0 1 0 0 0,0-1 0 0 0,0 1 0 0 0,0-1 0 0 0,0 1-1 0 0,-1-1 1 0 0,1 1 0 0 0,-1-1 0 0 0,1 1 0 0 0,-1-1 0 0 0,-1 4 0 0 0,-4 23 81 0 0,9-9-3519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9T04:23:37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129 1 880 0 0,'-16'44'12111'0'0,"3"18"-6813"0"0,-4 77-2115 0 0,15-122-2444 0 0,-6 30-126 0 0,6-36-575 0 0,-1 0 0 0 0,1 1 0 0 0,1-1 1 0 0,0 1-1 0 0,1 0 0 0 0,0-1 0 0 0,3 24 0 0 0,-3-34-91 0 0,1-1-1 0 0,-1 1 1 0 0,0-1-1 0 0,1 1 1 0 0,-1-1-1 0 0,0 1 1 0 0,1-1-1 0 0,-1 1 1 0 0,1-1-1 0 0,-1 1 1 0 0,1-1-1 0 0,-1 0 1 0 0,1 2 0 0 0,-1-2-1 0 0,1 0 1 0 0,-1 1-1 0 0,1-1 1 0 0,0 0-1 0 0,-1 0 1 0 0,1 0-1 0 0,-1 1 1 0 0,1-1-1 0 0,0 0 1 0 0,-1 0-1 0 0,1 0 1 0 0,0 0-1 0 0,-1 0 1 0 0,2 0-1 0 0,26-6-4382 0 0,16-11-6141 0 0,-29 7 5665 0 0,-10 5 3427 0 0</inkml:trace>
  <inkml:trace contextRef="#ctx0" brushRef="#br0" timeOffset="412.4">47 259 476 0 0,'-46'-19'12443'0'0,"64"19"-8479"0"0,39-8-1602 0 0,-33 3-1994 0 0,0 2 0 0 0,0 1 0 0 0,44 2 0 0 0,-49 7-1013 0 0,-9 7-5969 0 0,4 4-4668 0 0,-10-16 9866 0 0</inkml:trace>
  <inkml:trace contextRef="#ctx0" brushRef="#br0" timeOffset="832.66">293 292 224 0 0,'-6'47'8953'0'0,"5"-39"-7650"0"0,-1-2 0 0 0,2 2 1 0 0,-1-2-1 0 0,0 1 0 0 0,1 0 1 0 0,1 0-1 0 0,0 11 0 0 0,0-15-1021 0 0,-1 1-1 0 0,1 0 1 0 0,0-1-1 0 0,0 0 0 0 0,0 0 1 0 0,1 0-1 0 0,-1 1 1 0 0,1-1-1 0 0,-1 0 1 0 0,3 3-1 0 0,-2-5-277 0 0,-1 0-1 0 0,0 0 0 0 0,1-1 0 0 0,-1 1 1 0 0,1 1-1 0 0,-1-2 0 0 0,0 1 0 0 0,1-1 1 0 0,-1 0-1 0 0,1 1 0 0 0,0-1 0 0 0,-1 0 1 0 0,1 0-1 0 0,-1 0 0 0 0,1 0 1 0 0,-1 0-1 0 0,1 0 0 0 0,-1 0 0 0 0,1-1 1 0 0,-1 1-1 0 0,1 0 0 0 0,-1-1 0 0 0,1-1 1 0 0,-1 2-1 0 0,1-1 0 0 0,1-1 0 0 0,2-1 6 0 0,0 0 0 0 0,0 0 0 0 0,0-1 1 0 0,-1 0-1 0 0,1 0 0 0 0,-1 0 0 0 0,0 0 0 0 0,0-2 0 0 0,0 2 0 0 0,-1-1 0 0 0,1 0 0 0 0,-1-1 0 0 0,-1 1 0 0 0,1 0 0 0 0,2-8 0 0 0,-3 8 66 0 0,0-1 0 0 0,-1 2 0 0 0,1-1 0 0 0,-1 0 1 0 0,0-1-1 0 0,0 1 0 0 0,-1 1 0 0 0,0-1 0 0 0,1-1 0 0 0,-2 1 0 0 0,1 0 1 0 0,0-1-1 0 0,-1 1 0 0 0,0 0 0 0 0,0 0 0 0 0,-1 0 0 0 0,1 0 1 0 0,-1 0-1 0 0,-3-6 0 0 0,4 9-30 0 0,-1 0 1 0 0,1 1-1 0 0,0-1 1 0 0,-1 1-1 0 0,1-1 1 0 0,-1 0-1 0 0,1 1 1 0 0,-1 0-1 0 0,1 0 1 0 0,-1 0-1 0 0,0 0 1 0 0,0 0-1 0 0,1 0 0 0 0,-1 0 1 0 0,0 0-1 0 0,0 1 1 0 0,0-1-1 0 0,0 1 1 0 0,0 0-1 0 0,0 0 1 0 0,0-1-1 0 0,0 1 1 0 0,0 0-1 0 0,0 1 1 0 0,0-1-1 0 0,0 0 1 0 0,-3 1-1 0 0,-3 1 36 0 0,-1 1 1 0 0,1 0-1 0 0,0 1 1 0 0,-15 8-1 0 0,22-12-113 0 0,-36 26-77 0 0,35-25-137 0 0,1 1-1 0 0,-1-1 0 0 0,0 1 0 0 0,0 0 1 0 0,1 0-1 0 0,-1-1 0 0 0,1 1 0 0 0,0 1 1 0 0,0-1-1 0 0,0 1 0 0 0,-1-1 0 0 0,2 0 0 0 0,-1 0 1 0 0,0 0-1 0 0,0 1 0 0 0,1 0 0 0 0,-1 2 1 0 0,1 2-1746 0 0,1 1-1 0 0,0-1 1 0 0,1 0 0 0 0,-1 1 0 0 0,1-1 0 0 0,0 0 0 0 0,7 14 0 0 0,-3-9-344 0 0</inkml:trace>
  <inkml:trace contextRef="#ctx0" brushRef="#br0" timeOffset="1484.59">793 246 228 0 0,'3'-21'20895'0'0,"-10"33"-18998"0"0,-1 11-1254 0 0,0 1-1 0 0,2 0 1 0 0,0 0-1 0 0,2 0 1 0 0,-4 48-1 0 0,4-26-168 0 0,-3 16-905 0 0,-2 3 2797 0 0,4-29-3626 0 0,2-15-4141 0 0</inkml:trace>
  <inkml:trace contextRef="#ctx0" brushRef="#br0" timeOffset="1900.42">703 373 640 0 0,'5'-9'1874'0'0,"1"-1"-1"0"0,0 2 1 0 0,0-2 0 0 0,1 2 0 0 0,0-1-1 0 0,0 2 1 0 0,1 0 0 0 0,14-11-1 0 0,-19 15-1558 0 0,-1 1 1 0 0,1 1-1 0 0,1-1 0 0 0,-1 1 0 0 0,0 0 0 0 0,0-1 0 0 0,0 2 0 0 0,1-1 0 0 0,-1 0 0 0 0,0 1 0 0 0,1-1 1 0 0,-1 1-1 0 0,5 0 0 0 0,-5 1-299 0 0,0-1 1 0 0,0 1-1 0 0,0 0 0 0 0,0 0 1 0 0,0 1-1 0 0,0-1 0 0 0,0 0 1 0 0,0 1-1 0 0,-1 0 0 0 0,1 0 1 0 0,-1 0-1 0 0,1 0 1 0 0,-1 1-1 0 0,0-1 0 0 0,0 0 1 0 0,0 1-1 0 0,2 3 0 0 0,-1-2 42 0 0,0 1-1 0 0,0-1 0 0 0,-1 2 1 0 0,1-1-1 0 0,-1 0 0 0 0,0 1 1 0 0,0-1-1 0 0,-1 0 0 0 0,1 7 0 0 0,-1-10-25 0 0,-1 1 0 0 0,0-1-1 0 0,0 0 1 0 0,0 1 0 0 0,0 0-1 0 0,0 0 1 0 0,0-1 0 0 0,-1 0-1 0 0,1 1 1 0 0,-1-1 0 0 0,0 0-1 0 0,0 2 1 0 0,0-2 0 0 0,0 0-1 0 0,0 0 1 0 0,0 0 0 0 0,0 0-1 0 0,-1 0 1 0 0,1 0 0 0 0,-1 0-1 0 0,0-1 1 0 0,1 2 0 0 0,-1-1-1 0 0,0-1 1 0 0,0 1 0 0 0,0-1-1 0 0,-2 2 1 0 0,-6 2 58 0 0,0 1 0 0 0,-1-2 0 0 0,-14 5-1 0 0,20-6-461 0 0,-1-2 0 0 0,1 0 0 0 0,0 0 0 0 0,0 0 0 0 0,0-1-1 0 0,-1 1 1 0 0,1-1 0 0 0,0-1 0 0 0,-1 1 0 0 0,-6-2-1 0 0,11 2 55 0 0,0-1 0 0 0,0 1 0 0 0,0 0 0 0 0,0-1-1 0 0,0 1 1 0 0,0-1 0 0 0,0 1 0 0 0,1-2 0 0 0,-1 2-1 0 0,0-1 1 0 0,0 0 0 0 0,1 1 0 0 0,-1-1 0 0 0,0 0-1 0 0,1 0 1 0 0,-1 0 0 0 0,1 1 0 0 0,-1-1 0 0 0,1 0-1 0 0,-1 0 1 0 0,1 0 0 0 0,0 0 0 0 0,-1 0-1 0 0,1 0 1 0 0,0 0 0 0 0,0 0 0 0 0,-1 0 0 0 0,1-1-1 0 0,0 1 1 0 0,0 0 0 0 0,0 0 0 0 0,1-2 0 0 0,9-33-6758 0 0,-9 34 6752 0 0,3-10-962 0 0</inkml:trace>
  <inkml:trace contextRef="#ctx0" brushRef="#br0" timeOffset="2298.84">945 269 428 0 0,'3'0'601'0'0,"-1"1"0"0"0,1-1 0 0 0,0 0 0 0 0,0 1 1 0 0,0-1-1 0 0,-1 1 0 0 0,1 0 0 0 0,0 0 0 0 0,-1 0 0 0 0,1 0 0 0 0,-1 1 0 0 0,1-1 0 0 0,-1 1 1 0 0,1-1-1 0 0,-1 1 0 0 0,0 1 0 0 0,0-1 0 0 0,0 0 0 0 0,0 0 0 0 0,2 3 0 0 0,-1-1 29 0 0,-1 1 1 0 0,1-1-1 0 0,-1 0 0 0 0,0 1 0 0 0,-1 0 0 0 0,1 0 0 0 0,1 7 0 0 0,-2-5-263 0 0,0 1 0 0 0,0 1 0 0 0,-1-2 0 0 0,0 2 0 0 0,0-1 0 0 0,-1 0 0 0 0,1 0 0 0 0,-2 1 0 0 0,1-2 0 0 0,-1 1-1 0 0,-1 0 1 0 0,1-1 0 0 0,-1 2 0 0 0,-6 9 0 0 0,5-18 176 0 0,1-9-393 0 0,2-12-163 0 0,6 13 55 0 0,0-1 1 0 0,0 2 0 0 0,1-2 0 0 0,0 2 0 0 0,1-1 0 0 0,-1 2-1 0 0,1 0 1 0 0,1-1 0 0 0,-1 1 0 0 0,12-7 0 0 0,33-17-974 0 0,-6 6-4461 0 0,-13 1-10166 0 0,-27 19 13344 0 0</inkml:trace>
  <inkml:trace contextRef="#ctx0" brushRef="#br0" timeOffset="2698.18">1219 284 540 0 0,'-1'17'3004'0'0,"1"-12"-2381"0"0,-1 0 0 0 0,1-1 1 0 0,0 0-1 0 0,0 2 1 0 0,0-2-1 0 0,0 1 1 0 0,1-1-1 0 0,0 1 1 0 0,0-1-1 0 0,0 1 1 0 0,0-1-1 0 0,1 1 1 0 0,0-1-1 0 0,0 0 1 0 0,0 0-1 0 0,0 1 0 0 0,0-2 1 0 0,5 6-1 0 0,-6-8-501 0 0,0-1 0 0 0,1 1 0 0 0,-1-1 0 0 0,0 1 0 0 0,0-1 0 0 0,0 0 0 0 0,1 0 0 0 0,-1 0-1 0 0,0 0 1 0 0,0 0 0 0 0,1 0 0 0 0,-1 0 0 0 0,0 0 0 0 0,1 0 0 0 0,-1 0 0 0 0,0-1-1 0 0,0 1 1 0 0,0 0 0 0 0,1-1 0 0 0,-1 1 0 0 0,0-1 0 0 0,0 1 0 0 0,0-1 0 0 0,0 0 0 0 0,0 0-1 0 0,0 1 1 0 0,0-1 0 0 0,1-1 0 0 0,31-30 277 0 0,-28 25-392 0 0,1-1 0 0 0,-1 1 0 0 0,0 0 0 0 0,4-10 0 0 0,-7 13 45 0 0,-1 1 0 0 0,0 0 1 0 0,1 1-1 0 0,-1-1 0 0 0,0 0 0 0 0,-1-2 1 0 0,1 2-1 0 0,0 0 0 0 0,-1 0 0 0 0,0 0 0 0 0,0 0 1 0 0,0-1-1 0 0,0 0 0 0 0,0 1 0 0 0,0 0 1 0 0,-2-5-1 0 0,1 7-16 0 0,1 1-1 0 0,-1-1 1 0 0,0 1 0 0 0,1-1-1 0 0,-1 1 1 0 0,0-1 0 0 0,0 1-1 0 0,0-1 1 0 0,1 1 0 0 0,-1 0-1 0 0,0-1 1 0 0,0 1 0 0 0,0 0-1 0 0,0 0 1 0 0,0 0 0 0 0,0-1-1 0 0,1 1 1 0 0,-1 0 0 0 0,0 0-1 0 0,0 0 1 0 0,0 1 0 0 0,0-1-1 0 0,0 0 1 0 0,0 0 0 0 0,0 0 0 0 0,1 1-1 0 0,-1-1 1 0 0,0 0 0 0 0,0 1-1 0 0,0-1 1 0 0,1 1 0 0 0,-1-1-1 0 0,0 1 1 0 0,0-1 0 0 0,1 1-1 0 0,-1 0 1 0 0,0-1 0 0 0,1 1-1 0 0,-1 0 1 0 0,0 1 0 0 0,-6 5 227 0 0,-1 0 1 0 0,2 2-1 0 0,-1-1 1 0 0,1 1-1 0 0,0-1 1 0 0,1 2 0 0 0,0-2-1 0 0,0 2 1 0 0,1 0-1 0 0,0 0 1 0 0,1 0-1 0 0,-4 17 1 0 0,7-25-265 0 0,0 0 1 0 0,-1-1-1 0 0,1 1 1 0 0,1 0-1 0 0,-1 0 1 0 0,0 1-1 0 0,0-1 1 0 0,1 0-1 0 0,-1 0 0 0 0,1-1 1 0 0,-1 1-1 0 0,1 0 1 0 0,0 0-1 0 0,0-1 1 0 0,0 1-1 0 0,0 1 1 0 0,0-2-1 0 0,0 1 0 0 0,0-1 1 0 0,0 1-1 0 0,1-1 1 0 0,-1 0-1 0 0,1 0 1 0 0,-1 1-1 0 0,1-1 1 0 0,-1 0-1 0 0,1 0 0 0 0,0 0 1 0 0,-1-1-1 0 0,1 2 1 0 0,0-1-1 0 0,0-1 1 0 0,-1 1-1 0 0,1-1 1 0 0,0 1-1 0 0,0-1 1 0 0,0 0-1 0 0,0 0 0 0 0,2 0 1 0 0,4 1-635 0 0,0-1 0 0 0,0-1 0 0 0,0 1 0 0 0,-1-1 0 0 0,1 0 0 0 0,0-2 0 0 0,0 1 0 0 0,9-4 0 0 0,-8 3-1298 0 0,-1-1 1 0 0,1-1 0 0 0,-1 0-1 0 0,0 0 1 0 0,0 0-1 0 0,-1-2 1 0 0,1 1 0 0 0,9-11-1 0 0,-9 7 395 0 0</inkml:trace>
  <inkml:trace contextRef="#ctx0" brushRef="#br0" timeOffset="3230.79">1521 248 884 0 0,'6'2'9977'0'0,"-6"-2"-9773"0"0,4 14 4794 0 0,-2 14-134 0 0,-4 12-2639 0 0,1-30-2077 0 0,0 0 0 0 0,1 1 0 0 0,0-1 0 0 0,1 1 0 0 0,0-1 0 0 0,0 1 0 0 0,1 0 0 0 0,5 13 0 0 0,-7-23-146 0 0,0 0 0 0 0,1 0 0 0 0,-1-1 0 0 0,0 1 0 0 0,1 0 0 0 0,-1 0 0 0 0,1 0 0 0 0,-1-1 0 0 0,1 1 0 0 0,-1 0 0 0 0,1-1 0 0 0,0 2 0 0 0,-1-2 0 0 0,1 1 0 0 0,0 0 0 0 0,0-1 0 0 0,-1 1 0 0 0,1-1 0 0 0,0 0 0 0 0,0 1 0 0 0,0-1 0 0 0,-1 0 0 0 0,1 1 0 0 0,0-1 0 0 0,0 0 0 0 0,0 0 0 0 0,0 0 0 0 0,0 0 0 0 0,1 0 0 0 0,0 0 1 0 0,0-1 0 0 0,0 0 0 0 0,0 1 0 0 0,0-1 0 0 0,0 0 0 0 0,0 0 0 0 0,0-1 0 0 0,0 1-1 0 0,0-1 1 0 0,0 1 0 0 0,2-3 0 0 0,2-2 8 0 0,-1 0 0 0 0,1-1-1 0 0,-1 1 1 0 0,0-1 0 0 0,6-13 0 0 0,27-76-413 0 0,-37 94-665 0 0,0 0 1 0 0,0 0-1 0 0,0 1 0 0 0,1-2 0 0 0,-1 1 0 0 0,0 1 0 0 0,1-1 1 0 0,-1 1-1 0 0,1-1 0 0 0,0 1 0 0 0,-1-1 0 0 0,1 1 0 0 0,0 0 1 0 0,0 0-1 0 0,0 0 0 0 0,0-1 0 0 0,0 1 0 0 0,0 1 0 0 0,3-2 1 0 0,-1 2-692 0 0</inkml:trace>
  <inkml:trace contextRef="#ctx0" brushRef="#br0" timeOffset="3709.49">1737 303 432 0 0,'1'7'896'0'0,"0"-2"0"0"0,0 1 0 0 0,1 1 1 0 0,0-2-1 0 0,0 1 0 0 0,1 0 0 0 0,0-1 0 0 0,0 1 0 0 0,0 0 0 0 0,0-2 0 0 0,1 1 0 0 0,0 0 1 0 0,0 0-1 0 0,0-1 0 0 0,0 0 0 0 0,10 8 0 0 0,-13-11-758 0 0,1-1 0 0 0,0 1 0 0 0,0-1 0 0 0,0 1 0 0 0,-1-1 0 0 0,1 1 0 0 0,0-1 0 0 0,0 0 0 0 0,0 0 0 0 0,0 0 0 0 0,0 0 0 0 0,0 0 0 0 0,-1-1 0 0 0,1 1 0 0 0,0 0 0 0 0,0-1 0 0 0,0 1 0 0 0,-1-1 0 0 0,1 0 0 0 0,2-1 0 0 0,-1 0-75 0 0,1-1 0 0 0,-1 0-1 0 0,0 0 1 0 0,0 1 0 0 0,0-1 0 0 0,0 0 0 0 0,-1-2-1 0 0,1 2 1 0 0,2-4 0 0 0,-1-1-81 0 0,0 2 0 0 0,-1-1 0 0 0,0-1 0 0 0,0 0 0 0 0,0 0 1 0 0,-1 1-1 0 0,0-1 0 0 0,-1 0 0 0 0,2-10 0 0 0,-3 18 30 0 0,0-1 0 0 0,0 0 1 0 0,0 1-1 0 0,0-1 0 0 0,0 0 0 0 0,0 0 1 0 0,0 1-1 0 0,0-1 0 0 0,0 0 0 0 0,0 1 0 0 0,0-1 1 0 0,0 0-1 0 0,0 1 0 0 0,0-1 0 0 0,-1 0 0 0 0,1 1 1 0 0,0-2-1 0 0,-1 1 0 0 0,1 1 0 0 0,0-1 0 0 0,-1 1 1 0 0,1-1-1 0 0,-1 1 0 0 0,1-1 0 0 0,-1 1 0 0 0,1-1 1 0 0,-1 1-1 0 0,1-1 0 0 0,-1 1 0 0 0,1-1 0 0 0,-1 1 1 0 0,0 0-1 0 0,1-1 0 0 0,-2 1 0 0 0,0 0 80 0 0,0 0-1 0 0,0 1 0 0 0,0-1 1 0 0,1 1-1 0 0,-1-1 0 0 0,0 1 1 0 0,0 0-1 0 0,1 0 0 0 0,-1-1 1 0 0,1 1-1 0 0,-1 1 0 0 0,-2 2 1 0 0,-34 35 1848 0 0,34-35-1809 0 0,1 1 0 0 0,-1 1 0 0 0,1-1 0 0 0,0 0 0 0 0,1 0 0 0 0,-1 2 0 0 0,1-2 0 0 0,0 1 0 0 0,0 1 0 0 0,1-2 0 0 0,0 1 0 0 0,0 1 0 0 0,0-1 0 0 0,1 0 0 0 0,-1 1 0 0 0,2 8 0 0 0,0-13-123 0 0,-1 0 0 0 0,1 0 0 0 0,0 0 0 0 0,0 0 0 0 0,0 1 0 0 0,1-1 0 0 0,-1 0 0 0 0,0 0 0 0 0,1 0 0 0 0,-1 0 0 0 0,1 0 0 0 0,0-1 0 0 0,-1 1 0 0 0,1-1 0 0 0,0 1 0 0 0,0-1 0 0 0,0 0 0 0 0,0 1 0 0 0,0-1 0 0 0,0 0 0 0 0,0 0 0 0 0,5 1 0 0 0,-3-1-141 0 0,0 0-1 0 0,0 0 1 0 0,0-1-1 0 0,0 1 1 0 0,0-1 0 0 0,0 0-1 0 0,1 0 1 0 0,3-1-1 0 0,-3 0-749 0 0,0 0-1 0 0,-1 0 1 0 0,1-1-1 0 0,0 1 1 0 0,0-1-1 0 0,4-4 1 0 0,-3 3-632 0 0,0-1 0 0 0,-1 0 1 0 0,1-1-1 0 0,-1 0 0 0 0,0 0 1 0 0,0-1-1 0 0,0 1 0 0 0,0 0 1 0 0,4-9-1 0 0,-1 3 40 0 0</inkml:trace>
  <inkml:trace contextRef="#ctx0" brushRef="#br0" timeOffset="4115.51">2025 296 196 0 0,'0'-1'441'0'0,"1"0"1"0"0,-1 0-1 0 0,1 1 1 0 0,0-1-1 0 0,-1 0 1 0 0,1 1-1 0 0,0-1 0 0 0,0 1 1 0 0,0-1-1 0 0,-1 1 1 0 0,1-1-1 0 0,0 1 1 0 0,0 0-1 0 0,0-1 0 0 0,0 1 1 0 0,0 0-1 0 0,0 0 1 0 0,0-1-1 0 0,0 1 0 0 0,0 0 1 0 0,-1 0-1 0 0,1 0 1 0 0,0 0-1 0 0,2 1 1 0 0,-2-1-76 0 0,0 1 1 0 0,-1 0-1 0 0,1-1 1 0 0,0 1 0 0 0,-1 0-1 0 0,1 0 1 0 0,-1 0-1 0 0,1 0 1 0 0,-1-1 0 0 0,1 1-1 0 0,-1 0 1 0 0,1 0-1 0 0,-1 0 1 0 0,0 0 0 0 0,0 0-1 0 0,1 0 1 0 0,-1 0-1 0 0,0 3 1 0 0,0 3 463 0 0,1 0-1 0 0,-1 2 1 0 0,-1-2 0 0 0,0 1-1 0 0,-1 9 1 0 0,-25 102 385 0 0,56-183-2146 0 0,-19 38 497 0 0,-6 16 362 0 0,0-1 1 0 0,0 0-1 0 0,1 1 0 0 0,1-1 0 0 0,-1 2 1 0 0,2-1-1 0 0,-1 2 0 0 0,9-10 0 0 0,-14 17 79 0 0,-1 0 0 0 0,1 0 0 0 0,0 0 0 0 0,0 0 0 0 0,0 0 0 0 0,0-1 0 0 0,0 1 0 0 0,0 0 0 0 0,0 1 0 0 0,0-1 0 0 0,0 0 0 0 0,0 1 0 0 0,1-1 0 0 0,-1 1-1 0 0,0 0 1 0 0,0-1 0 0 0,1 1 0 0 0,-1 0 0 0 0,0 0 0 0 0,0-1 0 0 0,1 1 0 0 0,-1 0 0 0 0,0 0 0 0 0,1 0 0 0 0,-1 1 0 0 0,0-1 0 0 0,0 0 0 0 0,1 0 0 0 0,-1 1 0 0 0,0-1 0 0 0,0 1-1 0 0,0-1 1 0 0,0 1 0 0 0,1-1 0 0 0,-1 1 0 0 0,0 0 0 0 0,0 0 0 0 0,0-1 0 0 0,0 2 0 0 0,0-1 0 0 0,0 0 0 0 0,-1 0 0 0 0,1 0 0 0 0,0 0 0 0 0,0 0 0 0 0,0 2-1 0 0,1 2 76 0 0,0 0-1 0 0,0-1 0 0 0,0 1 0 0 0,-1-1 0 0 0,0 2 0 0 0,0-1 0 0 0,0 0 0 0 0,0-1 0 0 0,-1 2 0 0 0,0-1 0 0 0,0 7 0 0 0,-3 10-189 0 0,-11 41-1 0 0,5-54-3454 0 0,33-39-14733 0 0,-16 23 17102 0 0</inkml:trace>
  <inkml:trace contextRef="#ctx0" brushRef="#br0" timeOffset="4519.3">2383 172 3760 0 0,'9'-17'12478'0'0,"-9"17"-12369"0"0,-5 38 6448 0 0,1-12-6546 0 0,0 2 771 0 0,-11 45 0 0 0,10-54-561 0 0,1 2 1 0 0,0-2 0 0 0,1 1-1 0 0,0 39 1 0 0,3-58-222 0 0,0 1 1 0 0,0-1-1 0 0,0 0 1 0 0,0 0-1 0 0,1 1 1 0 0,-1-1-1 0 0,0 0 0 0 0,1 1 1 0 0,-1-1-1 0 0,1 1 1 0 0,-1-1-1 0 0,1 0 1 0 0,-1 0-1 0 0,1 0 1 0 0,0 0-1 0 0,0 0 0 0 0,-1 0 1 0 0,1 0-1 0 0,0 0 1 0 0,0-1-1 0 0,0 1 1 0 0,0 0-1 0 0,0 0 0 0 0,0-1 1 0 0,0 1-1 0 0,0-1 1 0 0,1 2-1 0 0,-1-2 1 0 0,0 1-1 0 0,0-1 0 0 0,0 0 1 0 0,1 1-1 0 0,-1-1 1 0 0,0 0-1 0 0,0 0 1 0 0,3 0-1 0 0,-1 0-199 0 0,0 0 1 0 0,0-1-1 0 0,1 0 1 0 0,-1 1-1 0 0,0-2 1 0 0,0 1-1 0 0,0-1 0 0 0,0 1 1 0 0,0 0-1 0 0,0-1 1 0 0,0 0-1 0 0,0 1 0 0 0,4-5 1 0 0,12-16-3991 0 0,-14 17 2745 0 0,-1 0-1 0 0,0 0 1 0 0,0-1 0 0 0,-1 0-1 0 0,0 1 1 0 0,0-2 0 0 0,0 1-1 0 0,0 0 1 0 0,-1-1 0 0 0,2-9-1 0 0,-3 6-85 0 0</inkml:trace>
  <inkml:trace contextRef="#ctx0" brushRef="#br0" timeOffset="4947.46">2329 292 884 0 0,'-16'1'5047'0'0,"0"0"-1"0"0,-22 5 0 0 0,30-5-2951 0 0,-1 5 1170 0 0,12-1-1563 0 0,17 1-634 0 0,29-7-702 0 0,54-8 1 0 0,-81 4-2724 0 0,-1 1 0 0 0,32-11 1 0 0,-52 14 1491 0 0,1 1 1 0 0,0-1 0 0 0,0 0-1 0 0,-1 0 1 0 0,1 0 0 0 0,0 0-1 0 0,-1 0 1 0 0,1 0 0 0 0,-1 0-1 0 0,1 0 1 0 0,-1-1 0 0 0,0 1-1 0 0,1 0 1 0 0,-1-1 0 0 0,0-1-1 0 0,0 2 1 0 0,1-4 0 0 0,-1 0-1058 0 0</inkml:trace>
  <inkml:trace contextRef="#ctx0" brushRef="#br0" timeOffset="6158.22">817 941 992 0 0,'9'9'9321'0'0,"0"-4"-4480"0"0,-6-4-4587 0 0,-1-1 0 0 0,1 1 0 0 0,-1-1 0 0 0,1 0 0 0 0,-1 1 0 0 0,1-1 0 0 0,-1 0 0 0 0,1 0 0 0 0,-1-1 0 0 0,1 1 0 0 0,-1-1 0 0 0,1 1 0 0 0,-1-1 0 0 0,4-1 0 0 0,10-3 268 0 0,-1-1 1 0 0,28-14-1 0 0,-39 18-452 0 0,-1 1 0 0 0,1-1 0 0 0,-1-1 0 0 0,0 1 0 0 0,0 0 0 0 0,0-2 0 0 0,0 1 0 0 0,0 1 0 0 0,0-1-1 0 0,-1 0 1 0 0,0-1 0 0 0,1 0 0 0 0,-1 1 0 0 0,0-1 0 0 0,0 1 0 0 0,-1-1 0 0 0,1 0 0 0 0,0-4 0 0 0,-2 7-56 0 0,0 0 0 0 0,0 1 0 0 0,0-1 0 0 0,0 1 0 0 0,-1-1 0 0 0,1 1 0 0 0,0-1 0 0 0,0 1 0 0 0,-1 0 0 0 0,1-1 0 0 0,0 1 0 0 0,-1-2 0 0 0,1 2 0 0 0,0 0 0 0 0,-1-1 0 0 0,1 1 1 0 0,-1-1-1 0 0,1 1 0 0 0,-1 0 0 0 0,1 0 0 0 0,0-1 0 0 0,-1 1 0 0 0,1 0 0 0 0,-1 0 0 0 0,1 0 0 0 0,-1-1 0 0 0,0 1 0 0 0,1 0 0 0 0,-1 0 0 0 0,1 0 0 0 0,-1 0 0 0 0,1 0 0 0 0,-1 0 0 0 0,1 0 0 0 0,-1 0 0 0 0,1 0 0 0 0,-1 1 0 0 0,1-1 0 0 0,-2 0 0 0 0,-23 5 278 0 0,18-3-183 0 0,-1 1-1 0 0,0 0 1 0 0,1 0 0 0 0,-1 1 0 0 0,1 1 0 0 0,0 0 0 0 0,0-1 0 0 0,1 1-1 0 0,0 2 1 0 0,-1-2 0 0 0,2 1 0 0 0,-1 1 0 0 0,1 0 0 0 0,-9 14 0 0 0,11-17-56 0 0,1 0 0 0 0,-1 0 0 0 0,1 1 0 0 0,1-1 0 0 0,-1 1 0 0 0,0 0 0 0 0,1-1 0 0 0,0 0 0 0 0,0 2 0 0 0,0-1 0 0 0,1-1 1 0 0,0 2-1 0 0,0-2 0 0 0,0 1 0 0 0,0 0 0 0 0,1 0 0 0 0,-1 0 0 0 0,1-1 0 0 0,0 1 0 0 0,1 0 0 0 0,-1 0 0 0 0,1-1 0 0 0,0 0 0 0 0,0 1 0 0 0,0-1 1 0 0,0 0-1 0 0,6 8 0 0 0,-3-8-37 0 0,0 0-1 0 0,0 0 1 0 0,0 1 0 0 0,0-2 0 0 0,1 0 0 0 0,-1 0-1 0 0,1 0 1 0 0,0-1 0 0 0,-1 1 0 0 0,1-1 0 0 0,0-1-1 0 0,1 1 1 0 0,-1-1 0 0 0,0-1 0 0 0,0 1 0 0 0,12-1-1 0 0,-13 0-341 0 0,1-1-1 0 0,-1 1 0 0 0,0-1 0 0 0,0 0 0 0 0,0-1 0 0 0,0 1 0 0 0,8-6 0 0 0,51-41-20956 0 0,-57 43 19685 0 0</inkml:trace>
  <inkml:trace contextRef="#ctx0" brushRef="#br0" timeOffset="6610.6">1277 941 420 0 0,'1'-1'369'0'0,"-1"1"0"0"0,1 0 0 0 0,0 0 0 0 0,0-1 0 0 0,0 1-1 0 0,0-1 1 0 0,-1 1 0 0 0,1-1 0 0 0,0 1 0 0 0,-1-1 0 0 0,1 1 0 0 0,0-1 0 0 0,-1 1 0 0 0,1-1 0 0 0,0 0-1 0 0,-1 0 1 0 0,1 1 0 0 0,-1-1 0 0 0,0 0 0 0 0,1 0 0 0 0,-1 1 0 0 0,1-1 0 0 0,-1-1 0 0 0,0 1-1 0 0,0 0 1 0 0,0 0 0 0 0,1 0 0 0 0,-1 0 0 0 0,0 1 0 0 0,0-1 0 0 0,0 0 0 0 0,0 0 0 0 0,0 0 0 0 0,0 0-1 0 0,-1 0 1 0 0,1 0 0 0 0,0 0 0 0 0,0 1 0 0 0,-1-1 0 0 0,1 0 0 0 0,-1 0 0 0 0,1-1 0 0 0,0 2 0 0 0,-1-1-1 0 0,1 0 1 0 0,-1 0 0 0 0,0 1 0 0 0,1-1 0 0 0,-2-1 0 0 0,1 2-175 0 0,0-1 1 0 0,0 1-1 0 0,-1-1 1 0 0,1 1-1 0 0,0 0 1 0 0,0 0-1 0 0,0-1 0 0 0,0 1 1 0 0,-1 0-1 0 0,1 0 1 0 0,0 0-1 0 0,0 0 1 0 0,0 0-1 0 0,-1 0 0 0 0,1 1 1 0 0,0-1-1 0 0,-2 1 1 0 0,-6 2 155 0 0,0 0 1 0 0,0 2 0 0 0,0 0-1 0 0,0-1 1 0 0,1 1 0 0 0,0 2-1 0 0,0-2 1 0 0,0 3 0 0 0,1-2-1 0 0,0 1 1 0 0,-8 9-1 0 0,10-8-222 0 0,-1-2 0 0 0,1 1 0 0 0,0 1 0 0 0,0 0-1 0 0,-6 14 1 0 0,10-20-120 0 0,0 1-1 0 0,-1 0 1 0 0,1-1-1 0 0,0 0 1 0 0,1 1-1 0 0,-1-1 1 0 0,0 1-1 0 0,1 0 1 0 0,0 0-1 0 0,-1-1 1 0 0,1 1 0 0 0,0-1-1 0 0,0 1 1 0 0,0-1-1 0 0,1 2 1 0 0,-1-2-1 0 0,1 1 1 0 0,-1-1-1 0 0,1 1 1 0 0,0-1-1 0 0,0 0 1 0 0,0 2-1 0 0,2 1 1 0 0,2-1-142 0 0,1-1 1 0 0,-1 2-1 0 0,1-2 1 0 0,0-1-1 0 0,0 1 1 0 0,0-1-1 0 0,0 0 1 0 0,1-1-1 0 0,-1 1 1 0 0,0-1-1 0 0,9 0 1 0 0,9 4-1633 0 0,-20-4 848 0 0,1-1 0 0 0,-1 0-1 0 0,1 0 1 0 0,-1-1 0 0 0,0 1-1 0 0,1-1 1 0 0,-1 0 0 0 0,0 0-1 0 0,1-2 1 0 0,-1 2 0 0 0,0-1-1 0 0,0 0 1 0 0,0 0 0 0 0,0 0-1 0 0,0-1 1 0 0,-1 1 0 0 0,1-2-1 0 0,5-4 1 0 0,1-2-1218 0 0</inkml:trace>
  <inkml:trace contextRef="#ctx0" brushRef="#br0" timeOffset="7012.85">1461 925 440 0 0,'0'0'403'0'0,"1"0"0"0"0,0 1 0 0 0,0-1-1 0 0,-1 0 1 0 0,1-1 0 0 0,0 1 0 0 0,0 0 0 0 0,-1 0 0 0 0,1 0 0 0 0,0 0-1 0 0,0-1 1 0 0,-1 1 0 0 0,1 0 0 0 0,0-1 0 0 0,-1 1 0 0 0,1 0 0 0 0,0-1-1 0 0,-1 1 1 0 0,1-1 0 0 0,-1 1 0 0 0,1-1 0 0 0,-1 1 0 0 0,1-1 0 0 0,-1 1-1 0 0,1-1 1 0 0,-1 0 0 0 0,1 1 0 0 0,-1-1 0 0 0,0 0 0 0 0,1 1 0 0 0,-1-1-1 0 0,0 0 1 0 0,0 0 0 0 0,0 1 0 0 0,1-1 0 0 0,-1 0 0 0 0,0 1 0 0 0,0-2 0 0 0,0 1-1 0 0,0 0 1 0 0,0 0 0 0 0,0 1 0 0 0,0-1 0 0 0,-1 0 0 0 0,1 1 0 0 0,0-1-1 0 0,-1-1 1 0 0,1 1-271 0 0,-1 1 1 0 0,1-1-1 0 0,-1 0 0 0 0,1 0 0 0 0,-1 1 1 0 0,0-1-1 0 0,1 0 0 0 0,-1 1 0 0 0,0-1 1 0 0,1 1-1 0 0,-1-1 0 0 0,0 1 0 0 0,0-1 1 0 0,0 1-1 0 0,0 0 0 0 0,1-2 0 0 0,-1 2 1 0 0,0 0-1 0 0,0 0 0 0 0,0-1 0 0 0,0 1 1 0 0,0 0-1 0 0,0 0 0 0 0,0 0 0 0 0,0 0 1 0 0,0 0-1 0 0,-1 1 0 0 0,-1-1 10 0 0,0 2 0 0 0,0-1-1 0 0,0 0 1 0 0,0 0 0 0 0,1 0 0 0 0,-1 1-1 0 0,1-1 1 0 0,-1 1 0 0 0,1-1 0 0 0,-1 1-1 0 0,1 0 1 0 0,0 0 0 0 0,-4 5 0 0 0,-22 33 893 0 0,26-38-975 0 0,-3 7 58 0 0,0 0-1 0 0,1 1 0 0 0,-1-1 0 0 0,2 1 0 0 0,-6 19 1 0 0,8-26-102 0 0,0 1 0 0 0,1-1 1 0 0,-1 0-1 0 0,1 1 1 0 0,0-1-1 0 0,0 1 0 0 0,0-1 1 0 0,0 0-1 0 0,0 1 0 0 0,1-1 1 0 0,-1 0-1 0 0,1 1 1 0 0,0-1-1 0 0,0 0 0 0 0,0 0 1 0 0,1 0-1 0 0,-1 0 1 0 0,1 1-1 0 0,-1-2 0 0 0,1 1 1 0 0,0 0-1 0 0,4 5 1 0 0,-4-6-16 0 0,1 0 1 0 0,0 0 0 0 0,-1-1 0 0 0,1 1 0 0 0,0 0 0 0 0,0-1-1 0 0,0 0 1 0 0,0 1 0 0 0,0-1 0 0 0,0 0 0 0 0,0-1 0 0 0,0 2-1 0 0,0-1 1 0 0,1-1 0 0 0,4 0 0 0 0,-2 0-367 0 0,-1-1-1 0 0,1-1 1 0 0,-1 1 0 0 0,1 0 0 0 0,-1-1 0 0 0,1 0-1 0 0,-1 0 1 0 0,7-3 0 0 0,0-3-1900 0 0,-1 1 0 0 0,1-2-1 0 0,-1 1 1 0 0,-1-2 0 0 0,0 1 0 0 0,14-17 0 0 0,-7 1-2141 0 0,-10 11 2617 0 0</inkml:trace>
  <inkml:trace contextRef="#ctx0" brushRef="#br0" timeOffset="7457.9">1625 920 1056 0 0,'-8'11'11818'0'0,"8"-10"-11690"0"0,-1-1 0 0 0,1 0 0 0 0,0 1-1 0 0,0-1 1 0 0,0 0 0 0 0,0 1 0 0 0,0-1 0 0 0,0 0 0 0 0,0 1 0 0 0,-1-1 0 0 0,1 0 0 0 0,0 1 0 0 0,0-1 0 0 0,0 0 0 0 0,1 1 0 0 0,-1-1 0 0 0,0 0 0 0 0,0 1 0 0 0,0-1-1 0 0,0 0 1 0 0,0 1 0 0 0,0-1 0 0 0,0 0 0 0 0,1 1 0 0 0,-1-1 0 0 0,0 0 0 0 0,0 0 0 0 0,0 1 0 0 0,1-1 0 0 0,-1 0 0 0 0,0 0 0 0 0,0 1 0 0 0,1-1 0 0 0,-1 0 0 0 0,0 0-1 0 0,0 1 1 0 0,1-1 0 0 0,-1 0 0 0 0,0 0 0 0 0,1 0 0 0 0,-1 0 0 0 0,0 0 0 0 0,1 0 0 0 0,-1 0 0 0 0,0 1 0 0 0,1-1 0 0 0,-1 0 0 0 0,0 0 0 0 0,1 0 0 0 0,-1 0 0 0 0,0 0-1 0 0,1-1 1 0 0,-1 1 0 0 0,0 0 0 0 0,1 0 0 0 0,-1 0 0 0 0,0 0 0 0 0,1 0 0 0 0,-1 0 0 0 0,1-1 0 0 0,6 0 37 0 0,-1-1 0 0 0,1 0 1 0 0,-1 0-1 0 0,1-1 0 0 0,-1 0 0 0 0,0-1 1 0 0,0 0-1 0 0,0 1 0 0 0,0-1 0 0 0,-1 0 1 0 0,1-2-1 0 0,-1 2 0 0 0,0-1 1 0 0,8-12-1 0 0,-13 17-166 0 0,0 0 1 0 0,1 0-1 0 0,-1-1 1 0 0,0 1-1 0 0,0 0 1 0 0,1-1-1 0 0,-1 1 1 0 0,0 0-1 0 0,0-1 1 0 0,1 1-1 0 0,-1 0 0 0 0,0-1 1 0 0,0 1-1 0 0,0-1 1 0 0,0 1-1 0 0,0 0 1 0 0,0-2-1 0 0,1 2 1 0 0,-1-1-1 0 0,0 1 1 0 0,0 0-1 0 0,0-1 1 0 0,0 1-1 0 0,0-1 1 0 0,-1 1-1 0 0,1 0 1 0 0,0-1-1 0 0,0 1 0 0 0,0-1 1 0 0,0 1-1 0 0,0 0 1 0 0,0-1-1 0 0,-1 1 1 0 0,1 0-1 0 0,0-1 1 0 0,0 1-1 0 0,-1 0 1 0 0,1-1-1 0 0,0 1 1 0 0,-1-1-1 0 0,-18 4 49 0 0,-15 12 256 0 0,28-12-187 0 0,1 1 0 0 0,-1 0 1 0 0,1 0-1 0 0,0 0 0 0 0,0 0 1 0 0,0 1-1 0 0,0 0 0 0 0,1 0 1 0 0,0 0-1 0 0,0 2 0 0 0,0-2 1 0 0,1 1-1 0 0,0 0 0 0 0,0 0 0 0 0,0 0 1 0 0,1 1-1 0 0,-1-1 0 0 0,-1 14 1 0 0,3-16-85 0 0,1 1-8 0 0,-1-1 0 0 0,1 0 0 0 0,0 0 0 0 0,0 1 0 0 0,0 0-1 0 0,0-1 1 0 0,1 0 0 0 0,-1 0 0 0 0,1 2 0 0 0,0-2-1 0 0,1 0 1 0 0,-1 0 0 0 0,1 1 0 0 0,0-2 0 0 0,0 1 0 0 0,0 0-1 0 0,0-1 1 0 0,5 7 0 0 0,-5-8-61 0 0,0 1 1 0 0,0-1-1 0 0,0 0 1 0 0,0 2-1 0 0,0-2 1 0 0,1 0-1 0 0,-1-1 0 0 0,1 1 1 0 0,0 0-1 0 0,-1-1 1 0 0,1 1-1 0 0,0-1 1 0 0,0 0-1 0 0,0 1 1 0 0,0-1-1 0 0,0 0 0 0 0,0-1 1 0 0,0 1-1 0 0,0-1 1 0 0,0 0-1 0 0,0 1 1 0 0,5-2-1 0 0,-2 0-657 0 0,0 0-1 0 0,1-2 1 0 0,-1 1 0 0 0,-1 0-1 0 0,12-5 1 0 0,-13 4-262 0 0,1 1 0 0 0,-1-2 0 0 0,0 1 1 0 0,0-1-1 0 0,0 1 0 0 0,-1-1 0 0 0,1-1 0 0 0,-1 1 0 0 0,0 0 1 0 0,3-6-1 0 0,22-40-7665 0 0,-20 35 7084 0 0</inkml:trace>
  <inkml:trace contextRef="#ctx0" brushRef="#br0" timeOffset="8061.67">1859 885 60 0 0,'0'0'545'0'0,"1"-1"-1"0"0,1-1 1634 0 0,-1 1-1633 0 0,-1 1-1 0 0,1-1 1 0 0,0 1 0 0 0,-1-1-1 0 0,1 1 1 0 0,0-1-1 0 0,0 1 1 0 0,-1 0-1 0 0,1-1 1 0 0,0 1 0 0 0,0 0-1 0 0,0 0 1 0 0,-1 0-1 0 0,1 0 1 0 0,0 0-1 0 0,0-1 1 0 0,0 2-1 0 0,0-1 1 0 0,1 0 0 0 0,-2 1-150 0 0,1-1 0 0 0,-1 1 0 0 0,1 0 0 0 0,-1 0 0 0 0,1-1 0 0 0,-1 1 1 0 0,0 0-1 0 0,1 0 0 0 0,-1 0 0 0 0,0 0 0 0 0,0 0 0 0 0,0 0 0 0 0,1 0 0 0 0,-1-1 1 0 0,0 2-1 0 0,0-1 0 0 0,0 0 0 0 0,-1 2 0 0 0,-10 59 3340 0 0,8-50-3588 0 0,-10 107 1129 0 0,11-103-1258 0 0,3-26-42 0 0,6-29-36 0 0,-1 23-168 0 0,0 1 0 0 0,0 0 0 0 0,1 1 0 0 0,1-1 0 0 0,1 2 0 0 0,-1 0 0 0 0,2 0 0 0 0,20-22 0 0 0,-28 34 216 0 0,-1-1 0 0 0,1 1 0 0 0,0-1 0 0 0,0 1-1 0 0,0 0 1 0 0,0 0 0 0 0,0 0 0 0 0,0 0 0 0 0,0 0 0 0 0,0 1-1 0 0,1-1 1 0 0,-1 1 0 0 0,0-1 0 0 0,0 1 0 0 0,1 0 0 0 0,-1-1-1 0 0,0 1 1 0 0,1 1 0 0 0,-1-1 0 0 0,0 0 0 0 0,4 1-1 0 0,-5 0 20 0 0,1 0-1 0 0,0 0 0 0 0,-1 0 0 0 0,1 0 0 0 0,-1 0 0 0 0,1 0 1 0 0,-1 0-1 0 0,0 1 0 0 0,0-1 0 0 0,1 0 0 0 0,-1 1 0 0 0,0 0 1 0 0,0 0-1 0 0,0 0 0 0 0,0-1 0 0 0,-1 1 0 0 0,1 0 0 0 0,0-1 0 0 0,-1 1 1 0 0,1 0-1 0 0,-1 0 0 0 0,1 0 0 0 0,-1 0 0 0 0,0 0 0 0 0,0 0 1 0 0,0 0-1 0 0,0 2 0 0 0,-2 15 166 0 0,-1 0 0 0 0,-1 0 1 0 0,0-1-1 0 0,-7 20 0 0 0,3-9-134 0 0,8-28-50 0 0,0 0-1 0 0,-1 1 0 0 0,1-1 1 0 0,0 1-1 0 0,0-1 0 0 0,-1 0 1 0 0,1 2-1 0 0,0-2 0 0 0,0 1 1 0 0,1-1-1 0 0,-1 0 0 0 0,0 1 1 0 0,0-1-1 0 0,1 0 0 0 0,-1 1 1 0 0,1 1-1 0 0,0-3-75 0 0,-1 0 0 0 0,0 0-1 0 0,1 0 1 0 0,-1 0 0 0 0,0 0 0 0 0,1 0-1 0 0,-1 0 1 0 0,1 0 0 0 0,-1 0 0 0 0,0-1-1 0 0,1 1 1 0 0,-1 0 0 0 0,0 0 0 0 0,1 0-1 0 0,-1 0 1 0 0,0 0 0 0 0,0-1 0 0 0,1 1-1 0 0,-1 0 1 0 0,0 0 0 0 0,1-1 0 0 0,-1 1-1 0 0,0 0 1 0 0,0 0 0 0 0,0-1 0 0 0,1 1 0 0 0,-1 0-1 0 0,0-1 1 0 0,0 1 0 0 0,0 0 0 0 0,0-1-1 0 0,1 1 1 0 0,-1-1 0 0 0,10-19-3934 0 0,-7 14 1900 0 0,33-63-12300 0 0,-30 57 12997 0 0</inkml:trace>
  <inkml:trace contextRef="#ctx0" brushRef="#br0" timeOffset="8559.58">2247 796 632 0 0,'2'-6'16709'0'0,"-6"17"-10880"0"0,0 1-6756 0 0,-24 117 3163 0 0,-3 27-927 0 0,31-154-1304 0 0,0 0-1 0 0,0 0 0 0 0,0 0 1 0 0,0 1-1 0 0,0 0 0 0 0,0-1 0 0 0,1 0 1 0 0,-1 1-1 0 0,1-1 0 0 0,-1 0 1 0 0,1 0-1 0 0,0 0 0 0 0,0 1 0 0 0,0-1 1 0 0,0 0-1 0 0,0 0 0 0 0,0 0 1 0 0,1 0-1 0 0,-1-1 0 0 0,2 3 1 0 0,-1-3-47 0 0,-1-1-1 0 0,0 2 1 0 0,1-1 0 0 0,-1-1 0 0 0,0 1 0 0 0,1-1 0 0 0,-1 1 0 0 0,1-1 0 0 0,-1 0 0 0 0,1 1 0 0 0,-1-1 0 0 0,1 0 0 0 0,-1 0 0 0 0,1 0 0 0 0,-1 0 0 0 0,1 0 0 0 0,-1-1 0 0 0,1 1 0 0 0,-1 0 0 0 0,1-1 0 0 0,-1 1-1 0 0,1-1 1 0 0,-1 1 0 0 0,0-1 0 0 0,1-1 0 0 0,-1 1 0 0 0,0 0 0 0 0,0 1 0 0 0,0-1 0 0 0,1 0 0 0 0,-1 0 0 0 0,0-1 0 0 0,1 0 0 0 0,27-31-4940 0 0,-23 26 3062 0 0,-1-1 0 0 0,0 0 0 0 0,0 0 1 0 0,-1 0-1 0 0,0 0 0 0 0,-1-1 0 0 0,0 1 0 0 0,4-17 0 0 0,-4 14-100 0 0</inkml:trace>
  <inkml:trace contextRef="#ctx0" brushRef="#br0" timeOffset="8992.6">2161 937 5168 0 0,'-1'0'-20'0'0,"-9"3"1759"0"0,-12 6 12737 0 0,37-7-12681 0 0,10-3-1516 0 0,1-1 0 0 0,-1-2 0 0 0,26-5-1 0 0,14-12-4815 0 0,-54 15 845 0 0,0 1-1 0 0,0-1 0 0 0,12-9 1 0 0,-13 10 1194 0 0,0-2 546 0 0</inkml:trace>
  <inkml:trace contextRef="#ctx0" brushRef="#br0" timeOffset="9408.04">2447 914 140 0 0,'3'-8'11507'0'0,"-2"8"-11226"0"0,8 8 5672 0 0,7 14-1715 0 0,-12-11-3974 0 0,0-1 0 0 0,-1 1 0 0 0,0 0 0 0 0,-1 1 1 0 0,2 21-1 0 0,-1 63 137 0 0,-3-84-375 0 0,0-6-5 0 0,-1 0-1 0 0,0 1 1 0 0,1-1 0 0 0,-2 0 0 0 0,-2 10 0 0 0,4-15-18 0 0,0 0 0 0 0,0 0 1 0 0,-1 2-1 0 0,1-2 0 0 0,-1 0 0 0 0,1 0 1 0 0,-1 0-1 0 0,1 0 0 0 0,-1 0 1 0 0,0 0-1 0 0,1 0 0 0 0,-1 0 0 0 0,0 0 1 0 0,0-1-1 0 0,0 1 0 0 0,1 0 1 0 0,-1 0-1 0 0,0-1 0 0 0,0 1 0 0 0,0 0 1 0 0,0-1-1 0 0,-1 1 0 0 0,1-1 1 0 0,0 2-1 0 0,0-2 0 0 0,0 0 1 0 0,0 1-1 0 0,0-1 0 0 0,-1 0 0 0 0,1 0 1 0 0,0 0-1 0 0,0 0 0 0 0,-2 0 1 0 0,1-1-5 0 0,1 1 0 0 0,0-2 0 0 0,-1 2 0 0 0,1-1 0 0 0,0 0 0 0 0,0 0 0 0 0,0 1 0 0 0,0-1 0 0 0,0 0 0 0 0,0 0 0 0 0,0 0 0 0 0,0 0 0 0 0,0 0 1 0 0,0-1-1 0 0,0 1 0 0 0,0 0 0 0 0,1 0 0 0 0,-1-1 0 0 0,1 0 0 0 0,-1 1 0 0 0,1 0 0 0 0,-1-1 0 0 0,1 1 0 0 0,0-1 0 0 0,0 1 0 0 0,-1 0 0 0 0,1-1 1 0 0,0 1-1 0 0,0-1 0 0 0,0 1 0 0 0,1 0 0 0 0,-1-2 0 0 0,1 0 0 0 0,10-45-29 0 0,-11 47 30 0 0,3-6-348 0 0,0 1 0 0 0,0-2 0 0 0,1 2-1 0 0,0 0 1 0 0,0 0 0 0 0,0 0 0 0 0,1 1-1 0 0,-1-1 1 0 0,1 1 0 0 0,11-10 0 0 0,4 1-3334 0 0,38-22 1 0 0,-8 4-316 0 0,-22 10-2856 0 0,-21 18 5426 0 0</inkml:trace>
  <inkml:trace contextRef="#ctx0" brushRef="#br0" timeOffset="9805.94">2709 899 152 0 0,'12'5'17236'0'0,"-14"17"-11045"0"0,-16 27-3694 0 0,9-29-1794 0 0,0 1 0 0 0,-9 39 1 0 0,16-50-670 0 0,-1 1 0 0 0,2 0 0 0 0,-1 0 0 0 0,2 1 0 0 0,-1-1-1 0 0,1 0 1 0 0,3 18 0 0 0,-3-28-73 0 0,0 1 0 0 0,0-1 1 0 0,0-1-1 0 0,0 1 0 0 0,0 0 0 0 0,0 0 0 0 0,1 0 0 0 0,-1-1 0 0 0,0 1 0 0 0,0 0 0 0 0,1 0 0 0 0,-1-1 0 0 0,1 1 1 0 0,-1 0-1 0 0,0-1 0 0 0,1 1 0 0 0,-1-1 0 0 0,1 1 0 0 0,-1 0 0 0 0,1-1 0 0 0,0 1 0 0 0,-1-1 0 0 0,1 1 0 0 0,0-1 1 0 0,-1 0-1 0 0,1 1 0 0 0,0-1 0 0 0,-1 0 0 0 0,1 2 0 0 0,0-2 0 0 0,0 0 0 0 0,0 0 0 0 0,-1 0 0 0 0,1 1 0 0 0,0-1 0 0 0,0 0 1 0 0,-1 0-1 0 0,1 0 0 0 0,0 0 0 0 0,0 0 0 0 0,0-1 0 0 0,-1 1 0 0 0,1 0 0 0 0,0 0 0 0 0,0 0 0 0 0,-1-2 0 0 0,1 2 1 0 0,0 0-1 0 0,0-1 0 0 0,0 0 0 0 0,3-1-908 0 0,-1 0 1 0 0,1-1-1 0 0,-1 0 1 0 0,0 1-1 0 0,0-2 1 0 0,0 1-1 0 0,0 0 1 0 0,-1-1-1 0 0,5-7 1 0 0,4-11-6511 0 0,12-40 0 0 0,-15 43 5851 0 0</inkml:trace>
  <inkml:trace contextRef="#ctx0" brushRef="#br0" timeOffset="10228.99">2807 810 1208 0 0,'-8'-24'21534'0'0,"6"23"-20796"0"0</inkml:trace>
  <inkml:trace contextRef="#ctx0" brushRef="#br0" timeOffset="10648.41">2937 971 848 0 0,'0'1'273'0'0,"1"-1"-1"0"0,0 0 1 0 0,-1 0 0 0 0,1 0-1 0 0,0 0 1 0 0,0 1 0 0 0,-1-1-1 0 0,1 0 1 0 0,0 0 0 0 0,-1-1-1 0 0,1 1 1 0 0,0 0 0 0 0,0 0-1 0 0,-1 0 1 0 0,1 0 0 0 0,0-1 0 0 0,-1 1-1 0 0,1 0 1 0 0,0-1 0 0 0,-1 1-1 0 0,1 0 1 0 0,-1-1 0 0 0,1 1-1 0 0,0-1 1 0 0,-1 1 0 0 0,1-1-1 0 0,-1 1 1 0 0,1-1 0 0 0,-1 1-1 0 0,0-1 1 0 0,1-1 0 0 0,-1 2-1 0 0,1-1 1 0 0,-1 0 0 0 0,0 1-1 0 0,0-1 1 0 0,1 0 0 0 0,-1 1-1 0 0,0-1 1 0 0,0 0 0 0 0,0 1-1 0 0,0-1 1 0 0,0 0 0 0 0,0 0-1 0 0,0 1 1 0 0,0-1 0 0 0,0-1-1 0 0,0 1-83 0 0,0 0 0 0 0,0 0 0 0 0,0 1 0 0 0,0-1 0 0 0,0 0 0 0 0,-1-1 0 0 0,1 1 0 0 0,0 0 0 0 0,0 0 0 0 0,-1 1 0 0 0,1-1 0 0 0,0 0 0 0 0,-1 0 0 0 0,1 1 0 0 0,-1-1 0 0 0,1 0 0 0 0,-1 0 0 0 0,1 1 0 0 0,-1-1 0 0 0,1 1-1 0 0,-1-1 1 0 0,0 0 0 0 0,1 1 0 0 0,-1-1 0 0 0,0 1 0 0 0,0-1 0 0 0,1 1 0 0 0,-1 0 0 0 0,0-1 0 0 0,0 1 0 0 0,0 0 0 0 0,1 0 0 0 0,-1-1 0 0 0,0 1 0 0 0,0 0 0 0 0,0 0 0 0 0,0 0 0 0 0,0 0 0 0 0,1 0 0 0 0,-1 0 0 0 0,0 0 0 0 0,0 0 0 0 0,0 1 0 0 0,0-1 0 0 0,1 0-1 0 0,-2 1 1 0 0,-5 1 5 0 0,1 1 0 0 0,0 0 0 0 0,1 0 0 0 0,-1 0 0 0 0,0 2 0 0 0,1-1 0 0 0,0 0-1 0 0,0 0 1 0 0,0 2 0 0 0,0-2 0 0 0,1 1 0 0 0,0 0 0 0 0,0 2 0 0 0,-5 8 0 0 0,6-11-161 0 0,1 0 1 0 0,0 0-1 0 0,0 2 1 0 0,0-2 0 0 0,0 1-1 0 0,1-1 1 0 0,0 2-1 0 0,0-2 1 0 0,0 1 0 0 0,0 0-1 0 0,1 1 1 0 0,0-1-1 0 0,0-1 1 0 0,0 2 0 0 0,0-1-1 0 0,1 0 1 0 0,0-1-1 0 0,0 2 1 0 0,0-1 0 0 0,3 7-1 0 0,-2-9-33 0 0,0-1 0 0 0,-1 0-1 0 0,1 0 1 0 0,0 0 0 0 0,0 0 0 0 0,1 0 0 0 0,-1 1 0 0 0,0-2-1 0 0,0 1 1 0 0,1-1 0 0 0,-1 1 0 0 0,1-1 0 0 0,0 0-1 0 0,-1 0 1 0 0,1 0 0 0 0,4 1 0 0 0,-1-1-114 0 0,0 0 1 0 0,0 0-1 0 0,0 0 1 0 0,0 1 0 0 0,0-2-1 0 0,10-2 1 0 0,-8 1-694 0 0,0-1-1 0 0,-1 0 1 0 0,1 0 0 0 0,-1-1 0 0 0,12-6 0 0 0,-10 4-1490 0 0,0 0-1 0 0,0-1 1 0 0,-1-1 0 0 0,0 0 0 0 0,-1 0 0 0 0,13-15-1 0 0,-12 13 428 0 0</inkml:trace>
  <inkml:trace contextRef="#ctx0" brushRef="#br0" timeOffset="10649.41">3153 932 592 0 0,'12'-9'13974'0'0,"-11"10"-13415"0"0,-1 9 7221 0 0,-3 4-7005 0 0,-9 29 1720 0 0,3-11-2099 0 0,1 1-1 0 0,-5 38 1 0 0,10-62-3729 0 0,-2-18-1323 0 0,-1-19-4397 0 0,6 18 6088 0 0,2-1 258 0 0</inkml:trace>
  <inkml:trace contextRef="#ctx0" brushRef="#br0" timeOffset="11062.2">3215 839 1904 0 0,'10'-11'5774'0'0,"15"-13"2699"0"0,-24 24-8461 0 0</inkml:trace>
  <inkml:trace contextRef="#ctx0" brushRef="#br0" timeOffset="11465.41">3403 772 6025 0 0,'-2'2'8160'0'0,"0"3"-3430"0"0,-7 23-1798 0 0,5-14-1510 0 0,1-5-1005 0 0,-16 46 1031 0 0,2 1 1 0 0,-16 94 0 0 0,32-145-1439 0 0,1-2 0 0 0,0 1 0 0 0,0 0 0 0 0,0 0 1 0 0,0 0-1 0 0,1 0 0 0 0,0-1 0 0 0,0 1 0 0 0,0 0 0 0 0,2 6 0 0 0,-3-10-26 0 0,1 1 0 0 0,-1 0 0 0 0,1 0 0 0 0,-1 0 0 0 0,1-1 0 0 0,-1 1 0 0 0,1 0 0 0 0,0-1 0 0 0,-1 2 0 0 0,1-2 0 0 0,0 1 0 0 0,0 0 0 0 0,-1-1 0 0 0,1 1 0 0 0,0-1-1 0 0,0 0 1 0 0,0 1 0 0 0,-1-1 0 0 0,1 0 0 0 0,0 1 0 0 0,0-1 0 0 0,0 0 0 0 0,0 0 0 0 0,0 0 0 0 0,0 0 0 0 0,0 0 0 0 0,-1 0 0 0 0,1 0 0 0 0,0 0 0 0 0,0 0 0 0 0,0 0 0 0 0,0-1 0 0 0,0 1 0 0 0,0 0 0 0 0,0-1-1 0 0,-1 1 1 0 0,1 0 0 0 0,0-1 0 0 0,0 1 0 0 0,0-1 0 0 0,1-2 0 0 0,7-3-1289 0 0,0 0 0 0 0,0-2 0 0 0,-1 1 0 0 0,0 0 0 0 0,9-12-1 0 0,-14 15 371 0 0,-1 1-1 0 0,1-1 0 0 0,-1 0 0 0 0,1 1 1 0 0,-1-2-1 0 0,0 1 0 0 0,0 0 0 0 0,-1 0 1 0 0,1-1-1 0 0,-1 1 0 0 0,0 0 0 0 0,0-1 0 0 0,-1 0 1 0 0,1 1-1 0 0,-1-1 0 0 0,0-6 0 0 0,-1 2-894 0 0</inkml:trace>
  <inkml:trace contextRef="#ctx0" brushRef="#br0" timeOffset="11907.63">3279 916 6193 0 0,'-1'0'248'0'0,"0"0"0"0"0,1 0 0 0 0,-1 0 0 0 0,1 0 0 0 0,-1 1 0 0 0,0-1 0 0 0,1 0 0 0 0,-1 0 0 0 0,1 0 0 0 0,-1 0 0 0 0,1 1 0 0 0,-1-1 0 0 0,0 0 0 0 0,1 1 0 0 0,-1-1 0 0 0,1 0 0 0 0,-1 1 0 0 0,1-1 0 0 0,0 1 0 0 0,-1-1 0 0 0,1 0 0 0 0,-1 1 0 0 0,1-1 0 0 0,0 1 0 0 0,-1-1 0 0 0,1 1 0 0 0,0 0 0 0 0,0-1 0 0 0,-1 1 0 0 0,1-1 0 0 0,0 2 0 0 0,0-2 0 0 0,0 1 0 0 0,0 0 0 0 0,0-1 0 0 0,0 1 0 0 0,0-1 0 0 0,0 1 0 0 0,0 0 0 0 0,0-1 0 0 0,0 1 0 0 0,0-1 0 0 0,0 1 1 0 0,0 0-1 0 0,1-1 0 0 0,-1 1 0 0 0,0-1 0 0 0,0 1 0 0 0,1-1 0 0 0,-1 1 0 0 0,0-1 0 0 0,1 2 0 0 0,1 0 106 0 0,1 1 1 0 0,-1 0 0 0 0,0-1 0 0 0,1 0-1 0 0,-1 0 1 0 0,1-1 0 0 0,0 1-1 0 0,-1 0 1 0 0,6 1 0 0 0,3 2-277 0 0,0-2 1 0 0,0 0 0 0 0,0 0-1 0 0,1-1 1 0 0,-1-1 0 0 0,1 0-1 0 0,0-1 1 0 0,-1 0-1 0 0,1 0 1 0 0,-1-2 0 0 0,1 1-1 0 0,-1-1 1 0 0,0-1 0 0 0,19-8-1 0 0,-27 10 21 0 0,-1-1-1 0 0,0 1 1 0 0,0-1 0 0 0,0 0-1 0 0,0 0 1 0 0,0 0 0 0 0,0 0-1 0 0,-1 0 1 0 0,1-1 0 0 0,0 1-1 0 0,-1-1 1 0 0,0 1 0 0 0,0-1-1 0 0,0 1 1 0 0,0-1-1 0 0,0 0 1 0 0,0 0 0 0 0,0 0-1 0 0,0-3 1 0 0,-9 10 1010 0 0,3 2-1072 0 0,1 1 0 0 0,0 0 1 0 0,0 0-1 0 0,1 1 0 0 0,0-1 0 0 0,0 1 0 0 0,1-1 1 0 0,-1 2-1 0 0,2-2 0 0 0,-1 1 0 0 0,1 0 1 0 0,0 0-1 0 0,1 1 0 0 0,-1-1 0 0 0,2 0 1 0 0,-1 0-1 0 0,1 1 0 0 0,0-2 0 0 0,3 12 1 0 0,-4-18-41 0 0,1-1 1 0 0,-1 1 0 0 0,0 0 0 0 0,1 0-1 0 0,-1-1 1 0 0,0 1 0 0 0,1 0 0 0 0,-1 0-1 0 0,1-1 1 0 0,-1 1 0 0 0,1-1 0 0 0,-1 1-1 0 0,1 1 1 0 0,0-2 0 0 0,-1 1 0 0 0,1-1-1 0 0,0 1 1 0 0,-1-1 0 0 0,1 0 0 0 0,0 1-1 0 0,0-1 1 0 0,-1 0 0 0 0,1 1 0 0 0,0-1 0 0 0,1 0-1 0 0,0 0-16 0 0,0 0 0 0 0,0 0 0 0 0,-1 0-1 0 0,1-1 1 0 0,0 1 0 0 0,0-1 0 0 0,-1 1-1 0 0,1-1 1 0 0,0 0 0 0 0,-1-1 0 0 0,3 0-1 0 0,6-5-194 0 0,0 0-1 0 0,-1-2 0 0 0,9-9 0 0 0,-8 8-132 0 0,14-11-277 0 0,-18 17 536 0 0,-1 0-1 0 0,1-1 1 0 0,-1 0-1 0 0,0 0 1 0 0,0 0-1 0 0,0-1 1 0 0,-1 0-1 0 0,8-12 1 0 0,-12 18 102 0 0,0-1 0 0 0,0 1-1 0 0,0 0 1 0 0,1 0 0 0 0,-1-1 0 0 0,0 1 0 0 0,0 0 0 0 0,0 0-1 0 0,0-1 1 0 0,1 1 0 0 0,-1 0 0 0 0,0-1 0 0 0,0 1 0 0 0,0 0-1 0 0,0-1 1 0 0,0 1 0 0 0,0 0 0 0 0,0 0 0 0 0,0-1 0 0 0,0 1-1 0 0,0 0 1 0 0,0-1 0 0 0,0 1 0 0 0,0 0 0 0 0,0-1 0 0 0,0 1-1 0 0,0 0 1 0 0,0-1 0 0 0,-1 1 0 0 0,1 0 0 0 0,0 0 0 0 0,0-1-1 0 0,0 1 1 0 0,0 0 0 0 0,-1 0 0 0 0,1-1 0 0 0,0 1 0 0 0,0 0-1 0 0,-1-1 1 0 0,1 2 15 0 0,-1-1-1 0 0,0 0 1 0 0,0 0-1 0 0,1 0 1 0 0,-1 1-1 0 0,0-1 1 0 0,1 0-1 0 0,-1 1 1 0 0,1-1-1 0 0,-1 1 1 0 0,0-1-1 0 0,1 1 1 0 0,-1-1-1 0 0,1 1 1 0 0,-1-1 0 0 0,1 1-1 0 0,0-1 1 0 0,-1 1-1 0 0,1 0 1 0 0,-1 0-1 0 0,-4 8-6 0 0,1-1 1 0 0,0 2-1 0 0,0-2 0 0 0,1 2 0 0 0,0-1 1 0 0,0 1-1 0 0,-1 12 0 0 0,-3 71-16 0 0,7-73 3 0 0,-1 0 0 0 0,-1-1-1 0 0,0 1 1 0 0,-2-1-1 0 0,-6 26 1 0 0,7-40-3 0 0,1 0 0 0 0,-1-1 0 0 0,0 2 1 0 0,0-2-1 0 0,0 0 0 0 0,-1 0 0 0 0,1 1 0 0 0,-1-2 0 0 0,0 1 0 0 0,0-1 0 0 0,-1 0 1 0 0,1 1-1 0 0,0-1 0 0 0,-1-1 0 0 0,0 1 0 0 0,0-1 0 0 0,1 0 0 0 0,-1-1 0 0 0,0 1 1 0 0,-1 0-1 0 0,-8 0 0 0 0,4 0-88 0 0,0 0 0 0 0,0-1 0 0 0,0-1 0 0 0,0 0 1 0 0,0 0-1 0 0,1 0 0 0 0,-1-1 0 0 0,0-1 0 0 0,0 0 1 0 0,-15-6-1 0 0,21 7-431 0 0,-2-1-168 0 0,1 0 1 0 0,-1 0-1 0 0,1 0 1 0 0,-1-1-1 0 0,1 0 1 0 0,-5-4-1 0 0,-5-8-3703 0 0,14 13 3683 0 0,0 0 0 0 0,1 1-1 0 0,-1-1 1 0 0,0 1-1 0 0,1-1 1 0 0,-1 0 0 0 0,1-1-1 0 0,-1 2 1 0 0,1-1-1 0 0,0 0 1 0 0,-1 0 0 0 0,1 1-1 0 0,1-5 1 0 0,-1-6-2057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8719-2734-43E6-8E6D-06D1C3E75CE6}">
  <dimension ref="B3:I31"/>
  <sheetViews>
    <sheetView workbookViewId="0">
      <selection activeCell="D23" sqref="D23"/>
    </sheetView>
  </sheetViews>
  <sheetFormatPr defaultRowHeight="15"/>
  <cols>
    <col min="2" max="2" width="21.5703125" customWidth="1"/>
  </cols>
  <sheetData>
    <row r="3" spans="2:5">
      <c r="B3" t="s">
        <v>0</v>
      </c>
      <c r="D3">
        <v>100</v>
      </c>
      <c r="E3" t="s">
        <v>1</v>
      </c>
    </row>
    <row r="4" spans="2:5">
      <c r="B4" t="s">
        <v>2</v>
      </c>
      <c r="D4">
        <v>10</v>
      </c>
      <c r="E4" t="s">
        <v>1</v>
      </c>
    </row>
    <row r="5" spans="2:5">
      <c r="B5" t="s">
        <v>3</v>
      </c>
      <c r="D5" t="s">
        <v>4</v>
      </c>
    </row>
    <row r="7" spans="2:5">
      <c r="B7" t="s">
        <v>5</v>
      </c>
      <c r="D7">
        <v>3</v>
      </c>
      <c r="E7" t="s">
        <v>1</v>
      </c>
    </row>
    <row r="8" spans="2:5">
      <c r="B8" t="s">
        <v>6</v>
      </c>
      <c r="D8">
        <v>8.5</v>
      </c>
      <c r="E8" t="s">
        <v>1</v>
      </c>
    </row>
    <row r="10" spans="2:5">
      <c r="B10" s="1" t="s">
        <v>7</v>
      </c>
    </row>
    <row r="11" spans="2:5" ht="18">
      <c r="B11" s="1" t="s">
        <v>8</v>
      </c>
      <c r="D11">
        <f>(D12/1.1)*D14/1000</f>
        <v>227.27272727272725</v>
      </c>
      <c r="E11" t="s">
        <v>9</v>
      </c>
    </row>
    <row r="12" spans="2:5">
      <c r="B12" s="1" t="s">
        <v>10</v>
      </c>
      <c r="D12">
        <v>250</v>
      </c>
      <c r="E12" t="s">
        <v>11</v>
      </c>
    </row>
    <row r="14" spans="2:5">
      <c r="B14" t="s">
        <v>12</v>
      </c>
      <c r="D14">
        <f>D3*D4</f>
        <v>1000</v>
      </c>
    </row>
    <row r="16" spans="2:5">
      <c r="B16" t="s">
        <v>13</v>
      </c>
      <c r="D16">
        <v>125</v>
      </c>
      <c r="E16" t="s">
        <v>9</v>
      </c>
    </row>
    <row r="18" spans="2:9">
      <c r="B18" t="s">
        <v>14</v>
      </c>
      <c r="D18">
        <f>1.5*D16</f>
        <v>187.5</v>
      </c>
      <c r="E18" t="s">
        <v>9</v>
      </c>
      <c r="F18" t="s">
        <v>15</v>
      </c>
      <c r="G18">
        <f>D11</f>
        <v>227.27272727272725</v>
      </c>
      <c r="H18" t="s">
        <v>9</v>
      </c>
      <c r="I18" t="b">
        <f>(D18&lt;G18)</f>
        <v>1</v>
      </c>
    </row>
    <row r="20" spans="2:9">
      <c r="B20" t="s">
        <v>16</v>
      </c>
    </row>
    <row r="22" spans="2:9">
      <c r="B22" t="s">
        <v>17</v>
      </c>
      <c r="D22">
        <v>8</v>
      </c>
      <c r="E22" t="s">
        <v>1</v>
      </c>
    </row>
    <row r="23" spans="2:9">
      <c r="B23" t="s">
        <v>18</v>
      </c>
      <c r="D23">
        <f>0.7*D22</f>
        <v>5.6</v>
      </c>
      <c r="E23" t="s">
        <v>1</v>
      </c>
    </row>
    <row r="24" spans="2:9">
      <c r="B24" t="s">
        <v>19</v>
      </c>
      <c r="D24">
        <v>410</v>
      </c>
      <c r="E24" t="s">
        <v>11</v>
      </c>
    </row>
    <row r="25" spans="2:9">
      <c r="B25" t="s">
        <v>20</v>
      </c>
    </row>
    <row r="26" spans="2:9">
      <c r="B26" t="s">
        <v>21</v>
      </c>
      <c r="D26">
        <f>(D24/3^0.5)/1.25*0.7*D22</f>
        <v>1060.4769744475047</v>
      </c>
      <c r="E26" t="s">
        <v>22</v>
      </c>
    </row>
    <row r="28" spans="2:9">
      <c r="B28" t="s">
        <v>23</v>
      </c>
      <c r="D28">
        <f>D18*1000/D26</f>
        <v>176.80723345991095</v>
      </c>
      <c r="E28" t="s">
        <v>1</v>
      </c>
    </row>
    <row r="30" spans="2:9">
      <c r="B30" t="s">
        <v>24</v>
      </c>
      <c r="D30">
        <v>120</v>
      </c>
      <c r="E30" t="s">
        <v>1</v>
      </c>
    </row>
    <row r="31" spans="2:9">
      <c r="B31" t="s">
        <v>25</v>
      </c>
      <c r="D31">
        <f>2*D22</f>
        <v>16</v>
      </c>
      <c r="E3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1537-CE4B-48C2-8117-421D5AEC02B2}">
  <dimension ref="A1:T43"/>
  <sheetViews>
    <sheetView tabSelected="1" workbookViewId="0">
      <selection activeCell="G7" sqref="G7"/>
    </sheetView>
  </sheetViews>
  <sheetFormatPr defaultRowHeight="15"/>
  <cols>
    <col min="6" max="6" width="18.42578125" customWidth="1"/>
    <col min="7" max="7" width="18.28515625" customWidth="1"/>
    <col min="8" max="8" width="50.5703125" customWidth="1"/>
  </cols>
  <sheetData>
    <row r="1" spans="1:20">
      <c r="A1" s="6" t="s">
        <v>26</v>
      </c>
      <c r="B1" s="6"/>
      <c r="C1" s="6"/>
      <c r="D1" s="6"/>
      <c r="E1" s="6"/>
      <c r="F1" s="6"/>
      <c r="G1" s="6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6"/>
      <c r="B2" s="6"/>
      <c r="C2" s="6"/>
      <c r="D2" s="6"/>
      <c r="E2" s="6"/>
      <c r="F2" s="6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3" t="s">
        <v>27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28</v>
      </c>
      <c r="B5" s="2"/>
      <c r="C5" s="2">
        <v>100</v>
      </c>
      <c r="D5" s="2" t="s">
        <v>9</v>
      </c>
      <c r="E5" s="2"/>
      <c r="F5" s="2" t="s">
        <v>29</v>
      </c>
      <c r="G5" s="2">
        <v>100</v>
      </c>
      <c r="H5" s="2" t="s">
        <v>30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 t="s">
        <v>31</v>
      </c>
      <c r="B6" s="2"/>
      <c r="C6" s="2">
        <v>150</v>
      </c>
      <c r="D6" s="2" t="s">
        <v>9</v>
      </c>
      <c r="E6" s="2"/>
      <c r="F6" s="2" t="s">
        <v>32</v>
      </c>
      <c r="G6" s="2">
        <v>60</v>
      </c>
      <c r="H6" s="2" t="s">
        <v>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19</v>
      </c>
      <c r="B7" s="2"/>
      <c r="C7" s="2">
        <v>410</v>
      </c>
      <c r="D7" s="2" t="s">
        <v>11</v>
      </c>
      <c r="E7" s="2"/>
      <c r="F7" s="2" t="s">
        <v>33</v>
      </c>
      <c r="G7" s="2">
        <v>60</v>
      </c>
      <c r="H7" s="2" t="s">
        <v>30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 t="s">
        <v>34</v>
      </c>
      <c r="B8" s="2"/>
      <c r="C8" s="2">
        <v>250</v>
      </c>
      <c r="D8" s="2" t="s">
        <v>11</v>
      </c>
      <c r="E8" s="2"/>
      <c r="F8" s="2"/>
      <c r="G8" s="2">
        <v>60</v>
      </c>
      <c r="H8" s="2" t="s">
        <v>30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0</v>
      </c>
      <c r="B9" s="2"/>
      <c r="C9" s="2">
        <v>125</v>
      </c>
      <c r="D9" s="2" t="s">
        <v>1</v>
      </c>
      <c r="E9" s="2"/>
      <c r="F9" s="2"/>
      <c r="G9" s="2">
        <v>60</v>
      </c>
      <c r="H9" s="2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35</v>
      </c>
      <c r="B10" s="2"/>
      <c r="C10" s="2">
        <v>12</v>
      </c>
      <c r="D10" s="2" t="s">
        <v>1</v>
      </c>
      <c r="E10" s="2"/>
      <c r="F10" s="2" t="s">
        <v>36</v>
      </c>
      <c r="G10" s="2">
        <v>150</v>
      </c>
      <c r="H10" s="2" t="s">
        <v>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 t="s">
        <v>37</v>
      </c>
      <c r="B11" s="2"/>
      <c r="C11" s="2">
        <v>8</v>
      </c>
      <c r="D11" s="2" t="s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3</v>
      </c>
      <c r="B12" s="2" t="s">
        <v>38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3" t="s">
        <v>39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 t="s">
        <v>5</v>
      </c>
      <c r="B14" s="2"/>
      <c r="C14" s="2">
        <v>3</v>
      </c>
      <c r="D14" s="2" t="s">
        <v>1</v>
      </c>
      <c r="E14" s="2"/>
      <c r="F14" s="2"/>
      <c r="G14" s="2" t="s">
        <v>38</v>
      </c>
      <c r="H14" s="2">
        <v>10.5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6</v>
      </c>
      <c r="B15" s="2"/>
      <c r="C15" s="2">
        <v>6.5</v>
      </c>
      <c r="D15" s="2" t="s">
        <v>1</v>
      </c>
      <c r="E15" s="2"/>
      <c r="F15" s="2"/>
      <c r="G15" s="2" t="s">
        <v>40</v>
      </c>
      <c r="H15" s="2">
        <v>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3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 t="s">
        <v>5</v>
      </c>
      <c r="B17" s="2"/>
      <c r="C17" s="2">
        <v>5</v>
      </c>
      <c r="D17" s="2" t="s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 t="s">
        <v>6</v>
      </c>
      <c r="B18" s="2"/>
      <c r="C18" s="2">
        <v>10.5</v>
      </c>
      <c r="D18" s="2" t="s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3" t="s">
        <v>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4" t="s">
        <v>43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8">
      <c r="A21" s="4" t="s">
        <v>44</v>
      </c>
      <c r="B21" s="2"/>
      <c r="C21" s="2">
        <v>227.3</v>
      </c>
      <c r="D21" s="2" t="s">
        <v>9</v>
      </c>
      <c r="E21" s="2"/>
      <c r="F21" s="2" t="s">
        <v>45</v>
      </c>
      <c r="G21" s="2">
        <v>1000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 t="s">
        <v>46</v>
      </c>
      <c r="B23" s="2"/>
      <c r="C23" s="2">
        <v>150</v>
      </c>
      <c r="D23" s="2" t="s">
        <v>9</v>
      </c>
      <c r="E23" s="2" t="s">
        <v>15</v>
      </c>
      <c r="F23" s="2">
        <v>227.3</v>
      </c>
      <c r="G23" s="2" t="s">
        <v>9</v>
      </c>
      <c r="H23" s="2" t="b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3" t="s">
        <v>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 t="s">
        <v>17</v>
      </c>
      <c r="B27" s="2"/>
      <c r="C27" s="5" t="s">
        <v>48</v>
      </c>
      <c r="D27" s="2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 t="s">
        <v>39</v>
      </c>
      <c r="B28" s="2"/>
      <c r="C28" s="5" t="s">
        <v>49</v>
      </c>
      <c r="D28" s="2">
        <v>5</v>
      </c>
      <c r="E28" s="2"/>
      <c r="F28" s="2"/>
      <c r="G28" s="2" t="s">
        <v>50</v>
      </c>
      <c r="H28" s="2">
        <v>1.5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>
      <c r="A29" s="2" t="s">
        <v>41</v>
      </c>
      <c r="B29" s="2"/>
      <c r="C29" s="5" t="s">
        <v>51</v>
      </c>
      <c r="D29" s="2">
        <v>7.5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 t="s">
        <v>52</v>
      </c>
      <c r="B30" s="2"/>
      <c r="C30" s="5">
        <v>1.5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8">
      <c r="A31" s="2" t="s">
        <v>53</v>
      </c>
      <c r="B31" s="2"/>
      <c r="C31" s="2" t="s">
        <v>54</v>
      </c>
      <c r="D31" s="2" t="s">
        <v>1</v>
      </c>
      <c r="E31" s="2"/>
      <c r="F31" s="2">
        <v>5.3333333329999997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 t="s">
        <v>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 t="s">
        <v>56</v>
      </c>
      <c r="B33" s="2"/>
      <c r="C33" s="2">
        <v>662.8</v>
      </c>
      <c r="D33" s="2" t="s">
        <v>22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 t="s">
        <v>57</v>
      </c>
      <c r="B34" s="2"/>
      <c r="C34" s="2">
        <v>994.2</v>
      </c>
      <c r="D34" s="2" t="s">
        <v>22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 t="s">
        <v>58</v>
      </c>
      <c r="B35" s="2"/>
      <c r="C35" s="2">
        <v>90.5</v>
      </c>
      <c r="D35" s="2" t="s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 t="s">
        <v>59</v>
      </c>
      <c r="B36" s="2"/>
      <c r="C36" s="2">
        <v>90.5</v>
      </c>
      <c r="D36" s="2" t="s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8">
      <c r="A37" s="2" t="s">
        <v>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 t="s">
        <v>61</v>
      </c>
      <c r="B39" s="2"/>
      <c r="C39" s="2">
        <v>95</v>
      </c>
      <c r="D39" s="2" t="s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 t="s">
        <v>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>
        <v>3.62</v>
      </c>
      <c r="D42" s="2" t="s">
        <v>1</v>
      </c>
      <c r="E42" s="2"/>
      <c r="F42" s="2" t="s">
        <v>63</v>
      </c>
      <c r="G42" s="2" t="s">
        <v>64</v>
      </c>
      <c r="H42" s="2"/>
      <c r="I42" s="2"/>
      <c r="J42" s="2"/>
      <c r="K42" s="2"/>
      <c r="L42" s="2"/>
      <c r="M42" s="2"/>
      <c r="N42" s="2"/>
      <c r="O42" s="2"/>
      <c r="P42" s="2"/>
    </row>
    <row r="43" spans="1:20">
      <c r="A43" s="2"/>
      <c r="B43" s="2"/>
      <c r="C43" s="2">
        <v>5.43</v>
      </c>
      <c r="D43" s="2" t="s">
        <v>1</v>
      </c>
      <c r="E43" s="2"/>
      <c r="F43" s="2" t="s">
        <v>65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</sheetData>
  <mergeCells count="1">
    <mergeCell ref="A1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F7D68E061D1438D093AB6CE092698" ma:contentTypeVersion="3" ma:contentTypeDescription="Create a new document." ma:contentTypeScope="" ma:versionID="a6b26c21f2ca0d5f855555422c75eb53">
  <xsd:schema xmlns:xsd="http://www.w3.org/2001/XMLSchema" xmlns:xs="http://www.w3.org/2001/XMLSchema" xmlns:p="http://schemas.microsoft.com/office/2006/metadata/properties" xmlns:ns2="66e06080-d105-4d13-b16c-2a5f973decd2" targetNamespace="http://schemas.microsoft.com/office/2006/metadata/properties" ma:root="true" ma:fieldsID="d5ec23fefa2f84ff8f049c3dac126d90" ns2:_="">
    <xsd:import namespace="66e06080-d105-4d13-b16c-2a5f973de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06080-d105-4d13-b16c-2a5f973de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103F2-5EAA-44C1-9BCE-23EFAD357BAC}"/>
</file>

<file path=customXml/itemProps2.xml><?xml version="1.0" encoding="utf-8"?>
<ds:datastoreItem xmlns:ds="http://schemas.openxmlformats.org/officeDocument/2006/customXml" ds:itemID="{EE7E8A25-F8A0-4DC4-9631-8CF9DFB73E1E}"/>
</file>

<file path=customXml/itemProps3.xml><?xml version="1.0" encoding="utf-8"?>
<ds:datastoreItem xmlns:ds="http://schemas.openxmlformats.org/officeDocument/2006/customXml" ds:itemID="{29EA04C5-FC1D-44C3-BFB6-2E59E8540B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Makhan Jaiswal</cp:lastModifiedBy>
  <cp:revision/>
  <dcterms:created xsi:type="dcterms:W3CDTF">2022-01-19T03:42:41Z</dcterms:created>
  <dcterms:modified xsi:type="dcterms:W3CDTF">2024-01-10T00:06:12Z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0x010100A34F7D68E061D1438D093AB6CE092698</vt:lpwstr>
  </property>
</Properties>
</file>