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pmanko/code/who_l3_smart_tools/tests/data/"/>
    </mc:Choice>
  </mc:AlternateContent>
  <xr:revisionPtr revIDLastSave="0" documentId="8_{95A2C657-4ABD-9C4B-BF49-BB44EB6F43E4}" xr6:coauthVersionLast="47" xr6:coauthVersionMax="47" xr10:uidLastSave="{00000000-0000-0000-0000-000000000000}"/>
  <bookViews>
    <workbookView xWindow="0" yWindow="760" windowWidth="34560" windowHeight="19780" activeTab="1" xr2:uid="{00000000-000D-0000-FFFF-FFFF00000000}"/>
  </bookViews>
  <sheets>
    <sheet name="HIV.IND.19" sheetId="1" r:id="rId1"/>
    <sheet name="HIV.IND.20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  <c r="C3" i="1"/>
  <c r="C4" i="1"/>
  <c r="C5" i="1"/>
  <c r="C6" i="1"/>
  <c r="C7" i="1"/>
  <c r="C8" i="1"/>
  <c r="C9" i="1"/>
  <c r="C2" i="1"/>
  <c r="H2" i="1"/>
  <c r="H3" i="1"/>
  <c r="H4" i="1"/>
  <c r="H5" i="1"/>
  <c r="H6" i="1"/>
  <c r="H7" i="1"/>
  <c r="H8" i="1"/>
  <c r="H9" i="1"/>
</calcChain>
</file>

<file path=xl/sharedStrings.xml><?xml version="1.0" encoding="utf-8"?>
<sst xmlns="http://schemas.openxmlformats.org/spreadsheetml/2006/main" count="30" uniqueCount="19">
  <si>
    <t>Test.id</t>
  </si>
  <si>
    <t>Numerator:</t>
  </si>
  <si>
    <t>COUNT of tests with "HIV test result"='HIV-positive' AND (("Date HIV test results returned" in the reporting period) OR ("HIV diagnosis date" in the reporting period))</t>
  </si>
  <si>
    <t>"HIV test result"='HIV-positive'</t>
  </si>
  <si>
    <t>(("Date HIV test results returned" in the reporting period)</t>
  </si>
  <si>
    <t>("HIV diagnosis date" in the reporting period))</t>
  </si>
  <si>
    <t>Denominator:</t>
  </si>
  <si>
    <t>COUNT of tests with "HIV test date" AND "Date HIV test results returned" in the reporting period</t>
  </si>
  <si>
    <t>Disaggregation:</t>
  </si>
  <si>
    <t>Gender</t>
  </si>
  <si>
    <t>Age</t>
  </si>
  <si>
    <t>Key population member type</t>
  </si>
  <si>
    <t>TB diagnosis result</t>
  </si>
  <si>
    <t>Presumptive TB</t>
  </si>
  <si>
    <t>Patient.id</t>
  </si>
  <si>
    <t>COUNT of clients with "HIV test result"='HIV-positive' AND "HIV test date" in the reporting period AND (("Date HIV test results returned" in the reporting period) OR ("HIV diagnosis date" in the reporting period))</t>
  </si>
  <si>
    <t>"HIV test date" in the reporting period</t>
  </si>
  <si>
    <t>COUNT of clients with "HIV test date" in the reporting period AND "Date HIV test results returned" in the reporting period</t>
  </si>
  <si>
    <t>Testing entry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</si>
</sst>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99"/>
        <bgColor rgb="FFFF9999"/>
      </patternFill>
    </fill>
    <fill>
      <patternFill patternType="solid">
        <fgColor rgb="FF9999FF"/>
        <bgColor rgb="FF9999FF"/>
      </patternFill>
    </fill>
    <fill>
      <patternFill patternType="solid">
        <fgColor rgb="FF99FF99"/>
        <bgColor rgb="FF99FF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49" fontId="0" fillId="3" borderId="0" xfId="0" applyNumberFormat="1" applyFill="1" applyAlignment="1">
      <alignment wrapText="1"/>
    </xf>
    <xf numFmtId="49" fontId="0" fillId="4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zoomScale="150" workbookViewId="0">
      <selection activeCell="C15" sqref="C15"/>
    </sheetView>
  </sheetViews>
  <sheetFormatPr baseColWidth="10" defaultColWidth="8.83203125" defaultRowHeight="15" x14ac:dyDescent="0.2"/>
  <cols>
    <col min="2" max="2" width="10" bestFit="1" customWidth="1"/>
    <col min="3" max="3" width="39.1640625" customWidth="1"/>
    <col min="4" max="4" width="25.1640625" bestFit="1" customWidth="1"/>
    <col min="5" max="5" width="46" bestFit="1" customWidth="1"/>
    <col min="6" max="6" width="37.1640625" bestFit="1" customWidth="1"/>
    <col min="7" max="7" width="11.83203125" bestFit="1" customWidth="1"/>
    <col min="8" max="8" width="29.83203125" customWidth="1"/>
  </cols>
  <sheetData>
    <row r="1" spans="1:15" ht="64" x14ac:dyDescent="0.2">
      <c r="A1" s="1" t="s">
        <v>0</v>
      </c>
      <c r="B1" s="2" t="s">
        <v>1</v>
      </c>
      <c r="C1" s="5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6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/>
    </row>
    <row r="2" spans="1:15" x14ac:dyDescent="0.2">
      <c r="A2" s="1">
        <v>1</v>
      </c>
      <c r="B2" s="2"/>
      <c r="C2" s="2">
        <f>IF(AND(D1=1,OR(E2=1,F2=1)),1, 0)</f>
        <v>0</v>
      </c>
      <c r="D2" s="2">
        <v>0</v>
      </c>
      <c r="E2" s="2">
        <v>0</v>
      </c>
      <c r="F2" s="2">
        <v>0</v>
      </c>
      <c r="G2" s="3"/>
      <c r="H2" s="3">
        <f>IF(OR(E2=1,F2=1),1, 0)</f>
        <v>0</v>
      </c>
      <c r="I2" s="4"/>
      <c r="J2" s="4"/>
      <c r="K2" s="4"/>
      <c r="L2" s="4"/>
      <c r="M2" s="4"/>
      <c r="N2" s="4"/>
      <c r="O2" s="4"/>
    </row>
    <row r="3" spans="1:15" x14ac:dyDescent="0.2">
      <c r="A3" s="1">
        <v>2</v>
      </c>
      <c r="B3" s="2"/>
      <c r="C3" s="2">
        <f t="shared" ref="C3:C9" si="0">IF(AND(D2=1,OR(E3=1,F3=1)),1, 0)</f>
        <v>0</v>
      </c>
      <c r="D3" s="2">
        <v>0</v>
      </c>
      <c r="E3" s="2">
        <v>0</v>
      </c>
      <c r="F3" s="2">
        <v>1</v>
      </c>
      <c r="G3" s="3"/>
      <c r="H3" s="3">
        <f t="shared" ref="H3:H9" si="1">IF(OR(E3=1,F3=1),1, 0)</f>
        <v>1</v>
      </c>
      <c r="I3" s="4"/>
      <c r="J3" s="4"/>
      <c r="K3" s="4"/>
      <c r="L3" s="4"/>
      <c r="M3" s="4"/>
      <c r="N3" s="4"/>
      <c r="O3" s="4"/>
    </row>
    <row r="4" spans="1:15" x14ac:dyDescent="0.2">
      <c r="A4" s="1">
        <v>3</v>
      </c>
      <c r="B4" s="2"/>
      <c r="C4" s="2">
        <f t="shared" si="0"/>
        <v>0</v>
      </c>
      <c r="D4" s="2">
        <v>0</v>
      </c>
      <c r="E4" s="2">
        <v>1</v>
      </c>
      <c r="F4" s="2">
        <v>0</v>
      </c>
      <c r="G4" s="3"/>
      <c r="H4" s="3">
        <f t="shared" si="1"/>
        <v>1</v>
      </c>
      <c r="I4" s="4"/>
      <c r="J4" s="4"/>
      <c r="K4" s="4"/>
      <c r="L4" s="4"/>
      <c r="M4" s="4"/>
      <c r="N4" s="4"/>
      <c r="O4" s="4"/>
    </row>
    <row r="5" spans="1:15" x14ac:dyDescent="0.2">
      <c r="A5" s="1">
        <v>4</v>
      </c>
      <c r="B5" s="2"/>
      <c r="C5" s="2">
        <f t="shared" si="0"/>
        <v>0</v>
      </c>
      <c r="D5" s="2">
        <v>0</v>
      </c>
      <c r="E5" s="2">
        <v>1</v>
      </c>
      <c r="F5" s="2">
        <v>1</v>
      </c>
      <c r="G5" s="3"/>
      <c r="H5" s="3">
        <f t="shared" si="1"/>
        <v>1</v>
      </c>
      <c r="I5" s="4"/>
      <c r="J5" s="4"/>
      <c r="K5" s="4"/>
      <c r="L5" s="4"/>
      <c r="M5" s="4"/>
      <c r="N5" s="4"/>
      <c r="O5" s="4"/>
    </row>
    <row r="6" spans="1:15" x14ac:dyDescent="0.2">
      <c r="A6" s="1">
        <v>5</v>
      </c>
      <c r="B6" s="2"/>
      <c r="C6" s="2">
        <f t="shared" si="0"/>
        <v>0</v>
      </c>
      <c r="D6" s="2">
        <v>1</v>
      </c>
      <c r="E6" s="2">
        <v>0</v>
      </c>
      <c r="F6" s="2">
        <v>0</v>
      </c>
      <c r="G6" s="3"/>
      <c r="H6" s="3">
        <f t="shared" si="1"/>
        <v>0</v>
      </c>
      <c r="I6" s="4"/>
      <c r="J6" s="4"/>
      <c r="K6" s="4"/>
      <c r="L6" s="4"/>
      <c r="M6" s="4"/>
      <c r="N6" s="4"/>
      <c r="O6" s="4"/>
    </row>
    <row r="7" spans="1:15" x14ac:dyDescent="0.2">
      <c r="A7" s="1">
        <v>6</v>
      </c>
      <c r="B7" s="2"/>
      <c r="C7" s="2">
        <f t="shared" si="0"/>
        <v>1</v>
      </c>
      <c r="D7" s="2">
        <v>1</v>
      </c>
      <c r="E7" s="2">
        <v>0</v>
      </c>
      <c r="F7" s="2">
        <v>1</v>
      </c>
      <c r="G7" s="3"/>
      <c r="H7" s="3">
        <f t="shared" si="1"/>
        <v>1</v>
      </c>
      <c r="I7" s="4"/>
      <c r="J7" s="4"/>
      <c r="K7" s="4"/>
      <c r="L7" s="4"/>
      <c r="M7" s="4"/>
      <c r="N7" s="4"/>
      <c r="O7" s="4"/>
    </row>
    <row r="8" spans="1:15" x14ac:dyDescent="0.2">
      <c r="A8" s="1">
        <v>7</v>
      </c>
      <c r="B8" s="2"/>
      <c r="C8" s="2">
        <f t="shared" si="0"/>
        <v>1</v>
      </c>
      <c r="D8" s="2">
        <v>1</v>
      </c>
      <c r="E8" s="2">
        <v>1</v>
      </c>
      <c r="F8" s="2">
        <v>0</v>
      </c>
      <c r="G8" s="3"/>
      <c r="H8" s="3">
        <f t="shared" si="1"/>
        <v>1</v>
      </c>
      <c r="I8" s="4"/>
      <c r="J8" s="4"/>
      <c r="K8" s="4"/>
      <c r="L8" s="4"/>
      <c r="M8" s="4"/>
      <c r="N8" s="4"/>
      <c r="O8" s="4"/>
    </row>
    <row r="9" spans="1:15" x14ac:dyDescent="0.2">
      <c r="A9" s="1">
        <v>8</v>
      </c>
      <c r="B9" s="2"/>
      <c r="C9" s="2">
        <f t="shared" si="0"/>
        <v>1</v>
      </c>
      <c r="D9" s="2">
        <v>1</v>
      </c>
      <c r="E9" s="2">
        <v>1</v>
      </c>
      <c r="F9" s="2">
        <v>1</v>
      </c>
      <c r="G9" s="3"/>
      <c r="H9" s="3">
        <f t="shared" si="1"/>
        <v>1</v>
      </c>
      <c r="I9" s="4"/>
      <c r="J9" s="4"/>
      <c r="K9" s="4"/>
      <c r="L9" s="4"/>
      <c r="M9" s="4"/>
      <c r="N9" s="4"/>
      <c r="O9" s="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"/>
  <sheetViews>
    <sheetView tabSelected="1" workbookViewId="0">
      <selection activeCell="F32" sqref="F32"/>
    </sheetView>
  </sheetViews>
  <sheetFormatPr baseColWidth="10" defaultColWidth="8.83203125" defaultRowHeight="15" x14ac:dyDescent="0.2"/>
  <cols>
    <col min="1" max="1" width="8.6640625" bestFit="1" customWidth="1"/>
    <col min="2" max="2" width="10" bestFit="1" customWidth="1"/>
    <col min="3" max="3" width="49.1640625" customWidth="1"/>
    <col min="4" max="4" width="24" bestFit="1" customWidth="1"/>
    <col min="5" max="5" width="30" bestFit="1" customWidth="1"/>
    <col min="6" max="6" width="44.5" bestFit="1" customWidth="1"/>
    <col min="7" max="7" width="35.83203125" bestFit="1" customWidth="1"/>
    <col min="8" max="8" width="11.83203125" bestFit="1" customWidth="1"/>
    <col min="9" max="9" width="41.6640625" customWidth="1"/>
  </cols>
  <sheetData>
    <row r="1" spans="1:17" ht="64" x14ac:dyDescent="0.2">
      <c r="A1" s="1" t="s">
        <v>14</v>
      </c>
      <c r="B1" s="2" t="s">
        <v>1</v>
      </c>
      <c r="C1" s="5" t="s">
        <v>15</v>
      </c>
      <c r="D1" s="2" t="s">
        <v>3</v>
      </c>
      <c r="E1" s="2" t="s">
        <v>16</v>
      </c>
      <c r="F1" s="2" t="s">
        <v>4</v>
      </c>
      <c r="G1" s="2" t="s">
        <v>5</v>
      </c>
      <c r="H1" s="3" t="s">
        <v>6</v>
      </c>
      <c r="I1" s="6" t="s">
        <v>17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18</v>
      </c>
      <c r="Q1" s="4"/>
    </row>
    <row r="2" spans="1:17" x14ac:dyDescent="0.2">
      <c r="A2" s="1">
        <v>1</v>
      </c>
      <c r="B2" s="2"/>
      <c r="C2" s="2">
        <f>IF(OR(G2=1,AND(D2=1,E2=1,F2=1)),1,0)</f>
        <v>0</v>
      </c>
      <c r="D2" s="2">
        <v>0</v>
      </c>
      <c r="E2" s="2">
        <v>0</v>
      </c>
      <c r="F2" s="2">
        <v>0</v>
      </c>
      <c r="G2" s="2">
        <v>0</v>
      </c>
      <c r="H2" s="3"/>
      <c r="I2" s="3">
        <f>IF(AND(E2=1,F2=1),1,0)</f>
        <v>0</v>
      </c>
      <c r="J2" s="4"/>
      <c r="K2" s="4"/>
      <c r="L2" s="4"/>
      <c r="M2" s="4"/>
      <c r="N2" s="4"/>
      <c r="O2" s="4"/>
      <c r="P2" s="4"/>
      <c r="Q2" s="4"/>
    </row>
    <row r="3" spans="1:17" x14ac:dyDescent="0.2">
      <c r="A3" s="1">
        <v>2</v>
      </c>
      <c r="B3" s="2"/>
      <c r="C3" s="2">
        <f t="shared" ref="C3:C17" si="0">IF(OR(G3=1,AND(D3=1,E3=1,F3=1)),1,0)</f>
        <v>1</v>
      </c>
      <c r="D3" s="2">
        <v>0</v>
      </c>
      <c r="E3" s="2">
        <v>0</v>
      </c>
      <c r="F3" s="2">
        <v>0</v>
      </c>
      <c r="G3" s="2">
        <v>1</v>
      </c>
      <c r="H3" s="3"/>
      <c r="I3" s="3">
        <f t="shared" ref="I3:I17" si="1">IF(AND(E3=1,F3=1),1,0)</f>
        <v>0</v>
      </c>
      <c r="J3" s="4"/>
      <c r="K3" s="4"/>
      <c r="L3" s="4"/>
      <c r="M3" s="4"/>
      <c r="N3" s="4"/>
      <c r="O3" s="4"/>
      <c r="P3" s="4"/>
      <c r="Q3" s="4"/>
    </row>
    <row r="4" spans="1:17" x14ac:dyDescent="0.2">
      <c r="A4" s="1">
        <v>3</v>
      </c>
      <c r="B4" s="2"/>
      <c r="C4" s="2">
        <f t="shared" si="0"/>
        <v>0</v>
      </c>
      <c r="D4" s="2">
        <v>0</v>
      </c>
      <c r="E4" s="2">
        <v>0</v>
      </c>
      <c r="F4" s="2">
        <v>1</v>
      </c>
      <c r="G4" s="2">
        <v>0</v>
      </c>
      <c r="H4" s="3"/>
      <c r="I4" s="3">
        <f t="shared" si="1"/>
        <v>0</v>
      </c>
      <c r="J4" s="4"/>
      <c r="K4" s="4"/>
      <c r="L4" s="4"/>
      <c r="M4" s="4"/>
      <c r="N4" s="4"/>
      <c r="O4" s="4"/>
      <c r="P4" s="4"/>
      <c r="Q4" s="4"/>
    </row>
    <row r="5" spans="1:17" x14ac:dyDescent="0.2">
      <c r="A5" s="1">
        <v>4</v>
      </c>
      <c r="B5" s="2"/>
      <c r="C5" s="2">
        <f t="shared" si="0"/>
        <v>1</v>
      </c>
      <c r="D5" s="2">
        <v>0</v>
      </c>
      <c r="E5" s="2">
        <v>0</v>
      </c>
      <c r="F5" s="2">
        <v>1</v>
      </c>
      <c r="G5" s="2">
        <v>1</v>
      </c>
      <c r="H5" s="3"/>
      <c r="I5" s="3">
        <f t="shared" si="1"/>
        <v>0</v>
      </c>
      <c r="J5" s="4"/>
      <c r="K5" s="4"/>
      <c r="L5" s="4"/>
      <c r="M5" s="4"/>
      <c r="N5" s="4"/>
      <c r="O5" s="4"/>
      <c r="P5" s="4"/>
      <c r="Q5" s="4"/>
    </row>
    <row r="6" spans="1:17" x14ac:dyDescent="0.2">
      <c r="A6" s="1">
        <v>5</v>
      </c>
      <c r="B6" s="2"/>
      <c r="C6" s="2">
        <f t="shared" si="0"/>
        <v>0</v>
      </c>
      <c r="D6" s="2">
        <v>0</v>
      </c>
      <c r="E6" s="2">
        <v>1</v>
      </c>
      <c r="F6" s="2">
        <v>0</v>
      </c>
      <c r="G6" s="2">
        <v>0</v>
      </c>
      <c r="H6" s="3"/>
      <c r="I6" s="3">
        <f t="shared" si="1"/>
        <v>0</v>
      </c>
      <c r="J6" s="4"/>
      <c r="K6" s="4"/>
      <c r="L6" s="4"/>
      <c r="M6" s="4"/>
      <c r="N6" s="4"/>
      <c r="O6" s="4"/>
      <c r="P6" s="4"/>
      <c r="Q6" s="4"/>
    </row>
    <row r="7" spans="1:17" x14ac:dyDescent="0.2">
      <c r="A7" s="1">
        <v>6</v>
      </c>
      <c r="B7" s="2"/>
      <c r="C7" s="2">
        <f t="shared" si="0"/>
        <v>1</v>
      </c>
      <c r="D7" s="2">
        <v>0</v>
      </c>
      <c r="E7" s="2">
        <v>1</v>
      </c>
      <c r="F7" s="2">
        <v>0</v>
      </c>
      <c r="G7" s="2">
        <v>1</v>
      </c>
      <c r="H7" s="3"/>
      <c r="I7" s="3">
        <f t="shared" si="1"/>
        <v>0</v>
      </c>
      <c r="J7" s="4"/>
      <c r="K7" s="4"/>
      <c r="L7" s="4"/>
      <c r="M7" s="4"/>
      <c r="N7" s="4"/>
      <c r="O7" s="4"/>
      <c r="P7" s="4"/>
      <c r="Q7" s="4"/>
    </row>
    <row r="8" spans="1:17" x14ac:dyDescent="0.2">
      <c r="A8" s="1">
        <v>7</v>
      </c>
      <c r="B8" s="2"/>
      <c r="C8" s="2">
        <f t="shared" si="0"/>
        <v>0</v>
      </c>
      <c r="D8" s="2">
        <v>0</v>
      </c>
      <c r="E8" s="2">
        <v>1</v>
      </c>
      <c r="F8" s="2">
        <v>1</v>
      </c>
      <c r="G8" s="2">
        <v>0</v>
      </c>
      <c r="H8" s="3"/>
      <c r="I8" s="3">
        <f t="shared" si="1"/>
        <v>1</v>
      </c>
      <c r="J8" s="4"/>
      <c r="K8" s="4"/>
      <c r="L8" s="4"/>
      <c r="M8" s="4"/>
      <c r="N8" s="4"/>
      <c r="O8" s="4"/>
      <c r="P8" s="4"/>
      <c r="Q8" s="4"/>
    </row>
    <row r="9" spans="1:17" x14ac:dyDescent="0.2">
      <c r="A9" s="1">
        <v>8</v>
      </c>
      <c r="B9" s="2"/>
      <c r="C9" s="2">
        <f t="shared" si="0"/>
        <v>1</v>
      </c>
      <c r="D9" s="2">
        <v>0</v>
      </c>
      <c r="E9" s="2">
        <v>1</v>
      </c>
      <c r="F9" s="2">
        <v>1</v>
      </c>
      <c r="G9" s="2">
        <v>1</v>
      </c>
      <c r="H9" s="3"/>
      <c r="I9" s="3">
        <f t="shared" si="1"/>
        <v>1</v>
      </c>
      <c r="J9" s="4"/>
      <c r="K9" s="4"/>
      <c r="L9" s="4"/>
      <c r="M9" s="4"/>
      <c r="N9" s="4"/>
      <c r="O9" s="4"/>
      <c r="P9" s="4"/>
      <c r="Q9" s="4"/>
    </row>
    <row r="10" spans="1:17" x14ac:dyDescent="0.2">
      <c r="A10" s="1">
        <v>9</v>
      </c>
      <c r="B10" s="2"/>
      <c r="C10" s="2">
        <f t="shared" si="0"/>
        <v>0</v>
      </c>
      <c r="D10" s="2">
        <v>1</v>
      </c>
      <c r="E10" s="2">
        <v>0</v>
      </c>
      <c r="F10" s="2">
        <v>0</v>
      </c>
      <c r="G10" s="2">
        <v>0</v>
      </c>
      <c r="H10" s="3"/>
      <c r="I10" s="3">
        <f t="shared" si="1"/>
        <v>0</v>
      </c>
      <c r="J10" s="4"/>
      <c r="K10" s="4"/>
      <c r="L10" s="4"/>
      <c r="M10" s="4"/>
      <c r="N10" s="4"/>
      <c r="O10" s="4"/>
      <c r="P10" s="4"/>
      <c r="Q10" s="4"/>
    </row>
    <row r="11" spans="1:17" x14ac:dyDescent="0.2">
      <c r="A11" s="1">
        <v>10</v>
      </c>
      <c r="B11" s="2"/>
      <c r="C11" s="2">
        <f t="shared" si="0"/>
        <v>1</v>
      </c>
      <c r="D11" s="2">
        <v>1</v>
      </c>
      <c r="E11" s="2">
        <v>0</v>
      </c>
      <c r="F11" s="2">
        <v>0</v>
      </c>
      <c r="G11" s="2">
        <v>1</v>
      </c>
      <c r="H11" s="3"/>
      <c r="I11" s="3">
        <f t="shared" si="1"/>
        <v>0</v>
      </c>
      <c r="J11" s="4"/>
      <c r="K11" s="4"/>
      <c r="L11" s="4"/>
      <c r="M11" s="4"/>
      <c r="N11" s="4"/>
      <c r="O11" s="4"/>
      <c r="P11" s="4"/>
      <c r="Q11" s="4"/>
    </row>
    <row r="12" spans="1:17" x14ac:dyDescent="0.2">
      <c r="A12" s="1">
        <v>11</v>
      </c>
      <c r="B12" s="2"/>
      <c r="C12" s="2">
        <f t="shared" si="0"/>
        <v>0</v>
      </c>
      <c r="D12" s="2">
        <v>1</v>
      </c>
      <c r="E12" s="2">
        <v>0</v>
      </c>
      <c r="F12" s="2">
        <v>1</v>
      </c>
      <c r="G12" s="2">
        <v>0</v>
      </c>
      <c r="H12" s="3"/>
      <c r="I12" s="3">
        <f t="shared" si="1"/>
        <v>0</v>
      </c>
      <c r="J12" s="4"/>
      <c r="K12" s="4"/>
      <c r="L12" s="4"/>
      <c r="M12" s="4"/>
      <c r="N12" s="4"/>
      <c r="O12" s="4"/>
      <c r="P12" s="4"/>
      <c r="Q12" s="4"/>
    </row>
    <row r="13" spans="1:17" x14ac:dyDescent="0.2">
      <c r="A13" s="1">
        <v>12</v>
      </c>
      <c r="B13" s="2"/>
      <c r="C13" s="2">
        <f t="shared" si="0"/>
        <v>1</v>
      </c>
      <c r="D13" s="2">
        <v>1</v>
      </c>
      <c r="E13" s="2">
        <v>0</v>
      </c>
      <c r="F13" s="2">
        <v>1</v>
      </c>
      <c r="G13" s="2">
        <v>1</v>
      </c>
      <c r="H13" s="3"/>
      <c r="I13" s="3">
        <f t="shared" si="1"/>
        <v>0</v>
      </c>
      <c r="J13" s="4"/>
      <c r="K13" s="4"/>
      <c r="L13" s="4"/>
      <c r="M13" s="4"/>
      <c r="N13" s="4"/>
      <c r="O13" s="4"/>
      <c r="P13" s="4"/>
      <c r="Q13" s="4"/>
    </row>
    <row r="14" spans="1:17" x14ac:dyDescent="0.2">
      <c r="A14" s="1">
        <v>13</v>
      </c>
      <c r="B14" s="2"/>
      <c r="C14" s="2">
        <f t="shared" si="0"/>
        <v>0</v>
      </c>
      <c r="D14" s="2">
        <v>1</v>
      </c>
      <c r="E14" s="2">
        <v>1</v>
      </c>
      <c r="F14" s="2">
        <v>0</v>
      </c>
      <c r="G14" s="2">
        <v>0</v>
      </c>
      <c r="H14" s="3"/>
      <c r="I14" s="3">
        <f t="shared" si="1"/>
        <v>0</v>
      </c>
      <c r="J14" s="4"/>
      <c r="K14" s="4"/>
      <c r="L14" s="4"/>
      <c r="M14" s="4"/>
      <c r="N14" s="4"/>
      <c r="O14" s="4"/>
      <c r="P14" s="4"/>
      <c r="Q14" s="4"/>
    </row>
    <row r="15" spans="1:17" x14ac:dyDescent="0.2">
      <c r="A15" s="1">
        <v>14</v>
      </c>
      <c r="B15" s="2"/>
      <c r="C15" s="2">
        <f t="shared" si="0"/>
        <v>1</v>
      </c>
      <c r="D15" s="2">
        <v>1</v>
      </c>
      <c r="E15" s="2">
        <v>1</v>
      </c>
      <c r="F15" s="2">
        <v>0</v>
      </c>
      <c r="G15" s="2">
        <v>1</v>
      </c>
      <c r="H15" s="3"/>
      <c r="I15" s="3">
        <f t="shared" si="1"/>
        <v>0</v>
      </c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1">
        <v>15</v>
      </c>
      <c r="B16" s="2"/>
      <c r="C16" s="2">
        <f t="shared" si="0"/>
        <v>1</v>
      </c>
      <c r="D16" s="2">
        <v>1</v>
      </c>
      <c r="E16" s="2">
        <v>1</v>
      </c>
      <c r="F16" s="2">
        <v>1</v>
      </c>
      <c r="G16" s="2">
        <v>0</v>
      </c>
      <c r="H16" s="3"/>
      <c r="I16" s="3">
        <f t="shared" si="1"/>
        <v>1</v>
      </c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1">
        <v>16</v>
      </c>
      <c r="B17" s="2"/>
      <c r="C17" s="2">
        <f t="shared" si="0"/>
        <v>1</v>
      </c>
      <c r="D17" s="2">
        <v>1</v>
      </c>
      <c r="E17" s="2">
        <v>1</v>
      </c>
      <c r="F17" s="2">
        <v>1</v>
      </c>
      <c r="G17" s="2">
        <v>1</v>
      </c>
      <c r="H17" s="3"/>
      <c r="I17" s="3">
        <f t="shared" si="1"/>
        <v>1</v>
      </c>
      <c r="J17" s="4"/>
      <c r="K17" s="4"/>
      <c r="L17" s="4"/>
      <c r="M17" s="4"/>
      <c r="N17" s="4"/>
      <c r="O17" s="4"/>
      <c r="P17" s="4"/>
      <c r="Q17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HIV.IND.19</vt:lpstr>
      <vt:lpstr>HIV.IND.20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Piotr Mankowski</cp:lastModifiedBy>
  <dcterms:created xsi:type="dcterms:W3CDTF">2024-05-31T20:59:18Z</dcterms:created>
  <dcterms:modified xsi:type="dcterms:W3CDTF">2024-05-31T21:30:01Z</dcterms:modified>
</cp:coreProperties>
</file>