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pmanko/code/who_l3_smart_tools/tests/data/"/>
    </mc:Choice>
  </mc:AlternateContent>
  <xr:revisionPtr revIDLastSave="0" documentId="8_{0CA76CB2-C79D-FC4E-A6F5-EC70CA918632}" xr6:coauthVersionLast="47" xr6:coauthVersionMax="47" xr10:uidLastSave="{00000000-0000-0000-0000-000000000000}"/>
  <bookViews>
    <workbookView xWindow="0" yWindow="760" windowWidth="34560" windowHeight="19780" xr2:uid="{00000000-000D-0000-FFFF-FFFF00000000}"/>
  </bookViews>
  <sheets>
    <sheet name="HIV.IND.19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2" i="5"/>
  <c r="C3" i="5"/>
  <c r="C4" i="5"/>
  <c r="C5" i="5"/>
  <c r="C6" i="5"/>
  <c r="C7" i="5"/>
  <c r="C8" i="5"/>
  <c r="C9" i="5"/>
  <c r="C2" i="5"/>
</calcChain>
</file>

<file path=xl/sharedStrings.xml><?xml version="1.0" encoding="utf-8"?>
<sst xmlns="http://schemas.openxmlformats.org/spreadsheetml/2006/main" count="15" uniqueCount="14">
  <si>
    <t>Patient ID</t>
  </si>
  <si>
    <t>Numerator:</t>
  </si>
  <si>
    <t>Denominator:</t>
  </si>
  <si>
    <t>Disaggregation:</t>
  </si>
  <si>
    <t>Gender</t>
  </si>
  <si>
    <t>Age</t>
  </si>
  <si>
    <t>Key population member type</t>
  </si>
  <si>
    <t>COUNT of tests with "HIV test result"='HIV-positive' AND (("Date HIV test results returned" in the reporting period) OR ("HIV diagnosis date" in the reporting period))</t>
  </si>
  <si>
    <t>HIV test result = HIV-positive</t>
  </si>
  <si>
    <t>HIV diagnosis date in the reporting period</t>
  </si>
  <si>
    <t>Date HIV test results returned in the reporting period</t>
  </si>
  <si>
    <t>COUNT of tests with "HIV test date" AND "Date HIV test results returned" in the reporting period</t>
  </si>
  <si>
    <t>TB diagnosis result</t>
  </si>
  <si>
    <t>Presumptive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</si>
</sst>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99"/>
        <bgColor rgb="FFFF9999"/>
      </patternFill>
    </fill>
    <fill>
      <patternFill patternType="solid">
        <fgColor rgb="FF9999FF"/>
        <bgColor rgb="FF9999FF"/>
      </patternFill>
    </fill>
    <fill>
      <patternFill patternType="solid">
        <fgColor rgb="FF99FF99"/>
        <bgColor rgb="FF99FF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49" fontId="0" fillId="3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9"/>
  <sheetViews>
    <sheetView tabSelected="1" topLeftCell="C1" workbookViewId="0">
      <selection activeCell="I2" sqref="I2"/>
    </sheetView>
  </sheetViews>
  <sheetFormatPr baseColWidth="10" defaultColWidth="8.83203125" defaultRowHeight="15" x14ac:dyDescent="0.2"/>
  <cols>
    <col min="2" max="2" width="10" bestFit="1" customWidth="1"/>
    <col min="3" max="3" width="67.6640625" style="7" customWidth="1"/>
    <col min="4" max="4" width="22.6640625" bestFit="1" customWidth="1"/>
    <col min="5" max="5" width="33" bestFit="1" customWidth="1"/>
    <col min="6" max="6" width="41.5" bestFit="1" customWidth="1"/>
    <col min="7" max="7" width="19.6640625" customWidth="1"/>
    <col min="8" max="8" width="74" bestFit="1" customWidth="1"/>
    <col min="9" max="9" width="41.5" bestFit="1" customWidth="1"/>
    <col min="10" max="10" width="12.83203125" bestFit="1" customWidth="1"/>
  </cols>
  <sheetData>
    <row r="1" spans="1:16" ht="32" x14ac:dyDescent="0.2">
      <c r="A1" s="1" t="s">
        <v>0</v>
      </c>
      <c r="B1" s="2" t="s">
        <v>1</v>
      </c>
      <c r="C1" s="5" t="s">
        <v>7</v>
      </c>
      <c r="D1" s="2" t="s">
        <v>8</v>
      </c>
      <c r="E1" s="2" t="s">
        <v>9</v>
      </c>
      <c r="F1" s="2" t="s">
        <v>10</v>
      </c>
      <c r="G1" s="3" t="s">
        <v>2</v>
      </c>
      <c r="H1" s="3" t="s">
        <v>11</v>
      </c>
      <c r="I1" s="3" t="s">
        <v>10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12</v>
      </c>
      <c r="O1" s="4" t="s">
        <v>13</v>
      </c>
      <c r="P1" s="4"/>
    </row>
    <row r="2" spans="1:16" x14ac:dyDescent="0.2">
      <c r="A2" s="1">
        <v>1</v>
      </c>
      <c r="B2" s="2"/>
      <c r="C2" s="6">
        <f>IF(AND(D2=1, OR(E2=1, F2=1)), 1, 0)</f>
        <v>0</v>
      </c>
      <c r="D2" s="2">
        <v>0</v>
      </c>
      <c r="E2" s="2">
        <v>0</v>
      </c>
      <c r="F2" s="2">
        <v>0</v>
      </c>
      <c r="G2" s="3"/>
      <c r="H2" s="3">
        <f>I2</f>
        <v>0</v>
      </c>
      <c r="I2" s="3">
        <v>0</v>
      </c>
      <c r="J2" s="4"/>
      <c r="K2" s="4"/>
      <c r="L2" s="4"/>
      <c r="M2" s="4"/>
      <c r="N2" s="4"/>
      <c r="O2" s="4"/>
      <c r="P2" s="4"/>
    </row>
    <row r="3" spans="1:16" x14ac:dyDescent="0.2">
      <c r="A3" s="1">
        <v>2</v>
      </c>
      <c r="B3" s="2"/>
      <c r="C3" s="6">
        <f t="shared" ref="C3:C9" si="0">IF(AND(D3=1, OR(E3=1, F3=1)), 1, 0)</f>
        <v>0</v>
      </c>
      <c r="D3" s="2">
        <v>0</v>
      </c>
      <c r="E3" s="2">
        <v>0</v>
      </c>
      <c r="F3" s="2">
        <v>1</v>
      </c>
      <c r="G3" s="3"/>
      <c r="H3" s="3">
        <f t="shared" ref="H3:H9" si="1">I3</f>
        <v>1</v>
      </c>
      <c r="I3" s="3">
        <v>1</v>
      </c>
      <c r="J3" s="4"/>
      <c r="K3" s="4"/>
      <c r="L3" s="4"/>
      <c r="M3" s="4"/>
      <c r="N3" s="4"/>
      <c r="O3" s="4"/>
      <c r="P3" s="4"/>
    </row>
    <row r="4" spans="1:16" x14ac:dyDescent="0.2">
      <c r="A4" s="1">
        <v>3</v>
      </c>
      <c r="B4" s="2"/>
      <c r="C4" s="6">
        <f t="shared" si="0"/>
        <v>0</v>
      </c>
      <c r="D4" s="2">
        <v>0</v>
      </c>
      <c r="E4" s="2">
        <v>1</v>
      </c>
      <c r="F4" s="2">
        <v>0</v>
      </c>
      <c r="G4" s="3"/>
      <c r="H4" s="3">
        <f t="shared" si="1"/>
        <v>0</v>
      </c>
      <c r="I4" s="3">
        <v>0</v>
      </c>
      <c r="J4" s="4"/>
      <c r="K4" s="4"/>
      <c r="L4" s="4"/>
      <c r="M4" s="4"/>
      <c r="N4" s="4"/>
      <c r="O4" s="4"/>
      <c r="P4" s="4"/>
    </row>
    <row r="5" spans="1:16" x14ac:dyDescent="0.2">
      <c r="A5" s="1">
        <v>4</v>
      </c>
      <c r="B5" s="2"/>
      <c r="C5" s="6">
        <f t="shared" si="0"/>
        <v>0</v>
      </c>
      <c r="D5" s="2">
        <v>0</v>
      </c>
      <c r="E5" s="2">
        <v>1</v>
      </c>
      <c r="F5" s="2">
        <v>1</v>
      </c>
      <c r="G5" s="3"/>
      <c r="H5" s="3">
        <f t="shared" si="1"/>
        <v>1</v>
      </c>
      <c r="I5" s="3">
        <v>1</v>
      </c>
      <c r="J5" s="4"/>
      <c r="K5" s="4"/>
      <c r="L5" s="4"/>
      <c r="M5" s="4"/>
      <c r="N5" s="4"/>
      <c r="O5" s="4"/>
      <c r="P5" s="4"/>
    </row>
    <row r="6" spans="1:16" x14ac:dyDescent="0.2">
      <c r="A6" s="1">
        <v>5</v>
      </c>
      <c r="B6" s="2"/>
      <c r="C6" s="6">
        <f t="shared" si="0"/>
        <v>0</v>
      </c>
      <c r="D6" s="2">
        <v>1</v>
      </c>
      <c r="E6" s="2">
        <v>0</v>
      </c>
      <c r="F6" s="2">
        <v>0</v>
      </c>
      <c r="G6" s="3"/>
      <c r="H6" s="3">
        <f t="shared" si="1"/>
        <v>0</v>
      </c>
      <c r="I6" s="3">
        <v>0</v>
      </c>
      <c r="J6" s="4"/>
      <c r="K6" s="4"/>
      <c r="L6" s="4"/>
      <c r="M6" s="4"/>
      <c r="N6" s="4"/>
      <c r="O6" s="4"/>
      <c r="P6" s="4"/>
    </row>
    <row r="7" spans="1:16" x14ac:dyDescent="0.2">
      <c r="A7" s="1">
        <v>6</v>
      </c>
      <c r="B7" s="2"/>
      <c r="C7" s="6">
        <f t="shared" si="0"/>
        <v>1</v>
      </c>
      <c r="D7" s="2">
        <v>1</v>
      </c>
      <c r="E7" s="2">
        <v>0</v>
      </c>
      <c r="F7" s="2">
        <v>1</v>
      </c>
      <c r="G7" s="3"/>
      <c r="H7" s="3">
        <f t="shared" si="1"/>
        <v>1</v>
      </c>
      <c r="I7" s="3">
        <v>1</v>
      </c>
      <c r="J7" s="4"/>
      <c r="K7" s="4"/>
      <c r="L7" s="4"/>
      <c r="M7" s="4"/>
      <c r="N7" s="4"/>
      <c r="O7" s="4"/>
      <c r="P7" s="4"/>
    </row>
    <row r="8" spans="1:16" x14ac:dyDescent="0.2">
      <c r="A8" s="1">
        <v>7</v>
      </c>
      <c r="B8" s="2"/>
      <c r="C8" s="6">
        <f t="shared" si="0"/>
        <v>1</v>
      </c>
      <c r="D8" s="2">
        <v>1</v>
      </c>
      <c r="E8" s="2">
        <v>1</v>
      </c>
      <c r="F8" s="2">
        <v>0</v>
      </c>
      <c r="G8" s="3"/>
      <c r="H8" s="3">
        <f t="shared" si="1"/>
        <v>0</v>
      </c>
      <c r="I8" s="3">
        <v>0</v>
      </c>
      <c r="J8" s="4"/>
      <c r="K8" s="4"/>
      <c r="L8" s="4"/>
      <c r="M8" s="4"/>
      <c r="N8" s="4"/>
      <c r="O8" s="4"/>
      <c r="P8" s="4"/>
    </row>
    <row r="9" spans="1:16" x14ac:dyDescent="0.2">
      <c r="A9" s="1">
        <v>8</v>
      </c>
      <c r="B9" s="2"/>
      <c r="C9" s="6">
        <f t="shared" si="0"/>
        <v>1</v>
      </c>
      <c r="D9" s="2">
        <v>1</v>
      </c>
      <c r="E9" s="2">
        <v>1</v>
      </c>
      <c r="F9" s="2">
        <v>1</v>
      </c>
      <c r="G9" s="3"/>
      <c r="H9" s="3">
        <f t="shared" si="1"/>
        <v>1</v>
      </c>
      <c r="I9" s="3">
        <v>1</v>
      </c>
      <c r="J9" s="4"/>
      <c r="K9" s="4"/>
      <c r="L9" s="4"/>
      <c r="M9" s="4"/>
      <c r="N9" s="4"/>
      <c r="O9" s="4"/>
      <c r="P9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HIV.IND.19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Piotr Mankowski</cp:lastModifiedBy>
  <dcterms:created xsi:type="dcterms:W3CDTF">2024-05-17T23:48:12Z</dcterms:created>
  <dcterms:modified xsi:type="dcterms:W3CDTF">2024-05-31T19:27:29Z</dcterms:modified>
</cp:coreProperties>
</file>