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Projects\BinaryConv\"/>
    </mc:Choice>
  </mc:AlternateContent>
  <xr:revisionPtr revIDLastSave="0" documentId="13_ncr:1_{0032E898-B9EA-4D83-A1E7-F0C6AA3B4208}" xr6:coauthVersionLast="47" xr6:coauthVersionMax="47" xr10:uidLastSave="{00000000-0000-0000-0000-000000000000}"/>
  <bookViews>
    <workbookView xWindow="-27735" yWindow="-120" windowWidth="27855" windowHeight="16440" xr2:uid="{261A1A71-D4B0-4697-895B-0E3948BC81DF}"/>
  </bookViews>
  <sheets>
    <sheet name="1By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J22" i="1"/>
  <c r="J21" i="1" l="1"/>
  <c r="J20" i="1"/>
  <c r="J19" i="1"/>
  <c r="J18" i="1"/>
  <c r="B20" i="1"/>
  <c r="D20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I20" i="1"/>
  <c r="H20" i="1"/>
  <c r="G20" i="1"/>
  <c r="F20" i="1"/>
  <c r="E20" i="1"/>
  <c r="C20" i="1"/>
  <c r="D8" i="1" l="1"/>
  <c r="K18" i="1" s="1"/>
  <c r="K19" i="1" l="1"/>
  <c r="K21" i="1"/>
  <c r="K20" i="1"/>
  <c r="K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tc={A8A9555F-78FA-4258-9922-9DF31666C8DF}</author>
  </authors>
  <commentList>
    <comment ref="L17" authorId="0" shapeId="0" xr:uid="{A8A9555F-78FA-4258-9922-9DF31666C8DF}">
      <text>
        <t>[Threaded comment]
Your version of Excel allows you to read this threaded comment; however, any edits to it will get removed if the file is opened in a newer version of Excel. Learn more: https://go.microsoft.com/fwlink/?linkid=870924
Comment:
    Open for review - all feedback welcome</t>
      </text>
    </comment>
  </commentList>
</comments>
</file>

<file path=xl/sharedStrings.xml><?xml version="1.0" encoding="utf-8"?>
<sst xmlns="http://schemas.openxmlformats.org/spreadsheetml/2006/main" count="22" uniqueCount="22">
  <si>
    <t>Switch</t>
  </si>
  <si>
    <t>Value</t>
  </si>
  <si>
    <t>Weight</t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</si>
  <si>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7</t>
    </r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</si>
  <si>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6</t>
    </r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</si>
  <si>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5</t>
    </r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</si>
  <si>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4</t>
    </r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</si>
  <si>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3</t>
    </r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</si>
  <si>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2</t>
    </r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</si>
  <si>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1</t>
    </r>
  </si>
  <si>
    <r>
      <t>2</t>
    </r>
    <r>
      <rPr>
        <b/>
        <vertAlign val="superscript"/>
        <sz val="14"/>
        <color theme="0"/>
        <rFont val="Calibri"/>
        <family val="2"/>
        <scheme val="minor"/>
      </rPr>
      <t>0</t>
    </r>
  </si>
  <si>
    <t xml:space="preserve"> PV </t>
  </si>
  <si>
    <t>DEC</t>
  </si>
  <si>
    <t>BIN</t>
  </si>
  <si>
    <t>2. Use the same number of ones as zeros in the respective PV</t>
  </si>
  <si>
    <t>3. Highlight the pattern, copy to continue the list, change color of the copy</t>
  </si>
  <si>
    <t>4. If we did it right, we should be able to copy both and repeat the process until the chart is complete</t>
  </si>
  <si>
    <t>Enter 0 or 1 below to Switch cells  /  Value =   0   |  PV   |   blank = ⬆️   |   invalid = ❌</t>
  </si>
  <si>
    <r>
      <t xml:space="preserve">Cheat - </t>
    </r>
    <r>
      <rPr>
        <b/>
        <sz val="14"/>
        <color theme="1"/>
        <rFont val="Calibri"/>
        <family val="2"/>
        <scheme val="minor"/>
      </rPr>
      <t>max 255</t>
    </r>
  </si>
  <si>
    <t>The only user-friendly cells are the Switch cells and DEC in Cheat</t>
  </si>
  <si>
    <r>
      <t xml:space="preserve">There's an Easter egg hidden 🎵 </t>
    </r>
    <r>
      <rPr>
        <i/>
        <sz val="14"/>
        <color theme="1"/>
        <rFont val="Bookman Old Style"/>
        <family val="1"/>
      </rPr>
      <t>somewhere over the rainbow</t>
    </r>
    <r>
      <rPr>
        <sz val="14"/>
        <color theme="1"/>
        <rFont val="Bookman Old Style"/>
        <family val="1"/>
      </rPr>
      <t xml:space="preserve"> </t>
    </r>
    <r>
      <rPr>
        <sz val="14"/>
        <color theme="1"/>
        <rFont val="Calibri"/>
        <family val="2"/>
        <scheme val="minor"/>
      </rPr>
      <t xml:space="preserve"> 🌈 🎵</t>
    </r>
  </si>
  <si>
    <t>1. Start with zeros, the PV is how many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</si>
</sst>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Bookman Old Style"/>
      <family val="1"/>
    </font>
    <font>
      <sz val="11"/>
      <color rgb="FF006100"/>
      <name val="Calibri"/>
      <family val="2"/>
      <scheme val="minor"/>
    </font>
    <font>
      <i/>
      <sz val="14"/>
      <color theme="1"/>
      <name val="Bookman Old Style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F39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6FAFE"/>
        <bgColor indexed="64"/>
      </patternFill>
    </fill>
    <fill>
      <patternFill patternType="solid">
        <fgColor rgb="FFFCEE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6" fillId="18" borderId="0" applyNumberFormat="0" applyBorder="0" applyAlignment="0" applyProtection="0"/>
  </cellStyleXfs>
  <cellXfs count="57">
    <xf numFmtId="0" fontId="0" fillId="0" borderId="0" xfId="0"/>
    <xf numFmtId="0" fontId="5" fillId="7" borderId="1" xfId="0" applyFont="1" applyFill="1" applyBorder="1" applyAlignment="1" applyProtection="1">
      <alignment horizontal="center" vertical="center"/>
      <protection hidden="1"/>
    </xf>
    <xf numFmtId="0" fontId="5" fillId="7" borderId="2" xfId="0" applyFont="1" applyFill="1" applyBorder="1" applyAlignment="1" applyProtection="1">
      <alignment horizontal="center" vertical="center"/>
      <protection hidden="1"/>
    </xf>
    <xf numFmtId="0" fontId="5" fillId="12" borderId="1" xfId="0" applyFont="1" applyFill="1" applyBorder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1" fontId="5" fillId="6" borderId="1" xfId="1" applyNumberFormat="1" applyFont="1" applyFill="1" applyBorder="1" applyAlignment="1" applyProtection="1">
      <alignment horizontal="center" vertical="center" wrapText="1"/>
      <protection locked="0"/>
    </xf>
    <xf numFmtId="1" fontId="5" fillId="6" borderId="2" xfId="1" applyNumberFormat="1" applyFont="1" applyFill="1" applyBorder="1" applyAlignment="1" applyProtection="1">
      <alignment horizontal="center" vertical="center" wrapText="1"/>
      <protection locked="0"/>
    </xf>
    <xf numFmtId="0" fontId="5" fillId="8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" xfId="0" applyNumberFormat="1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0" fontId="5" fillId="15" borderId="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 applyProtection="1">
      <alignment horizontal="center" vertical="center"/>
      <protection hidden="1"/>
    </xf>
    <xf numFmtId="0" fontId="5" fillId="13" borderId="1" xfId="0" applyFont="1" applyFill="1" applyBorder="1" applyAlignment="1" applyProtection="1">
      <alignment horizontal="center" vertical="center"/>
      <protection hidden="1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right" vertical="center" wrapText="1"/>
      <protection hidden="1"/>
    </xf>
    <xf numFmtId="0" fontId="11" fillId="16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49" fontId="14" fillId="19" borderId="4" xfId="3" applyNumberFormat="1" applyFont="1" applyFill="1" applyBorder="1" applyAlignment="1">
      <alignment horizontal="center" vertical="center"/>
    </xf>
    <xf numFmtId="0" fontId="14" fillId="5" borderId="2" xfId="0" applyFont="1" applyFill="1" applyBorder="1" applyAlignment="1" applyProtection="1">
      <alignment horizontal="center" vertical="center"/>
      <protection hidden="1"/>
    </xf>
    <xf numFmtId="0" fontId="1" fillId="7" borderId="2" xfId="2" applyFont="1" applyFill="1" applyBorder="1" applyAlignment="1" applyProtection="1">
      <alignment horizontal="center" vertical="center"/>
      <protection hidden="1"/>
    </xf>
    <xf numFmtId="0" fontId="1" fillId="10" borderId="2" xfId="0" applyFont="1" applyFill="1" applyBorder="1" applyAlignment="1" applyProtection="1">
      <alignment horizontal="center" vertical="center"/>
      <protection hidden="1"/>
    </xf>
    <xf numFmtId="0" fontId="1" fillId="11" borderId="2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4" fillId="5" borderId="2" xfId="0" applyFont="1" applyFill="1" applyBorder="1" applyAlignment="1" applyProtection="1">
      <alignment horizontal="center" vertical="center" wrapText="1"/>
      <protection hidden="1"/>
    </xf>
    <xf numFmtId="0" fontId="1" fillId="7" borderId="2" xfId="2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1" fillId="10" borderId="2" xfId="0" applyFont="1" applyFill="1" applyBorder="1" applyAlignment="1" applyProtection="1">
      <alignment horizontal="center" vertical="center" wrapText="1"/>
      <protection hidden="1"/>
    </xf>
    <xf numFmtId="0" fontId="16" fillId="18" borderId="1" xfId="3" applyBorder="1" applyAlignment="1" applyProtection="1">
      <alignment horizontal="center" vertical="center"/>
    </xf>
    <xf numFmtId="0" fontId="5" fillId="20" borderId="0" xfId="0" applyFont="1" applyFill="1" applyAlignment="1" applyProtection="1">
      <alignment horizontal="center" vertical="center"/>
      <protection hidden="1"/>
    </xf>
    <xf numFmtId="0" fontId="0" fillId="20" borderId="0" xfId="0" applyFill="1" applyAlignment="1" applyProtection="1">
      <alignment horizontal="center" vertical="center"/>
      <protection hidden="1"/>
    </xf>
    <xf numFmtId="0" fontId="20" fillId="4" borderId="0" xfId="2" applyFont="1" applyFill="1" applyAlignment="1" applyProtection="1">
      <alignment horizontal="center" vertical="center"/>
      <protection locked="0" hidden="1"/>
    </xf>
    <xf numFmtId="0" fontId="0" fillId="4" borderId="8" xfId="0" applyFill="1" applyBorder="1"/>
    <xf numFmtId="0" fontId="12" fillId="4" borderId="5" xfId="0" applyFont="1" applyFill="1" applyBorder="1" applyAlignment="1" applyProtection="1">
      <alignment horizontal="center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10" fillId="14" borderId="1" xfId="0" applyFont="1" applyFill="1" applyBorder="1" applyAlignment="1" applyProtection="1">
      <alignment horizontal="center" vertical="center"/>
      <protection hidden="1"/>
    </xf>
    <xf numFmtId="0" fontId="5" fillId="14" borderId="1" xfId="0" applyFont="1" applyFill="1" applyBorder="1" applyAlignment="1" applyProtection="1">
      <alignment horizontal="center" vertical="center"/>
      <protection hidden="1"/>
    </xf>
    <xf numFmtId="0" fontId="5" fillId="17" borderId="6" xfId="0" applyFont="1" applyFill="1" applyBorder="1" applyAlignment="1" applyProtection="1">
      <alignment horizontal="center" vertical="center" wrapText="1"/>
      <protection hidden="1"/>
    </xf>
    <xf numFmtId="0" fontId="5" fillId="17" borderId="7" xfId="0" applyFont="1" applyFill="1" applyBorder="1" applyAlignment="1" applyProtection="1">
      <alignment horizontal="center" vertical="center"/>
      <protection hidden="1"/>
    </xf>
    <xf numFmtId="0" fontId="5" fillId="17" borderId="5" xfId="0" applyFont="1" applyFill="1" applyBorder="1" applyAlignment="1" applyProtection="1">
      <alignment horizontal="center" vertical="center"/>
      <protection hidden="1"/>
    </xf>
    <xf numFmtId="0" fontId="5" fillId="17" borderId="0" xfId="0" applyFont="1" applyFill="1" applyAlignment="1" applyProtection="1">
      <alignment horizontal="center" vertical="center"/>
      <protection hidden="1"/>
    </xf>
    <xf numFmtId="0" fontId="3" fillId="4" borderId="0" xfId="0" applyFont="1" applyFill="1" applyAlignment="1" applyProtection="1">
      <alignment horizontal="center" vertical="center"/>
      <protection hidden="1"/>
    </xf>
    <xf numFmtId="0" fontId="6" fillId="3" borderId="2" xfId="1" applyFont="1" applyBorder="1" applyAlignment="1" applyProtection="1">
      <alignment horizontal="center" vertical="center" wrapText="1"/>
    </xf>
    <xf numFmtId="0" fontId="6" fillId="3" borderId="3" xfId="1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</cellXfs>
  <cellStyles count="4">
    <cellStyle name="Good" xfId="3" builtinId="26"/>
    <cellStyle name="Hyperlink" xfId="2" builtinId="8"/>
    <cellStyle name="Neutral" xfId="1" builtinId="28"/>
    <cellStyle name="Normal" xfId="0" builtinId="0"/>
  </cellStyles>
  <dxfs count="2">
    <dxf>
      <font>
        <b val="0"/>
        <i val="0"/>
        <color rgb="FFFF0000"/>
      </font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hyperlink" Target="https://support.microsoft.com/en-us/office/dec2bin-function-0f63dd0e-5d1a-42d8-b511-5bf5c6d43838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295586</xdr:colOff>
      <xdr:row>2</xdr:row>
      <xdr:rowOff>13607</xdr:rowOff>
    </xdr:from>
    <xdr:to>
      <xdr:col>30</xdr:col>
      <xdr:colOff>585107</xdr:colOff>
      <xdr:row>13</xdr:row>
      <xdr:rowOff>139949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6762C8-2D46-42F9-B221-B603AE41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0015" y="489857"/>
          <a:ext cx="11923628" cy="356894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20</xdr:row>
      <xdr:rowOff>549090</xdr:rowOff>
    </xdr:from>
    <xdr:ext cx="605118" cy="1008528"/>
    <xdr:sp macro="" textlink="">
      <xdr:nvSpPr>
        <xdr:cNvPr id="11" name="Right Triangle 10">
          <a:extLst>
            <a:ext uri="{FF2B5EF4-FFF2-40B4-BE49-F238E27FC236}">
              <a16:creationId xmlns:a16="http://schemas.microsoft.com/office/drawing/2014/main" id="{64D0F5D8-86FD-456D-BFBF-241031FE658C}"/>
            </a:ext>
          </a:extLst>
        </xdr:cNvPr>
        <xdr:cNvSpPr/>
      </xdr:nvSpPr>
      <xdr:spPr>
        <a:xfrm>
          <a:off x="0" y="7171766"/>
          <a:ext cx="605118" cy="1008528"/>
        </a:xfrm>
        <a:prstGeom prst="rtTriangle">
          <a:avLst/>
        </a:prstGeom>
        <a:solidFill>
          <a:srgbClr val="E6FAFE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91440" rIns="91440" bIns="9144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l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50" b="1">
              <a:solidFill>
                <a:schemeClr val="tx1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DV</a:t>
          </a:r>
          <a:endParaRPr lang="en-US" sz="1100" b="1">
            <a:solidFill>
              <a:schemeClr val="tx1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oneCellAnchor>
  <xdr:twoCellAnchor editAs="absolute">
    <xdr:from>
      <xdr:col>12</xdr:col>
      <xdr:colOff>104215</xdr:colOff>
      <xdr:row>14</xdr:row>
      <xdr:rowOff>67236</xdr:rowOff>
    </xdr:from>
    <xdr:to>
      <xdr:col>20</xdr:col>
      <xdr:colOff>532840</xdr:colOff>
      <xdr:row>25</xdr:row>
      <xdr:rowOff>367554</xdr:rowOff>
    </xdr:to>
    <xdr:pic>
      <xdr:nvPicPr>
        <xdr:cNvPr id="2" name="Picture 1" descr="https://support.microsoft.com/en-us/office/dec2bin-function-0f63dd0e-5d1a-42d8-b511-5bf5c6d4383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7A3B2A-5C5F-45E5-AEF8-22456D0F824F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18127" y="4224618"/>
          <a:ext cx="5269566" cy="52645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absolute">
    <xdr:from>
      <xdr:col>22</xdr:col>
      <xdr:colOff>71718</xdr:colOff>
      <xdr:row>15</xdr:row>
      <xdr:rowOff>53788</xdr:rowOff>
    </xdr:from>
    <xdr:to>
      <xdr:col>31</xdr:col>
      <xdr:colOff>38099</xdr:colOff>
      <xdr:row>25</xdr:row>
      <xdr:rowOff>326091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7FF045-2E4C-476D-AEDD-7C6FADE88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36806" y="4457700"/>
          <a:ext cx="5412440" cy="498997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absolute">
    <xdr:from>
      <xdr:col>12</xdr:col>
      <xdr:colOff>73399</xdr:colOff>
      <xdr:row>28</xdr:row>
      <xdr:rowOff>85726</xdr:rowOff>
    </xdr:from>
    <xdr:to>
      <xdr:col>20</xdr:col>
      <xdr:colOff>597275</xdr:colOff>
      <xdr:row>45</xdr:row>
      <xdr:rowOff>276226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2AA2E8-02AC-421B-9E4F-BA0D7308D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7311" y="10372726"/>
          <a:ext cx="5364817" cy="5524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absolute">
    <xdr:from>
      <xdr:col>22</xdr:col>
      <xdr:colOff>60513</xdr:colOff>
      <xdr:row>28</xdr:row>
      <xdr:rowOff>117662</xdr:rowOff>
    </xdr:from>
    <xdr:to>
      <xdr:col>31</xdr:col>
      <xdr:colOff>354266</xdr:colOff>
      <xdr:row>45</xdr:row>
      <xdr:rowOff>270062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CF892D-A5CB-4E29-960E-4CBEE96C7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25601" y="10404662"/>
          <a:ext cx="5739812" cy="54864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absolute">
    <xdr:from>
      <xdr:col>12</xdr:col>
      <xdr:colOff>82923</xdr:colOff>
      <xdr:row>48</xdr:row>
      <xdr:rowOff>126068</xdr:rowOff>
    </xdr:from>
    <xdr:to>
      <xdr:col>31</xdr:col>
      <xdr:colOff>597274</xdr:colOff>
      <xdr:row>66</xdr:row>
      <xdr:rowOff>299357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C25C62A-0ED3-4232-B006-6998152B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69673" y="16672354"/>
          <a:ext cx="12148458" cy="580664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146653</xdr:colOff>
      <xdr:row>2</xdr:row>
      <xdr:rowOff>18144</xdr:rowOff>
    </xdr:from>
    <xdr:to>
      <xdr:col>11</xdr:col>
      <xdr:colOff>199570</xdr:colOff>
      <xdr:row>15</xdr:row>
      <xdr:rowOff>146656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F52558-8373-9607-EA46-5AA727B2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653" y="494394"/>
          <a:ext cx="7727346" cy="406097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rth Spade r" id="{348C7348-96F6-47FD-8C84-E25A8A66E80F}" userId="d9694eaf024e47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7" dT="2023-07-15T00:58:03.21" personId="{348C7348-96F6-47FD-8C84-E25A8A66E80F}" id="{A8A9555F-78FA-4258-9922-9DF31666C8DF}">
    <text>Open for review - all feedback welcome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5g22Ja32QDU?t=94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56D6-BC0D-4686-A9A9-D1E2C8DB3466}">
  <sheetPr codeName="Sheet1"/>
  <dimension ref="A1:AG150"/>
  <sheetViews>
    <sheetView showGridLines="0" tabSelected="1" zoomScale="85" zoomScaleNormal="85" workbookViewId="0">
      <selection activeCell="B19" sqref="B19"/>
    </sheetView>
  </sheetViews>
  <sheetFormatPr defaultRowHeight="24.95" customHeight="1" x14ac:dyDescent="0.25"/>
  <cols>
    <col min="1" max="9" width="9.140625" style="13"/>
    <col min="10" max="10" width="8.28515625" style="13" customWidth="1"/>
    <col min="11" max="11" width="24.140625" style="13" customWidth="1"/>
    <col min="12" max="12" width="9.140625" style="13"/>
    <col min="13" max="13" width="9.140625" style="13" customWidth="1"/>
    <col min="14" max="16384" width="9.140625" style="13"/>
  </cols>
  <sheetData>
    <row r="1" spans="1:31" ht="18.75" customHeight="1" x14ac:dyDescent="0.25">
      <c r="A1" s="52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1" ht="18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5" spans="1:31" ht="24.95" customHeight="1" x14ac:dyDescent="0.25">
      <c r="C5" s="29"/>
      <c r="D5" s="29"/>
      <c r="E5" s="29"/>
      <c r="F5" s="29"/>
      <c r="G5" s="29"/>
      <c r="H5" s="29"/>
    </row>
    <row r="7" spans="1:31" ht="24.95" customHeight="1" x14ac:dyDescent="0.25">
      <c r="D7" s="30"/>
      <c r="E7" s="30"/>
      <c r="F7" s="30"/>
    </row>
    <row r="8" spans="1:31" ht="24.95" customHeight="1" x14ac:dyDescent="0.25">
      <c r="D8" s="31">
        <f>IF(AND($B$19=8,$C$19=6,$D$19=7,$E$19=5,$F$19=3,$G$19=0,$H$19=9),"",(SUM($B$20:$I$20)))</f>
        <v>0</v>
      </c>
      <c r="E8" s="29"/>
    </row>
    <row r="10" spans="1:31" ht="24.95" customHeight="1" x14ac:dyDescent="0.25">
      <c r="C10" s="56"/>
      <c r="D10" s="56"/>
      <c r="E10" s="56"/>
      <c r="F10" s="56"/>
      <c r="G10" s="56"/>
    </row>
    <row r="11" spans="1:31" ht="24.95" customHeight="1" x14ac:dyDescent="0.25">
      <c r="C11" s="56"/>
      <c r="D11" s="56"/>
      <c r="E11" s="56"/>
    </row>
    <row r="14" spans="1:31" ht="20.100000000000001" customHeight="1" x14ac:dyDescent="0.25"/>
    <row r="15" spans="1:31" ht="20.100000000000001" customHeight="1" x14ac:dyDescent="0.25">
      <c r="W15" s="43" t="s">
        <v>21</v>
      </c>
      <c r="X15" s="44"/>
      <c r="Y15" s="44"/>
      <c r="Z15" s="44"/>
      <c r="AA15" s="44"/>
      <c r="AB15" s="44"/>
      <c r="AC15" s="44"/>
      <c r="AD15" s="44"/>
      <c r="AE15" s="45"/>
    </row>
    <row r="16" spans="1:31" ht="18.75" customHeight="1" x14ac:dyDescent="0.25"/>
    <row r="17" spans="1:33" s="38" customFormat="1" ht="30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39" t="str">
        <f>IF(AND($B$19=8,$C$19=6,$D$19=7,$E$19=5,$F$19=3,$G$19=0,$H$19=9),"🎵     Click Me     🎵","")</f>
        <v/>
      </c>
      <c r="L17" s="40"/>
      <c r="M17" s="37"/>
      <c r="AF17" s="37"/>
      <c r="AG17" s="37"/>
    </row>
    <row r="18" spans="1:33" ht="34.5" customHeight="1" x14ac:dyDescent="0.25">
      <c r="A18" s="53" t="s">
        <v>17</v>
      </c>
      <c r="B18" s="54"/>
      <c r="C18" s="54"/>
      <c r="D18" s="54"/>
      <c r="E18" s="54"/>
      <c r="F18" s="54"/>
      <c r="G18" s="54"/>
      <c r="H18" s="54"/>
      <c r="I18" s="54"/>
      <c r="J18" s="24" t="str">
        <f>IF(SUM(B19:I19)=38,"","UNI")</f>
        <v>UNI</v>
      </c>
      <c r="K18" s="32" t="str">
        <f>IF($D$8=32,"Space",IF(D8=48,"0 - Zero",IF(OR(AND($D$8&gt;-1,$D$8&lt;33),(AND($D$8&gt;126,$D$8&lt;161))),"Control",IF($K$17="",_xlfn.UNICHAR($D$8),"Jenny I got your number"))))</f>
        <v>Control</v>
      </c>
      <c r="L18" s="17"/>
    </row>
    <row r="19" spans="1:33" ht="47.25" customHeight="1" x14ac:dyDescent="0.25">
      <c r="A19" s="21" t="s">
        <v>0</v>
      </c>
      <c r="B19" s="19"/>
      <c r="C19" s="5"/>
      <c r="D19" s="5"/>
      <c r="E19" s="5"/>
      <c r="F19" s="5"/>
      <c r="G19" s="5"/>
      <c r="H19" s="5"/>
      <c r="I19" s="6"/>
      <c r="J19" s="25" t="str">
        <f>IF(SUM(B19:I19)=38,"","BIN")</f>
        <v>BIN</v>
      </c>
      <c r="K19" s="33" t="str">
        <f>IF($K$17="",DEC2BIN(D8,8),"I need to make you mine")</f>
        <v>00000000</v>
      </c>
      <c r="L19" s="17"/>
    </row>
    <row r="20" spans="1:33" ht="44.25" customHeight="1" x14ac:dyDescent="0.25">
      <c r="A20" s="22" t="s">
        <v>1</v>
      </c>
      <c r="B20" s="7" t="str">
        <f>IF(ISBLANK(B19),"⬆️",IF(B19=1,2^7,IF(B19=0,0,"❌")))</f>
        <v>⬆️</v>
      </c>
      <c r="C20" s="8" t="str">
        <f>IF(ISBLANK(C19),"⬆️",IF(C19=1,2^6,IF(C19=0,0,"❌")))</f>
        <v>⬆️</v>
      </c>
      <c r="D20" s="8" t="str">
        <f>IF(ISBLANK(D19),"⬆️",IF(D19=1,2^5,IF(D19=0,0,"❌")))</f>
        <v>⬆️</v>
      </c>
      <c r="E20" s="8" t="str">
        <f>IF(ISBLANK(E19),"⬆️",IF(E19=1,2^4,IF(E19=0,0,"❌")))</f>
        <v>⬆️</v>
      </c>
      <c r="F20" s="8" t="str">
        <f>IF(ISBLANK(F19),"⬆️",IF(F19=1,2^3,IF(F19=0,0,"❌")))</f>
        <v>⬆️</v>
      </c>
      <c r="G20" s="8" t="str">
        <f>IF(ISBLANK(G19),"⬆️",IF(G19=1,2^2,IF(G19=0,0,"❌")))</f>
        <v>⬆️</v>
      </c>
      <c r="H20" s="8" t="str">
        <f>IF(ISBLANK(H19),"⬆️",IF(H19=1,2^1,IF(H19=0,0,"❌")))</f>
        <v>⬆️</v>
      </c>
      <c r="I20" s="9" t="str">
        <f>IF(ISBLANK(I19),"⬆️",IF(I19=1,2^0,IF(I19=0,0,"❌")))</f>
        <v>⬆️</v>
      </c>
      <c r="J20" s="28" t="str">
        <f>IF(SUM(B19:I19)=38,"","OCT")</f>
        <v>OCT</v>
      </c>
      <c r="K20" s="34" t="str">
        <f>IF($K$17="",DEC2OCT($D$8),"Jenny don't change your #")</f>
        <v>0</v>
      </c>
      <c r="L20" s="17"/>
    </row>
    <row r="21" spans="1:33" ht="45" customHeight="1" x14ac:dyDescent="0.25">
      <c r="A21" s="23" t="s">
        <v>2</v>
      </c>
      <c r="B21" s="10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2" t="s">
        <v>10</v>
      </c>
      <c r="J21" s="26" t="str">
        <f>IF(SUM(B19:I19)=38,"","HEX")</f>
        <v>HEX</v>
      </c>
      <c r="K21" s="35" t="str">
        <f>IF($K$17="",DEC2HEX($D$8),"8675309yine [4x]…")</f>
        <v>0</v>
      </c>
      <c r="L21" s="17"/>
    </row>
    <row r="22" spans="1:33" ht="77.25" customHeight="1" x14ac:dyDescent="0.25">
      <c r="A22" s="20" t="s">
        <v>11</v>
      </c>
      <c r="B22" s="1">
        <v>128</v>
      </c>
      <c r="C22" s="1">
        <v>64</v>
      </c>
      <c r="D22" s="1">
        <v>32</v>
      </c>
      <c r="E22" s="1">
        <v>16</v>
      </c>
      <c r="F22" s="1">
        <v>8</v>
      </c>
      <c r="G22" s="1">
        <v>4</v>
      </c>
      <c r="H22" s="1">
        <v>2</v>
      </c>
      <c r="I22" s="2">
        <v>1</v>
      </c>
      <c r="J22" s="27" t="str">
        <f>IF(SUM(B19:I19)=38,"","DEC")</f>
        <v>DEC</v>
      </c>
      <c r="K22" s="27">
        <f>IF($K$17="",$D$8, "For a good time, ➦ ☎️…
ask for Jenny! 😂 🙆")</f>
        <v>0</v>
      </c>
      <c r="L22" s="17"/>
    </row>
    <row r="23" spans="1:33" ht="24.95" customHeight="1" x14ac:dyDescent="0.25">
      <c r="A23" s="3">
        <v>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48" t="s">
        <v>20</v>
      </c>
      <c r="K23" s="49"/>
      <c r="L23" s="17"/>
    </row>
    <row r="24" spans="1:33" ht="24.95" customHeight="1" x14ac:dyDescent="0.25">
      <c r="A24" s="3">
        <v>1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50"/>
      <c r="K24" s="51"/>
      <c r="L24" s="17"/>
    </row>
    <row r="25" spans="1:33" ht="24.95" customHeight="1" x14ac:dyDescent="0.25">
      <c r="A25" s="3">
        <v>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1</v>
      </c>
      <c r="I25" s="1">
        <v>0</v>
      </c>
      <c r="J25" s="50"/>
      <c r="K25" s="51"/>
      <c r="L25" s="17"/>
    </row>
    <row r="26" spans="1:33" ht="42.75" customHeight="1" x14ac:dyDescent="0.25">
      <c r="A26" s="3">
        <v>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1</v>
      </c>
      <c r="I26" s="1">
        <v>1</v>
      </c>
      <c r="J26" s="50"/>
      <c r="K26" s="51"/>
      <c r="L26" s="17"/>
    </row>
    <row r="27" spans="1:33" ht="24.95" customHeight="1" x14ac:dyDescent="0.25">
      <c r="A27" s="3">
        <v>4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1</v>
      </c>
      <c r="H27" s="1">
        <v>0</v>
      </c>
      <c r="I27" s="18">
        <v>0</v>
      </c>
      <c r="J27" s="46" t="s">
        <v>18</v>
      </c>
      <c r="K27" s="47"/>
      <c r="L27" s="17"/>
    </row>
    <row r="28" spans="1:33" ht="24.95" customHeight="1" x14ac:dyDescent="0.25">
      <c r="A28" s="3">
        <v>5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1</v>
      </c>
      <c r="H28" s="1">
        <v>0</v>
      </c>
      <c r="I28" s="18">
        <v>1</v>
      </c>
      <c r="J28" s="14" t="s">
        <v>12</v>
      </c>
      <c r="K28" s="14" t="s">
        <v>13</v>
      </c>
      <c r="L28" s="17"/>
      <c r="M28" s="55" t="s">
        <v>14</v>
      </c>
      <c r="N28" s="55"/>
      <c r="O28" s="55"/>
      <c r="P28" s="55"/>
      <c r="Q28" s="55"/>
      <c r="R28" s="55"/>
      <c r="S28" s="55"/>
      <c r="T28" s="55"/>
      <c r="U28" s="55"/>
      <c r="W28" s="55" t="s">
        <v>15</v>
      </c>
      <c r="X28" s="55"/>
      <c r="Y28" s="55"/>
      <c r="Z28" s="55"/>
      <c r="AA28" s="55"/>
      <c r="AB28" s="55"/>
      <c r="AC28" s="55"/>
      <c r="AD28" s="55"/>
      <c r="AE28" s="55"/>
      <c r="AF28" s="55"/>
    </row>
    <row r="29" spans="1:33" ht="24.95" customHeight="1" x14ac:dyDescent="0.25">
      <c r="A29" s="3">
        <v>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1</v>
      </c>
      <c r="H29" s="1">
        <v>1</v>
      </c>
      <c r="I29" s="1">
        <v>0</v>
      </c>
      <c r="J29" s="19">
        <v>255</v>
      </c>
      <c r="K29" s="36" t="str">
        <f t="shared" ref="K29:K60" si="0">DEC2BIN(J29,8)</f>
        <v>11111111</v>
      </c>
      <c r="L29" s="17"/>
    </row>
    <row r="30" spans="1:33" ht="24.95" customHeight="1" x14ac:dyDescent="0.25">
      <c r="A30" s="3">
        <v>7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1</v>
      </c>
      <c r="H30" s="1">
        <v>1</v>
      </c>
      <c r="I30" s="1">
        <v>1</v>
      </c>
      <c r="J30" s="19">
        <v>256</v>
      </c>
      <c r="K30" s="36" t="e">
        <f t="shared" si="0"/>
        <v>#NUM!</v>
      </c>
      <c r="L30" s="17"/>
    </row>
    <row r="31" spans="1:33" ht="24.95" customHeight="1" x14ac:dyDescent="0.25">
      <c r="A31" s="3">
        <v>8</v>
      </c>
      <c r="B31" s="18">
        <v>0</v>
      </c>
      <c r="C31" s="18">
        <v>0</v>
      </c>
      <c r="D31" s="18">
        <v>0</v>
      </c>
      <c r="E31" s="18">
        <v>0</v>
      </c>
      <c r="F31" s="18">
        <v>1</v>
      </c>
      <c r="G31" s="1">
        <v>0</v>
      </c>
      <c r="H31" s="18">
        <v>0</v>
      </c>
      <c r="I31" s="18">
        <v>0</v>
      </c>
      <c r="J31" s="19">
        <v>2</v>
      </c>
      <c r="K31" s="36" t="str">
        <f t="shared" si="0"/>
        <v>00000010</v>
      </c>
      <c r="L31" s="17"/>
    </row>
    <row r="32" spans="1:33" ht="24.95" customHeight="1" x14ac:dyDescent="0.25">
      <c r="A32" s="3">
        <v>9</v>
      </c>
      <c r="B32" s="18">
        <v>0</v>
      </c>
      <c r="C32" s="18">
        <v>0</v>
      </c>
      <c r="D32" s="18">
        <v>0</v>
      </c>
      <c r="E32" s="18">
        <v>0</v>
      </c>
      <c r="F32" s="18">
        <v>1</v>
      </c>
      <c r="G32" s="1">
        <v>0</v>
      </c>
      <c r="H32" s="18">
        <v>0</v>
      </c>
      <c r="I32" s="18">
        <v>1</v>
      </c>
      <c r="J32" s="19">
        <v>3</v>
      </c>
      <c r="K32" s="36" t="str">
        <f t="shared" si="0"/>
        <v>00000011</v>
      </c>
      <c r="L32" s="17"/>
    </row>
    <row r="33" spans="1:32" ht="24.95" customHeight="1" x14ac:dyDescent="0.25">
      <c r="A33" s="3">
        <v>10</v>
      </c>
      <c r="B33" s="18">
        <v>0</v>
      </c>
      <c r="C33" s="18">
        <v>0</v>
      </c>
      <c r="D33" s="18">
        <v>0</v>
      </c>
      <c r="E33" s="18">
        <v>0</v>
      </c>
      <c r="F33" s="18">
        <v>1</v>
      </c>
      <c r="G33" s="1">
        <v>0</v>
      </c>
      <c r="H33" s="18">
        <v>1</v>
      </c>
      <c r="I33" s="1">
        <v>0</v>
      </c>
      <c r="J33" s="19">
        <v>4</v>
      </c>
      <c r="K33" s="36" t="str">
        <f t="shared" si="0"/>
        <v>00000100</v>
      </c>
      <c r="L33" s="17"/>
      <c r="X33" s="15"/>
    </row>
    <row r="34" spans="1:32" ht="24.95" customHeight="1" x14ac:dyDescent="0.25">
      <c r="A34" s="3">
        <v>11</v>
      </c>
      <c r="B34" s="18">
        <v>0</v>
      </c>
      <c r="C34" s="18">
        <v>0</v>
      </c>
      <c r="D34" s="18">
        <v>0</v>
      </c>
      <c r="E34" s="18">
        <v>0</v>
      </c>
      <c r="F34" s="18">
        <v>1</v>
      </c>
      <c r="G34" s="1">
        <v>0</v>
      </c>
      <c r="H34" s="18">
        <v>1</v>
      </c>
      <c r="I34" s="1">
        <v>1</v>
      </c>
      <c r="J34" s="19">
        <v>5</v>
      </c>
      <c r="K34" s="36" t="str">
        <f t="shared" si="0"/>
        <v>00000101</v>
      </c>
      <c r="L34" s="17"/>
    </row>
    <row r="35" spans="1:32" ht="24.95" customHeight="1" x14ac:dyDescent="0.25">
      <c r="A35" s="3">
        <v>12</v>
      </c>
      <c r="B35" s="18">
        <v>0</v>
      </c>
      <c r="C35" s="18">
        <v>0</v>
      </c>
      <c r="D35" s="18">
        <v>0</v>
      </c>
      <c r="E35" s="18">
        <v>0</v>
      </c>
      <c r="F35" s="18">
        <v>1</v>
      </c>
      <c r="G35" s="1">
        <v>1</v>
      </c>
      <c r="H35" s="1">
        <v>0</v>
      </c>
      <c r="I35" s="18">
        <v>0</v>
      </c>
      <c r="J35" s="19">
        <v>6</v>
      </c>
      <c r="K35" s="36" t="str">
        <f t="shared" si="0"/>
        <v>00000110</v>
      </c>
      <c r="L35" s="17"/>
    </row>
    <row r="36" spans="1:32" ht="24.95" customHeight="1" x14ac:dyDescent="0.25">
      <c r="A36" s="3">
        <v>13</v>
      </c>
      <c r="B36" s="18">
        <v>0</v>
      </c>
      <c r="C36" s="18">
        <v>0</v>
      </c>
      <c r="D36" s="18">
        <v>0</v>
      </c>
      <c r="E36" s="18">
        <v>0</v>
      </c>
      <c r="F36" s="18">
        <v>1</v>
      </c>
      <c r="G36" s="1">
        <v>1</v>
      </c>
      <c r="H36" s="1">
        <v>0</v>
      </c>
      <c r="I36" s="18">
        <v>1</v>
      </c>
      <c r="J36" s="19">
        <v>7</v>
      </c>
      <c r="K36" s="36" t="str">
        <f t="shared" si="0"/>
        <v>00000111</v>
      </c>
      <c r="L36" s="17"/>
    </row>
    <row r="37" spans="1:32" ht="24.95" customHeight="1" x14ac:dyDescent="0.25">
      <c r="A37" s="3">
        <v>14</v>
      </c>
      <c r="B37" s="18">
        <v>0</v>
      </c>
      <c r="C37" s="18">
        <v>0</v>
      </c>
      <c r="D37" s="18">
        <v>0</v>
      </c>
      <c r="E37" s="18">
        <v>0</v>
      </c>
      <c r="F37" s="18">
        <v>1</v>
      </c>
      <c r="G37" s="1">
        <v>1</v>
      </c>
      <c r="H37" s="1">
        <v>1</v>
      </c>
      <c r="I37" s="1">
        <v>0</v>
      </c>
      <c r="J37" s="19">
        <v>8</v>
      </c>
      <c r="K37" s="36" t="str">
        <f t="shared" si="0"/>
        <v>00001000</v>
      </c>
      <c r="L37" s="17"/>
    </row>
    <row r="38" spans="1:32" ht="24.95" customHeight="1" x14ac:dyDescent="0.25">
      <c r="A38" s="3">
        <v>15</v>
      </c>
      <c r="B38" s="18">
        <v>0</v>
      </c>
      <c r="C38" s="18">
        <v>0</v>
      </c>
      <c r="D38" s="18">
        <v>0</v>
      </c>
      <c r="E38" s="18">
        <v>0</v>
      </c>
      <c r="F38" s="18">
        <v>1</v>
      </c>
      <c r="G38" s="1">
        <v>1</v>
      </c>
      <c r="H38" s="1">
        <v>1</v>
      </c>
      <c r="I38" s="1">
        <v>1</v>
      </c>
      <c r="J38" s="19">
        <v>9</v>
      </c>
      <c r="K38" s="36" t="str">
        <f t="shared" si="0"/>
        <v>00001001</v>
      </c>
      <c r="L38" s="17"/>
    </row>
    <row r="39" spans="1:32" ht="24.95" customHeight="1" x14ac:dyDescent="0.25">
      <c r="A39" s="3">
        <v>16</v>
      </c>
      <c r="B39" s="18">
        <v>0</v>
      </c>
      <c r="C39" s="18">
        <v>0</v>
      </c>
      <c r="D39" s="18">
        <v>0</v>
      </c>
      <c r="E39" s="18">
        <v>1</v>
      </c>
      <c r="F39" s="1">
        <v>0</v>
      </c>
      <c r="G39" s="18">
        <v>0</v>
      </c>
      <c r="H39" s="18">
        <v>0</v>
      </c>
      <c r="I39" s="18">
        <v>0</v>
      </c>
      <c r="J39" s="19">
        <v>10</v>
      </c>
      <c r="K39" s="36" t="str">
        <f t="shared" si="0"/>
        <v>00001010</v>
      </c>
      <c r="L39" s="17"/>
    </row>
    <row r="40" spans="1:32" ht="24.95" customHeight="1" x14ac:dyDescent="0.25">
      <c r="A40" s="3">
        <v>17</v>
      </c>
      <c r="B40" s="18">
        <v>0</v>
      </c>
      <c r="C40" s="18">
        <v>0</v>
      </c>
      <c r="D40" s="18">
        <v>0</v>
      </c>
      <c r="E40" s="18">
        <v>1</v>
      </c>
      <c r="F40" s="1">
        <v>0</v>
      </c>
      <c r="G40" s="18">
        <v>0</v>
      </c>
      <c r="H40" s="18">
        <v>0</v>
      </c>
      <c r="I40" s="18">
        <v>1</v>
      </c>
      <c r="J40" s="19">
        <v>11</v>
      </c>
      <c r="K40" s="36" t="str">
        <f t="shared" si="0"/>
        <v>00001011</v>
      </c>
      <c r="L40" s="17"/>
    </row>
    <row r="41" spans="1:32" ht="24.95" customHeight="1" x14ac:dyDescent="0.25">
      <c r="A41" s="3">
        <v>18</v>
      </c>
      <c r="B41" s="18">
        <v>0</v>
      </c>
      <c r="C41" s="18">
        <v>0</v>
      </c>
      <c r="D41" s="18">
        <v>0</v>
      </c>
      <c r="E41" s="18">
        <v>1</v>
      </c>
      <c r="F41" s="1">
        <v>0</v>
      </c>
      <c r="G41" s="18">
        <v>0</v>
      </c>
      <c r="H41" s="18">
        <v>1</v>
      </c>
      <c r="I41" s="1">
        <v>0</v>
      </c>
      <c r="J41" s="19">
        <v>12</v>
      </c>
      <c r="K41" s="36" t="str">
        <f t="shared" si="0"/>
        <v>00001100</v>
      </c>
      <c r="L41" s="17"/>
    </row>
    <row r="42" spans="1:32" ht="24.95" customHeight="1" x14ac:dyDescent="0.25">
      <c r="A42" s="3">
        <v>19</v>
      </c>
      <c r="B42" s="18">
        <v>0</v>
      </c>
      <c r="C42" s="18">
        <v>0</v>
      </c>
      <c r="D42" s="18">
        <v>0</v>
      </c>
      <c r="E42" s="18">
        <v>1</v>
      </c>
      <c r="F42" s="1">
        <v>0</v>
      </c>
      <c r="G42" s="18">
        <v>0</v>
      </c>
      <c r="H42" s="18">
        <v>1</v>
      </c>
      <c r="I42" s="1">
        <v>1</v>
      </c>
      <c r="J42" s="19">
        <v>13</v>
      </c>
      <c r="K42" s="36" t="str">
        <f t="shared" si="0"/>
        <v>00001101</v>
      </c>
      <c r="L42" s="17"/>
    </row>
    <row r="43" spans="1:32" ht="24.95" customHeight="1" x14ac:dyDescent="0.25">
      <c r="A43" s="3">
        <v>20</v>
      </c>
      <c r="B43" s="18">
        <v>0</v>
      </c>
      <c r="C43" s="18">
        <v>0</v>
      </c>
      <c r="D43" s="18">
        <v>0</v>
      </c>
      <c r="E43" s="18">
        <v>1</v>
      </c>
      <c r="F43" s="1">
        <v>0</v>
      </c>
      <c r="G43" s="18">
        <v>1</v>
      </c>
      <c r="H43" s="1">
        <v>0</v>
      </c>
      <c r="I43" s="18">
        <v>0</v>
      </c>
      <c r="J43" s="19">
        <v>14</v>
      </c>
      <c r="K43" s="36" t="str">
        <f t="shared" si="0"/>
        <v>00001110</v>
      </c>
      <c r="L43" s="17"/>
    </row>
    <row r="44" spans="1:32" ht="24.95" customHeight="1" x14ac:dyDescent="0.25">
      <c r="A44" s="3">
        <v>21</v>
      </c>
      <c r="B44" s="18">
        <v>0</v>
      </c>
      <c r="C44" s="18">
        <v>0</v>
      </c>
      <c r="D44" s="18">
        <v>0</v>
      </c>
      <c r="E44" s="18">
        <v>1</v>
      </c>
      <c r="F44" s="1">
        <v>0</v>
      </c>
      <c r="G44" s="18">
        <v>1</v>
      </c>
      <c r="H44" s="1">
        <v>0</v>
      </c>
      <c r="I44" s="18">
        <v>1</v>
      </c>
      <c r="J44" s="19">
        <v>15</v>
      </c>
      <c r="K44" s="36" t="str">
        <f t="shared" si="0"/>
        <v>00001111</v>
      </c>
      <c r="L44" s="17"/>
    </row>
    <row r="45" spans="1:32" ht="24.95" customHeight="1" x14ac:dyDescent="0.25">
      <c r="A45" s="3">
        <v>22</v>
      </c>
      <c r="B45" s="18">
        <v>0</v>
      </c>
      <c r="C45" s="18">
        <v>0</v>
      </c>
      <c r="D45" s="18">
        <v>0</v>
      </c>
      <c r="E45" s="18">
        <v>1</v>
      </c>
      <c r="F45" s="1">
        <v>0</v>
      </c>
      <c r="G45" s="18">
        <v>1</v>
      </c>
      <c r="H45" s="1">
        <v>1</v>
      </c>
      <c r="I45" s="1">
        <v>0</v>
      </c>
      <c r="J45" s="19">
        <v>16</v>
      </c>
      <c r="K45" s="36" t="str">
        <f t="shared" si="0"/>
        <v>00010000</v>
      </c>
      <c r="L45" s="17"/>
    </row>
    <row r="46" spans="1:32" ht="24.95" customHeight="1" x14ac:dyDescent="0.25">
      <c r="A46" s="3">
        <v>23</v>
      </c>
      <c r="B46" s="18">
        <v>0</v>
      </c>
      <c r="C46" s="18">
        <v>0</v>
      </c>
      <c r="D46" s="18">
        <v>0</v>
      </c>
      <c r="E46" s="18">
        <v>1</v>
      </c>
      <c r="F46" s="1">
        <v>0</v>
      </c>
      <c r="G46" s="18">
        <v>1</v>
      </c>
      <c r="H46" s="1">
        <v>1</v>
      </c>
      <c r="I46" s="1">
        <v>1</v>
      </c>
      <c r="J46" s="19">
        <v>17</v>
      </c>
      <c r="K46" s="36" t="str">
        <f t="shared" si="0"/>
        <v>00010001</v>
      </c>
      <c r="L46" s="17"/>
    </row>
    <row r="47" spans="1:32" ht="24.95" customHeight="1" x14ac:dyDescent="0.25">
      <c r="A47" s="3">
        <v>24</v>
      </c>
      <c r="B47" s="18">
        <v>0</v>
      </c>
      <c r="C47" s="18">
        <v>0</v>
      </c>
      <c r="D47" s="18">
        <v>0</v>
      </c>
      <c r="E47" s="18">
        <v>1</v>
      </c>
      <c r="F47" s="1">
        <v>1</v>
      </c>
      <c r="G47" s="1">
        <v>0</v>
      </c>
      <c r="H47" s="18">
        <v>0</v>
      </c>
      <c r="I47" s="18">
        <v>0</v>
      </c>
      <c r="J47" s="19">
        <v>18</v>
      </c>
      <c r="K47" s="36" t="str">
        <f t="shared" si="0"/>
        <v>00010010</v>
      </c>
      <c r="L47" s="17"/>
    </row>
    <row r="48" spans="1:32" ht="24.95" customHeight="1" x14ac:dyDescent="0.25">
      <c r="A48" s="3">
        <v>25</v>
      </c>
      <c r="B48" s="18">
        <v>0</v>
      </c>
      <c r="C48" s="18">
        <v>0</v>
      </c>
      <c r="D48" s="18">
        <v>0</v>
      </c>
      <c r="E48" s="18">
        <v>1</v>
      </c>
      <c r="F48" s="1">
        <v>1</v>
      </c>
      <c r="G48" s="1">
        <v>0</v>
      </c>
      <c r="H48" s="18">
        <v>0</v>
      </c>
      <c r="I48" s="18">
        <v>1</v>
      </c>
      <c r="J48" s="19">
        <v>19</v>
      </c>
      <c r="K48" s="36" t="str">
        <f t="shared" si="0"/>
        <v>00010011</v>
      </c>
      <c r="L48" s="17"/>
      <c r="M48" s="43" t="s">
        <v>16</v>
      </c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5"/>
    </row>
    <row r="49" spans="1:12" ht="24.95" customHeight="1" x14ac:dyDescent="0.25">
      <c r="A49" s="3">
        <v>26</v>
      </c>
      <c r="B49" s="18">
        <v>0</v>
      </c>
      <c r="C49" s="18">
        <v>0</v>
      </c>
      <c r="D49" s="18">
        <v>0</v>
      </c>
      <c r="E49" s="18">
        <v>1</v>
      </c>
      <c r="F49" s="1">
        <v>1</v>
      </c>
      <c r="G49" s="1">
        <v>0</v>
      </c>
      <c r="H49" s="18">
        <v>1</v>
      </c>
      <c r="I49" s="1">
        <v>0</v>
      </c>
      <c r="J49" s="19">
        <v>20</v>
      </c>
      <c r="K49" s="36" t="str">
        <f t="shared" si="0"/>
        <v>00010100</v>
      </c>
      <c r="L49" s="17"/>
    </row>
    <row r="50" spans="1:12" ht="24.95" customHeight="1" x14ac:dyDescent="0.25">
      <c r="A50" s="3">
        <v>27</v>
      </c>
      <c r="B50" s="18">
        <v>0</v>
      </c>
      <c r="C50" s="18">
        <v>0</v>
      </c>
      <c r="D50" s="18">
        <v>0</v>
      </c>
      <c r="E50" s="18">
        <v>1</v>
      </c>
      <c r="F50" s="1">
        <v>1</v>
      </c>
      <c r="G50" s="1">
        <v>0</v>
      </c>
      <c r="H50" s="18">
        <v>1</v>
      </c>
      <c r="I50" s="1">
        <v>1</v>
      </c>
      <c r="J50" s="19">
        <v>21</v>
      </c>
      <c r="K50" s="36" t="str">
        <f t="shared" si="0"/>
        <v>00010101</v>
      </c>
      <c r="L50" s="17"/>
    </row>
    <row r="51" spans="1:12" ht="24.95" customHeight="1" x14ac:dyDescent="0.25">
      <c r="A51" s="3">
        <v>28</v>
      </c>
      <c r="B51" s="18">
        <v>0</v>
      </c>
      <c r="C51" s="18">
        <v>0</v>
      </c>
      <c r="D51" s="18">
        <v>0</v>
      </c>
      <c r="E51" s="18">
        <v>1</v>
      </c>
      <c r="F51" s="1">
        <v>1</v>
      </c>
      <c r="G51" s="1">
        <v>1</v>
      </c>
      <c r="H51" s="1">
        <v>0</v>
      </c>
      <c r="I51" s="18">
        <v>0</v>
      </c>
      <c r="J51" s="19">
        <v>22</v>
      </c>
      <c r="K51" s="36" t="str">
        <f t="shared" si="0"/>
        <v>00010110</v>
      </c>
      <c r="L51" s="17"/>
    </row>
    <row r="52" spans="1:12" ht="24.95" customHeight="1" x14ac:dyDescent="0.25">
      <c r="A52" s="3">
        <v>29</v>
      </c>
      <c r="B52" s="18">
        <v>0</v>
      </c>
      <c r="C52" s="18">
        <v>0</v>
      </c>
      <c r="D52" s="18">
        <v>0</v>
      </c>
      <c r="E52" s="18">
        <v>1</v>
      </c>
      <c r="F52" s="1">
        <v>1</v>
      </c>
      <c r="G52" s="1">
        <v>1</v>
      </c>
      <c r="H52" s="1">
        <v>0</v>
      </c>
      <c r="I52" s="18">
        <v>1</v>
      </c>
      <c r="J52" s="19">
        <v>23</v>
      </c>
      <c r="K52" s="36" t="str">
        <f t="shared" si="0"/>
        <v>00010111</v>
      </c>
      <c r="L52" s="17"/>
    </row>
    <row r="53" spans="1:12" ht="24.95" customHeight="1" x14ac:dyDescent="0.25">
      <c r="A53" s="3">
        <v>30</v>
      </c>
      <c r="B53" s="18">
        <v>0</v>
      </c>
      <c r="C53" s="18">
        <v>0</v>
      </c>
      <c r="D53" s="18">
        <v>0</v>
      </c>
      <c r="E53" s="18">
        <v>1</v>
      </c>
      <c r="F53" s="1">
        <v>1</v>
      </c>
      <c r="G53" s="1">
        <v>1</v>
      </c>
      <c r="H53" s="1">
        <v>1</v>
      </c>
      <c r="I53" s="1">
        <v>0</v>
      </c>
      <c r="J53" s="19">
        <v>24</v>
      </c>
      <c r="K53" s="36" t="str">
        <f t="shared" si="0"/>
        <v>00011000</v>
      </c>
      <c r="L53" s="17"/>
    </row>
    <row r="54" spans="1:12" ht="24.95" customHeight="1" x14ac:dyDescent="0.25">
      <c r="A54" s="3">
        <v>31</v>
      </c>
      <c r="B54" s="18">
        <v>0</v>
      </c>
      <c r="C54" s="18">
        <v>0</v>
      </c>
      <c r="D54" s="18">
        <v>0</v>
      </c>
      <c r="E54" s="18">
        <v>1</v>
      </c>
      <c r="F54" s="1">
        <v>1</v>
      </c>
      <c r="G54" s="1">
        <v>1</v>
      </c>
      <c r="H54" s="1">
        <v>1</v>
      </c>
      <c r="I54" s="1">
        <v>1</v>
      </c>
      <c r="J54" s="19">
        <v>25</v>
      </c>
      <c r="K54" s="36" t="str">
        <f t="shared" si="0"/>
        <v>00011001</v>
      </c>
      <c r="L54" s="17"/>
    </row>
    <row r="55" spans="1:12" ht="24.95" customHeight="1" x14ac:dyDescent="0.25">
      <c r="A55" s="3">
        <v>32</v>
      </c>
      <c r="B55" s="18">
        <v>0</v>
      </c>
      <c r="C55" s="18">
        <v>0</v>
      </c>
      <c r="D55" s="18">
        <v>1</v>
      </c>
      <c r="E55" s="1">
        <v>0</v>
      </c>
      <c r="F55" s="18">
        <v>0</v>
      </c>
      <c r="G55" s="18">
        <v>0</v>
      </c>
      <c r="H55" s="18">
        <v>0</v>
      </c>
      <c r="I55" s="18">
        <v>0</v>
      </c>
      <c r="J55" s="19">
        <v>26</v>
      </c>
      <c r="K55" s="36" t="str">
        <f t="shared" si="0"/>
        <v>00011010</v>
      </c>
      <c r="L55" s="17"/>
    </row>
    <row r="56" spans="1:12" ht="24.95" customHeight="1" x14ac:dyDescent="0.25">
      <c r="A56" s="3">
        <v>33</v>
      </c>
      <c r="B56" s="18">
        <v>0</v>
      </c>
      <c r="C56" s="18">
        <v>0</v>
      </c>
      <c r="D56" s="18">
        <v>1</v>
      </c>
      <c r="E56" s="1">
        <v>0</v>
      </c>
      <c r="F56" s="18">
        <v>0</v>
      </c>
      <c r="G56" s="18">
        <v>0</v>
      </c>
      <c r="H56" s="18">
        <v>0</v>
      </c>
      <c r="I56" s="18">
        <v>1</v>
      </c>
      <c r="J56" s="19">
        <v>27</v>
      </c>
      <c r="K56" s="36" t="str">
        <f t="shared" si="0"/>
        <v>00011011</v>
      </c>
      <c r="L56" s="17"/>
    </row>
    <row r="57" spans="1:12" ht="24.95" customHeight="1" x14ac:dyDescent="0.25">
      <c r="A57" s="3">
        <v>34</v>
      </c>
      <c r="B57" s="18">
        <v>0</v>
      </c>
      <c r="C57" s="18">
        <v>0</v>
      </c>
      <c r="D57" s="18">
        <v>1</v>
      </c>
      <c r="E57" s="1">
        <v>0</v>
      </c>
      <c r="F57" s="18">
        <v>0</v>
      </c>
      <c r="G57" s="18">
        <v>0</v>
      </c>
      <c r="H57" s="18">
        <v>1</v>
      </c>
      <c r="I57" s="1">
        <v>0</v>
      </c>
      <c r="J57" s="19">
        <v>28</v>
      </c>
      <c r="K57" s="36" t="str">
        <f t="shared" si="0"/>
        <v>00011100</v>
      </c>
      <c r="L57" s="17"/>
    </row>
    <row r="58" spans="1:12" ht="24.95" customHeight="1" x14ac:dyDescent="0.25">
      <c r="A58" s="3">
        <v>35</v>
      </c>
      <c r="B58" s="18">
        <v>0</v>
      </c>
      <c r="C58" s="18">
        <v>0</v>
      </c>
      <c r="D58" s="18">
        <v>1</v>
      </c>
      <c r="E58" s="1">
        <v>0</v>
      </c>
      <c r="F58" s="18">
        <v>0</v>
      </c>
      <c r="G58" s="18">
        <v>0</v>
      </c>
      <c r="H58" s="18">
        <v>1</v>
      </c>
      <c r="I58" s="1">
        <v>1</v>
      </c>
      <c r="J58" s="19">
        <v>29</v>
      </c>
      <c r="K58" s="36" t="str">
        <f t="shared" si="0"/>
        <v>00011101</v>
      </c>
      <c r="L58" s="17"/>
    </row>
    <row r="59" spans="1:12" ht="24.95" customHeight="1" x14ac:dyDescent="0.25">
      <c r="A59" s="3">
        <v>36</v>
      </c>
      <c r="B59" s="18">
        <v>0</v>
      </c>
      <c r="C59" s="18">
        <v>0</v>
      </c>
      <c r="D59" s="18">
        <v>1</v>
      </c>
      <c r="E59" s="1">
        <v>0</v>
      </c>
      <c r="F59" s="18">
        <v>0</v>
      </c>
      <c r="G59" s="18">
        <v>1</v>
      </c>
      <c r="H59" s="1">
        <v>0</v>
      </c>
      <c r="I59" s="18">
        <v>0</v>
      </c>
      <c r="J59" s="19">
        <v>30</v>
      </c>
      <c r="K59" s="36" t="str">
        <f t="shared" si="0"/>
        <v>00011110</v>
      </c>
      <c r="L59" s="17"/>
    </row>
    <row r="60" spans="1:12" ht="24.95" customHeight="1" x14ac:dyDescent="0.25">
      <c r="A60" s="3">
        <v>37</v>
      </c>
      <c r="B60" s="18">
        <v>0</v>
      </c>
      <c r="C60" s="18">
        <v>0</v>
      </c>
      <c r="D60" s="18">
        <v>1</v>
      </c>
      <c r="E60" s="1">
        <v>0</v>
      </c>
      <c r="F60" s="18">
        <v>0</v>
      </c>
      <c r="G60" s="18">
        <v>1</v>
      </c>
      <c r="H60" s="1">
        <v>0</v>
      </c>
      <c r="I60" s="18">
        <v>1</v>
      </c>
      <c r="J60" s="19">
        <v>31</v>
      </c>
      <c r="K60" s="36" t="str">
        <f t="shared" si="0"/>
        <v>00011111</v>
      </c>
      <c r="L60" s="17"/>
    </row>
    <row r="61" spans="1:12" ht="24.95" customHeight="1" x14ac:dyDescent="0.25">
      <c r="A61" s="3">
        <v>38</v>
      </c>
      <c r="B61" s="18">
        <v>0</v>
      </c>
      <c r="C61" s="18">
        <v>0</v>
      </c>
      <c r="D61" s="18">
        <v>1</v>
      </c>
      <c r="E61" s="1">
        <v>0</v>
      </c>
      <c r="F61" s="18">
        <v>0</v>
      </c>
      <c r="G61" s="18">
        <v>1</v>
      </c>
      <c r="H61" s="1">
        <v>1</v>
      </c>
      <c r="I61" s="1">
        <v>0</v>
      </c>
      <c r="J61" s="41"/>
      <c r="K61" s="42"/>
      <c r="L61" s="17"/>
    </row>
    <row r="62" spans="1:12" ht="24.95" customHeight="1" x14ac:dyDescent="0.25">
      <c r="A62" s="3">
        <v>39</v>
      </c>
      <c r="B62" s="18">
        <v>0</v>
      </c>
      <c r="C62" s="18">
        <v>0</v>
      </c>
      <c r="D62" s="18">
        <v>1</v>
      </c>
      <c r="E62" s="1">
        <v>0</v>
      </c>
      <c r="F62" s="18">
        <v>0</v>
      </c>
      <c r="G62" s="18">
        <v>1</v>
      </c>
      <c r="H62" s="1">
        <v>1</v>
      </c>
      <c r="I62" s="1">
        <v>1</v>
      </c>
      <c r="J62" s="41"/>
      <c r="K62" s="42"/>
      <c r="L62" s="17"/>
    </row>
    <row r="63" spans="1:12" ht="24.95" customHeight="1" x14ac:dyDescent="0.25">
      <c r="A63" s="3">
        <v>40</v>
      </c>
      <c r="B63" s="18">
        <v>0</v>
      </c>
      <c r="C63" s="18">
        <v>0</v>
      </c>
      <c r="D63" s="18">
        <v>1</v>
      </c>
      <c r="E63" s="1">
        <v>0</v>
      </c>
      <c r="F63" s="18">
        <v>1</v>
      </c>
      <c r="G63" s="1">
        <v>0</v>
      </c>
      <c r="H63" s="18">
        <v>0</v>
      </c>
      <c r="I63" s="18">
        <v>0</v>
      </c>
      <c r="J63" s="41"/>
      <c r="K63" s="42"/>
      <c r="L63" s="17"/>
    </row>
    <row r="64" spans="1:12" ht="24.95" customHeight="1" x14ac:dyDescent="0.25">
      <c r="A64" s="3">
        <v>41</v>
      </c>
      <c r="B64" s="18">
        <v>0</v>
      </c>
      <c r="C64" s="18">
        <v>0</v>
      </c>
      <c r="D64" s="18">
        <v>1</v>
      </c>
      <c r="E64" s="1">
        <v>0</v>
      </c>
      <c r="F64" s="18">
        <v>1</v>
      </c>
      <c r="G64" s="1">
        <v>0</v>
      </c>
      <c r="H64" s="18">
        <v>0</v>
      </c>
      <c r="I64" s="18">
        <v>1</v>
      </c>
      <c r="J64" s="41"/>
      <c r="K64" s="42"/>
      <c r="L64" s="17"/>
    </row>
    <row r="65" spans="1:12" ht="24.95" customHeight="1" x14ac:dyDescent="0.25">
      <c r="A65" s="3">
        <v>42</v>
      </c>
      <c r="B65" s="18">
        <v>0</v>
      </c>
      <c r="C65" s="18">
        <v>0</v>
      </c>
      <c r="D65" s="18">
        <v>1</v>
      </c>
      <c r="E65" s="1">
        <v>0</v>
      </c>
      <c r="F65" s="18">
        <v>1</v>
      </c>
      <c r="G65" s="1">
        <v>0</v>
      </c>
      <c r="H65" s="18">
        <v>1</v>
      </c>
      <c r="I65" s="1">
        <v>0</v>
      </c>
      <c r="J65" s="41"/>
      <c r="K65" s="42"/>
      <c r="L65" s="17"/>
    </row>
    <row r="66" spans="1:12" ht="24.95" customHeight="1" x14ac:dyDescent="0.25">
      <c r="A66" s="3">
        <v>43</v>
      </c>
      <c r="B66" s="18">
        <v>0</v>
      </c>
      <c r="C66" s="18">
        <v>0</v>
      </c>
      <c r="D66" s="18">
        <v>1</v>
      </c>
      <c r="E66" s="1">
        <v>0</v>
      </c>
      <c r="F66" s="18">
        <v>1</v>
      </c>
      <c r="G66" s="1">
        <v>0</v>
      </c>
      <c r="H66" s="18">
        <v>1</v>
      </c>
      <c r="I66" s="1">
        <v>1</v>
      </c>
      <c r="J66" s="41"/>
      <c r="K66" s="42"/>
      <c r="L66" s="17"/>
    </row>
    <row r="67" spans="1:12" ht="24.95" customHeight="1" x14ac:dyDescent="0.25">
      <c r="A67" s="3">
        <v>44</v>
      </c>
      <c r="B67" s="18">
        <v>0</v>
      </c>
      <c r="C67" s="18">
        <v>0</v>
      </c>
      <c r="D67" s="18">
        <v>1</v>
      </c>
      <c r="E67" s="1">
        <v>0</v>
      </c>
      <c r="F67" s="18">
        <v>1</v>
      </c>
      <c r="G67" s="1">
        <v>1</v>
      </c>
      <c r="H67" s="1">
        <v>0</v>
      </c>
      <c r="I67" s="18">
        <v>0</v>
      </c>
      <c r="J67" s="41"/>
      <c r="K67" s="42"/>
      <c r="L67" s="17"/>
    </row>
    <row r="68" spans="1:12" ht="24.95" customHeight="1" x14ac:dyDescent="0.25">
      <c r="A68" s="3">
        <v>45</v>
      </c>
      <c r="B68" s="18">
        <v>0</v>
      </c>
      <c r="C68" s="18">
        <v>0</v>
      </c>
      <c r="D68" s="18">
        <v>1</v>
      </c>
      <c r="E68" s="1">
        <v>0</v>
      </c>
      <c r="F68" s="18">
        <v>1</v>
      </c>
      <c r="G68" s="1">
        <v>1</v>
      </c>
      <c r="H68" s="1">
        <v>0</v>
      </c>
      <c r="I68" s="18">
        <v>1</v>
      </c>
      <c r="J68" s="4"/>
      <c r="K68" s="15"/>
      <c r="L68" s="15"/>
    </row>
    <row r="69" spans="1:12" ht="24.95" customHeight="1" x14ac:dyDescent="0.25">
      <c r="A69" s="3">
        <v>46</v>
      </c>
      <c r="B69" s="18">
        <v>0</v>
      </c>
      <c r="C69" s="18">
        <v>0</v>
      </c>
      <c r="D69" s="18">
        <v>1</v>
      </c>
      <c r="E69" s="1">
        <v>0</v>
      </c>
      <c r="F69" s="18">
        <v>1</v>
      </c>
      <c r="G69" s="1">
        <v>1</v>
      </c>
      <c r="H69" s="1">
        <v>1</v>
      </c>
      <c r="I69" s="1">
        <v>0</v>
      </c>
      <c r="J69" s="15"/>
      <c r="K69" s="15"/>
      <c r="L69" s="15"/>
    </row>
    <row r="70" spans="1:12" ht="24.95" customHeight="1" x14ac:dyDescent="0.25">
      <c r="A70" s="3">
        <v>47</v>
      </c>
      <c r="B70" s="18">
        <v>0</v>
      </c>
      <c r="C70" s="18">
        <v>0</v>
      </c>
      <c r="D70" s="18">
        <v>1</v>
      </c>
      <c r="E70" s="1">
        <v>0</v>
      </c>
      <c r="F70" s="18">
        <v>1</v>
      </c>
      <c r="G70" s="1">
        <v>1</v>
      </c>
      <c r="H70" s="1">
        <v>1</v>
      </c>
      <c r="I70" s="1">
        <v>1</v>
      </c>
      <c r="J70" s="15"/>
      <c r="K70" s="15"/>
      <c r="L70" s="15"/>
    </row>
    <row r="71" spans="1:12" ht="24.95" customHeight="1" x14ac:dyDescent="0.25">
      <c r="A71" s="3">
        <v>48</v>
      </c>
      <c r="B71" s="18">
        <v>0</v>
      </c>
      <c r="C71" s="18">
        <v>0</v>
      </c>
      <c r="D71" s="18">
        <v>1</v>
      </c>
      <c r="E71" s="1">
        <v>1</v>
      </c>
      <c r="F71" s="1">
        <v>0</v>
      </c>
      <c r="G71" s="18">
        <v>0</v>
      </c>
      <c r="H71" s="18">
        <v>0</v>
      </c>
      <c r="I71" s="18">
        <v>0</v>
      </c>
      <c r="J71" s="15"/>
      <c r="K71" s="15"/>
      <c r="L71" s="15"/>
    </row>
    <row r="72" spans="1:12" ht="24.95" customHeight="1" x14ac:dyDescent="0.25">
      <c r="A72" s="3">
        <v>49</v>
      </c>
      <c r="B72" s="18">
        <v>0</v>
      </c>
      <c r="C72" s="18">
        <v>0</v>
      </c>
      <c r="D72" s="18">
        <v>1</v>
      </c>
      <c r="E72" s="1">
        <v>1</v>
      </c>
      <c r="F72" s="1">
        <v>0</v>
      </c>
      <c r="G72" s="18">
        <v>0</v>
      </c>
      <c r="H72" s="18">
        <v>0</v>
      </c>
      <c r="I72" s="18">
        <v>1</v>
      </c>
      <c r="J72" s="15"/>
      <c r="K72" s="15"/>
      <c r="L72" s="15"/>
    </row>
    <row r="73" spans="1:12" ht="24.95" customHeight="1" x14ac:dyDescent="0.25">
      <c r="A73" s="3">
        <v>50</v>
      </c>
      <c r="B73" s="18">
        <v>0</v>
      </c>
      <c r="C73" s="18">
        <v>0</v>
      </c>
      <c r="D73" s="18">
        <v>1</v>
      </c>
      <c r="E73" s="1">
        <v>1</v>
      </c>
      <c r="F73" s="1">
        <v>0</v>
      </c>
      <c r="G73" s="18">
        <v>0</v>
      </c>
      <c r="H73" s="18">
        <v>1</v>
      </c>
      <c r="I73" s="1">
        <v>0</v>
      </c>
      <c r="J73" s="15"/>
      <c r="K73" s="15"/>
      <c r="L73" s="15"/>
    </row>
    <row r="74" spans="1:12" ht="24.95" customHeight="1" x14ac:dyDescent="0.25">
      <c r="A74" s="3">
        <v>51</v>
      </c>
      <c r="B74" s="18">
        <v>0</v>
      </c>
      <c r="C74" s="18">
        <v>0</v>
      </c>
      <c r="D74" s="18">
        <v>1</v>
      </c>
      <c r="E74" s="1">
        <v>1</v>
      </c>
      <c r="F74" s="1">
        <v>0</v>
      </c>
      <c r="G74" s="18">
        <v>0</v>
      </c>
      <c r="H74" s="18">
        <v>1</v>
      </c>
      <c r="I74" s="1">
        <v>1</v>
      </c>
      <c r="J74" s="15"/>
      <c r="K74" s="15"/>
      <c r="L74" s="15"/>
    </row>
    <row r="75" spans="1:12" ht="24.95" customHeight="1" x14ac:dyDescent="0.25">
      <c r="A75" s="3">
        <v>52</v>
      </c>
      <c r="B75" s="18">
        <v>0</v>
      </c>
      <c r="C75" s="18">
        <v>0</v>
      </c>
      <c r="D75" s="18">
        <v>1</v>
      </c>
      <c r="E75" s="1">
        <v>1</v>
      </c>
      <c r="F75" s="1">
        <v>0</v>
      </c>
      <c r="G75" s="18">
        <v>1</v>
      </c>
      <c r="H75" s="1">
        <v>0</v>
      </c>
      <c r="I75" s="18">
        <v>0</v>
      </c>
      <c r="J75" s="15"/>
      <c r="K75" s="15"/>
      <c r="L75" s="15"/>
    </row>
    <row r="76" spans="1:12" ht="24.95" customHeight="1" x14ac:dyDescent="0.25">
      <c r="A76" s="3">
        <v>53</v>
      </c>
      <c r="B76" s="18">
        <v>0</v>
      </c>
      <c r="C76" s="18">
        <v>0</v>
      </c>
      <c r="D76" s="18">
        <v>1</v>
      </c>
      <c r="E76" s="1">
        <v>1</v>
      </c>
      <c r="F76" s="1">
        <v>0</v>
      </c>
      <c r="G76" s="18">
        <v>1</v>
      </c>
      <c r="H76" s="1">
        <v>0</v>
      </c>
      <c r="I76" s="18">
        <v>1</v>
      </c>
      <c r="J76" s="15"/>
      <c r="K76" s="15"/>
      <c r="L76" s="15"/>
    </row>
    <row r="77" spans="1:12" ht="24.95" customHeight="1" x14ac:dyDescent="0.25">
      <c r="A77" s="3">
        <v>54</v>
      </c>
      <c r="B77" s="18">
        <v>0</v>
      </c>
      <c r="C77" s="18">
        <v>0</v>
      </c>
      <c r="D77" s="18">
        <v>1</v>
      </c>
      <c r="E77" s="1">
        <v>1</v>
      </c>
      <c r="F77" s="1">
        <v>0</v>
      </c>
      <c r="G77" s="18">
        <v>1</v>
      </c>
      <c r="H77" s="1">
        <v>1</v>
      </c>
      <c r="I77" s="1">
        <v>0</v>
      </c>
      <c r="J77" s="15"/>
      <c r="K77" s="15"/>
      <c r="L77" s="15"/>
    </row>
    <row r="78" spans="1:12" ht="24.95" customHeight="1" x14ac:dyDescent="0.25">
      <c r="A78" s="3">
        <v>55</v>
      </c>
      <c r="B78" s="18">
        <v>0</v>
      </c>
      <c r="C78" s="18">
        <v>0</v>
      </c>
      <c r="D78" s="18">
        <v>1</v>
      </c>
      <c r="E78" s="1">
        <v>1</v>
      </c>
      <c r="F78" s="1">
        <v>0</v>
      </c>
      <c r="G78" s="18">
        <v>1</v>
      </c>
      <c r="H78" s="1">
        <v>1</v>
      </c>
      <c r="I78" s="1">
        <v>1</v>
      </c>
      <c r="J78" s="15"/>
      <c r="K78" s="15"/>
      <c r="L78" s="15"/>
    </row>
    <row r="79" spans="1:12" ht="24.95" customHeight="1" x14ac:dyDescent="0.25">
      <c r="A79" s="3">
        <v>56</v>
      </c>
      <c r="B79" s="18">
        <v>0</v>
      </c>
      <c r="C79" s="18">
        <v>0</v>
      </c>
      <c r="D79" s="18">
        <v>1</v>
      </c>
      <c r="E79" s="1">
        <v>1</v>
      </c>
      <c r="F79" s="1">
        <v>1</v>
      </c>
      <c r="G79" s="1">
        <v>0</v>
      </c>
      <c r="H79" s="18">
        <v>0</v>
      </c>
      <c r="I79" s="18">
        <v>0</v>
      </c>
      <c r="J79" s="15"/>
      <c r="K79" s="15"/>
      <c r="L79" s="15"/>
    </row>
    <row r="80" spans="1:12" ht="24.95" customHeight="1" x14ac:dyDescent="0.25">
      <c r="A80" s="3">
        <v>57</v>
      </c>
      <c r="B80" s="18">
        <v>0</v>
      </c>
      <c r="C80" s="18">
        <v>0</v>
      </c>
      <c r="D80" s="18">
        <v>1</v>
      </c>
      <c r="E80" s="1">
        <v>1</v>
      </c>
      <c r="F80" s="1">
        <v>1</v>
      </c>
      <c r="G80" s="1">
        <v>0</v>
      </c>
      <c r="H80" s="18">
        <v>0</v>
      </c>
      <c r="I80" s="18">
        <v>1</v>
      </c>
      <c r="J80" s="15"/>
      <c r="K80" s="15"/>
      <c r="L80" s="15"/>
    </row>
    <row r="81" spans="1:12" ht="24.95" customHeight="1" x14ac:dyDescent="0.25">
      <c r="A81" s="3">
        <v>58</v>
      </c>
      <c r="B81" s="18">
        <v>0</v>
      </c>
      <c r="C81" s="18">
        <v>0</v>
      </c>
      <c r="D81" s="18">
        <v>1</v>
      </c>
      <c r="E81" s="1">
        <v>1</v>
      </c>
      <c r="F81" s="1">
        <v>1</v>
      </c>
      <c r="G81" s="1">
        <v>0</v>
      </c>
      <c r="H81" s="18">
        <v>1</v>
      </c>
      <c r="I81" s="1">
        <v>0</v>
      </c>
      <c r="J81" s="15"/>
      <c r="K81" s="15"/>
      <c r="L81" s="15"/>
    </row>
    <row r="82" spans="1:12" ht="24.95" customHeight="1" x14ac:dyDescent="0.25">
      <c r="A82" s="3">
        <v>59</v>
      </c>
      <c r="B82" s="18">
        <v>0</v>
      </c>
      <c r="C82" s="18">
        <v>0</v>
      </c>
      <c r="D82" s="18">
        <v>1</v>
      </c>
      <c r="E82" s="1">
        <v>1</v>
      </c>
      <c r="F82" s="1">
        <v>1</v>
      </c>
      <c r="G82" s="1">
        <v>0</v>
      </c>
      <c r="H82" s="18">
        <v>1</v>
      </c>
      <c r="I82" s="1">
        <v>1</v>
      </c>
      <c r="J82" s="15"/>
      <c r="K82" s="15"/>
      <c r="L82" s="15"/>
    </row>
    <row r="83" spans="1:12" ht="24.95" customHeight="1" x14ac:dyDescent="0.25">
      <c r="A83" s="3">
        <v>60</v>
      </c>
      <c r="B83" s="18">
        <v>0</v>
      </c>
      <c r="C83" s="18">
        <v>0</v>
      </c>
      <c r="D83" s="18">
        <v>1</v>
      </c>
      <c r="E83" s="1">
        <v>1</v>
      </c>
      <c r="F83" s="1">
        <v>1</v>
      </c>
      <c r="G83" s="1">
        <v>1</v>
      </c>
      <c r="H83" s="1">
        <v>0</v>
      </c>
      <c r="I83" s="18">
        <v>0</v>
      </c>
      <c r="J83" s="15"/>
      <c r="K83" s="15"/>
      <c r="L83" s="15"/>
    </row>
    <row r="84" spans="1:12" ht="24.95" customHeight="1" x14ac:dyDescent="0.25">
      <c r="A84" s="3">
        <v>61</v>
      </c>
      <c r="B84" s="18">
        <v>0</v>
      </c>
      <c r="C84" s="18">
        <v>0</v>
      </c>
      <c r="D84" s="18">
        <v>1</v>
      </c>
      <c r="E84" s="1">
        <v>1</v>
      </c>
      <c r="F84" s="1">
        <v>1</v>
      </c>
      <c r="G84" s="1">
        <v>1</v>
      </c>
      <c r="H84" s="1">
        <v>0</v>
      </c>
      <c r="I84" s="18">
        <v>1</v>
      </c>
      <c r="J84" s="15"/>
      <c r="K84" s="15"/>
      <c r="L84" s="15"/>
    </row>
    <row r="85" spans="1:12" ht="24.95" customHeight="1" x14ac:dyDescent="0.25">
      <c r="A85" s="3">
        <v>62</v>
      </c>
      <c r="B85" s="18">
        <v>0</v>
      </c>
      <c r="C85" s="18">
        <v>0</v>
      </c>
      <c r="D85" s="18">
        <v>1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5"/>
      <c r="K85" s="15"/>
      <c r="L85" s="15"/>
    </row>
    <row r="86" spans="1:12" ht="24.95" customHeight="1" x14ac:dyDescent="0.25">
      <c r="A86" s="3">
        <v>63</v>
      </c>
      <c r="B86" s="18">
        <v>0</v>
      </c>
      <c r="C86" s="18">
        <v>0</v>
      </c>
      <c r="D86" s="18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5"/>
      <c r="K86" s="15"/>
      <c r="L86" s="15"/>
    </row>
    <row r="87" spans="1:12" ht="24.95" customHeight="1" x14ac:dyDescent="0.25">
      <c r="A87" s="3">
        <v>64</v>
      </c>
      <c r="B87" s="18">
        <v>0</v>
      </c>
      <c r="C87" s="18">
        <v>1</v>
      </c>
      <c r="D87" s="1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5"/>
      <c r="K87" s="15"/>
      <c r="L87" s="15"/>
    </row>
    <row r="88" spans="1:12" ht="24.95" customHeight="1" x14ac:dyDescent="0.25">
      <c r="A88" s="3">
        <v>65</v>
      </c>
      <c r="B88" s="18">
        <v>0</v>
      </c>
      <c r="C88" s="18">
        <v>1</v>
      </c>
      <c r="D88" s="1">
        <v>0</v>
      </c>
      <c r="E88" s="18">
        <v>0</v>
      </c>
      <c r="F88" s="18">
        <v>0</v>
      </c>
      <c r="G88" s="18">
        <v>0</v>
      </c>
      <c r="H88" s="18">
        <v>0</v>
      </c>
      <c r="I88" s="18">
        <v>1</v>
      </c>
      <c r="J88" s="15"/>
      <c r="K88" s="15"/>
      <c r="L88" s="15"/>
    </row>
    <row r="89" spans="1:12" ht="24.95" customHeight="1" x14ac:dyDescent="0.25">
      <c r="A89" s="3">
        <v>66</v>
      </c>
      <c r="B89" s="18">
        <v>0</v>
      </c>
      <c r="C89" s="18">
        <v>1</v>
      </c>
      <c r="D89" s="1">
        <v>0</v>
      </c>
      <c r="E89" s="18">
        <v>0</v>
      </c>
      <c r="F89" s="18">
        <v>0</v>
      </c>
      <c r="G89" s="18">
        <v>0</v>
      </c>
      <c r="H89" s="18">
        <v>1</v>
      </c>
      <c r="I89" s="1">
        <v>0</v>
      </c>
      <c r="J89" s="15"/>
      <c r="K89" s="15"/>
      <c r="L89" s="15"/>
    </row>
    <row r="90" spans="1:12" ht="24.95" customHeight="1" x14ac:dyDescent="0.25">
      <c r="A90" s="3">
        <v>67</v>
      </c>
      <c r="B90" s="18">
        <v>0</v>
      </c>
      <c r="C90" s="18">
        <v>1</v>
      </c>
      <c r="D90" s="1">
        <v>0</v>
      </c>
      <c r="E90" s="18">
        <v>0</v>
      </c>
      <c r="F90" s="18">
        <v>0</v>
      </c>
      <c r="G90" s="18">
        <v>0</v>
      </c>
      <c r="H90" s="18">
        <v>1</v>
      </c>
      <c r="I90" s="1">
        <v>1</v>
      </c>
      <c r="J90" s="15"/>
      <c r="K90" s="15"/>
      <c r="L90" s="15"/>
    </row>
    <row r="91" spans="1:12" ht="24.95" customHeight="1" x14ac:dyDescent="0.25">
      <c r="A91" s="3">
        <v>68</v>
      </c>
      <c r="B91" s="18">
        <v>0</v>
      </c>
      <c r="C91" s="18">
        <v>1</v>
      </c>
      <c r="D91" s="1">
        <v>0</v>
      </c>
      <c r="E91" s="18">
        <v>0</v>
      </c>
      <c r="F91" s="18">
        <v>0</v>
      </c>
      <c r="G91" s="18">
        <v>1</v>
      </c>
      <c r="H91" s="1">
        <v>0</v>
      </c>
      <c r="I91" s="18">
        <v>0</v>
      </c>
      <c r="J91" s="15"/>
      <c r="K91" s="15"/>
      <c r="L91" s="15"/>
    </row>
    <row r="92" spans="1:12" ht="24.95" customHeight="1" x14ac:dyDescent="0.25">
      <c r="A92" s="3">
        <v>69</v>
      </c>
      <c r="B92" s="18">
        <v>0</v>
      </c>
      <c r="C92" s="18">
        <v>1</v>
      </c>
      <c r="D92" s="1">
        <v>0</v>
      </c>
      <c r="E92" s="18">
        <v>0</v>
      </c>
      <c r="F92" s="18">
        <v>0</v>
      </c>
      <c r="G92" s="18">
        <v>1</v>
      </c>
      <c r="H92" s="1">
        <v>0</v>
      </c>
      <c r="I92" s="18">
        <v>1</v>
      </c>
      <c r="J92" s="15"/>
      <c r="K92" s="15"/>
      <c r="L92" s="15"/>
    </row>
    <row r="93" spans="1:12" ht="24.95" customHeight="1" x14ac:dyDescent="0.25">
      <c r="A93" s="3">
        <v>70</v>
      </c>
      <c r="B93" s="18">
        <v>0</v>
      </c>
      <c r="C93" s="18">
        <v>1</v>
      </c>
      <c r="D93" s="1">
        <v>0</v>
      </c>
      <c r="E93" s="18">
        <v>0</v>
      </c>
      <c r="F93" s="18">
        <v>0</v>
      </c>
      <c r="G93" s="18">
        <v>1</v>
      </c>
      <c r="H93" s="1">
        <v>1</v>
      </c>
      <c r="I93" s="1">
        <v>0</v>
      </c>
      <c r="J93" s="15"/>
      <c r="K93" s="15"/>
      <c r="L93" s="15"/>
    </row>
    <row r="94" spans="1:12" ht="24.95" customHeight="1" x14ac:dyDescent="0.25">
      <c r="A94" s="3">
        <v>71</v>
      </c>
      <c r="B94" s="18">
        <v>0</v>
      </c>
      <c r="C94" s="18">
        <v>1</v>
      </c>
      <c r="D94" s="1">
        <v>0</v>
      </c>
      <c r="E94" s="18">
        <v>0</v>
      </c>
      <c r="F94" s="18">
        <v>0</v>
      </c>
      <c r="G94" s="18">
        <v>1</v>
      </c>
      <c r="H94" s="1">
        <v>1</v>
      </c>
      <c r="I94" s="1">
        <v>1</v>
      </c>
      <c r="J94" s="15"/>
      <c r="K94" s="15"/>
      <c r="L94" s="15"/>
    </row>
    <row r="95" spans="1:12" ht="24.95" customHeight="1" x14ac:dyDescent="0.25">
      <c r="A95" s="3">
        <v>72</v>
      </c>
      <c r="B95" s="18">
        <v>0</v>
      </c>
      <c r="C95" s="18">
        <v>1</v>
      </c>
      <c r="D95" s="1">
        <v>0</v>
      </c>
      <c r="E95" s="18">
        <v>0</v>
      </c>
      <c r="F95" s="18">
        <v>1</v>
      </c>
      <c r="G95" s="1">
        <v>0</v>
      </c>
      <c r="H95" s="18">
        <v>0</v>
      </c>
      <c r="I95" s="18">
        <v>0</v>
      </c>
      <c r="J95" s="15"/>
      <c r="K95" s="15"/>
      <c r="L95" s="15"/>
    </row>
    <row r="96" spans="1:12" ht="24.95" customHeight="1" x14ac:dyDescent="0.25">
      <c r="A96" s="3">
        <v>73</v>
      </c>
      <c r="B96" s="18">
        <v>0</v>
      </c>
      <c r="C96" s="18">
        <v>1</v>
      </c>
      <c r="D96" s="1">
        <v>0</v>
      </c>
      <c r="E96" s="18">
        <v>0</v>
      </c>
      <c r="F96" s="18">
        <v>1</v>
      </c>
      <c r="G96" s="1">
        <v>0</v>
      </c>
      <c r="H96" s="18">
        <v>0</v>
      </c>
      <c r="I96" s="18">
        <v>1</v>
      </c>
      <c r="J96" s="15"/>
      <c r="K96" s="15"/>
      <c r="L96" s="15"/>
    </row>
    <row r="97" spans="1:12" ht="24.95" customHeight="1" x14ac:dyDescent="0.25">
      <c r="A97" s="3">
        <v>74</v>
      </c>
      <c r="B97" s="18">
        <v>0</v>
      </c>
      <c r="C97" s="18">
        <v>1</v>
      </c>
      <c r="D97" s="1">
        <v>0</v>
      </c>
      <c r="E97" s="18">
        <v>0</v>
      </c>
      <c r="F97" s="18">
        <v>1</v>
      </c>
      <c r="G97" s="1">
        <v>0</v>
      </c>
      <c r="H97" s="18">
        <v>1</v>
      </c>
      <c r="I97" s="1">
        <v>0</v>
      </c>
      <c r="J97" s="15"/>
      <c r="K97" s="15"/>
      <c r="L97" s="15"/>
    </row>
    <row r="98" spans="1:12" ht="24.95" customHeight="1" x14ac:dyDescent="0.25">
      <c r="A98" s="3">
        <v>75</v>
      </c>
      <c r="B98" s="18">
        <v>0</v>
      </c>
      <c r="C98" s="18">
        <v>1</v>
      </c>
      <c r="D98" s="1">
        <v>0</v>
      </c>
      <c r="E98" s="18">
        <v>0</v>
      </c>
      <c r="F98" s="18">
        <v>1</v>
      </c>
      <c r="G98" s="1">
        <v>0</v>
      </c>
      <c r="H98" s="18">
        <v>1</v>
      </c>
      <c r="I98" s="1">
        <v>1</v>
      </c>
      <c r="J98" s="15"/>
      <c r="K98" s="15"/>
      <c r="L98" s="15"/>
    </row>
    <row r="99" spans="1:12" ht="24.95" customHeight="1" x14ac:dyDescent="0.25">
      <c r="A99" s="3">
        <v>76</v>
      </c>
      <c r="B99" s="18">
        <v>0</v>
      </c>
      <c r="C99" s="18">
        <v>1</v>
      </c>
      <c r="D99" s="1">
        <v>0</v>
      </c>
      <c r="E99" s="18">
        <v>0</v>
      </c>
      <c r="F99" s="18">
        <v>1</v>
      </c>
      <c r="G99" s="1">
        <v>1</v>
      </c>
      <c r="H99" s="1">
        <v>0</v>
      </c>
      <c r="I99" s="18">
        <v>0</v>
      </c>
      <c r="J99" s="15"/>
      <c r="K99" s="15"/>
      <c r="L99" s="15"/>
    </row>
    <row r="100" spans="1:12" ht="24.95" customHeight="1" x14ac:dyDescent="0.25">
      <c r="A100" s="3">
        <v>77</v>
      </c>
      <c r="B100" s="18">
        <v>0</v>
      </c>
      <c r="C100" s="18">
        <v>1</v>
      </c>
      <c r="D100" s="1">
        <v>0</v>
      </c>
      <c r="E100" s="18">
        <v>0</v>
      </c>
      <c r="F100" s="18">
        <v>1</v>
      </c>
      <c r="G100" s="1">
        <v>1</v>
      </c>
      <c r="H100" s="1">
        <v>0</v>
      </c>
      <c r="I100" s="18">
        <v>1</v>
      </c>
      <c r="J100" s="15"/>
      <c r="K100" s="15"/>
      <c r="L100" s="15"/>
    </row>
    <row r="101" spans="1:12" ht="24.95" customHeight="1" x14ac:dyDescent="0.25">
      <c r="A101" s="3">
        <v>78</v>
      </c>
      <c r="B101" s="18">
        <v>0</v>
      </c>
      <c r="C101" s="18">
        <v>1</v>
      </c>
      <c r="D101" s="1">
        <v>0</v>
      </c>
      <c r="E101" s="18">
        <v>0</v>
      </c>
      <c r="F101" s="18">
        <v>1</v>
      </c>
      <c r="G101" s="1">
        <v>1</v>
      </c>
      <c r="H101" s="1">
        <v>1</v>
      </c>
      <c r="I101" s="1">
        <v>0</v>
      </c>
      <c r="J101" s="15"/>
      <c r="K101" s="15"/>
      <c r="L101" s="15"/>
    </row>
    <row r="102" spans="1:12" ht="24.95" customHeight="1" x14ac:dyDescent="0.25">
      <c r="A102" s="3">
        <v>79</v>
      </c>
      <c r="B102" s="18">
        <v>0</v>
      </c>
      <c r="C102" s="18">
        <v>1</v>
      </c>
      <c r="D102" s="1">
        <v>0</v>
      </c>
      <c r="E102" s="18">
        <v>0</v>
      </c>
      <c r="F102" s="18">
        <v>1</v>
      </c>
      <c r="G102" s="1">
        <v>1</v>
      </c>
      <c r="H102" s="1">
        <v>1</v>
      </c>
      <c r="I102" s="1">
        <v>1</v>
      </c>
      <c r="J102" s="15"/>
      <c r="K102" s="15"/>
      <c r="L102" s="15"/>
    </row>
    <row r="103" spans="1:12" ht="24.95" customHeight="1" x14ac:dyDescent="0.25">
      <c r="A103" s="3">
        <v>80</v>
      </c>
      <c r="B103" s="18">
        <v>0</v>
      </c>
      <c r="C103" s="18">
        <v>1</v>
      </c>
      <c r="D103" s="1">
        <v>0</v>
      </c>
      <c r="E103" s="18">
        <v>1</v>
      </c>
      <c r="F103" s="1">
        <v>0</v>
      </c>
      <c r="G103" s="18">
        <v>0</v>
      </c>
      <c r="H103" s="18">
        <v>0</v>
      </c>
      <c r="I103" s="18">
        <v>0</v>
      </c>
      <c r="J103" s="15"/>
      <c r="K103" s="15"/>
      <c r="L103" s="15"/>
    </row>
    <row r="104" spans="1:12" ht="24.95" customHeight="1" x14ac:dyDescent="0.25">
      <c r="A104" s="3">
        <v>81</v>
      </c>
      <c r="B104" s="18">
        <v>0</v>
      </c>
      <c r="C104" s="18">
        <v>1</v>
      </c>
      <c r="D104" s="1">
        <v>0</v>
      </c>
      <c r="E104" s="18">
        <v>1</v>
      </c>
      <c r="F104" s="1">
        <v>0</v>
      </c>
      <c r="G104" s="18">
        <v>0</v>
      </c>
      <c r="H104" s="18">
        <v>0</v>
      </c>
      <c r="I104" s="18">
        <v>1</v>
      </c>
      <c r="J104" s="15"/>
      <c r="K104" s="15"/>
      <c r="L104" s="15"/>
    </row>
    <row r="105" spans="1:12" ht="24.95" customHeight="1" x14ac:dyDescent="0.25">
      <c r="A105" s="3">
        <v>82</v>
      </c>
      <c r="B105" s="18">
        <v>0</v>
      </c>
      <c r="C105" s="18">
        <v>1</v>
      </c>
      <c r="D105" s="1">
        <v>0</v>
      </c>
      <c r="E105" s="18">
        <v>1</v>
      </c>
      <c r="F105" s="1">
        <v>0</v>
      </c>
      <c r="G105" s="18">
        <v>0</v>
      </c>
      <c r="H105" s="18">
        <v>1</v>
      </c>
      <c r="I105" s="1">
        <v>0</v>
      </c>
      <c r="J105" s="15"/>
      <c r="K105" s="15"/>
      <c r="L105" s="15"/>
    </row>
    <row r="106" spans="1:12" ht="24.95" customHeight="1" x14ac:dyDescent="0.25">
      <c r="A106" s="3">
        <v>83</v>
      </c>
      <c r="B106" s="18">
        <v>0</v>
      </c>
      <c r="C106" s="18">
        <v>1</v>
      </c>
      <c r="D106" s="1">
        <v>0</v>
      </c>
      <c r="E106" s="18">
        <v>1</v>
      </c>
      <c r="F106" s="1">
        <v>0</v>
      </c>
      <c r="G106" s="18">
        <v>0</v>
      </c>
      <c r="H106" s="18">
        <v>1</v>
      </c>
      <c r="I106" s="1">
        <v>1</v>
      </c>
      <c r="J106" s="15"/>
      <c r="K106" s="15"/>
      <c r="L106" s="15"/>
    </row>
    <row r="107" spans="1:12" ht="24.95" customHeight="1" x14ac:dyDescent="0.25">
      <c r="A107" s="3">
        <v>84</v>
      </c>
      <c r="B107" s="18">
        <v>0</v>
      </c>
      <c r="C107" s="18">
        <v>1</v>
      </c>
      <c r="D107" s="1">
        <v>0</v>
      </c>
      <c r="E107" s="18">
        <v>1</v>
      </c>
      <c r="F107" s="1">
        <v>0</v>
      </c>
      <c r="G107" s="18">
        <v>1</v>
      </c>
      <c r="H107" s="1">
        <v>0</v>
      </c>
      <c r="I107" s="18">
        <v>0</v>
      </c>
      <c r="J107" s="15"/>
      <c r="K107" s="15"/>
      <c r="L107" s="15"/>
    </row>
    <row r="108" spans="1:12" ht="24.95" customHeight="1" x14ac:dyDescent="0.25">
      <c r="A108" s="3">
        <v>85</v>
      </c>
      <c r="B108" s="18">
        <v>0</v>
      </c>
      <c r="C108" s="18">
        <v>1</v>
      </c>
      <c r="D108" s="1">
        <v>0</v>
      </c>
      <c r="E108" s="18">
        <v>1</v>
      </c>
      <c r="F108" s="1">
        <v>0</v>
      </c>
      <c r="G108" s="18">
        <v>1</v>
      </c>
      <c r="H108" s="1">
        <v>0</v>
      </c>
      <c r="I108" s="18">
        <v>1</v>
      </c>
      <c r="J108" s="15"/>
      <c r="K108" s="15"/>
      <c r="L108" s="15"/>
    </row>
    <row r="109" spans="1:12" ht="24.95" customHeight="1" x14ac:dyDescent="0.25">
      <c r="A109" s="3">
        <v>86</v>
      </c>
      <c r="B109" s="18">
        <v>0</v>
      </c>
      <c r="C109" s="18">
        <v>1</v>
      </c>
      <c r="D109" s="1">
        <v>0</v>
      </c>
      <c r="E109" s="18">
        <v>1</v>
      </c>
      <c r="F109" s="1">
        <v>0</v>
      </c>
      <c r="G109" s="18">
        <v>1</v>
      </c>
      <c r="H109" s="1">
        <v>1</v>
      </c>
      <c r="I109" s="1">
        <v>0</v>
      </c>
      <c r="J109" s="15"/>
      <c r="K109" s="15"/>
      <c r="L109" s="15"/>
    </row>
    <row r="110" spans="1:12" ht="24.95" customHeight="1" x14ac:dyDescent="0.25">
      <c r="A110" s="3">
        <v>87</v>
      </c>
      <c r="B110" s="18">
        <v>0</v>
      </c>
      <c r="C110" s="18">
        <v>1</v>
      </c>
      <c r="D110" s="1">
        <v>0</v>
      </c>
      <c r="E110" s="18">
        <v>1</v>
      </c>
      <c r="F110" s="1">
        <v>0</v>
      </c>
      <c r="G110" s="18">
        <v>1</v>
      </c>
      <c r="H110" s="1">
        <v>1</v>
      </c>
      <c r="I110" s="1">
        <v>1</v>
      </c>
      <c r="J110" s="15"/>
      <c r="K110" s="15"/>
      <c r="L110" s="15"/>
    </row>
    <row r="111" spans="1:12" ht="24.95" customHeight="1" x14ac:dyDescent="0.25">
      <c r="A111" s="3">
        <v>88</v>
      </c>
      <c r="B111" s="18">
        <v>0</v>
      </c>
      <c r="C111" s="18">
        <v>1</v>
      </c>
      <c r="D111" s="1">
        <v>0</v>
      </c>
      <c r="E111" s="18">
        <v>1</v>
      </c>
      <c r="F111" s="1">
        <v>1</v>
      </c>
      <c r="G111" s="1">
        <v>0</v>
      </c>
      <c r="H111" s="18">
        <v>0</v>
      </c>
      <c r="I111" s="18">
        <v>0</v>
      </c>
      <c r="J111" s="15"/>
      <c r="K111" s="15"/>
      <c r="L111" s="15"/>
    </row>
    <row r="112" spans="1:12" ht="24.95" customHeight="1" x14ac:dyDescent="0.25">
      <c r="A112" s="3">
        <v>89</v>
      </c>
      <c r="B112" s="18">
        <v>0</v>
      </c>
      <c r="C112" s="18">
        <v>1</v>
      </c>
      <c r="D112" s="1">
        <v>0</v>
      </c>
      <c r="E112" s="18">
        <v>1</v>
      </c>
      <c r="F112" s="1">
        <v>1</v>
      </c>
      <c r="G112" s="1">
        <v>0</v>
      </c>
      <c r="H112" s="18">
        <v>0</v>
      </c>
      <c r="I112" s="18">
        <v>1</v>
      </c>
      <c r="J112" s="15"/>
      <c r="K112" s="15"/>
      <c r="L112" s="15"/>
    </row>
    <row r="113" spans="1:12" ht="24.95" customHeight="1" x14ac:dyDescent="0.25">
      <c r="A113" s="3">
        <v>90</v>
      </c>
      <c r="B113" s="18">
        <v>0</v>
      </c>
      <c r="C113" s="18">
        <v>1</v>
      </c>
      <c r="D113" s="1">
        <v>0</v>
      </c>
      <c r="E113" s="18">
        <v>1</v>
      </c>
      <c r="F113" s="1">
        <v>1</v>
      </c>
      <c r="G113" s="1">
        <v>0</v>
      </c>
      <c r="H113" s="18">
        <v>1</v>
      </c>
      <c r="I113" s="1">
        <v>0</v>
      </c>
      <c r="J113" s="15"/>
      <c r="K113" s="15"/>
      <c r="L113" s="15"/>
    </row>
    <row r="114" spans="1:12" ht="24.95" customHeight="1" x14ac:dyDescent="0.25">
      <c r="A114" s="3">
        <v>91</v>
      </c>
      <c r="B114" s="18">
        <v>0</v>
      </c>
      <c r="C114" s="18">
        <v>1</v>
      </c>
      <c r="D114" s="1">
        <v>0</v>
      </c>
      <c r="E114" s="18">
        <v>1</v>
      </c>
      <c r="F114" s="1">
        <v>1</v>
      </c>
      <c r="G114" s="1">
        <v>0</v>
      </c>
      <c r="H114" s="18">
        <v>1</v>
      </c>
      <c r="I114" s="1">
        <v>1</v>
      </c>
      <c r="J114" s="15"/>
      <c r="K114" s="15"/>
      <c r="L114" s="15"/>
    </row>
    <row r="115" spans="1:12" ht="24.95" customHeight="1" x14ac:dyDescent="0.25">
      <c r="A115" s="3">
        <v>92</v>
      </c>
      <c r="B115" s="18">
        <v>0</v>
      </c>
      <c r="C115" s="18">
        <v>1</v>
      </c>
      <c r="D115" s="1">
        <v>0</v>
      </c>
      <c r="E115" s="18">
        <v>1</v>
      </c>
      <c r="F115" s="1">
        <v>1</v>
      </c>
      <c r="G115" s="1">
        <v>1</v>
      </c>
      <c r="H115" s="1">
        <v>0</v>
      </c>
      <c r="I115" s="18">
        <v>0</v>
      </c>
      <c r="J115" s="15"/>
      <c r="K115" s="15"/>
      <c r="L115" s="15"/>
    </row>
    <row r="116" spans="1:12" ht="24.95" customHeight="1" x14ac:dyDescent="0.25">
      <c r="A116" s="3">
        <v>93</v>
      </c>
      <c r="B116" s="18">
        <v>0</v>
      </c>
      <c r="C116" s="18">
        <v>1</v>
      </c>
      <c r="D116" s="1">
        <v>0</v>
      </c>
      <c r="E116" s="18">
        <v>1</v>
      </c>
      <c r="F116" s="1">
        <v>1</v>
      </c>
      <c r="G116" s="1">
        <v>1</v>
      </c>
      <c r="H116" s="1">
        <v>0</v>
      </c>
      <c r="I116" s="18">
        <v>1</v>
      </c>
      <c r="J116" s="15"/>
      <c r="K116" s="15"/>
      <c r="L116" s="15"/>
    </row>
    <row r="117" spans="1:12" ht="24.95" customHeight="1" x14ac:dyDescent="0.25">
      <c r="A117" s="3">
        <v>94</v>
      </c>
      <c r="B117" s="18">
        <v>0</v>
      </c>
      <c r="C117" s="18">
        <v>1</v>
      </c>
      <c r="D117" s="1">
        <v>0</v>
      </c>
      <c r="E117" s="18">
        <v>1</v>
      </c>
      <c r="F117" s="1">
        <v>1</v>
      </c>
      <c r="G117" s="1">
        <v>1</v>
      </c>
      <c r="H117" s="1">
        <v>1</v>
      </c>
      <c r="I117" s="1">
        <v>0</v>
      </c>
      <c r="J117" s="15"/>
      <c r="K117" s="15"/>
      <c r="L117" s="15"/>
    </row>
    <row r="118" spans="1:12" ht="24.95" customHeight="1" x14ac:dyDescent="0.25">
      <c r="A118" s="3">
        <v>95</v>
      </c>
      <c r="B118" s="18">
        <v>0</v>
      </c>
      <c r="C118" s="18">
        <v>1</v>
      </c>
      <c r="D118" s="1">
        <v>0</v>
      </c>
      <c r="E118" s="18">
        <v>1</v>
      </c>
      <c r="F118" s="1">
        <v>1</v>
      </c>
      <c r="G118" s="1">
        <v>1</v>
      </c>
      <c r="H118" s="1">
        <v>1</v>
      </c>
      <c r="I118" s="1">
        <v>1</v>
      </c>
      <c r="J118" s="15"/>
      <c r="K118" s="15"/>
      <c r="L118" s="15"/>
    </row>
    <row r="119" spans="1:12" ht="24.95" customHeight="1" x14ac:dyDescent="0.25">
      <c r="A119" s="3">
        <v>96</v>
      </c>
      <c r="B119" s="18">
        <v>0</v>
      </c>
      <c r="C119" s="18">
        <v>1</v>
      </c>
      <c r="D119" s="1">
        <v>1</v>
      </c>
      <c r="E119" s="1">
        <v>0</v>
      </c>
      <c r="F119" s="18">
        <v>0</v>
      </c>
      <c r="G119" s="18">
        <v>0</v>
      </c>
      <c r="H119" s="18">
        <v>0</v>
      </c>
      <c r="I119" s="18">
        <v>0</v>
      </c>
      <c r="J119" s="15"/>
      <c r="K119" s="15"/>
      <c r="L119" s="15"/>
    </row>
    <row r="120" spans="1:12" ht="24.95" customHeight="1" x14ac:dyDescent="0.25">
      <c r="A120" s="3">
        <v>97</v>
      </c>
      <c r="B120" s="18">
        <v>0</v>
      </c>
      <c r="C120" s="18">
        <v>1</v>
      </c>
      <c r="D120" s="1">
        <v>1</v>
      </c>
      <c r="E120" s="1">
        <v>0</v>
      </c>
      <c r="F120" s="18">
        <v>0</v>
      </c>
      <c r="G120" s="18">
        <v>0</v>
      </c>
      <c r="H120" s="18">
        <v>0</v>
      </c>
      <c r="I120" s="18">
        <v>1</v>
      </c>
      <c r="J120" s="15"/>
      <c r="K120" s="15"/>
      <c r="L120" s="15"/>
    </row>
    <row r="121" spans="1:12" ht="24.95" customHeight="1" x14ac:dyDescent="0.25">
      <c r="A121" s="3">
        <v>98</v>
      </c>
      <c r="B121" s="18">
        <v>0</v>
      </c>
      <c r="C121" s="18">
        <v>1</v>
      </c>
      <c r="D121" s="1">
        <v>1</v>
      </c>
      <c r="E121" s="1">
        <v>0</v>
      </c>
      <c r="F121" s="18">
        <v>0</v>
      </c>
      <c r="G121" s="18">
        <v>0</v>
      </c>
      <c r="H121" s="18">
        <v>1</v>
      </c>
      <c r="I121" s="1">
        <v>0</v>
      </c>
      <c r="J121" s="15"/>
      <c r="K121" s="15"/>
      <c r="L121" s="15"/>
    </row>
    <row r="122" spans="1:12" ht="24.95" customHeight="1" x14ac:dyDescent="0.25">
      <c r="A122" s="3">
        <v>99</v>
      </c>
      <c r="B122" s="18">
        <v>0</v>
      </c>
      <c r="C122" s="18">
        <v>1</v>
      </c>
      <c r="D122" s="1">
        <v>1</v>
      </c>
      <c r="E122" s="1">
        <v>0</v>
      </c>
      <c r="F122" s="18">
        <v>0</v>
      </c>
      <c r="G122" s="18">
        <v>0</v>
      </c>
      <c r="H122" s="18">
        <v>1</v>
      </c>
      <c r="I122" s="1">
        <v>1</v>
      </c>
      <c r="J122" s="15"/>
      <c r="K122" s="15"/>
      <c r="L122" s="15"/>
    </row>
    <row r="123" spans="1:12" ht="24.95" customHeight="1" x14ac:dyDescent="0.25">
      <c r="A123" s="3">
        <v>100</v>
      </c>
      <c r="B123" s="18">
        <v>0</v>
      </c>
      <c r="C123" s="18">
        <v>1</v>
      </c>
      <c r="D123" s="1">
        <v>1</v>
      </c>
      <c r="E123" s="1">
        <v>0</v>
      </c>
      <c r="F123" s="18">
        <v>0</v>
      </c>
      <c r="G123" s="18">
        <v>1</v>
      </c>
      <c r="H123" s="1">
        <v>0</v>
      </c>
      <c r="I123" s="18">
        <v>0</v>
      </c>
      <c r="J123" s="15"/>
      <c r="K123" s="15"/>
      <c r="L123" s="15"/>
    </row>
    <row r="124" spans="1:12" ht="24.95" customHeight="1" x14ac:dyDescent="0.25">
      <c r="A124" s="3">
        <v>101</v>
      </c>
      <c r="B124" s="18">
        <v>0</v>
      </c>
      <c r="C124" s="18">
        <v>1</v>
      </c>
      <c r="D124" s="1">
        <v>1</v>
      </c>
      <c r="E124" s="1">
        <v>0</v>
      </c>
      <c r="F124" s="18">
        <v>0</v>
      </c>
      <c r="G124" s="18">
        <v>1</v>
      </c>
      <c r="H124" s="1">
        <v>0</v>
      </c>
      <c r="I124" s="18">
        <v>1</v>
      </c>
      <c r="J124" s="15"/>
      <c r="K124" s="15"/>
      <c r="L124" s="15"/>
    </row>
    <row r="125" spans="1:12" ht="24.95" customHeight="1" x14ac:dyDescent="0.25">
      <c r="A125" s="3">
        <v>102</v>
      </c>
      <c r="B125" s="18">
        <v>0</v>
      </c>
      <c r="C125" s="18">
        <v>1</v>
      </c>
      <c r="D125" s="1">
        <v>1</v>
      </c>
      <c r="E125" s="1">
        <v>0</v>
      </c>
      <c r="F125" s="18">
        <v>0</v>
      </c>
      <c r="G125" s="18">
        <v>1</v>
      </c>
      <c r="H125" s="1">
        <v>1</v>
      </c>
      <c r="I125" s="1">
        <v>0</v>
      </c>
      <c r="J125" s="15"/>
      <c r="K125" s="15"/>
      <c r="L125" s="15"/>
    </row>
    <row r="126" spans="1:12" ht="24.95" customHeight="1" x14ac:dyDescent="0.25">
      <c r="A126" s="3">
        <v>103</v>
      </c>
      <c r="B126" s="18">
        <v>0</v>
      </c>
      <c r="C126" s="18">
        <v>1</v>
      </c>
      <c r="D126" s="1">
        <v>1</v>
      </c>
      <c r="E126" s="1">
        <v>0</v>
      </c>
      <c r="F126" s="18">
        <v>0</v>
      </c>
      <c r="G126" s="18">
        <v>1</v>
      </c>
      <c r="H126" s="1">
        <v>1</v>
      </c>
      <c r="I126" s="1">
        <v>1</v>
      </c>
      <c r="J126" s="15"/>
      <c r="K126" s="15"/>
      <c r="L126" s="15"/>
    </row>
    <row r="127" spans="1:12" ht="24.95" customHeight="1" x14ac:dyDescent="0.25">
      <c r="A127" s="3">
        <v>104</v>
      </c>
      <c r="B127" s="18">
        <v>0</v>
      </c>
      <c r="C127" s="18">
        <v>1</v>
      </c>
      <c r="D127" s="1">
        <v>1</v>
      </c>
      <c r="E127" s="1">
        <v>0</v>
      </c>
      <c r="F127" s="18">
        <v>1</v>
      </c>
      <c r="G127" s="1">
        <v>0</v>
      </c>
      <c r="H127" s="18">
        <v>0</v>
      </c>
      <c r="I127" s="18">
        <v>0</v>
      </c>
      <c r="J127" s="15"/>
      <c r="K127" s="15"/>
      <c r="L127" s="15"/>
    </row>
    <row r="128" spans="1:12" ht="24.95" customHeight="1" x14ac:dyDescent="0.25">
      <c r="A128" s="3">
        <v>105</v>
      </c>
      <c r="B128" s="18">
        <v>0</v>
      </c>
      <c r="C128" s="18">
        <v>1</v>
      </c>
      <c r="D128" s="1">
        <v>1</v>
      </c>
      <c r="E128" s="1">
        <v>0</v>
      </c>
      <c r="F128" s="18">
        <v>1</v>
      </c>
      <c r="G128" s="1">
        <v>0</v>
      </c>
      <c r="H128" s="18">
        <v>0</v>
      </c>
      <c r="I128" s="18">
        <v>1</v>
      </c>
      <c r="J128" s="15"/>
      <c r="K128" s="15"/>
      <c r="L128" s="15"/>
    </row>
    <row r="129" spans="1:12" ht="24.95" customHeight="1" x14ac:dyDescent="0.25">
      <c r="A129" s="3">
        <v>106</v>
      </c>
      <c r="B129" s="18">
        <v>0</v>
      </c>
      <c r="C129" s="18">
        <v>1</v>
      </c>
      <c r="D129" s="1">
        <v>1</v>
      </c>
      <c r="E129" s="1">
        <v>0</v>
      </c>
      <c r="F129" s="18">
        <v>1</v>
      </c>
      <c r="G129" s="1">
        <v>0</v>
      </c>
      <c r="H129" s="18">
        <v>1</v>
      </c>
      <c r="I129" s="1">
        <v>0</v>
      </c>
      <c r="J129" s="15"/>
      <c r="K129" s="15"/>
      <c r="L129" s="15"/>
    </row>
    <row r="130" spans="1:12" ht="24.95" customHeight="1" x14ac:dyDescent="0.25">
      <c r="A130" s="3">
        <v>107</v>
      </c>
      <c r="B130" s="18">
        <v>0</v>
      </c>
      <c r="C130" s="18">
        <v>1</v>
      </c>
      <c r="D130" s="1">
        <v>1</v>
      </c>
      <c r="E130" s="1">
        <v>0</v>
      </c>
      <c r="F130" s="18">
        <v>1</v>
      </c>
      <c r="G130" s="1">
        <v>0</v>
      </c>
      <c r="H130" s="18">
        <v>1</v>
      </c>
      <c r="I130" s="1">
        <v>1</v>
      </c>
      <c r="J130" s="15"/>
      <c r="K130" s="15"/>
      <c r="L130" s="15"/>
    </row>
    <row r="131" spans="1:12" ht="24.95" customHeight="1" x14ac:dyDescent="0.25">
      <c r="A131" s="3">
        <v>108</v>
      </c>
      <c r="B131" s="18">
        <v>0</v>
      </c>
      <c r="C131" s="18">
        <v>1</v>
      </c>
      <c r="D131" s="1">
        <v>1</v>
      </c>
      <c r="E131" s="1">
        <v>0</v>
      </c>
      <c r="F131" s="18">
        <v>1</v>
      </c>
      <c r="G131" s="1">
        <v>1</v>
      </c>
      <c r="H131" s="1">
        <v>0</v>
      </c>
      <c r="I131" s="18">
        <v>0</v>
      </c>
      <c r="J131" s="15"/>
      <c r="K131" s="15"/>
      <c r="L131" s="15"/>
    </row>
    <row r="132" spans="1:12" ht="24.95" customHeight="1" x14ac:dyDescent="0.25">
      <c r="A132" s="3">
        <v>109</v>
      </c>
      <c r="B132" s="18">
        <v>0</v>
      </c>
      <c r="C132" s="18">
        <v>1</v>
      </c>
      <c r="D132" s="1">
        <v>1</v>
      </c>
      <c r="E132" s="1">
        <v>0</v>
      </c>
      <c r="F132" s="18">
        <v>1</v>
      </c>
      <c r="G132" s="1">
        <v>1</v>
      </c>
      <c r="H132" s="1">
        <v>0</v>
      </c>
      <c r="I132" s="18">
        <v>1</v>
      </c>
      <c r="J132" s="15"/>
      <c r="K132" s="15"/>
      <c r="L132" s="15"/>
    </row>
    <row r="133" spans="1:12" ht="24.95" customHeight="1" x14ac:dyDescent="0.25">
      <c r="A133" s="3">
        <v>110</v>
      </c>
      <c r="B133" s="18">
        <v>0</v>
      </c>
      <c r="C133" s="18">
        <v>1</v>
      </c>
      <c r="D133" s="1">
        <v>1</v>
      </c>
      <c r="E133" s="1">
        <v>0</v>
      </c>
      <c r="F133" s="18">
        <v>1</v>
      </c>
      <c r="G133" s="1">
        <v>1</v>
      </c>
      <c r="H133" s="1">
        <v>1</v>
      </c>
      <c r="I133" s="1">
        <v>0</v>
      </c>
      <c r="J133" s="15"/>
      <c r="K133" s="15"/>
      <c r="L133" s="15"/>
    </row>
    <row r="134" spans="1:12" ht="24.95" customHeight="1" x14ac:dyDescent="0.25">
      <c r="A134" s="3">
        <v>111</v>
      </c>
      <c r="B134" s="18">
        <v>0</v>
      </c>
      <c r="C134" s="18">
        <v>1</v>
      </c>
      <c r="D134" s="1">
        <v>1</v>
      </c>
      <c r="E134" s="1">
        <v>0</v>
      </c>
      <c r="F134" s="18">
        <v>1</v>
      </c>
      <c r="G134" s="1">
        <v>1</v>
      </c>
      <c r="H134" s="1">
        <v>1</v>
      </c>
      <c r="I134" s="1">
        <v>1</v>
      </c>
      <c r="J134" s="15"/>
      <c r="K134" s="15"/>
      <c r="L134" s="15"/>
    </row>
    <row r="135" spans="1:12" ht="24.95" customHeight="1" x14ac:dyDescent="0.25">
      <c r="A135" s="3">
        <v>112</v>
      </c>
      <c r="B135" s="18">
        <v>0</v>
      </c>
      <c r="C135" s="18">
        <v>1</v>
      </c>
      <c r="D135" s="1">
        <v>1</v>
      </c>
      <c r="E135" s="1">
        <v>1</v>
      </c>
      <c r="F135" s="1">
        <v>0</v>
      </c>
      <c r="G135" s="18">
        <v>0</v>
      </c>
      <c r="H135" s="18">
        <v>0</v>
      </c>
      <c r="I135" s="18">
        <v>0</v>
      </c>
      <c r="J135" s="15"/>
      <c r="K135" s="15"/>
      <c r="L135" s="15"/>
    </row>
    <row r="136" spans="1:12" ht="24.95" customHeight="1" x14ac:dyDescent="0.25">
      <c r="A136" s="3">
        <v>113</v>
      </c>
      <c r="B136" s="18">
        <v>0</v>
      </c>
      <c r="C136" s="18">
        <v>1</v>
      </c>
      <c r="D136" s="1">
        <v>1</v>
      </c>
      <c r="E136" s="1">
        <v>1</v>
      </c>
      <c r="F136" s="1">
        <v>0</v>
      </c>
      <c r="G136" s="18">
        <v>0</v>
      </c>
      <c r="H136" s="18">
        <v>0</v>
      </c>
      <c r="I136" s="18">
        <v>1</v>
      </c>
      <c r="J136" s="15"/>
      <c r="K136" s="15"/>
      <c r="L136" s="15"/>
    </row>
    <row r="137" spans="1:12" ht="24.95" customHeight="1" x14ac:dyDescent="0.25">
      <c r="A137" s="3">
        <v>114</v>
      </c>
      <c r="B137" s="18">
        <v>0</v>
      </c>
      <c r="C137" s="18">
        <v>1</v>
      </c>
      <c r="D137" s="1">
        <v>1</v>
      </c>
      <c r="E137" s="1">
        <v>1</v>
      </c>
      <c r="F137" s="1">
        <v>0</v>
      </c>
      <c r="G137" s="18">
        <v>0</v>
      </c>
      <c r="H137" s="18">
        <v>1</v>
      </c>
      <c r="I137" s="1">
        <v>0</v>
      </c>
      <c r="J137" s="15"/>
      <c r="K137" s="15"/>
      <c r="L137" s="15"/>
    </row>
    <row r="138" spans="1:12" ht="24.95" customHeight="1" x14ac:dyDescent="0.25">
      <c r="A138" s="3">
        <v>115</v>
      </c>
      <c r="B138" s="18">
        <v>0</v>
      </c>
      <c r="C138" s="18">
        <v>1</v>
      </c>
      <c r="D138" s="1">
        <v>1</v>
      </c>
      <c r="E138" s="1">
        <v>1</v>
      </c>
      <c r="F138" s="1">
        <v>0</v>
      </c>
      <c r="G138" s="18">
        <v>0</v>
      </c>
      <c r="H138" s="18">
        <v>1</v>
      </c>
      <c r="I138" s="1">
        <v>1</v>
      </c>
      <c r="J138" s="15"/>
      <c r="K138" s="15"/>
      <c r="L138" s="15"/>
    </row>
    <row r="139" spans="1:12" ht="24.95" customHeight="1" x14ac:dyDescent="0.25">
      <c r="A139" s="3">
        <v>116</v>
      </c>
      <c r="B139" s="18">
        <v>0</v>
      </c>
      <c r="C139" s="18">
        <v>1</v>
      </c>
      <c r="D139" s="1">
        <v>1</v>
      </c>
      <c r="E139" s="1">
        <v>1</v>
      </c>
      <c r="F139" s="1">
        <v>0</v>
      </c>
      <c r="G139" s="18">
        <v>1</v>
      </c>
      <c r="H139" s="1">
        <v>0</v>
      </c>
      <c r="I139" s="18">
        <v>0</v>
      </c>
      <c r="J139" s="15"/>
      <c r="K139" s="15"/>
      <c r="L139" s="15"/>
    </row>
    <row r="140" spans="1:12" ht="24.95" customHeight="1" x14ac:dyDescent="0.25">
      <c r="A140" s="3">
        <v>117</v>
      </c>
      <c r="B140" s="18">
        <v>0</v>
      </c>
      <c r="C140" s="18">
        <v>1</v>
      </c>
      <c r="D140" s="1">
        <v>1</v>
      </c>
      <c r="E140" s="1">
        <v>1</v>
      </c>
      <c r="F140" s="1">
        <v>0</v>
      </c>
      <c r="G140" s="18">
        <v>1</v>
      </c>
      <c r="H140" s="1">
        <v>0</v>
      </c>
      <c r="I140" s="18">
        <v>1</v>
      </c>
      <c r="J140" s="15"/>
      <c r="K140" s="15"/>
      <c r="L140" s="15"/>
    </row>
    <row r="141" spans="1:12" ht="24.95" customHeight="1" x14ac:dyDescent="0.25">
      <c r="A141" s="3">
        <v>118</v>
      </c>
      <c r="B141" s="18">
        <v>0</v>
      </c>
      <c r="C141" s="18">
        <v>1</v>
      </c>
      <c r="D141" s="1">
        <v>1</v>
      </c>
      <c r="E141" s="1">
        <v>1</v>
      </c>
      <c r="F141" s="1">
        <v>0</v>
      </c>
      <c r="G141" s="18">
        <v>1</v>
      </c>
      <c r="H141" s="1">
        <v>1</v>
      </c>
      <c r="I141" s="1">
        <v>0</v>
      </c>
      <c r="J141" s="15"/>
      <c r="K141" s="15"/>
      <c r="L141" s="15"/>
    </row>
    <row r="142" spans="1:12" ht="24.95" customHeight="1" x14ac:dyDescent="0.25">
      <c r="A142" s="3">
        <v>119</v>
      </c>
      <c r="B142" s="18">
        <v>0</v>
      </c>
      <c r="C142" s="18">
        <v>1</v>
      </c>
      <c r="D142" s="1">
        <v>1</v>
      </c>
      <c r="E142" s="1">
        <v>1</v>
      </c>
      <c r="F142" s="1">
        <v>0</v>
      </c>
      <c r="G142" s="18">
        <v>1</v>
      </c>
      <c r="H142" s="1">
        <v>1</v>
      </c>
      <c r="I142" s="1">
        <v>1</v>
      </c>
      <c r="J142" s="15"/>
      <c r="K142" s="15"/>
      <c r="L142" s="15"/>
    </row>
    <row r="143" spans="1:12" ht="24.95" customHeight="1" x14ac:dyDescent="0.25">
      <c r="A143" s="3">
        <v>120</v>
      </c>
      <c r="B143" s="18">
        <v>0</v>
      </c>
      <c r="C143" s="18">
        <v>1</v>
      </c>
      <c r="D143" s="1">
        <v>1</v>
      </c>
      <c r="E143" s="1">
        <v>1</v>
      </c>
      <c r="F143" s="1">
        <v>1</v>
      </c>
      <c r="G143" s="1">
        <v>0</v>
      </c>
      <c r="H143" s="18">
        <v>0</v>
      </c>
      <c r="I143" s="18">
        <v>0</v>
      </c>
      <c r="J143" s="15"/>
      <c r="K143" s="15"/>
      <c r="L143" s="15"/>
    </row>
    <row r="144" spans="1:12" ht="24.95" customHeight="1" x14ac:dyDescent="0.25">
      <c r="A144" s="3">
        <v>121</v>
      </c>
      <c r="B144" s="18">
        <v>0</v>
      </c>
      <c r="C144" s="18">
        <v>1</v>
      </c>
      <c r="D144" s="1">
        <v>1</v>
      </c>
      <c r="E144" s="1">
        <v>1</v>
      </c>
      <c r="F144" s="1">
        <v>1</v>
      </c>
      <c r="G144" s="1">
        <v>0</v>
      </c>
      <c r="H144" s="18">
        <v>0</v>
      </c>
      <c r="I144" s="18">
        <v>1</v>
      </c>
      <c r="J144" s="15"/>
      <c r="K144" s="15"/>
      <c r="L144" s="15"/>
    </row>
    <row r="145" spans="1:12" ht="24.95" customHeight="1" x14ac:dyDescent="0.25">
      <c r="A145" s="3">
        <v>122</v>
      </c>
      <c r="B145" s="18">
        <v>0</v>
      </c>
      <c r="C145" s="18">
        <v>1</v>
      </c>
      <c r="D145" s="1">
        <v>1</v>
      </c>
      <c r="E145" s="1">
        <v>1</v>
      </c>
      <c r="F145" s="1">
        <v>1</v>
      </c>
      <c r="G145" s="1">
        <v>0</v>
      </c>
      <c r="H145" s="18">
        <v>1</v>
      </c>
      <c r="I145" s="1">
        <v>0</v>
      </c>
      <c r="J145" s="15"/>
      <c r="K145" s="15"/>
      <c r="L145" s="15"/>
    </row>
    <row r="146" spans="1:12" ht="24.95" customHeight="1" x14ac:dyDescent="0.25">
      <c r="A146" s="3">
        <v>123</v>
      </c>
      <c r="B146" s="18">
        <v>0</v>
      </c>
      <c r="C146" s="18">
        <v>1</v>
      </c>
      <c r="D146" s="1">
        <v>1</v>
      </c>
      <c r="E146" s="1">
        <v>1</v>
      </c>
      <c r="F146" s="1">
        <v>1</v>
      </c>
      <c r="G146" s="1">
        <v>0</v>
      </c>
      <c r="H146" s="18">
        <v>1</v>
      </c>
      <c r="I146" s="1">
        <v>1</v>
      </c>
      <c r="J146" s="15"/>
      <c r="K146" s="15"/>
      <c r="L146" s="15"/>
    </row>
    <row r="147" spans="1:12" ht="24.95" customHeight="1" x14ac:dyDescent="0.25">
      <c r="A147" s="3">
        <v>124</v>
      </c>
      <c r="B147" s="18">
        <v>0</v>
      </c>
      <c r="C147" s="18">
        <v>1</v>
      </c>
      <c r="D147" s="1">
        <v>1</v>
      </c>
      <c r="E147" s="1">
        <v>1</v>
      </c>
      <c r="F147" s="1">
        <v>1</v>
      </c>
      <c r="G147" s="1">
        <v>1</v>
      </c>
      <c r="H147" s="1">
        <v>0</v>
      </c>
      <c r="I147" s="18">
        <v>0</v>
      </c>
      <c r="J147" s="15"/>
      <c r="K147" s="15"/>
      <c r="L147" s="15"/>
    </row>
    <row r="148" spans="1:12" ht="24.95" customHeight="1" x14ac:dyDescent="0.25">
      <c r="A148" s="3">
        <v>125</v>
      </c>
      <c r="B148" s="18">
        <v>0</v>
      </c>
      <c r="C148" s="18">
        <v>1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8">
        <v>1</v>
      </c>
      <c r="J148" s="15"/>
      <c r="K148" s="15"/>
      <c r="L148" s="15"/>
    </row>
    <row r="149" spans="1:12" ht="24.95" customHeight="1" x14ac:dyDescent="0.25">
      <c r="A149" s="3">
        <v>126</v>
      </c>
      <c r="B149" s="18">
        <v>0</v>
      </c>
      <c r="C149" s="18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5"/>
      <c r="K149" s="15"/>
      <c r="L149" s="15"/>
    </row>
    <row r="150" spans="1:12" ht="24.95" customHeight="1" x14ac:dyDescent="0.25">
      <c r="A150" s="3">
        <v>127</v>
      </c>
      <c r="B150" s="18">
        <v>0</v>
      </c>
      <c r="C150" s="18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5"/>
      <c r="K150" s="15"/>
      <c r="L150" s="15"/>
    </row>
  </sheetData>
  <sheetProtection algorithmName="SHA-512" hashValue="+4JHgizW/yxhkXIrBuyQ6MLTUyDgFgsgCYRXnmlD2KHtlqYbBNiPXEfMzcMHqNF0MHri0qDZTYpE+7Bw3i5srA==" saltValue="mycTe1RPU7Jwc/ln18SIww==" spinCount="100000" sheet="1" objects="1" scenarios="1" selectLockedCells="1"/>
  <mergeCells count="11">
    <mergeCell ref="J61:K67"/>
    <mergeCell ref="M48:AF48"/>
    <mergeCell ref="J27:K27"/>
    <mergeCell ref="J23:K26"/>
    <mergeCell ref="A1:AE2"/>
    <mergeCell ref="A18:I18"/>
    <mergeCell ref="W15:AE15"/>
    <mergeCell ref="M28:U28"/>
    <mergeCell ref="W28:AF28"/>
    <mergeCell ref="C10:G10"/>
    <mergeCell ref="C11:E11"/>
  </mergeCells>
  <phoneticPr fontId="19" type="noConversion"/>
  <conditionalFormatting sqref="J23:K26">
    <cfRule type="expression" dxfId="1" priority="1">
      <formula>$K$17&lt;&gt;""</formula>
    </cfRule>
  </conditionalFormatting>
  <conditionalFormatting sqref="K17 J18:K22">
    <cfRule type="expression" dxfId="0" priority="2">
      <formula>$K$17&lt;&gt;""</formula>
    </cfRule>
  </conditionalFormatting>
  <hyperlinks>
    <hyperlink ref="K17" r:id="rId1" display="https://youtu.be/5g22Ja32QDU?t=94" xr:uid="{82B99F43-4431-4958-AC9E-B8015503734D}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1Byte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</dc:creator>
  <cp:lastModifiedBy>Darth Spade r</cp:lastModifiedBy>
  <dcterms:created xsi:type="dcterms:W3CDTF">2022-02-08T03:14:03Z</dcterms:created>
  <dcterms:modified xsi:type="dcterms:W3CDTF">2023-07-15T01:06:46Z</dcterms:modified>
</cp:coreProperties>
</file>