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050687\Desktop\SAPPHIRE 2016\HiFi\"/>
    </mc:Choice>
  </mc:AlternateContent>
  <bookViews>
    <workbookView xWindow="26400" yWindow="0" windowWidth="26160" windowHeight="14820"/>
  </bookViews>
  <sheets>
    <sheet name="BuildExport" sheetId="1" r:id="rId1"/>
  </sheets>
  <calcPr calcId="152511"/>
</workbook>
</file>

<file path=xl/calcChain.xml><?xml version="1.0" encoding="utf-8"?>
<calcChain xmlns="http://schemas.openxmlformats.org/spreadsheetml/2006/main">
  <c r="AC46" i="1" l="1"/>
  <c r="AC45" i="1"/>
  <c r="AC44" i="1"/>
  <c r="AC43" i="1"/>
  <c r="AC42" i="1"/>
  <c r="AC40" i="1"/>
  <c r="AC39" i="1"/>
  <c r="AC38" i="1"/>
  <c r="AC37" i="1"/>
  <c r="AC36" i="1"/>
  <c r="AC34" i="1"/>
  <c r="AC33" i="1"/>
  <c r="AC32" i="1"/>
  <c r="AC31" i="1"/>
  <c r="AC30" i="1"/>
  <c r="AC28" i="1"/>
  <c r="AC27" i="1"/>
  <c r="AC26" i="1"/>
  <c r="AC25" i="1"/>
  <c r="AC24" i="1"/>
  <c r="AC23" i="1"/>
  <c r="AC22" i="1"/>
  <c r="AC20" i="1"/>
  <c r="AC19" i="1"/>
  <c r="AC18" i="1"/>
  <c r="AC17" i="1"/>
  <c r="AC16" i="1"/>
  <c r="AC15" i="1"/>
  <c r="AC14" i="1"/>
  <c r="AC13" i="1"/>
  <c r="AC12" i="1"/>
  <c r="AC10" i="1"/>
  <c r="AC9" i="1"/>
  <c r="AC8" i="1"/>
  <c r="AC7" i="1"/>
  <c r="AC6" i="1"/>
  <c r="AC5" i="1"/>
  <c r="AC4" i="1"/>
</calcChain>
</file>

<file path=xl/sharedStrings.xml><?xml version="1.0" encoding="utf-8"?>
<sst xmlns="http://schemas.openxmlformats.org/spreadsheetml/2006/main" count="660" uniqueCount="285">
  <si>
    <t>ObjectName = employee</t>
  </si>
  <si>
    <t>RelationName = Reportingto</t>
  </si>
  <si>
    <t>RelationName = Managing</t>
  </si>
  <si>
    <t>RelationName = Equipment</t>
  </si>
  <si>
    <t>ID</t>
  </si>
  <si>
    <t>Gender</t>
  </si>
  <si>
    <t>FirstName</t>
  </si>
  <si>
    <t>LastName</t>
  </si>
  <si>
    <t>Position</t>
  </si>
  <si>
    <t>Picture</t>
  </si>
  <si>
    <t>Country</t>
  </si>
  <si>
    <t>OfficeTelephone</t>
  </si>
  <si>
    <t>EmployeeNumber</t>
  </si>
  <si>
    <t>Email</t>
  </si>
  <si>
    <t>OrgUnit</t>
  </si>
  <si>
    <t>hasmanager</t>
  </si>
  <si>
    <t>From.Employee</t>
  </si>
  <si>
    <t>To.Employee</t>
  </si>
  <si>
    <t>AssetNr</t>
  </si>
  <si>
    <t>EquipmentNr</t>
  </si>
  <si>
    <t>Type</t>
  </si>
  <si>
    <t>Manufacturer</t>
  </si>
  <si>
    <t>Description</t>
  </si>
  <si>
    <t>LongDescription</t>
  </si>
  <si>
    <t>SerialNr</t>
  </si>
  <si>
    <t>AcquisitionCost</t>
  </si>
  <si>
    <t>Image</t>
  </si>
  <si>
    <t>To.Equipment</t>
  </si>
  <si>
    <t>E1</t>
  </si>
  <si>
    <t xml:space="preserve">Mister </t>
  </si>
  <si>
    <t>Timothy</t>
  </si>
  <si>
    <t>Banks</t>
  </si>
  <si>
    <t xml:space="preserve">VP Sales </t>
  </si>
  <si>
    <t>assets/Timothy.jpg</t>
  </si>
  <si>
    <t>Sweden</t>
  </si>
  <si>
    <t>46-(403)947-0415</t>
  </si>
  <si>
    <t>I123695</t>
  </si>
  <si>
    <t>t.banks@happydays.com</t>
  </si>
  <si>
    <t>E4</t>
  </si>
  <si>
    <t>M1</t>
  </si>
  <si>
    <t>32410509</t>
  </si>
  <si>
    <t>LAPTOP</t>
  </si>
  <si>
    <t>E2</t>
  </si>
  <si>
    <t>Joshua</t>
  </si>
  <si>
    <t>Carter</t>
  </si>
  <si>
    <t>Sales Representative</t>
  </si>
  <si>
    <t>assets/Joshua.jpg</t>
  </si>
  <si>
    <t>Finland</t>
  </si>
  <si>
    <t>358-(999)235-9031</t>
  </si>
  <si>
    <t>I458961</t>
  </si>
  <si>
    <t>j.carter@happydays.com</t>
  </si>
  <si>
    <t>M2</t>
  </si>
  <si>
    <t>32410510</t>
  </si>
  <si>
    <t>Samsung</t>
  </si>
  <si>
    <t>E3</t>
  </si>
  <si>
    <t>Miss</t>
  </si>
  <si>
    <t>Jane</t>
  </si>
  <si>
    <t>Chapman</t>
  </si>
  <si>
    <t>assets/Jane.jpg</t>
  </si>
  <si>
    <t>Colombia</t>
  </si>
  <si>
    <t>57-(135)452-0878</t>
  </si>
  <si>
    <t>I455888</t>
  </si>
  <si>
    <t>j.chapman@happydays.com</t>
  </si>
  <si>
    <t>M3</t>
  </si>
  <si>
    <t>32410511</t>
  </si>
  <si>
    <t>Mister</t>
  </si>
  <si>
    <t>John</t>
  </si>
  <si>
    <t>Frazier</t>
  </si>
  <si>
    <t xml:space="preserve">EVP Sales </t>
  </si>
  <si>
    <t>assets/John.jpg</t>
  </si>
  <si>
    <t>United States</t>
  </si>
  <si>
    <t>1-(720)478-6050</t>
  </si>
  <si>
    <t>I199002</t>
  </si>
  <si>
    <t>j.frazier@happydays.com</t>
  </si>
  <si>
    <t>M4</t>
  </si>
  <si>
    <t>32410512</t>
  </si>
  <si>
    <t>E5</t>
  </si>
  <si>
    <t>Julie</t>
  </si>
  <si>
    <t>Green</t>
  </si>
  <si>
    <t>assets/Julie.jpg</t>
  </si>
  <si>
    <t>Russia</t>
  </si>
  <si>
    <t>7-(596)911-0159</t>
  </si>
  <si>
    <t>I521847</t>
  </si>
  <si>
    <t>j.green@happydays.com</t>
  </si>
  <si>
    <t>E6</t>
  </si>
  <si>
    <t>M5</t>
  </si>
  <si>
    <t>32410513</t>
  </si>
  <si>
    <t>MONITOR</t>
  </si>
  <si>
    <t>Sneha</t>
  </si>
  <si>
    <t>Hicks</t>
  </si>
  <si>
    <t>assets/Sneha.jpg</t>
  </si>
  <si>
    <t>1-(720)478-6054</t>
  </si>
  <si>
    <t>I589654</t>
  </si>
  <si>
    <t>s.hicks@happydays.com</t>
  </si>
  <si>
    <t>M6</t>
  </si>
  <si>
    <t>32410514</t>
  </si>
  <si>
    <t>Apple</t>
  </si>
  <si>
    <t>MacBook PRO RETINA</t>
  </si>
  <si>
    <t>Apple MacBook PRO RETINA</t>
  </si>
  <si>
    <t>C02KH70RFFT1</t>
  </si>
  <si>
    <t>E7</t>
  </si>
  <si>
    <t>Hector</t>
  </si>
  <si>
    <t>Jenkins</t>
  </si>
  <si>
    <t>assets/Hector.jpg</t>
  </si>
  <si>
    <t>Indonesia</t>
  </si>
  <si>
    <t>62-(498)937-6069</t>
  </si>
  <si>
    <t>I255554</t>
  </si>
  <si>
    <t>h.jenkins@happydays.com</t>
  </si>
  <si>
    <t>M7</t>
  </si>
  <si>
    <t>32410515</t>
  </si>
  <si>
    <t>E8</t>
  </si>
  <si>
    <t>Ann</t>
  </si>
  <si>
    <t>Marshall</t>
  </si>
  <si>
    <t>assets/Ann.jpg</t>
  </si>
  <si>
    <t>Brazil</t>
  </si>
  <si>
    <t>55-(274)296-9245</t>
  </si>
  <si>
    <t>I195580</t>
  </si>
  <si>
    <t>a.marshall@happydays.com</t>
  </si>
  <si>
    <t>M8</t>
  </si>
  <si>
    <t>32410516</t>
  </si>
  <si>
    <t>E9</t>
  </si>
  <si>
    <t>Sara</t>
  </si>
  <si>
    <t>Richards</t>
  </si>
  <si>
    <t>assets/Sara.jpg</t>
  </si>
  <si>
    <t>Philippines</t>
  </si>
  <si>
    <t>63-(168)461-2071</t>
  </si>
  <si>
    <t>I223366</t>
  </si>
  <si>
    <t>s.richards@happydays.com</t>
  </si>
  <si>
    <t>E12</t>
  </si>
  <si>
    <t>M9</t>
  </si>
  <si>
    <t>32410517</t>
  </si>
  <si>
    <t>E10</t>
  </si>
  <si>
    <t>Frank</t>
  </si>
  <si>
    <t>Turner</t>
  </si>
  <si>
    <t>assets/Frank.jpg</t>
  </si>
  <si>
    <t>Czech Republic</t>
  </si>
  <si>
    <t>420-(171)791-3389</t>
  </si>
  <si>
    <t>I124457</t>
  </si>
  <si>
    <t>f.turner@happydays.com</t>
  </si>
  <si>
    <t>M10</t>
  </si>
  <si>
    <t>32410518</t>
  </si>
  <si>
    <t>E11</t>
  </si>
  <si>
    <t>Anna</t>
  </si>
  <si>
    <t>Watkins</t>
  </si>
  <si>
    <t>assets/Anna.jpg</t>
  </si>
  <si>
    <t>Greece</t>
  </si>
  <si>
    <t>30-(478)685-2832</t>
  </si>
  <si>
    <t>I123432</t>
  </si>
  <si>
    <t>a.watkins@happydays.com</t>
  </si>
  <si>
    <t>M11</t>
  </si>
  <si>
    <t>32410519</t>
  </si>
  <si>
    <t>Amy</t>
  </si>
  <si>
    <t>White</t>
  </si>
  <si>
    <t>assets/Amy.jpg</t>
  </si>
  <si>
    <t>South Africa</t>
  </si>
  <si>
    <t>27-(917)793-9627</t>
  </si>
  <si>
    <t>I108049</t>
  </si>
  <si>
    <t>a.white@happydays.com</t>
  </si>
  <si>
    <t>M12</t>
  </si>
  <si>
    <t>32410520</t>
  </si>
  <si>
    <t>M13</t>
  </si>
  <si>
    <t>32410521</t>
  </si>
  <si>
    <t>M14</t>
  </si>
  <si>
    <t>32410522</t>
  </si>
  <si>
    <t>M15</t>
  </si>
  <si>
    <t>32410523</t>
  </si>
  <si>
    <t>M16</t>
  </si>
  <si>
    <t>32410524</t>
  </si>
  <si>
    <t>M17</t>
  </si>
  <si>
    <t>32410525</t>
  </si>
  <si>
    <t>M18</t>
  </si>
  <si>
    <t>32410526</t>
  </si>
  <si>
    <t>M19</t>
  </si>
  <si>
    <t>32410527</t>
  </si>
  <si>
    <t>M20</t>
  </si>
  <si>
    <t>32410528</t>
  </si>
  <si>
    <t>M21</t>
  </si>
  <si>
    <t>32410529</t>
  </si>
  <si>
    <t>M22</t>
  </si>
  <si>
    <t>32410530</t>
  </si>
  <si>
    <t>M23</t>
  </si>
  <si>
    <t>32410531</t>
  </si>
  <si>
    <t>IPhone 6 64GB</t>
  </si>
  <si>
    <t>M24</t>
  </si>
  <si>
    <t>32410532</t>
  </si>
  <si>
    <t>M25</t>
  </si>
  <si>
    <t>32410533</t>
  </si>
  <si>
    <t>M26</t>
  </si>
  <si>
    <t>32410534</t>
  </si>
  <si>
    <t>M27</t>
  </si>
  <si>
    <t>32410535</t>
  </si>
  <si>
    <t>M28</t>
  </si>
  <si>
    <t>32410536</t>
  </si>
  <si>
    <t>M29</t>
  </si>
  <si>
    <t>32410537</t>
  </si>
  <si>
    <t>M30</t>
  </si>
  <si>
    <t>32410538</t>
  </si>
  <si>
    <t>M31</t>
  </si>
  <si>
    <t>32410539</t>
  </si>
  <si>
    <t>M32</t>
  </si>
  <si>
    <t>32410540</t>
  </si>
  <si>
    <t>M33</t>
  </si>
  <si>
    <t>32410541</t>
  </si>
  <si>
    <t>M34</t>
  </si>
  <si>
    <t>32410542</t>
  </si>
  <si>
    <t>M35</t>
  </si>
  <si>
    <t>32410543</t>
  </si>
  <si>
    <t>M36</t>
  </si>
  <si>
    <t>32410544</t>
  </si>
  <si>
    <t>M37</t>
  </si>
  <si>
    <t>32410545</t>
  </si>
  <si>
    <t>M38</t>
  </si>
  <si>
    <t>32410546</t>
  </si>
  <si>
    <t>M39</t>
  </si>
  <si>
    <t>32410547</t>
  </si>
  <si>
    <t>M40</t>
  </si>
  <si>
    <t>32410548</t>
  </si>
  <si>
    <t>M41</t>
  </si>
  <si>
    <t>32410549</t>
  </si>
  <si>
    <t>M42</t>
  </si>
  <si>
    <t>32410550</t>
  </si>
  <si>
    <t>M43</t>
  </si>
  <si>
    <t>32410551</t>
  </si>
  <si>
    <t>M44</t>
  </si>
  <si>
    <t>32410552</t>
  </si>
  <si>
    <t>None</t>
  </si>
  <si>
    <t>Warning</t>
  </si>
  <si>
    <t>MonthlyDepreciation</t>
  </si>
  <si>
    <t>GADGET</t>
  </si>
  <si>
    <t>Fitbit</t>
  </si>
  <si>
    <t>Surge</t>
  </si>
  <si>
    <t>8UI6YGTFR54F</t>
  </si>
  <si>
    <t>assets/Surge.png</t>
  </si>
  <si>
    <t>Boosted</t>
  </si>
  <si>
    <t>Dual+ board</t>
  </si>
  <si>
    <t>24EDJRIFJSKN</t>
  </si>
  <si>
    <t>CxHobby</t>
  </si>
  <si>
    <t>CX-20 Drone</t>
  </si>
  <si>
    <t>DNCHDSYWVDZ</t>
  </si>
  <si>
    <t>assets/cx-20-drone.png</t>
  </si>
  <si>
    <t>Hero4</t>
  </si>
  <si>
    <t>DREHKDNEOLS</t>
  </si>
  <si>
    <t>Beats</t>
  </si>
  <si>
    <t>Solo2</t>
  </si>
  <si>
    <t>E4Z56HGTUIOK</t>
  </si>
  <si>
    <t>Microsoft</t>
  </si>
  <si>
    <t>HoloLens</t>
  </si>
  <si>
    <t>SDFER4705HYG</t>
  </si>
  <si>
    <t>assets/hololens.png</t>
  </si>
  <si>
    <t>Gear VR Headset</t>
  </si>
  <si>
    <t>JK7FR7UIR7ID</t>
  </si>
  <si>
    <t>Aldebaran Robotics</t>
  </si>
  <si>
    <t>Nao</t>
  </si>
  <si>
    <t>RDXSN7SJSN9</t>
  </si>
  <si>
    <t>assets/robo.png</t>
  </si>
  <si>
    <t>Rossi Inc.</t>
  </si>
  <si>
    <t>JetPack P200</t>
  </si>
  <si>
    <t>DBGLFKDOE57</t>
  </si>
  <si>
    <t>assets/jetpack.png</t>
  </si>
  <si>
    <t>assets/macbook.png</t>
  </si>
  <si>
    <t>Series 9 900X3C</t>
  </si>
  <si>
    <t>DR56438JDZ93</t>
  </si>
  <si>
    <t>assets/samsung-laptop.png</t>
  </si>
  <si>
    <t>MC914 27</t>
  </si>
  <si>
    <t>ZELXLZ927SX</t>
  </si>
  <si>
    <t>assets/mac-monitor.png</t>
  </si>
  <si>
    <t>D2015HM 19.5</t>
  </si>
  <si>
    <t>68TKNKFFEZJF</t>
  </si>
  <si>
    <t>assets/monitor-dell.png</t>
  </si>
  <si>
    <t>PHONE</t>
  </si>
  <si>
    <t>R45EDLTE8440</t>
  </si>
  <si>
    <t>assets/iphone.png</t>
  </si>
  <si>
    <t>Asus</t>
  </si>
  <si>
    <t>Nexus 7  32 GB</t>
  </si>
  <si>
    <t>MLDREIO993JH</t>
  </si>
  <si>
    <t>Dell</t>
  </si>
  <si>
    <t>gopro</t>
  </si>
  <si>
    <t>assets/gopro.png</t>
  </si>
  <si>
    <t>assets/nexus-phone.png</t>
  </si>
  <si>
    <t>assets/vr-headset-2.png</t>
  </si>
  <si>
    <t>assets/headphones-2.png</t>
  </si>
  <si>
    <t>assets/boosted-board.png</t>
  </si>
  <si>
    <t>ObjectName = Equipment</t>
  </si>
  <si>
    <t>Currency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</si>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</sst>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2" fontId="0" fillId="0" borderId="0" xfId="1" applyNumberFormat="1" applyFont="1" applyFill="1" applyBorder="1"/>
    <xf numFmtId="2" fontId="0" fillId="0" borderId="0" xfId="0" applyNumberFormat="1" applyFont="1" applyFill="1" applyBorder="1"/>
    <xf numFmtId="0" fontId="0" fillId="0" borderId="1" xfId="0" applyNumberFormat="1" applyBorder="1"/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14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mployee" displayName="Employee" ref="B2:M14" totalsRowShown="0">
  <autoFilter ref="B2:M14"/>
  <tableColumns count="12">
    <tableColumn id="1" name="ID"/>
    <tableColumn id="2" name="Gender"/>
    <tableColumn id="3" name="FirstName"/>
    <tableColumn id="4" name="LastName"/>
    <tableColumn id="5" name="Position"/>
    <tableColumn id="6" name="Picture"/>
    <tableColumn id="7" name="Country"/>
    <tableColumn id="8" name="OfficeTelephone"/>
    <tableColumn id="9" name="EmployeeNumber"/>
    <tableColumn id="10" name="Email"/>
    <tableColumn id="11" name="OrgUnit"/>
    <tableColumn id="12" name="hasmanag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Employee.Reportingto" displayName="Employee.Reportingto" ref="O2:P14" totalsRowShown="0">
  <autoFilter ref="O2:P14"/>
  <tableColumns count="2">
    <tableColumn id="1" name="From.Employee"/>
    <tableColumn id="2" name="To.Employe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Employee.Managing" displayName="Employee.Managing" ref="R2:S14" totalsRowShown="0">
  <autoFilter ref="R2:S14"/>
  <tableColumns count="2">
    <tableColumn id="1" name="From.Employee"/>
    <tableColumn id="2" name="To.Employee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5" name="Employee.Equipment" displayName="Employee.Equipment" ref="AH2:AI46" totalsRowShown="0">
  <autoFilter ref="AH2:AI46"/>
  <tableColumns count="2">
    <tableColumn id="1" name="From.Employee"/>
    <tableColumn id="2" name="To.Equipment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7" name="Equipment" displayName="Equipment" ref="U2:AF46" totalsRowShown="0" headerRowDxfId="13" dataDxfId="12">
  <autoFilter ref="U2:AF46"/>
  <tableColumns count="12">
    <tableColumn id="1" name="ID" dataDxfId="11"/>
    <tableColumn id="9" name="EquipmentNr" dataDxfId="10"/>
    <tableColumn id="6" name="MonthlyDepreciation" dataDxfId="9"/>
    <tableColumn id="13" name="Currency" dataDxfId="8"/>
    <tableColumn id="7" name="Image" dataDxfId="7"/>
    <tableColumn id="12" name="Type" dataDxfId="6"/>
    <tableColumn id="8" name="Manufacturer" dataDxfId="5"/>
    <tableColumn id="10" name="Description" dataDxfId="4"/>
    <tableColumn id="3" name="LongDescription" dataDxfId="3"/>
    <tableColumn id="4" name="SerialNr" dataDxfId="2"/>
    <tableColumn id="2" name="AssetNr" dataDxfId="1"/>
    <tableColumn id="5" name="AcquisitionCos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I64"/>
  <sheetViews>
    <sheetView tabSelected="1" zoomScale="70" zoomScaleNormal="70" workbookViewId="0">
      <selection activeCell="G2" sqref="G2"/>
    </sheetView>
  </sheetViews>
  <sheetFormatPr defaultColWidth="9.125" defaultRowHeight="15.75" x14ac:dyDescent="0.25"/>
  <cols>
    <col min="2" max="2" width="22.125" bestFit="1" customWidth="1"/>
    <col min="3" max="3" width="10.25" bestFit="1" customWidth="1"/>
    <col min="4" max="4" width="12.5" bestFit="1" customWidth="1"/>
    <col min="5" max="5" width="12.125" bestFit="1" customWidth="1"/>
    <col min="6" max="6" width="19.375" bestFit="1" customWidth="1"/>
    <col min="7" max="7" width="17.5" bestFit="1" customWidth="1"/>
    <col min="8" max="8" width="13.75" bestFit="1" customWidth="1"/>
    <col min="9" max="9" width="18" bestFit="1" customWidth="1"/>
    <col min="10" max="10" width="19.25" bestFit="1" customWidth="1"/>
    <col min="11" max="11" width="25.875" bestFit="1" customWidth="1"/>
    <col min="12" max="12" width="10.5" bestFit="1" customWidth="1"/>
    <col min="13" max="13" width="13.875" bestFit="1" customWidth="1"/>
    <col min="15" max="15" width="25.5" bestFit="1" customWidth="1"/>
    <col min="16" max="16" width="14.75" bestFit="1" customWidth="1"/>
    <col min="18" max="18" width="23.75" bestFit="1" customWidth="1"/>
    <col min="19" max="19" width="14.75" bestFit="1" customWidth="1"/>
    <col min="21" max="21" width="22.75" bestFit="1" customWidth="1"/>
    <col min="22" max="22" width="15.125" bestFit="1" customWidth="1"/>
    <col min="23" max="23" width="22.5" bestFit="1" customWidth="1"/>
    <col min="24" max="24" width="11.5" bestFit="1" customWidth="1"/>
    <col min="25" max="25" width="25.125" bestFit="1" customWidth="1"/>
    <col min="27" max="27" width="17.75" bestFit="1" customWidth="1"/>
    <col min="28" max="28" width="19.125" bestFit="1" customWidth="1"/>
    <col min="29" max="29" width="24.375" bestFit="1" customWidth="1"/>
    <col min="30" max="30" width="14.25" bestFit="1" customWidth="1"/>
    <col min="31" max="31" width="10.5" bestFit="1" customWidth="1"/>
    <col min="32" max="32" width="17.25" bestFit="1" customWidth="1"/>
    <col min="34" max="34" width="24.625" bestFit="1" customWidth="1"/>
    <col min="35" max="35" width="15.625" bestFit="1" customWidth="1"/>
  </cols>
  <sheetData>
    <row r="1" spans="2:35" x14ac:dyDescent="0.25">
      <c r="B1" t="s">
        <v>0</v>
      </c>
      <c r="O1" t="s">
        <v>1</v>
      </c>
      <c r="R1" t="s">
        <v>2</v>
      </c>
      <c r="U1" t="s">
        <v>282</v>
      </c>
      <c r="AH1" t="s">
        <v>3</v>
      </c>
    </row>
    <row r="2" spans="2:35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  <c r="P2" t="s">
        <v>17</v>
      </c>
      <c r="R2" t="s">
        <v>16</v>
      </c>
      <c r="S2" t="s">
        <v>17</v>
      </c>
      <c r="U2" t="s">
        <v>4</v>
      </c>
      <c r="V2" t="s">
        <v>19</v>
      </c>
      <c r="W2" t="s">
        <v>227</v>
      </c>
      <c r="X2" t="s">
        <v>283</v>
      </c>
      <c r="Y2" t="s">
        <v>26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18</v>
      </c>
      <c r="AF2" t="s">
        <v>25</v>
      </c>
      <c r="AH2" t="s">
        <v>16</v>
      </c>
      <c r="AI2" t="s">
        <v>27</v>
      </c>
    </row>
    <row r="3" spans="2:35" x14ac:dyDescent="0.25"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225</v>
      </c>
      <c r="M3" t="b">
        <v>1</v>
      </c>
      <c r="O3" t="s">
        <v>28</v>
      </c>
      <c r="P3" t="s">
        <v>38</v>
      </c>
      <c r="R3" t="s">
        <v>38</v>
      </c>
      <c r="S3" t="s">
        <v>28</v>
      </c>
      <c r="U3" t="s">
        <v>39</v>
      </c>
      <c r="V3" t="s">
        <v>40</v>
      </c>
      <c r="W3" s="7">
        <v>60</v>
      </c>
      <c r="X3" s="7" t="s">
        <v>284</v>
      </c>
      <c r="Y3" s="5" t="s">
        <v>259</v>
      </c>
      <c r="Z3" s="5" t="s">
        <v>41</v>
      </c>
      <c r="AA3" s="5" t="s">
        <v>96</v>
      </c>
      <c r="AB3" s="5" t="s">
        <v>97</v>
      </c>
      <c r="AC3" s="5" t="s">
        <v>98</v>
      </c>
      <c r="AD3" s="5" t="s">
        <v>99</v>
      </c>
      <c r="AE3" s="1">
        <v>53245</v>
      </c>
      <c r="AF3" s="6">
        <v>2157</v>
      </c>
      <c r="AG3" s="6"/>
      <c r="AH3" t="s">
        <v>28</v>
      </c>
      <c r="AI3" t="s">
        <v>39</v>
      </c>
    </row>
    <row r="4" spans="2:35" x14ac:dyDescent="0.25">
      <c r="B4" t="s">
        <v>42</v>
      </c>
      <c r="C4" t="s">
        <v>29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225</v>
      </c>
      <c r="M4" t="b">
        <v>1</v>
      </c>
      <c r="O4" t="s">
        <v>42</v>
      </c>
      <c r="P4" t="s">
        <v>28</v>
      </c>
      <c r="R4" t="s">
        <v>28</v>
      </c>
      <c r="S4" t="s">
        <v>42</v>
      </c>
      <c r="U4" t="s">
        <v>51</v>
      </c>
      <c r="V4" t="s">
        <v>52</v>
      </c>
      <c r="W4" s="4">
        <v>11</v>
      </c>
      <c r="X4" s="4" t="s">
        <v>284</v>
      </c>
      <c r="Y4" s="3" t="s">
        <v>271</v>
      </c>
      <c r="Z4" s="3" t="s">
        <v>269</v>
      </c>
      <c r="AA4" s="3" t="s">
        <v>96</v>
      </c>
      <c r="AB4" s="5" t="s">
        <v>182</v>
      </c>
      <c r="AC4" s="3" t="str">
        <f t="shared" ref="AC4:AC10" si="0">CONCATENATE(AA4," ",AB4)</f>
        <v>Apple IPhone 6 64GB</v>
      </c>
      <c r="AD4" s="3" t="s">
        <v>270</v>
      </c>
      <c r="AE4" s="1">
        <v>53246</v>
      </c>
      <c r="AF4" s="4">
        <v>403</v>
      </c>
      <c r="AG4" s="4"/>
      <c r="AH4" t="s">
        <v>28</v>
      </c>
      <c r="AI4" t="s">
        <v>51</v>
      </c>
    </row>
    <row r="5" spans="2:35" s="8" customFormat="1" x14ac:dyDescent="0.25">
      <c r="B5" s="8" t="s">
        <v>54</v>
      </c>
      <c r="C5" s="8" t="s">
        <v>55</v>
      </c>
      <c r="D5" s="8" t="s">
        <v>56</v>
      </c>
      <c r="E5" s="8" t="s">
        <v>57</v>
      </c>
      <c r="F5" s="8" t="s">
        <v>45</v>
      </c>
      <c r="G5" s="8" t="s">
        <v>58</v>
      </c>
      <c r="H5" s="8" t="s">
        <v>59</v>
      </c>
      <c r="I5" s="8" t="s">
        <v>60</v>
      </c>
      <c r="J5" s="8" t="s">
        <v>61</v>
      </c>
      <c r="K5" s="8" t="s">
        <v>62</v>
      </c>
      <c r="L5" s="8" t="s">
        <v>225</v>
      </c>
      <c r="M5" s="8" t="b">
        <v>1</v>
      </c>
      <c r="O5" s="8" t="s">
        <v>54</v>
      </c>
      <c r="P5" s="8" t="s">
        <v>28</v>
      </c>
      <c r="R5" s="8" t="s">
        <v>28</v>
      </c>
      <c r="S5" s="8" t="s">
        <v>54</v>
      </c>
      <c r="U5" s="8" t="s">
        <v>63</v>
      </c>
      <c r="V5" s="8" t="s">
        <v>64</v>
      </c>
      <c r="W5" s="4">
        <v>7</v>
      </c>
      <c r="X5" s="4" t="s">
        <v>284</v>
      </c>
      <c r="Y5" s="3" t="s">
        <v>232</v>
      </c>
      <c r="Z5" s="3" t="s">
        <v>228</v>
      </c>
      <c r="AA5" s="3" t="s">
        <v>229</v>
      </c>
      <c r="AB5" s="3" t="s">
        <v>230</v>
      </c>
      <c r="AC5" s="3" t="str">
        <f t="shared" si="0"/>
        <v>Fitbit Surge</v>
      </c>
      <c r="AD5" s="3" t="s">
        <v>231</v>
      </c>
      <c r="AE5" s="9">
        <v>53247</v>
      </c>
      <c r="AF5" s="4">
        <v>249</v>
      </c>
      <c r="AG5" s="4"/>
      <c r="AH5" s="8" t="s">
        <v>28</v>
      </c>
      <c r="AI5" s="8" t="s">
        <v>63</v>
      </c>
    </row>
    <row r="6" spans="2:35" x14ac:dyDescent="0.25">
      <c r="B6" t="s">
        <v>38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226</v>
      </c>
      <c r="M6" t="b">
        <v>0</v>
      </c>
      <c r="O6" t="s">
        <v>38</v>
      </c>
      <c r="P6" t="s">
        <v>38</v>
      </c>
      <c r="S6" t="s">
        <v>38</v>
      </c>
      <c r="U6" t="s">
        <v>74</v>
      </c>
      <c r="V6" t="s">
        <v>75</v>
      </c>
      <c r="W6" s="4">
        <v>22</v>
      </c>
      <c r="X6" s="4" t="s">
        <v>284</v>
      </c>
      <c r="Y6" s="3" t="s">
        <v>262</v>
      </c>
      <c r="Z6" s="3" t="s">
        <v>41</v>
      </c>
      <c r="AA6" s="3" t="s">
        <v>53</v>
      </c>
      <c r="AB6" s="3" t="s">
        <v>260</v>
      </c>
      <c r="AC6" s="3" t="str">
        <f t="shared" si="0"/>
        <v>Samsung Series 9 900X3C</v>
      </c>
      <c r="AD6" s="3" t="s">
        <v>261</v>
      </c>
      <c r="AE6" s="1">
        <v>53248</v>
      </c>
      <c r="AF6" s="4">
        <v>799</v>
      </c>
      <c r="AG6" s="4"/>
      <c r="AH6" t="s">
        <v>42</v>
      </c>
      <c r="AI6" t="s">
        <v>74</v>
      </c>
    </row>
    <row r="7" spans="2:35" x14ac:dyDescent="0.25">
      <c r="B7" t="s">
        <v>76</v>
      </c>
      <c r="C7" t="s">
        <v>55</v>
      </c>
      <c r="D7" t="s">
        <v>77</v>
      </c>
      <c r="E7" t="s">
        <v>78</v>
      </c>
      <c r="F7" t="s">
        <v>45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225</v>
      </c>
      <c r="M7" t="b">
        <v>1</v>
      </c>
      <c r="O7" t="s">
        <v>76</v>
      </c>
      <c r="P7" t="s">
        <v>84</v>
      </c>
      <c r="R7" t="s">
        <v>84</v>
      </c>
      <c r="S7" t="s">
        <v>76</v>
      </c>
      <c r="U7" t="s">
        <v>85</v>
      </c>
      <c r="V7" t="s">
        <v>86</v>
      </c>
      <c r="W7" s="4">
        <v>2</v>
      </c>
      <c r="X7" s="4" t="s">
        <v>284</v>
      </c>
      <c r="Y7" s="3" t="s">
        <v>268</v>
      </c>
      <c r="Z7" s="3" t="s">
        <v>87</v>
      </c>
      <c r="AA7" s="3" t="s">
        <v>275</v>
      </c>
      <c r="AB7" s="3" t="s">
        <v>266</v>
      </c>
      <c r="AC7" s="3" t="str">
        <f t="shared" si="0"/>
        <v>Dell D2015HM 19.5</v>
      </c>
      <c r="AD7" s="3" t="s">
        <v>267</v>
      </c>
      <c r="AE7" s="1">
        <v>53249</v>
      </c>
      <c r="AF7" s="4">
        <v>70</v>
      </c>
      <c r="AG7" s="4"/>
      <c r="AH7" t="s">
        <v>42</v>
      </c>
      <c r="AI7" t="s">
        <v>85</v>
      </c>
    </row>
    <row r="8" spans="2:35" x14ac:dyDescent="0.25">
      <c r="B8" t="s">
        <v>84</v>
      </c>
      <c r="C8" t="s">
        <v>55</v>
      </c>
      <c r="D8" t="s">
        <v>88</v>
      </c>
      <c r="E8" t="s">
        <v>89</v>
      </c>
      <c r="F8" t="s">
        <v>32</v>
      </c>
      <c r="G8" t="s">
        <v>90</v>
      </c>
      <c r="H8" t="s">
        <v>70</v>
      </c>
      <c r="I8" t="s">
        <v>91</v>
      </c>
      <c r="J8" t="s">
        <v>92</v>
      </c>
      <c r="K8" t="s">
        <v>93</v>
      </c>
      <c r="L8" t="s">
        <v>225</v>
      </c>
      <c r="M8" t="b">
        <v>1</v>
      </c>
      <c r="O8" t="s">
        <v>84</v>
      </c>
      <c r="P8" t="s">
        <v>38</v>
      </c>
      <c r="R8" t="s">
        <v>38</v>
      </c>
      <c r="S8" t="s">
        <v>84</v>
      </c>
      <c r="U8" t="s">
        <v>94</v>
      </c>
      <c r="V8" t="s">
        <v>95</v>
      </c>
      <c r="W8" s="4">
        <v>7</v>
      </c>
      <c r="X8" s="4" t="s">
        <v>284</v>
      </c>
      <c r="Y8" s="3" t="s">
        <v>278</v>
      </c>
      <c r="Z8" s="3" t="s">
        <v>269</v>
      </c>
      <c r="AA8" s="3" t="s">
        <v>272</v>
      </c>
      <c r="AB8" s="3" t="s">
        <v>273</v>
      </c>
      <c r="AC8" s="3" t="str">
        <f t="shared" si="0"/>
        <v>Asus Nexus 7  32 GB</v>
      </c>
      <c r="AD8" s="3" t="s">
        <v>274</v>
      </c>
      <c r="AE8" s="1">
        <v>53250</v>
      </c>
      <c r="AF8" s="4">
        <v>249</v>
      </c>
      <c r="AG8" s="4"/>
      <c r="AH8" t="s">
        <v>42</v>
      </c>
      <c r="AI8" t="s">
        <v>94</v>
      </c>
    </row>
    <row r="9" spans="2:35" x14ac:dyDescent="0.25">
      <c r="B9" t="s">
        <v>100</v>
      </c>
      <c r="C9" t="s">
        <v>29</v>
      </c>
      <c r="D9" t="s">
        <v>101</v>
      </c>
      <c r="E9" t="s">
        <v>102</v>
      </c>
      <c r="F9" t="s">
        <v>45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225</v>
      </c>
      <c r="M9" t="b">
        <v>1</v>
      </c>
      <c r="O9" t="s">
        <v>100</v>
      </c>
      <c r="P9" t="s">
        <v>84</v>
      </c>
      <c r="R9" t="s">
        <v>84</v>
      </c>
      <c r="S9" t="s">
        <v>100</v>
      </c>
      <c r="U9" t="s">
        <v>108</v>
      </c>
      <c r="V9" t="s">
        <v>109</v>
      </c>
      <c r="W9" s="4">
        <v>89</v>
      </c>
      <c r="X9" s="4" t="s">
        <v>284</v>
      </c>
      <c r="Y9" s="3" t="s">
        <v>254</v>
      </c>
      <c r="Z9" s="3" t="s">
        <v>228</v>
      </c>
      <c r="AA9" s="3" t="s">
        <v>251</v>
      </c>
      <c r="AB9" s="3" t="s">
        <v>252</v>
      </c>
      <c r="AC9" s="3" t="str">
        <f t="shared" si="0"/>
        <v>Aldebaran Robotics Nao</v>
      </c>
      <c r="AD9" s="3" t="s">
        <v>253</v>
      </c>
      <c r="AE9" s="1">
        <v>53251</v>
      </c>
      <c r="AF9" s="4">
        <v>3200</v>
      </c>
      <c r="AG9" s="4"/>
      <c r="AH9" t="s">
        <v>42</v>
      </c>
      <c r="AI9" t="s">
        <v>108</v>
      </c>
    </row>
    <row r="10" spans="2:35" s="8" customFormat="1" x14ac:dyDescent="0.25">
      <c r="B10" s="8" t="s">
        <v>110</v>
      </c>
      <c r="C10" s="8" t="s">
        <v>55</v>
      </c>
      <c r="D10" s="8" t="s">
        <v>111</v>
      </c>
      <c r="E10" s="8" t="s">
        <v>112</v>
      </c>
      <c r="F10" s="8" t="s">
        <v>45</v>
      </c>
      <c r="G10" s="8" t="s">
        <v>113</v>
      </c>
      <c r="H10" s="8" t="s">
        <v>114</v>
      </c>
      <c r="I10" s="8" t="s">
        <v>115</v>
      </c>
      <c r="J10" s="8" t="s">
        <v>116</v>
      </c>
      <c r="K10" s="8" t="s">
        <v>117</v>
      </c>
      <c r="L10" s="8" t="s">
        <v>225</v>
      </c>
      <c r="M10" s="8" t="b">
        <v>1</v>
      </c>
      <c r="O10" s="8" t="s">
        <v>110</v>
      </c>
      <c r="P10" s="8" t="s">
        <v>84</v>
      </c>
      <c r="R10" s="8" t="s">
        <v>84</v>
      </c>
      <c r="S10" s="8" t="s">
        <v>110</v>
      </c>
      <c r="U10" s="8" t="s">
        <v>118</v>
      </c>
      <c r="V10" s="8" t="s">
        <v>119</v>
      </c>
      <c r="W10" s="4">
        <v>3</v>
      </c>
      <c r="X10" s="4" t="s">
        <v>284</v>
      </c>
      <c r="Y10" s="3" t="s">
        <v>279</v>
      </c>
      <c r="Z10" s="3" t="s">
        <v>228</v>
      </c>
      <c r="AA10" s="3" t="s">
        <v>53</v>
      </c>
      <c r="AB10" s="3" t="s">
        <v>249</v>
      </c>
      <c r="AC10" s="3" t="str">
        <f t="shared" si="0"/>
        <v>Samsung Gear VR Headset</v>
      </c>
      <c r="AD10" s="3" t="s">
        <v>250</v>
      </c>
      <c r="AE10" s="9">
        <v>53252</v>
      </c>
      <c r="AF10" s="4">
        <v>124</v>
      </c>
      <c r="AG10" s="4"/>
      <c r="AH10" s="8" t="s">
        <v>42</v>
      </c>
      <c r="AI10" s="8" t="s">
        <v>118</v>
      </c>
    </row>
    <row r="11" spans="2:35" x14ac:dyDescent="0.25">
      <c r="B11" t="s">
        <v>120</v>
      </c>
      <c r="C11" t="s">
        <v>55</v>
      </c>
      <c r="D11" t="s">
        <v>121</v>
      </c>
      <c r="E11" t="s">
        <v>122</v>
      </c>
      <c r="F11" t="s">
        <v>45</v>
      </c>
      <c r="G11" t="s">
        <v>123</v>
      </c>
      <c r="H11" t="s">
        <v>124</v>
      </c>
      <c r="I11" t="s">
        <v>125</v>
      </c>
      <c r="J11" t="s">
        <v>126</v>
      </c>
      <c r="K11" t="s">
        <v>127</v>
      </c>
      <c r="L11" t="s">
        <v>225</v>
      </c>
      <c r="M11" t="b">
        <v>1</v>
      </c>
      <c r="O11" t="s">
        <v>120</v>
      </c>
      <c r="P11" t="s">
        <v>128</v>
      </c>
      <c r="R11" t="s">
        <v>128</v>
      </c>
      <c r="S11" t="s">
        <v>120</v>
      </c>
      <c r="U11" t="s">
        <v>129</v>
      </c>
      <c r="V11" t="s">
        <v>130</v>
      </c>
      <c r="W11" s="7">
        <v>60</v>
      </c>
      <c r="X11" s="7" t="s">
        <v>284</v>
      </c>
      <c r="Y11" s="5" t="s">
        <v>259</v>
      </c>
      <c r="Z11" s="5" t="s">
        <v>41</v>
      </c>
      <c r="AA11" s="5" t="s">
        <v>96</v>
      </c>
      <c r="AB11" s="5" t="s">
        <v>97</v>
      </c>
      <c r="AC11" s="5" t="s">
        <v>98</v>
      </c>
      <c r="AD11" s="5" t="s">
        <v>99</v>
      </c>
      <c r="AE11" s="1">
        <v>53253</v>
      </c>
      <c r="AF11" s="6">
        <v>2157</v>
      </c>
      <c r="AG11" s="6"/>
      <c r="AH11" t="s">
        <v>54</v>
      </c>
      <c r="AI11" t="s">
        <v>129</v>
      </c>
    </row>
    <row r="12" spans="2:35" x14ac:dyDescent="0.25">
      <c r="B12" t="s">
        <v>131</v>
      </c>
      <c r="C12" t="s">
        <v>29</v>
      </c>
      <c r="D12" t="s">
        <v>132</v>
      </c>
      <c r="E12" t="s">
        <v>133</v>
      </c>
      <c r="F12" t="s">
        <v>45</v>
      </c>
      <c r="G12" t="s">
        <v>134</v>
      </c>
      <c r="H12" t="s">
        <v>135</v>
      </c>
      <c r="I12" t="s">
        <v>136</v>
      </c>
      <c r="J12" t="s">
        <v>137</v>
      </c>
      <c r="K12" t="s">
        <v>138</v>
      </c>
      <c r="L12" t="s">
        <v>225</v>
      </c>
      <c r="M12" t="b">
        <v>1</v>
      </c>
      <c r="O12" t="s">
        <v>131</v>
      </c>
      <c r="P12" t="s">
        <v>128</v>
      </c>
      <c r="R12" t="s">
        <v>128</v>
      </c>
      <c r="S12" t="s">
        <v>131</v>
      </c>
      <c r="U12" t="s">
        <v>139</v>
      </c>
      <c r="V12" t="s">
        <v>140</v>
      </c>
      <c r="W12" s="4">
        <v>28</v>
      </c>
      <c r="X12" s="4" t="s">
        <v>284</v>
      </c>
      <c r="Y12" s="3" t="s">
        <v>265</v>
      </c>
      <c r="Z12" s="3" t="s">
        <v>87</v>
      </c>
      <c r="AA12" s="3" t="s">
        <v>96</v>
      </c>
      <c r="AB12" s="3" t="s">
        <v>263</v>
      </c>
      <c r="AC12" s="3" t="str">
        <f t="shared" ref="AC12:AC20" si="1">CONCATENATE(AA12," ",AB12)</f>
        <v>Apple MC914 27</v>
      </c>
      <c r="AD12" s="3" t="s">
        <v>264</v>
      </c>
      <c r="AE12" s="1">
        <v>53254</v>
      </c>
      <c r="AF12" s="4">
        <v>999</v>
      </c>
      <c r="AG12" s="4"/>
      <c r="AH12" t="s">
        <v>54</v>
      </c>
      <c r="AI12" t="s">
        <v>139</v>
      </c>
    </row>
    <row r="13" spans="2:35" x14ac:dyDescent="0.25">
      <c r="B13" t="s">
        <v>141</v>
      </c>
      <c r="C13" t="s">
        <v>55</v>
      </c>
      <c r="D13" t="s">
        <v>142</v>
      </c>
      <c r="E13" t="s">
        <v>143</v>
      </c>
      <c r="F13" t="s">
        <v>45</v>
      </c>
      <c r="G13" t="s">
        <v>144</v>
      </c>
      <c r="H13" t="s">
        <v>145</v>
      </c>
      <c r="I13" t="s">
        <v>146</v>
      </c>
      <c r="J13" t="s">
        <v>147</v>
      </c>
      <c r="K13" t="s">
        <v>148</v>
      </c>
      <c r="L13" t="s">
        <v>225</v>
      </c>
      <c r="M13" t="b">
        <v>1</v>
      </c>
      <c r="O13" t="s">
        <v>141</v>
      </c>
      <c r="P13" t="s">
        <v>128</v>
      </c>
      <c r="R13" t="s">
        <v>128</v>
      </c>
      <c r="S13" t="s">
        <v>141</v>
      </c>
      <c r="U13" t="s">
        <v>149</v>
      </c>
      <c r="V13" t="s">
        <v>150</v>
      </c>
      <c r="W13" s="4">
        <v>7</v>
      </c>
      <c r="X13" s="4" t="s">
        <v>284</v>
      </c>
      <c r="Y13" s="3" t="s">
        <v>278</v>
      </c>
      <c r="Z13" s="3" t="s">
        <v>269</v>
      </c>
      <c r="AA13" s="3" t="s">
        <v>272</v>
      </c>
      <c r="AB13" s="3" t="s">
        <v>273</v>
      </c>
      <c r="AC13" s="3" t="str">
        <f t="shared" si="1"/>
        <v>Asus Nexus 7  32 GB</v>
      </c>
      <c r="AD13" s="3" t="s">
        <v>274</v>
      </c>
      <c r="AE13" s="1">
        <v>53255</v>
      </c>
      <c r="AF13" s="4">
        <v>249</v>
      </c>
      <c r="AG13" s="4"/>
      <c r="AH13" t="s">
        <v>54</v>
      </c>
      <c r="AI13" t="s">
        <v>149</v>
      </c>
    </row>
    <row r="14" spans="2:35" x14ac:dyDescent="0.25">
      <c r="B14" t="s">
        <v>128</v>
      </c>
      <c r="C14" t="s">
        <v>55</v>
      </c>
      <c r="D14" t="s">
        <v>151</v>
      </c>
      <c r="E14" t="s">
        <v>152</v>
      </c>
      <c r="F14" t="s">
        <v>32</v>
      </c>
      <c r="G14" t="s">
        <v>153</v>
      </c>
      <c r="H14" t="s">
        <v>154</v>
      </c>
      <c r="I14" t="s">
        <v>155</v>
      </c>
      <c r="J14" t="s">
        <v>156</v>
      </c>
      <c r="K14" t="s">
        <v>157</v>
      </c>
      <c r="L14" t="s">
        <v>225</v>
      </c>
      <c r="M14" t="b">
        <v>1</v>
      </c>
      <c r="O14" t="s">
        <v>128</v>
      </c>
      <c r="P14" t="s">
        <v>38</v>
      </c>
      <c r="R14" t="s">
        <v>38</v>
      </c>
      <c r="S14" t="s">
        <v>128</v>
      </c>
      <c r="U14" t="s">
        <v>158</v>
      </c>
      <c r="V14" t="s">
        <v>159</v>
      </c>
      <c r="W14" s="4">
        <v>1256</v>
      </c>
      <c r="X14" s="4" t="s">
        <v>284</v>
      </c>
      <c r="Y14" s="3" t="s">
        <v>258</v>
      </c>
      <c r="Z14" s="3" t="s">
        <v>228</v>
      </c>
      <c r="AA14" s="3" t="s">
        <v>255</v>
      </c>
      <c r="AB14" s="3" t="s">
        <v>256</v>
      </c>
      <c r="AC14" s="3" t="str">
        <f t="shared" si="1"/>
        <v>Rossi Inc. JetPack P200</v>
      </c>
      <c r="AD14" s="3" t="s">
        <v>257</v>
      </c>
      <c r="AE14" s="1">
        <v>53256</v>
      </c>
      <c r="AF14" s="4">
        <v>45200</v>
      </c>
      <c r="AG14" s="4"/>
      <c r="AH14" t="s">
        <v>54</v>
      </c>
      <c r="AI14" t="s">
        <v>158</v>
      </c>
    </row>
    <row r="15" spans="2:35" s="8" customFormat="1" x14ac:dyDescent="0.25">
      <c r="U15" s="8" t="s">
        <v>160</v>
      </c>
      <c r="V15" s="8" t="s">
        <v>161</v>
      </c>
      <c r="W15" s="4">
        <v>11</v>
      </c>
      <c r="X15" s="4" t="s">
        <v>284</v>
      </c>
      <c r="Y15" s="3" t="s">
        <v>277</v>
      </c>
      <c r="Z15" s="3" t="s">
        <v>228</v>
      </c>
      <c r="AA15" s="3" t="s">
        <v>276</v>
      </c>
      <c r="AB15" s="3" t="s">
        <v>240</v>
      </c>
      <c r="AC15" s="3" t="str">
        <f t="shared" si="1"/>
        <v>gopro Hero4</v>
      </c>
      <c r="AD15" s="3" t="s">
        <v>241</v>
      </c>
      <c r="AE15" s="9">
        <v>53257</v>
      </c>
      <c r="AF15" s="4">
        <v>399</v>
      </c>
      <c r="AG15" s="4"/>
      <c r="AH15" s="8" t="s">
        <v>54</v>
      </c>
      <c r="AI15" s="8" t="s">
        <v>160</v>
      </c>
    </row>
    <row r="16" spans="2:35" x14ac:dyDescent="0.25">
      <c r="U16" t="s">
        <v>162</v>
      </c>
      <c r="V16" t="s">
        <v>173</v>
      </c>
      <c r="W16" s="4">
        <v>22</v>
      </c>
      <c r="X16" s="4" t="s">
        <v>284</v>
      </c>
      <c r="Y16" s="3" t="s">
        <v>262</v>
      </c>
      <c r="Z16" s="3" t="s">
        <v>41</v>
      </c>
      <c r="AA16" s="3" t="s">
        <v>53</v>
      </c>
      <c r="AB16" s="3" t="s">
        <v>260</v>
      </c>
      <c r="AC16" s="3" t="str">
        <f t="shared" si="1"/>
        <v>Samsung Series 9 900X3C</v>
      </c>
      <c r="AD16" s="3" t="s">
        <v>261</v>
      </c>
      <c r="AE16" s="1">
        <v>53263</v>
      </c>
      <c r="AF16" s="4">
        <v>799</v>
      </c>
      <c r="AG16" s="4"/>
      <c r="AH16" t="s">
        <v>38</v>
      </c>
      <c r="AI16" t="s">
        <v>162</v>
      </c>
    </row>
    <row r="17" spans="21:35" x14ac:dyDescent="0.25">
      <c r="U17" t="s">
        <v>164</v>
      </c>
      <c r="V17" t="s">
        <v>175</v>
      </c>
      <c r="W17" s="4">
        <v>2</v>
      </c>
      <c r="X17" s="4" t="s">
        <v>284</v>
      </c>
      <c r="Y17" s="3" t="s">
        <v>268</v>
      </c>
      <c r="Z17" s="3" t="s">
        <v>87</v>
      </c>
      <c r="AA17" s="3" t="s">
        <v>275</v>
      </c>
      <c r="AB17" s="3" t="s">
        <v>266</v>
      </c>
      <c r="AC17" s="3" t="str">
        <f t="shared" si="1"/>
        <v>Dell D2015HM 19.5</v>
      </c>
      <c r="AD17" s="3" t="s">
        <v>267</v>
      </c>
      <c r="AE17" s="1">
        <v>53264</v>
      </c>
      <c r="AF17" s="4">
        <v>70</v>
      </c>
      <c r="AG17" s="4"/>
      <c r="AH17" t="s">
        <v>38</v>
      </c>
      <c r="AI17" t="s">
        <v>164</v>
      </c>
    </row>
    <row r="18" spans="21:35" x14ac:dyDescent="0.25">
      <c r="U18" t="s">
        <v>166</v>
      </c>
      <c r="V18" t="s">
        <v>177</v>
      </c>
      <c r="W18" s="4">
        <v>7</v>
      </c>
      <c r="X18" s="4" t="s">
        <v>284</v>
      </c>
      <c r="Y18" s="3" t="s">
        <v>278</v>
      </c>
      <c r="Z18" s="3" t="s">
        <v>269</v>
      </c>
      <c r="AA18" s="3" t="s">
        <v>272</v>
      </c>
      <c r="AB18" s="3" t="s">
        <v>273</v>
      </c>
      <c r="AC18" s="3" t="str">
        <f t="shared" si="1"/>
        <v>Asus Nexus 7  32 GB</v>
      </c>
      <c r="AD18" s="3" t="s">
        <v>274</v>
      </c>
      <c r="AE18" s="1">
        <v>53265</v>
      </c>
      <c r="AF18" s="4">
        <v>249</v>
      </c>
      <c r="AG18" s="4"/>
      <c r="AH18" t="s">
        <v>38</v>
      </c>
      <c r="AI18" t="s">
        <v>166</v>
      </c>
    </row>
    <row r="19" spans="21:35" x14ac:dyDescent="0.25">
      <c r="U19" t="s">
        <v>168</v>
      </c>
      <c r="V19" t="s">
        <v>179</v>
      </c>
      <c r="W19" s="4">
        <v>42</v>
      </c>
      <c r="X19" s="4" t="s">
        <v>284</v>
      </c>
      <c r="Y19" s="3" t="s">
        <v>281</v>
      </c>
      <c r="Z19" s="3" t="s">
        <v>228</v>
      </c>
      <c r="AA19" s="3" t="s">
        <v>233</v>
      </c>
      <c r="AB19" s="3" t="s">
        <v>234</v>
      </c>
      <c r="AC19" s="3" t="str">
        <f t="shared" si="1"/>
        <v>Boosted Dual+ board</v>
      </c>
      <c r="AD19" s="3" t="s">
        <v>235</v>
      </c>
      <c r="AE19" s="1">
        <v>53266</v>
      </c>
      <c r="AF19" s="4">
        <v>1499</v>
      </c>
      <c r="AG19" s="4"/>
      <c r="AH19" t="s">
        <v>38</v>
      </c>
      <c r="AI19" t="s">
        <v>168</v>
      </c>
    </row>
    <row r="20" spans="21:35" s="8" customFormat="1" x14ac:dyDescent="0.25">
      <c r="U20" s="8" t="s">
        <v>170</v>
      </c>
      <c r="V20" s="8" t="s">
        <v>181</v>
      </c>
      <c r="W20" s="4">
        <v>11</v>
      </c>
      <c r="X20" s="4" t="s">
        <v>284</v>
      </c>
      <c r="Y20" s="3" t="s">
        <v>277</v>
      </c>
      <c r="Z20" s="3" t="s">
        <v>228</v>
      </c>
      <c r="AA20" s="3" t="s">
        <v>276</v>
      </c>
      <c r="AB20" s="3" t="s">
        <v>240</v>
      </c>
      <c r="AC20" s="3" t="str">
        <f t="shared" si="1"/>
        <v>gopro Hero4</v>
      </c>
      <c r="AD20" s="3" t="s">
        <v>241</v>
      </c>
      <c r="AE20" s="9">
        <v>53267</v>
      </c>
      <c r="AF20" s="4">
        <v>399</v>
      </c>
      <c r="AG20" s="4"/>
      <c r="AH20" s="8" t="s">
        <v>38</v>
      </c>
      <c r="AI20" s="8" t="s">
        <v>170</v>
      </c>
    </row>
    <row r="21" spans="21:35" x14ac:dyDescent="0.25">
      <c r="U21" t="s">
        <v>172</v>
      </c>
      <c r="V21" t="s">
        <v>163</v>
      </c>
      <c r="W21" s="7">
        <v>60</v>
      </c>
      <c r="X21" s="7" t="s">
        <v>284</v>
      </c>
      <c r="Y21" s="5" t="s">
        <v>259</v>
      </c>
      <c r="Z21" s="5" t="s">
        <v>41</v>
      </c>
      <c r="AA21" s="5" t="s">
        <v>96</v>
      </c>
      <c r="AB21" s="5" t="s">
        <v>97</v>
      </c>
      <c r="AC21" s="5" t="s">
        <v>98</v>
      </c>
      <c r="AD21" s="5" t="s">
        <v>99</v>
      </c>
      <c r="AE21" s="1">
        <v>53258</v>
      </c>
      <c r="AF21" s="6">
        <v>2157</v>
      </c>
      <c r="AG21" s="6"/>
      <c r="AH21" t="s">
        <v>76</v>
      </c>
      <c r="AI21" t="s">
        <v>172</v>
      </c>
    </row>
    <row r="22" spans="21:35" x14ac:dyDescent="0.25">
      <c r="U22" t="s">
        <v>174</v>
      </c>
      <c r="V22" t="s">
        <v>165</v>
      </c>
      <c r="W22" s="4">
        <v>28</v>
      </c>
      <c r="X22" s="4" t="s">
        <v>284</v>
      </c>
      <c r="Y22" s="3" t="s">
        <v>265</v>
      </c>
      <c r="Z22" s="3" t="s">
        <v>87</v>
      </c>
      <c r="AA22" s="3" t="s">
        <v>96</v>
      </c>
      <c r="AB22" s="3" t="s">
        <v>263</v>
      </c>
      <c r="AC22" s="3" t="str">
        <f t="shared" ref="AC22:AC28" si="2">CONCATENATE(AA22," ",AB22)</f>
        <v>Apple MC914 27</v>
      </c>
      <c r="AD22" s="3" t="s">
        <v>264</v>
      </c>
      <c r="AE22" s="1">
        <v>53259</v>
      </c>
      <c r="AF22" s="4">
        <v>999</v>
      </c>
      <c r="AG22" s="4"/>
      <c r="AH22" t="s">
        <v>76</v>
      </c>
      <c r="AI22" t="s">
        <v>174</v>
      </c>
    </row>
    <row r="23" spans="21:35" x14ac:dyDescent="0.25">
      <c r="U23" t="s">
        <v>176</v>
      </c>
      <c r="V23" t="s">
        <v>167</v>
      </c>
      <c r="W23" s="4">
        <v>11</v>
      </c>
      <c r="X23" s="4" t="s">
        <v>284</v>
      </c>
      <c r="Y23" s="3" t="s">
        <v>271</v>
      </c>
      <c r="Z23" s="3" t="s">
        <v>269</v>
      </c>
      <c r="AA23" s="3" t="s">
        <v>96</v>
      </c>
      <c r="AB23" s="5" t="s">
        <v>182</v>
      </c>
      <c r="AC23" s="3" t="str">
        <f t="shared" si="2"/>
        <v>Apple IPhone 6 64GB</v>
      </c>
      <c r="AD23" s="3" t="s">
        <v>270</v>
      </c>
      <c r="AE23" s="1">
        <v>53260</v>
      </c>
      <c r="AF23" s="4">
        <v>403</v>
      </c>
      <c r="AG23" s="4"/>
      <c r="AH23" t="s">
        <v>76</v>
      </c>
      <c r="AI23" t="s">
        <v>176</v>
      </c>
    </row>
    <row r="24" spans="21:35" x14ac:dyDescent="0.25">
      <c r="U24" t="s">
        <v>178</v>
      </c>
      <c r="V24" t="s">
        <v>169</v>
      </c>
      <c r="W24" s="4">
        <v>4</v>
      </c>
      <c r="X24" s="4" t="s">
        <v>284</v>
      </c>
      <c r="Y24" s="3" t="s">
        <v>280</v>
      </c>
      <c r="Z24" s="3" t="s">
        <v>228</v>
      </c>
      <c r="AA24" s="3" t="s">
        <v>242</v>
      </c>
      <c r="AB24" s="3" t="s">
        <v>243</v>
      </c>
      <c r="AC24" s="3" t="str">
        <f t="shared" si="2"/>
        <v>Beats Solo2</v>
      </c>
      <c r="AD24" s="3" t="s">
        <v>244</v>
      </c>
      <c r="AE24" s="1">
        <v>53261</v>
      </c>
      <c r="AF24" s="4">
        <v>134</v>
      </c>
      <c r="AG24" s="4"/>
      <c r="AH24" t="s">
        <v>76</v>
      </c>
      <c r="AI24" t="s">
        <v>178</v>
      </c>
    </row>
    <row r="25" spans="21:35" s="8" customFormat="1" x14ac:dyDescent="0.25">
      <c r="U25" s="8" t="s">
        <v>180</v>
      </c>
      <c r="V25" s="8" t="s">
        <v>171</v>
      </c>
      <c r="W25" s="4">
        <v>83</v>
      </c>
      <c r="X25" s="4" t="s">
        <v>284</v>
      </c>
      <c r="Y25" s="3" t="s">
        <v>248</v>
      </c>
      <c r="Z25" s="3" t="s">
        <v>228</v>
      </c>
      <c r="AA25" s="3" t="s">
        <v>245</v>
      </c>
      <c r="AB25" s="3" t="s">
        <v>246</v>
      </c>
      <c r="AC25" s="3" t="str">
        <f t="shared" si="2"/>
        <v>Microsoft HoloLens</v>
      </c>
      <c r="AD25" s="3" t="s">
        <v>247</v>
      </c>
      <c r="AE25" s="9">
        <v>53262</v>
      </c>
      <c r="AF25" s="4">
        <v>3000</v>
      </c>
      <c r="AG25" s="4"/>
      <c r="AH25" s="8" t="s">
        <v>76</v>
      </c>
      <c r="AI25" s="8" t="s">
        <v>180</v>
      </c>
    </row>
    <row r="26" spans="21:35" x14ac:dyDescent="0.25">
      <c r="U26" t="s">
        <v>183</v>
      </c>
      <c r="V26" t="s">
        <v>184</v>
      </c>
      <c r="W26" s="4">
        <v>22</v>
      </c>
      <c r="X26" s="4" t="s">
        <v>284</v>
      </c>
      <c r="Y26" s="3" t="s">
        <v>262</v>
      </c>
      <c r="Z26" s="3" t="s">
        <v>41</v>
      </c>
      <c r="AA26" s="3" t="s">
        <v>53</v>
      </c>
      <c r="AB26" s="3" t="s">
        <v>260</v>
      </c>
      <c r="AC26" s="3" t="str">
        <f t="shared" si="2"/>
        <v>Samsung Series 9 900X3C</v>
      </c>
      <c r="AD26" s="3" t="s">
        <v>261</v>
      </c>
      <c r="AE26" s="1">
        <v>53268</v>
      </c>
      <c r="AF26" s="4">
        <v>799</v>
      </c>
      <c r="AG26" s="4"/>
      <c r="AH26" t="s">
        <v>84</v>
      </c>
      <c r="AI26" t="s">
        <v>183</v>
      </c>
    </row>
    <row r="27" spans="21:35" x14ac:dyDescent="0.25">
      <c r="U27" t="s">
        <v>185</v>
      </c>
      <c r="V27" t="s">
        <v>186</v>
      </c>
      <c r="W27" s="4">
        <v>2</v>
      </c>
      <c r="X27" s="4" t="s">
        <v>284</v>
      </c>
      <c r="Y27" s="3" t="s">
        <v>268</v>
      </c>
      <c r="Z27" s="3" t="s">
        <v>87</v>
      </c>
      <c r="AA27" s="3" t="s">
        <v>275</v>
      </c>
      <c r="AB27" s="3" t="s">
        <v>266</v>
      </c>
      <c r="AC27" s="3" t="str">
        <f t="shared" si="2"/>
        <v>Dell D2015HM 19.5</v>
      </c>
      <c r="AD27" s="3" t="s">
        <v>267</v>
      </c>
      <c r="AE27" s="1">
        <v>53269</v>
      </c>
      <c r="AF27" s="4">
        <v>70</v>
      </c>
      <c r="AG27" s="4"/>
      <c r="AH27" t="s">
        <v>84</v>
      </c>
      <c r="AI27" t="s">
        <v>185</v>
      </c>
    </row>
    <row r="28" spans="21:35" s="8" customFormat="1" x14ac:dyDescent="0.25">
      <c r="U28" s="8" t="s">
        <v>187</v>
      </c>
      <c r="V28" s="8" t="s">
        <v>188</v>
      </c>
      <c r="W28" s="4">
        <v>7</v>
      </c>
      <c r="X28" s="4" t="s">
        <v>284</v>
      </c>
      <c r="Y28" s="3" t="s">
        <v>278</v>
      </c>
      <c r="Z28" s="3" t="s">
        <v>269</v>
      </c>
      <c r="AA28" s="3" t="s">
        <v>272</v>
      </c>
      <c r="AB28" s="3" t="s">
        <v>273</v>
      </c>
      <c r="AC28" s="3" t="str">
        <f t="shared" si="2"/>
        <v>Asus Nexus 7  32 GB</v>
      </c>
      <c r="AD28" s="3" t="s">
        <v>274</v>
      </c>
      <c r="AE28" s="9">
        <v>53270</v>
      </c>
      <c r="AF28" s="4">
        <v>249</v>
      </c>
      <c r="AG28" s="4"/>
      <c r="AH28" s="8" t="s">
        <v>84</v>
      </c>
      <c r="AI28" s="8" t="s">
        <v>187</v>
      </c>
    </row>
    <row r="29" spans="21:35" x14ac:dyDescent="0.25">
      <c r="U29" t="s">
        <v>189</v>
      </c>
      <c r="V29" t="s">
        <v>190</v>
      </c>
      <c r="W29" s="7">
        <v>60</v>
      </c>
      <c r="X29" s="7" t="s">
        <v>284</v>
      </c>
      <c r="Y29" s="5" t="s">
        <v>259</v>
      </c>
      <c r="Z29" s="5" t="s">
        <v>41</v>
      </c>
      <c r="AA29" s="5" t="s">
        <v>96</v>
      </c>
      <c r="AB29" s="5" t="s">
        <v>97</v>
      </c>
      <c r="AC29" s="5" t="s">
        <v>98</v>
      </c>
      <c r="AD29" s="5" t="s">
        <v>99</v>
      </c>
      <c r="AE29" s="1">
        <v>53271</v>
      </c>
      <c r="AF29" s="6">
        <v>2157</v>
      </c>
      <c r="AG29" s="6"/>
      <c r="AH29" t="s">
        <v>100</v>
      </c>
      <c r="AI29" t="s">
        <v>189</v>
      </c>
    </row>
    <row r="30" spans="21:35" x14ac:dyDescent="0.25">
      <c r="U30" t="s">
        <v>191</v>
      </c>
      <c r="V30" t="s">
        <v>192</v>
      </c>
      <c r="W30" s="4">
        <v>11</v>
      </c>
      <c r="X30" s="4" t="s">
        <v>284</v>
      </c>
      <c r="Y30" s="3" t="s">
        <v>271</v>
      </c>
      <c r="Z30" s="3" t="s">
        <v>269</v>
      </c>
      <c r="AA30" s="3" t="s">
        <v>96</v>
      </c>
      <c r="AB30" s="5" t="s">
        <v>182</v>
      </c>
      <c r="AC30" s="3" t="str">
        <f>CONCATENATE(AA30," ",AB30)</f>
        <v>Apple IPhone 6 64GB</v>
      </c>
      <c r="AD30" s="3" t="s">
        <v>270</v>
      </c>
      <c r="AE30" s="1">
        <v>53272</v>
      </c>
      <c r="AF30" s="4">
        <v>403</v>
      </c>
      <c r="AG30" s="4"/>
      <c r="AH30" t="s">
        <v>100</v>
      </c>
      <c r="AI30" t="s">
        <v>191</v>
      </c>
    </row>
    <row r="31" spans="21:35" s="8" customFormat="1" x14ac:dyDescent="0.25">
      <c r="U31" s="8" t="s">
        <v>193</v>
      </c>
      <c r="V31" s="8" t="s">
        <v>194</v>
      </c>
      <c r="W31" s="4">
        <v>7</v>
      </c>
      <c r="X31" s="4" t="s">
        <v>284</v>
      </c>
      <c r="Y31" s="3" t="s">
        <v>239</v>
      </c>
      <c r="Z31" s="3" t="s">
        <v>228</v>
      </c>
      <c r="AA31" s="3" t="s">
        <v>236</v>
      </c>
      <c r="AB31" s="3" t="s">
        <v>237</v>
      </c>
      <c r="AC31" s="3" t="str">
        <f>CONCATENATE(AA31," ",AB31)</f>
        <v>CxHobby CX-20 Drone</v>
      </c>
      <c r="AD31" s="3" t="s">
        <v>238</v>
      </c>
      <c r="AE31" s="9">
        <v>53273</v>
      </c>
      <c r="AF31" s="4">
        <v>239</v>
      </c>
      <c r="AG31" s="4"/>
      <c r="AH31" s="8" t="s">
        <v>100</v>
      </c>
      <c r="AI31" s="8" t="s">
        <v>193</v>
      </c>
    </row>
    <row r="32" spans="21:35" x14ac:dyDescent="0.25">
      <c r="U32" t="s">
        <v>195</v>
      </c>
      <c r="V32" t="s">
        <v>196</v>
      </c>
      <c r="W32" s="4">
        <v>22</v>
      </c>
      <c r="X32" s="4" t="s">
        <v>284</v>
      </c>
      <c r="Y32" s="3" t="s">
        <v>262</v>
      </c>
      <c r="Z32" s="3" t="s">
        <v>41</v>
      </c>
      <c r="AA32" s="3" t="s">
        <v>53</v>
      </c>
      <c r="AB32" s="3" t="s">
        <v>260</v>
      </c>
      <c r="AC32" s="3" t="str">
        <f>CONCATENATE(AA32," ",AB32)</f>
        <v>Samsung Series 9 900X3C</v>
      </c>
      <c r="AD32" s="3" t="s">
        <v>261</v>
      </c>
      <c r="AE32" s="1">
        <v>53274</v>
      </c>
      <c r="AF32" s="4">
        <v>799</v>
      </c>
      <c r="AG32" s="4"/>
      <c r="AH32" t="s">
        <v>110</v>
      </c>
      <c r="AI32" t="s">
        <v>195</v>
      </c>
    </row>
    <row r="33" spans="21:35" x14ac:dyDescent="0.25">
      <c r="U33" t="s">
        <v>197</v>
      </c>
      <c r="V33" t="s">
        <v>198</v>
      </c>
      <c r="W33" s="4">
        <v>2</v>
      </c>
      <c r="X33" s="4" t="s">
        <v>284</v>
      </c>
      <c r="Y33" s="3" t="s">
        <v>268</v>
      </c>
      <c r="Z33" s="3" t="s">
        <v>87</v>
      </c>
      <c r="AA33" s="3" t="s">
        <v>275</v>
      </c>
      <c r="AB33" s="3" t="s">
        <v>266</v>
      </c>
      <c r="AC33" s="3" t="str">
        <f>CONCATENATE(AA33," ",AB33)</f>
        <v>Dell D2015HM 19.5</v>
      </c>
      <c r="AD33" s="3" t="s">
        <v>267</v>
      </c>
      <c r="AE33" s="1">
        <v>53275</v>
      </c>
      <c r="AF33" s="4">
        <v>70</v>
      </c>
      <c r="AG33" s="4"/>
      <c r="AH33" t="s">
        <v>110</v>
      </c>
      <c r="AI33" t="s">
        <v>197</v>
      </c>
    </row>
    <row r="34" spans="21:35" s="8" customFormat="1" x14ac:dyDescent="0.25">
      <c r="U34" s="8" t="s">
        <v>199</v>
      </c>
      <c r="V34" s="8" t="s">
        <v>200</v>
      </c>
      <c r="W34" s="4">
        <v>7</v>
      </c>
      <c r="X34" s="4" t="s">
        <v>284</v>
      </c>
      <c r="Y34" s="3" t="s">
        <v>232</v>
      </c>
      <c r="Z34" s="3" t="s">
        <v>228</v>
      </c>
      <c r="AA34" s="3" t="s">
        <v>229</v>
      </c>
      <c r="AB34" s="3" t="s">
        <v>230</v>
      </c>
      <c r="AC34" s="3" t="str">
        <f>CONCATENATE(AA34," ",AB34)</f>
        <v>Fitbit Surge</v>
      </c>
      <c r="AD34" s="3" t="s">
        <v>231</v>
      </c>
      <c r="AE34" s="9">
        <v>53276</v>
      </c>
      <c r="AF34" s="4">
        <v>249</v>
      </c>
      <c r="AG34" s="4"/>
      <c r="AH34" s="8" t="s">
        <v>110</v>
      </c>
      <c r="AI34" s="8" t="s">
        <v>199</v>
      </c>
    </row>
    <row r="35" spans="21:35" x14ac:dyDescent="0.25">
      <c r="U35" t="s">
        <v>201</v>
      </c>
      <c r="V35" t="s">
        <v>202</v>
      </c>
      <c r="W35" s="7">
        <v>60</v>
      </c>
      <c r="X35" s="7" t="s">
        <v>284</v>
      </c>
      <c r="Y35" s="5" t="s">
        <v>259</v>
      </c>
      <c r="Z35" s="5" t="s">
        <v>41</v>
      </c>
      <c r="AA35" s="5" t="s">
        <v>96</v>
      </c>
      <c r="AB35" s="5" t="s">
        <v>97</v>
      </c>
      <c r="AC35" s="5" t="s">
        <v>98</v>
      </c>
      <c r="AD35" s="5" t="s">
        <v>99</v>
      </c>
      <c r="AE35" s="1">
        <v>53277</v>
      </c>
      <c r="AF35" s="6">
        <v>2157</v>
      </c>
      <c r="AG35" s="6"/>
      <c r="AH35" t="s">
        <v>120</v>
      </c>
      <c r="AI35" t="s">
        <v>201</v>
      </c>
    </row>
    <row r="36" spans="21:35" x14ac:dyDescent="0.25">
      <c r="U36" t="s">
        <v>203</v>
      </c>
      <c r="V36" t="s">
        <v>204</v>
      </c>
      <c r="W36" s="4">
        <v>11</v>
      </c>
      <c r="X36" s="4" t="s">
        <v>284</v>
      </c>
      <c r="Y36" s="3" t="s">
        <v>271</v>
      </c>
      <c r="Z36" s="3" t="s">
        <v>269</v>
      </c>
      <c r="AA36" s="3" t="s">
        <v>96</v>
      </c>
      <c r="AB36" s="5" t="s">
        <v>182</v>
      </c>
      <c r="AC36" s="3" t="str">
        <f>CONCATENATE(AA36," ",AB36)</f>
        <v>Apple IPhone 6 64GB</v>
      </c>
      <c r="AD36" s="3" t="s">
        <v>270</v>
      </c>
      <c r="AE36" s="1">
        <v>53278</v>
      </c>
      <c r="AF36" s="4">
        <v>403</v>
      </c>
      <c r="AG36" s="4"/>
      <c r="AH36" t="s">
        <v>120</v>
      </c>
      <c r="AI36" t="s">
        <v>203</v>
      </c>
    </row>
    <row r="37" spans="21:35" s="8" customFormat="1" x14ac:dyDescent="0.25">
      <c r="U37" s="8" t="s">
        <v>205</v>
      </c>
      <c r="V37" s="8" t="s">
        <v>206</v>
      </c>
      <c r="W37" s="4">
        <v>4</v>
      </c>
      <c r="X37" s="4" t="s">
        <v>284</v>
      </c>
      <c r="Y37" s="3" t="s">
        <v>280</v>
      </c>
      <c r="Z37" s="3" t="s">
        <v>228</v>
      </c>
      <c r="AA37" s="3" t="s">
        <v>242</v>
      </c>
      <c r="AB37" s="3" t="s">
        <v>243</v>
      </c>
      <c r="AC37" s="3" t="str">
        <f>CONCATENATE(AA37," ",AB37)</f>
        <v>Beats Solo2</v>
      </c>
      <c r="AD37" s="3" t="s">
        <v>244</v>
      </c>
      <c r="AE37" s="9">
        <v>53279</v>
      </c>
      <c r="AF37" s="4">
        <v>134</v>
      </c>
      <c r="AG37" s="4"/>
      <c r="AH37" s="8" t="s">
        <v>120</v>
      </c>
      <c r="AI37" s="8" t="s">
        <v>205</v>
      </c>
    </row>
    <row r="38" spans="21:35" x14ac:dyDescent="0.25">
      <c r="U38" t="s">
        <v>207</v>
      </c>
      <c r="V38" t="s">
        <v>208</v>
      </c>
      <c r="W38" s="4">
        <v>22</v>
      </c>
      <c r="X38" s="4" t="s">
        <v>284</v>
      </c>
      <c r="Y38" s="3" t="s">
        <v>262</v>
      </c>
      <c r="Z38" s="3" t="s">
        <v>41</v>
      </c>
      <c r="AA38" s="3" t="s">
        <v>53</v>
      </c>
      <c r="AB38" s="3" t="s">
        <v>260</v>
      </c>
      <c r="AC38" s="3" t="str">
        <f>CONCATENATE(AA38," ",AB38)</f>
        <v>Samsung Series 9 900X3C</v>
      </c>
      <c r="AD38" s="3" t="s">
        <v>261</v>
      </c>
      <c r="AE38" s="1">
        <v>53280</v>
      </c>
      <c r="AF38" s="4">
        <v>799</v>
      </c>
      <c r="AG38" s="4"/>
      <c r="AH38" t="s">
        <v>131</v>
      </c>
      <c r="AI38" t="s">
        <v>207</v>
      </c>
    </row>
    <row r="39" spans="21:35" x14ac:dyDescent="0.25">
      <c r="U39" t="s">
        <v>209</v>
      </c>
      <c r="V39" t="s">
        <v>210</v>
      </c>
      <c r="W39" s="4">
        <v>2</v>
      </c>
      <c r="X39" s="4" t="s">
        <v>284</v>
      </c>
      <c r="Y39" s="3" t="s">
        <v>268</v>
      </c>
      <c r="Z39" s="3" t="s">
        <v>87</v>
      </c>
      <c r="AA39" s="3" t="s">
        <v>275</v>
      </c>
      <c r="AB39" s="3" t="s">
        <v>266</v>
      </c>
      <c r="AC39" s="3" t="str">
        <f>CONCATENATE(AA39," ",AB39)</f>
        <v>Dell D2015HM 19.5</v>
      </c>
      <c r="AD39" s="3" t="s">
        <v>267</v>
      </c>
      <c r="AE39" s="1">
        <v>53281</v>
      </c>
      <c r="AF39" s="4">
        <v>70</v>
      </c>
      <c r="AG39" s="4"/>
      <c r="AH39" t="s">
        <v>131</v>
      </c>
      <c r="AI39" t="s">
        <v>209</v>
      </c>
    </row>
    <row r="40" spans="21:35" s="8" customFormat="1" x14ac:dyDescent="0.25">
      <c r="U40" s="8" t="s">
        <v>211</v>
      </c>
      <c r="V40" s="8" t="s">
        <v>212</v>
      </c>
      <c r="W40" s="4">
        <v>7</v>
      </c>
      <c r="X40" s="4" t="s">
        <v>284</v>
      </c>
      <c r="Y40" s="3" t="s">
        <v>232</v>
      </c>
      <c r="Z40" s="3" t="s">
        <v>228</v>
      </c>
      <c r="AA40" s="3" t="s">
        <v>229</v>
      </c>
      <c r="AB40" s="3" t="s">
        <v>230</v>
      </c>
      <c r="AC40" s="3" t="str">
        <f>CONCATENATE(AA40," ",AB40)</f>
        <v>Fitbit Surge</v>
      </c>
      <c r="AD40" s="3" t="s">
        <v>231</v>
      </c>
      <c r="AE40" s="9">
        <v>53282</v>
      </c>
      <c r="AF40" s="4">
        <v>249</v>
      </c>
      <c r="AG40" s="4"/>
      <c r="AH40" s="8" t="s">
        <v>131</v>
      </c>
      <c r="AI40" s="8" t="s">
        <v>211</v>
      </c>
    </row>
    <row r="41" spans="21:35" x14ac:dyDescent="0.25">
      <c r="U41" t="s">
        <v>213</v>
      </c>
      <c r="V41" t="s">
        <v>214</v>
      </c>
      <c r="W41" s="7">
        <v>60</v>
      </c>
      <c r="X41" s="7" t="s">
        <v>284</v>
      </c>
      <c r="Y41" s="5" t="s">
        <v>259</v>
      </c>
      <c r="Z41" s="5" t="s">
        <v>41</v>
      </c>
      <c r="AA41" s="5" t="s">
        <v>96</v>
      </c>
      <c r="AB41" s="5" t="s">
        <v>97</v>
      </c>
      <c r="AC41" s="5" t="s">
        <v>98</v>
      </c>
      <c r="AD41" s="5" t="s">
        <v>99</v>
      </c>
      <c r="AE41" s="1">
        <v>53283</v>
      </c>
      <c r="AF41" s="6">
        <v>2157</v>
      </c>
      <c r="AG41" s="6"/>
      <c r="AH41" t="s">
        <v>141</v>
      </c>
      <c r="AI41" t="s">
        <v>213</v>
      </c>
    </row>
    <row r="42" spans="21:35" x14ac:dyDescent="0.25">
      <c r="U42" t="s">
        <v>215</v>
      </c>
      <c r="V42" t="s">
        <v>216</v>
      </c>
      <c r="W42" s="4">
        <v>11</v>
      </c>
      <c r="X42" s="4" t="s">
        <v>284</v>
      </c>
      <c r="Y42" s="3" t="s">
        <v>271</v>
      </c>
      <c r="Z42" s="3" t="s">
        <v>269</v>
      </c>
      <c r="AA42" s="3" t="s">
        <v>96</v>
      </c>
      <c r="AB42" s="5" t="s">
        <v>182</v>
      </c>
      <c r="AC42" s="3" t="str">
        <f>CONCATENATE(AA42," ",AB42)</f>
        <v>Apple IPhone 6 64GB</v>
      </c>
      <c r="AD42" s="3" t="s">
        <v>270</v>
      </c>
      <c r="AE42" s="1">
        <v>53284</v>
      </c>
      <c r="AF42" s="4">
        <v>403</v>
      </c>
      <c r="AG42" s="4"/>
      <c r="AH42" t="s">
        <v>141</v>
      </c>
      <c r="AI42" t="s">
        <v>215</v>
      </c>
    </row>
    <row r="43" spans="21:35" s="8" customFormat="1" x14ac:dyDescent="0.25">
      <c r="U43" s="8" t="s">
        <v>217</v>
      </c>
      <c r="V43" s="8" t="s">
        <v>218</v>
      </c>
      <c r="W43" s="4">
        <v>4</v>
      </c>
      <c r="X43" s="4" t="s">
        <v>284</v>
      </c>
      <c r="Y43" s="3" t="s">
        <v>280</v>
      </c>
      <c r="Z43" s="3" t="s">
        <v>228</v>
      </c>
      <c r="AA43" s="3" t="s">
        <v>242</v>
      </c>
      <c r="AB43" s="3" t="s">
        <v>243</v>
      </c>
      <c r="AC43" s="3" t="str">
        <f>CONCATENATE(AA43," ",AB43)</f>
        <v>Beats Solo2</v>
      </c>
      <c r="AD43" s="3" t="s">
        <v>244</v>
      </c>
      <c r="AE43" s="9">
        <v>53285</v>
      </c>
      <c r="AF43" s="4">
        <v>134</v>
      </c>
      <c r="AG43" s="4"/>
      <c r="AH43" s="8" t="s">
        <v>141</v>
      </c>
      <c r="AI43" s="8" t="s">
        <v>217</v>
      </c>
    </row>
    <row r="44" spans="21:35" x14ac:dyDescent="0.25">
      <c r="U44" t="s">
        <v>219</v>
      </c>
      <c r="V44" t="s">
        <v>220</v>
      </c>
      <c r="W44" s="4">
        <v>22</v>
      </c>
      <c r="X44" s="4" t="s">
        <v>284</v>
      </c>
      <c r="Y44" s="3" t="s">
        <v>262</v>
      </c>
      <c r="Z44" s="3" t="s">
        <v>41</v>
      </c>
      <c r="AA44" s="3" t="s">
        <v>53</v>
      </c>
      <c r="AB44" s="3" t="s">
        <v>260</v>
      </c>
      <c r="AC44" s="3" t="str">
        <f>CONCATENATE(AA44," ",AB44)</f>
        <v>Samsung Series 9 900X3C</v>
      </c>
      <c r="AD44" s="3" t="s">
        <v>261</v>
      </c>
      <c r="AE44" s="1">
        <v>53286</v>
      </c>
      <c r="AF44" s="4">
        <v>799</v>
      </c>
      <c r="AG44" s="4"/>
      <c r="AH44" t="s">
        <v>128</v>
      </c>
      <c r="AI44" t="s">
        <v>219</v>
      </c>
    </row>
    <row r="45" spans="21:35" x14ac:dyDescent="0.25">
      <c r="U45" t="s">
        <v>221</v>
      </c>
      <c r="V45" t="s">
        <v>222</v>
      </c>
      <c r="W45" s="4">
        <v>7</v>
      </c>
      <c r="X45" s="4" t="s">
        <v>284</v>
      </c>
      <c r="Y45" s="3" t="s">
        <v>278</v>
      </c>
      <c r="Z45" s="3" t="s">
        <v>269</v>
      </c>
      <c r="AA45" s="3" t="s">
        <v>272</v>
      </c>
      <c r="AB45" s="3" t="s">
        <v>273</v>
      </c>
      <c r="AC45" s="3" t="str">
        <f>CONCATENATE(AA45," ",AB45)</f>
        <v>Asus Nexus 7  32 GB</v>
      </c>
      <c r="AD45" s="3" t="s">
        <v>274</v>
      </c>
      <c r="AE45" s="1">
        <v>53287</v>
      </c>
      <c r="AF45" s="4">
        <v>249</v>
      </c>
      <c r="AG45" s="4"/>
      <c r="AH45" t="s">
        <v>128</v>
      </c>
      <c r="AI45" t="s">
        <v>221</v>
      </c>
    </row>
    <row r="46" spans="21:35" s="8" customFormat="1" x14ac:dyDescent="0.25">
      <c r="U46" s="8" t="s">
        <v>223</v>
      </c>
      <c r="V46" s="8" t="s">
        <v>224</v>
      </c>
      <c r="W46" s="4">
        <v>3</v>
      </c>
      <c r="X46" s="4" t="s">
        <v>284</v>
      </c>
      <c r="Y46" s="3" t="s">
        <v>279</v>
      </c>
      <c r="Z46" s="3" t="s">
        <v>228</v>
      </c>
      <c r="AA46" s="3" t="s">
        <v>53</v>
      </c>
      <c r="AB46" s="3" t="s">
        <v>249</v>
      </c>
      <c r="AC46" s="3" t="str">
        <f>CONCATENATE(AA46," ",AB46)</f>
        <v>Samsung Gear VR Headset</v>
      </c>
      <c r="AD46" s="3" t="s">
        <v>250</v>
      </c>
      <c r="AE46" s="9">
        <v>53288</v>
      </c>
      <c r="AF46" s="4">
        <v>124</v>
      </c>
      <c r="AG46" s="4"/>
      <c r="AH46" s="8" t="s">
        <v>128</v>
      </c>
      <c r="AI46" s="8" t="s">
        <v>223</v>
      </c>
    </row>
    <row r="49" spans="24:31" x14ac:dyDescent="0.25">
      <c r="AC49" s="2"/>
    </row>
    <row r="50" spans="24:31" x14ac:dyDescent="0.25">
      <c r="X50" s="3"/>
      <c r="Y50" s="3"/>
      <c r="Z50" s="3"/>
      <c r="AA50" s="3"/>
      <c r="AB50" s="3"/>
      <c r="AC50" s="4"/>
      <c r="AD50" s="3"/>
      <c r="AE50" s="3"/>
    </row>
    <row r="51" spans="24:31" x14ac:dyDescent="0.25">
      <c r="X51" s="3"/>
      <c r="Y51" s="3"/>
      <c r="Z51" s="3"/>
      <c r="AA51" s="3"/>
      <c r="AB51" s="3"/>
      <c r="AC51" s="4"/>
      <c r="AD51" s="3"/>
      <c r="AE51" s="3"/>
    </row>
    <row r="52" spans="24:31" x14ac:dyDescent="0.25">
      <c r="X52" s="3"/>
      <c r="Y52" s="3"/>
      <c r="Z52" s="3"/>
      <c r="AA52" s="3"/>
      <c r="AB52" s="3"/>
      <c r="AC52" s="4"/>
      <c r="AD52" s="3"/>
      <c r="AE52" s="3"/>
    </row>
    <row r="53" spans="24:31" x14ac:dyDescent="0.25">
      <c r="X53" s="3"/>
      <c r="Y53" s="3"/>
      <c r="Z53" s="3"/>
      <c r="AA53" s="3"/>
      <c r="AB53" s="3"/>
      <c r="AC53" s="4"/>
      <c r="AD53" s="3"/>
      <c r="AE53" s="3"/>
    </row>
    <row r="54" spans="24:31" x14ac:dyDescent="0.25">
      <c r="X54" s="3"/>
      <c r="Y54" s="3"/>
      <c r="Z54" s="3"/>
      <c r="AA54" s="3"/>
      <c r="AB54" s="3"/>
      <c r="AC54" s="4"/>
      <c r="AD54" s="3"/>
      <c r="AE54" s="3"/>
    </row>
    <row r="55" spans="24:31" x14ac:dyDescent="0.25">
      <c r="X55" s="3"/>
      <c r="Y55" s="3"/>
      <c r="Z55" s="3"/>
      <c r="AA55" s="3"/>
      <c r="AB55" s="3"/>
      <c r="AC55" s="4"/>
      <c r="AD55" s="3"/>
      <c r="AE55" s="3"/>
    </row>
    <row r="56" spans="24:31" x14ac:dyDescent="0.25">
      <c r="X56" s="3"/>
      <c r="Y56" s="3"/>
      <c r="Z56" s="3"/>
      <c r="AA56" s="3"/>
      <c r="AB56" s="3"/>
      <c r="AC56" s="4"/>
      <c r="AD56" s="3"/>
      <c r="AE56" s="3"/>
    </row>
    <row r="57" spans="24:31" x14ac:dyDescent="0.25">
      <c r="X57" s="3"/>
      <c r="Y57" s="3"/>
      <c r="Z57" s="3"/>
      <c r="AA57" s="3"/>
      <c r="AB57" s="3"/>
      <c r="AC57" s="4"/>
      <c r="AD57" s="3"/>
      <c r="AE57" s="3"/>
    </row>
    <row r="58" spans="24:31" x14ac:dyDescent="0.25">
      <c r="X58" s="3"/>
      <c r="Y58" s="3"/>
      <c r="Z58" s="3"/>
      <c r="AA58" s="3"/>
      <c r="AB58" s="3"/>
      <c r="AC58" s="4"/>
      <c r="AD58" s="3"/>
      <c r="AE58" s="3"/>
    </row>
    <row r="59" spans="24:31" x14ac:dyDescent="0.25">
      <c r="X59" s="5"/>
      <c r="Y59" s="5"/>
      <c r="Z59" s="5"/>
      <c r="AA59" s="5"/>
      <c r="AB59" s="5"/>
      <c r="AC59" s="6"/>
      <c r="AD59" s="7"/>
      <c r="AE59" s="5"/>
    </row>
    <row r="60" spans="24:31" x14ac:dyDescent="0.25">
      <c r="X60" s="3"/>
      <c r="Y60" s="3"/>
      <c r="Z60" s="3"/>
      <c r="AA60" s="3"/>
      <c r="AB60" s="3"/>
      <c r="AC60" s="4"/>
      <c r="AD60" s="3"/>
      <c r="AE60" s="3"/>
    </row>
    <row r="61" spans="24:31" x14ac:dyDescent="0.25">
      <c r="X61" s="3"/>
      <c r="Y61" s="3"/>
      <c r="Z61" s="3"/>
      <c r="AA61" s="3"/>
      <c r="AB61" s="3"/>
      <c r="AC61" s="4"/>
      <c r="AD61" s="3"/>
      <c r="AE61" s="3"/>
    </row>
    <row r="62" spans="24:31" x14ac:dyDescent="0.25">
      <c r="X62" s="3"/>
      <c r="Y62" s="3"/>
      <c r="Z62" s="3"/>
      <c r="AA62" s="3"/>
      <c r="AB62" s="3"/>
      <c r="AC62" s="4"/>
      <c r="AD62" s="3"/>
      <c r="AE62" s="3"/>
    </row>
    <row r="63" spans="24:31" x14ac:dyDescent="0.25">
      <c r="X63" s="3"/>
      <c r="Y63" s="3"/>
      <c r="Z63" s="5"/>
      <c r="AA63" s="3"/>
      <c r="AB63" s="3"/>
      <c r="AC63" s="4"/>
      <c r="AD63" s="3"/>
      <c r="AE63" s="3"/>
    </row>
    <row r="64" spans="24:31" x14ac:dyDescent="0.25">
      <c r="X64" s="3"/>
      <c r="Y64" s="3"/>
      <c r="Z64" s="3"/>
      <c r="AA64" s="3"/>
      <c r="AB64" s="3"/>
      <c r="AC64" s="4"/>
      <c r="AD64" s="3"/>
      <c r="AE64" s="3"/>
    </row>
  </sheetData>
  <dataValidations count="2">
    <dataValidation type="list" allowBlank="1" showInputMessage="1" showErrorMessage="1" sqref="R3:S14 O3:P14">
      <formula1>$B$3:$B$14</formula1>
    </dataValidation>
    <dataValidation type="list" allowBlank="1" showInputMessage="1" showErrorMessage="1" sqref="AI3:AI46">
      <formula1>$U$3:$U$46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DEFAUCONPRET, Stephane</dc:creator>
  <cp:lastModifiedBy>TERREE, Jean-Luc</cp:lastModifiedBy>
  <dcterms:created xsi:type="dcterms:W3CDTF">2016-05-04T13:01:17Z</dcterms:created>
  <dcterms:modified xsi:type="dcterms:W3CDTF">2016-06-07T07:46:44Z</dcterms:modified>
</cp:coreProperties>
</file>