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30" i="1"/>
  <c r="D30" i="1"/>
  <c r="E30" i="1"/>
  <c r="F30" i="1"/>
  <c r="G30" i="1"/>
  <c r="H30" i="1"/>
  <c r="I30" i="1"/>
  <c r="J30" i="1"/>
  <c r="B30" i="1"/>
  <c r="J29" i="1"/>
  <c r="C29" i="1"/>
  <c r="D29" i="1"/>
  <c r="E29" i="1"/>
  <c r="F29" i="1"/>
  <c r="G29" i="1"/>
  <c r="H29" i="1"/>
  <c r="I29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" i="2"/>
</calcChain>
</file>

<file path=xl/sharedStrings.xml><?xml version="1.0" encoding="utf-8"?>
<sst xmlns="http://schemas.openxmlformats.org/spreadsheetml/2006/main" count="221" uniqueCount="51">
  <si>
    <t xml:space="preserve">название </t>
  </si>
  <si>
    <t>1А</t>
  </si>
  <si>
    <t>1Б</t>
  </si>
  <si>
    <t>2А</t>
  </si>
  <si>
    <t>2Б</t>
  </si>
  <si>
    <t>3А</t>
  </si>
  <si>
    <t>3Б</t>
  </si>
  <si>
    <t>4А</t>
  </si>
  <si>
    <t>4Б</t>
  </si>
  <si>
    <t>5А</t>
  </si>
  <si>
    <t>5Б</t>
  </si>
  <si>
    <t>6А</t>
  </si>
  <si>
    <t>7А</t>
  </si>
  <si>
    <t>7Б</t>
  </si>
  <si>
    <t>8А</t>
  </si>
  <si>
    <t>8Б</t>
  </si>
  <si>
    <t>9А</t>
  </si>
  <si>
    <t>9Б</t>
  </si>
  <si>
    <t>10А</t>
  </si>
  <si>
    <t>10Б</t>
  </si>
  <si>
    <t>#f95ddf</t>
  </si>
  <si>
    <t>#e859d8</t>
  </si>
  <si>
    <t>#d656d0</t>
  </si>
  <si>
    <t>#c652c8</t>
  </si>
  <si>
    <t>#b54ec0</t>
  </si>
  <si>
    <t>#a54ab7</t>
  </si>
  <si>
    <t>#9546ae</t>
  </si>
  <si>
    <t>#8641a4</t>
  </si>
  <si>
    <t>#773d9b</t>
  </si>
  <si>
    <t>#693890</t>
  </si>
  <si>
    <t>#5b3486</t>
  </si>
  <si>
    <t>#4d2f7b</t>
  </si>
  <si>
    <t>#402a71</t>
  </si>
  <si>
    <t>#342466</t>
  </si>
  <si>
    <t>#281f5b</t>
  </si>
  <si>
    <t>#1d1a50</t>
  </si>
  <si>
    <t>#111545</t>
  </si>
  <si>
    <t>#070e3a</t>
  </si>
  <si>
    <t>"</t>
  </si>
  <si>
    <t>=</t>
  </si>
  <si>
    <t>,</t>
  </si>
  <si>
    <t>#5cff5c</t>
  </si>
  <si>
    <t>#44ea5e</t>
  </si>
  <si>
    <t>#2cd55f</t>
  </si>
  <si>
    <t>#12c05d</t>
  </si>
  <si>
    <t>#00ab5a</t>
  </si>
  <si>
    <t>#009756</t>
  </si>
  <si>
    <t>#008350</t>
  </si>
  <si>
    <t>#006f48</t>
  </si>
  <si>
    <t>Влекомые наносы</t>
  </si>
  <si>
    <t>Русловые отложения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</si>
</sst>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0" borderId="3" xfId="0" applyFont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3" borderId="4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0" xfId="0" quotePrefix="1"/>
    <xf numFmtId="0" fontId="1" fillId="0" borderId="0" xfId="0" applyFon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8824898763381E-2"/>
          <c:y val="3.4085873954976392E-2"/>
          <c:w val="0.8955263898608109"/>
          <c:h val="0.637382486221480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1А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shade val="34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Лист1!$B$2:$J$2</c:f>
              <c:numCache>
                <c:formatCode>General</c:formatCode>
                <c:ptCount val="9"/>
                <c:pt idx="0">
                  <c:v>2.4196759471959515E-3</c:v>
                </c:pt>
                <c:pt idx="1">
                  <c:v>5.8776685350240471E-2</c:v>
                </c:pt>
                <c:pt idx="2">
                  <c:v>0.68822934852522277</c:v>
                </c:pt>
                <c:pt idx="3">
                  <c:v>0.21654568286930687</c:v>
                </c:pt>
                <c:pt idx="4">
                  <c:v>1.9939354957272826E-2</c:v>
                </c:pt>
                <c:pt idx="5">
                  <c:v>9.4643021225765053E-3</c:v>
                </c:pt>
                <c:pt idx="6">
                  <c:v>4.6249502281846024E-3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6-4B92-8F52-F985AA9CAF24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1Б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>
                    <a:shade val="39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Лист1!$B$3:$J$3</c:f>
              <c:numCache>
                <c:formatCode>General</c:formatCode>
                <c:ptCount val="9"/>
                <c:pt idx="0">
                  <c:v>1.6556096988199337E-3</c:v>
                </c:pt>
                <c:pt idx="1">
                  <c:v>4.2176950625256858E-2</c:v>
                </c:pt>
                <c:pt idx="2">
                  <c:v>0.31031527035754131</c:v>
                </c:pt>
                <c:pt idx="3">
                  <c:v>0.61161275171725471</c:v>
                </c:pt>
                <c:pt idx="4">
                  <c:v>2.6842012563846666E-2</c:v>
                </c:pt>
                <c:pt idx="5">
                  <c:v>6.0940527211882792E-3</c:v>
                </c:pt>
                <c:pt idx="6">
                  <c:v>1.3033523160922741E-3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46-4B92-8F52-F985AA9CAF24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2А</c:v>
                </c:pt>
              </c:strCache>
            </c:strRef>
          </c:tx>
          <c:spPr>
            <a:ln w="19050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>
                    <a:shade val="44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Лист1!$B$4:$J$4</c:f>
              <c:numCache>
                <c:formatCode>General</c:formatCode>
                <c:ptCount val="9"/>
                <c:pt idx="0">
                  <c:v>8.5826385483080288E-4</c:v>
                </c:pt>
                <c:pt idx="1">
                  <c:v>5.3212358999509601E-2</c:v>
                </c:pt>
                <c:pt idx="2">
                  <c:v>0.49019127023050518</c:v>
                </c:pt>
                <c:pt idx="3">
                  <c:v>0.14535311427170178</c:v>
                </c:pt>
                <c:pt idx="4">
                  <c:v>3.2552721922511046E-2</c:v>
                </c:pt>
                <c:pt idx="5">
                  <c:v>2.5502697400686589E-2</c:v>
                </c:pt>
                <c:pt idx="6">
                  <c:v>0.20218244237371252</c:v>
                </c:pt>
                <c:pt idx="7">
                  <c:v>5.0147130946542461E-2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46-4B92-8F52-F985AA9CAF24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2Б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8000"/>
                </a:schemeClr>
              </a:solidFill>
              <a:ln w="9525">
                <a:solidFill>
                  <a:schemeClr val="accent1">
                    <a:shade val="48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Лист1!$B$5:$J$5</c:f>
              <c:numCache>
                <c:formatCode>General</c:formatCode>
                <c:ptCount val="9"/>
                <c:pt idx="0">
                  <c:v>3.5010584595343329E-3</c:v>
                </c:pt>
                <c:pt idx="1">
                  <c:v>8.3211203387070484E-2</c:v>
                </c:pt>
                <c:pt idx="2">
                  <c:v>0.59355153883732281</c:v>
                </c:pt>
                <c:pt idx="3">
                  <c:v>0.23294251750529224</c:v>
                </c:pt>
                <c:pt idx="4">
                  <c:v>4.9421918254356018E-2</c:v>
                </c:pt>
                <c:pt idx="5">
                  <c:v>2.0599250936329593E-2</c:v>
                </c:pt>
                <c:pt idx="6">
                  <c:v>1.6772512620094462E-2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46-4B92-8F52-F985AA9CAF24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3А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Лист1!$B$6:$J$6</c:f>
              <c:numCache>
                <c:formatCode>General</c:formatCode>
                <c:ptCount val="9"/>
                <c:pt idx="0">
                  <c:v>2.3275020647195908E-3</c:v>
                </c:pt>
                <c:pt idx="1">
                  <c:v>3.3354606201666782E-2</c:v>
                </c:pt>
                <c:pt idx="2">
                  <c:v>0.21459944440273296</c:v>
                </c:pt>
                <c:pt idx="3">
                  <c:v>0.48896313537052333</c:v>
                </c:pt>
                <c:pt idx="4">
                  <c:v>0.10774082138298673</c:v>
                </c:pt>
                <c:pt idx="5">
                  <c:v>5.8450334109167328E-2</c:v>
                </c:pt>
                <c:pt idx="6">
                  <c:v>9.4564156468203306E-2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46-4B92-8F52-F985AA9CAF24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3Б</c:v>
                </c:pt>
              </c:strCache>
            </c:strRef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Лист1!$B$7:$J$7</c:f>
              <c:numCache>
                <c:formatCode>General</c:formatCode>
                <c:ptCount val="9"/>
                <c:pt idx="0">
                  <c:v>1.3209282327508989E-3</c:v>
                </c:pt>
                <c:pt idx="1">
                  <c:v>4.3569133752941122E-3</c:v>
                </c:pt>
                <c:pt idx="2">
                  <c:v>9.7743911906269139E-3</c:v>
                </c:pt>
                <c:pt idx="3">
                  <c:v>0.12265284429528597</c:v>
                </c:pt>
                <c:pt idx="4">
                  <c:v>0.41178564177286242</c:v>
                </c:pt>
                <c:pt idx="5">
                  <c:v>9.9019455624693956E-2</c:v>
                </c:pt>
                <c:pt idx="6">
                  <c:v>0.14681651518589739</c:v>
                </c:pt>
                <c:pt idx="7">
                  <c:v>6.0710148216269133E-2</c:v>
                </c:pt>
                <c:pt idx="8">
                  <c:v>0.14356316210631917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46-4B92-8F52-F985AA9CAF24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4А</c:v>
                </c:pt>
              </c:strCache>
            </c:strRef>
          </c:tx>
          <c:spPr>
            <a:ln w="19050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2000"/>
                </a:schemeClr>
              </a:solidFill>
              <a:ln w="9525">
                <a:solidFill>
                  <a:schemeClr val="accent1">
                    <a:shade val="62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Лист1!$B$8:$J$8</c:f>
              <c:numCache>
                <c:formatCode>General</c:formatCode>
                <c:ptCount val="9"/>
                <c:pt idx="0">
                  <c:v>1.0364589684184957E-3</c:v>
                </c:pt>
                <c:pt idx="1">
                  <c:v>4.1824167784416562E-2</c:v>
                </c:pt>
                <c:pt idx="2">
                  <c:v>0.28539202536276059</c:v>
                </c:pt>
                <c:pt idx="3">
                  <c:v>0.22860017071088884</c:v>
                </c:pt>
                <c:pt idx="4">
                  <c:v>8.3526399219607361E-2</c:v>
                </c:pt>
                <c:pt idx="5">
                  <c:v>6.8619680526764981E-2</c:v>
                </c:pt>
                <c:pt idx="6">
                  <c:v>0.20616388245335929</c:v>
                </c:pt>
                <c:pt idx="7">
                  <c:v>3.3044750640165835E-2</c:v>
                </c:pt>
                <c:pt idx="8">
                  <c:v>5.1792464333617866E-2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46-4B92-8F52-F985AA9CAF24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4Б</c:v>
                </c:pt>
              </c:strCache>
            </c:strRef>
          </c:tx>
          <c:spPr>
            <a:ln w="19050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7000"/>
                </a:schemeClr>
              </a:solidFill>
              <a:ln w="9525">
                <a:solidFill>
                  <a:schemeClr val="accent1">
                    <a:shade val="67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Лист1!$B$9:$J$9</c:f>
              <c:numCache>
                <c:formatCode>General</c:formatCode>
                <c:ptCount val="9"/>
                <c:pt idx="0">
                  <c:v>7.1487293133646517E-4</c:v>
                </c:pt>
                <c:pt idx="1">
                  <c:v>1.6156128248203894E-2</c:v>
                </c:pt>
                <c:pt idx="2">
                  <c:v>0.18200664831826144</c:v>
                </c:pt>
                <c:pt idx="3">
                  <c:v>0.24060835686456733</c:v>
                </c:pt>
                <c:pt idx="4">
                  <c:v>8.6910676627229511E-2</c:v>
                </c:pt>
                <c:pt idx="5">
                  <c:v>6.8270364942631431E-2</c:v>
                </c:pt>
                <c:pt idx="6">
                  <c:v>0.28024806090717375</c:v>
                </c:pt>
                <c:pt idx="7">
                  <c:v>0.12508489116059623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46-4B92-8F52-F985AA9CAF24}"/>
            </c:ext>
          </c:extLst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5А</c:v>
                </c:pt>
              </c:strCache>
            </c:strRef>
          </c:tx>
          <c:spPr>
            <a:ln w="19050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Лист1!$B$10:$J$10</c:f>
              <c:numCache>
                <c:formatCode>General</c:formatCode>
                <c:ptCount val="9"/>
                <c:pt idx="0">
                  <c:v>7.6534950960937707E-4</c:v>
                </c:pt>
                <c:pt idx="1">
                  <c:v>2.5426611485911899E-2</c:v>
                </c:pt>
                <c:pt idx="2">
                  <c:v>0.17693746811043715</c:v>
                </c:pt>
                <c:pt idx="3">
                  <c:v>0.24176540620216569</c:v>
                </c:pt>
                <c:pt idx="4">
                  <c:v>0.13524009297579231</c:v>
                </c:pt>
                <c:pt idx="5">
                  <c:v>0.12968422246159081</c:v>
                </c:pt>
                <c:pt idx="6">
                  <c:v>0.23606780429729571</c:v>
                </c:pt>
                <c:pt idx="7">
                  <c:v>1.8340041952491636E-2</c:v>
                </c:pt>
                <c:pt idx="8">
                  <c:v>3.5773003004705498E-2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46-4B92-8F52-F985AA9CAF24}"/>
            </c:ext>
          </c:extLst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5Б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Лист1!$B$11:$J$11</c:f>
              <c:numCache>
                <c:formatCode>General</c:formatCode>
                <c:ptCount val="9"/>
                <c:pt idx="0">
                  <c:v>4.4883303411130101E-4</c:v>
                </c:pt>
                <c:pt idx="1">
                  <c:v>2.844479353680435E-2</c:v>
                </c:pt>
                <c:pt idx="2">
                  <c:v>0.2399012567324956</c:v>
                </c:pt>
                <c:pt idx="3">
                  <c:v>0.25448833034111307</c:v>
                </c:pt>
                <c:pt idx="4">
                  <c:v>9.8631059245960565E-2</c:v>
                </c:pt>
                <c:pt idx="5">
                  <c:v>8.7354129263913782E-2</c:v>
                </c:pt>
                <c:pt idx="6">
                  <c:v>0.2209380610412926</c:v>
                </c:pt>
                <c:pt idx="7">
                  <c:v>6.9793536804308776E-2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46-4B92-8F52-F985AA9CAF24}"/>
            </c:ext>
          </c:extLst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>6А</c:v>
                </c:pt>
              </c:strCache>
            </c:strRef>
          </c:tx>
          <c:spPr>
            <a:ln w="19050" cap="rnd">
              <a:solidFill>
                <a:schemeClr val="accent1">
                  <a:shade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1000"/>
                </a:schemeClr>
              </a:solidFill>
              <a:ln w="9525">
                <a:solidFill>
                  <a:schemeClr val="accent1">
                    <a:shade val="81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Лист1!$B$13:$J$13</c:f>
              <c:numCache>
                <c:formatCode>General</c:formatCode>
                <c:ptCount val="9"/>
                <c:pt idx="0">
                  <c:v>9.1599677821822551E-4</c:v>
                </c:pt>
                <c:pt idx="1">
                  <c:v>3.0212100633301233E-2</c:v>
                </c:pt>
                <c:pt idx="2">
                  <c:v>0.18283611554193843</c:v>
                </c:pt>
                <c:pt idx="3">
                  <c:v>0.13959475039087793</c:v>
                </c:pt>
                <c:pt idx="4">
                  <c:v>6.3156398553356821E-2</c:v>
                </c:pt>
                <c:pt idx="5">
                  <c:v>5.8418484183262495E-2</c:v>
                </c:pt>
                <c:pt idx="6">
                  <c:v>0.29348220913154033</c:v>
                </c:pt>
                <c:pt idx="7">
                  <c:v>0.23138394478750451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46-4B92-8F52-F985AA9CAF24}"/>
            </c:ext>
          </c:extLst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7А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Лист1!$B$13:$J$13</c:f>
              <c:numCache>
                <c:formatCode>General</c:formatCode>
                <c:ptCount val="9"/>
                <c:pt idx="0">
                  <c:v>9.1599677821822551E-4</c:v>
                </c:pt>
                <c:pt idx="1">
                  <c:v>3.0212100633301233E-2</c:v>
                </c:pt>
                <c:pt idx="2">
                  <c:v>0.18283611554193843</c:v>
                </c:pt>
                <c:pt idx="3">
                  <c:v>0.13959475039087793</c:v>
                </c:pt>
                <c:pt idx="4">
                  <c:v>6.3156398553356821E-2</c:v>
                </c:pt>
                <c:pt idx="5">
                  <c:v>5.8418484183262495E-2</c:v>
                </c:pt>
                <c:pt idx="6">
                  <c:v>0.29348220913154033</c:v>
                </c:pt>
                <c:pt idx="7">
                  <c:v>0.23138394478750451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46-4B92-8F52-F985AA9CAF24}"/>
            </c:ext>
          </c:extLst>
        </c:ser>
        <c:ser>
          <c:idx val="12"/>
          <c:order val="12"/>
          <c:tx>
            <c:strRef>
              <c:f>Лист1!$A$14</c:f>
              <c:strCache>
                <c:ptCount val="1"/>
                <c:pt idx="0">
                  <c:v>7Б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Лист1!$B$14:$J$14</c:f>
              <c:numCache>
                <c:formatCode>General</c:formatCode>
                <c:ptCount val="9"/>
                <c:pt idx="0">
                  <c:v>2.4935649935650121E-3</c:v>
                </c:pt>
                <c:pt idx="1">
                  <c:v>8.6872586872586852E-2</c:v>
                </c:pt>
                <c:pt idx="2">
                  <c:v>0.47184684684684686</c:v>
                </c:pt>
                <c:pt idx="3">
                  <c:v>0.30115830115830106</c:v>
                </c:pt>
                <c:pt idx="4">
                  <c:v>7.2715572715572885E-2</c:v>
                </c:pt>
                <c:pt idx="5">
                  <c:v>3.5955598455598446E-2</c:v>
                </c:pt>
                <c:pt idx="6">
                  <c:v>2.8957528957528914E-2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346-4B92-8F52-F985AA9CAF24}"/>
            </c:ext>
          </c:extLst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>8А</c:v>
                </c:pt>
              </c:strCache>
            </c:strRef>
          </c:tx>
          <c:spPr>
            <a:ln w="19050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5000"/>
                </a:schemeClr>
              </a:solidFill>
              <a:ln w="9525">
                <a:solidFill>
                  <a:schemeClr val="accent1">
                    <a:shade val="95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Лист1!$B$15:$J$15</c:f>
              <c:numCache>
                <c:formatCode>General</c:formatCode>
                <c:ptCount val="9"/>
                <c:pt idx="0">
                  <c:v>1.7455053237912625E-3</c:v>
                </c:pt>
                <c:pt idx="1">
                  <c:v>5.4023389771338852E-2</c:v>
                </c:pt>
                <c:pt idx="2">
                  <c:v>0.38056379821958464</c:v>
                </c:pt>
                <c:pt idx="3">
                  <c:v>0.22874847268284171</c:v>
                </c:pt>
                <c:pt idx="4">
                  <c:v>5.860534124629084E-2</c:v>
                </c:pt>
                <c:pt idx="5">
                  <c:v>4.8874149066154608E-2</c:v>
                </c:pt>
                <c:pt idx="6">
                  <c:v>0.12541455751440048</c:v>
                </c:pt>
                <c:pt idx="7">
                  <c:v>2.1207889684063473E-2</c:v>
                </c:pt>
                <c:pt idx="8">
                  <c:v>8.0816896491534229E-2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346-4B92-8F52-F985AA9CAF24}"/>
            </c:ext>
          </c:extLst>
        </c:ser>
        <c:ser>
          <c:idx val="14"/>
          <c:order val="14"/>
          <c:tx>
            <c:strRef>
              <c:f>Лист1!$A$16</c:f>
              <c:strCache>
                <c:ptCount val="1"/>
                <c:pt idx="0">
                  <c:v>8Б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Лист1!$B$16:$J$16</c:f>
              <c:numCache>
                <c:formatCode>General</c:formatCode>
                <c:ptCount val="9"/>
                <c:pt idx="0">
                  <c:v>3.387278885961562E-3</c:v>
                </c:pt>
                <c:pt idx="1">
                  <c:v>9.8732906787103336E-2</c:v>
                </c:pt>
                <c:pt idx="2">
                  <c:v>0.34939154434826247</c:v>
                </c:pt>
                <c:pt idx="3">
                  <c:v>0.21001129092961987</c:v>
                </c:pt>
                <c:pt idx="4">
                  <c:v>8.5434700790365123E-2</c:v>
                </c:pt>
                <c:pt idx="5">
                  <c:v>4.8174633044787411E-2</c:v>
                </c:pt>
                <c:pt idx="6">
                  <c:v>0.15343118805670547</c:v>
                </c:pt>
                <c:pt idx="7">
                  <c:v>5.1436457157194776E-2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346-4B92-8F52-F985AA9CAF24}"/>
            </c:ext>
          </c:extLst>
        </c:ser>
        <c:ser>
          <c:idx val="15"/>
          <c:order val="15"/>
          <c:tx>
            <c:strRef>
              <c:f>Лист1!$A$17</c:f>
              <c:strCache>
                <c:ptCount val="1"/>
                <c:pt idx="0">
                  <c:v>9А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tint val="96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Лист1!$B$17:$J$17</c:f>
              <c:numCache>
                <c:formatCode>General</c:formatCode>
                <c:ptCount val="9"/>
                <c:pt idx="0">
                  <c:v>2.3662096417514543E-3</c:v>
                </c:pt>
                <c:pt idx="1">
                  <c:v>4.3830163644405153E-2</c:v>
                </c:pt>
                <c:pt idx="2">
                  <c:v>0.28962848297213628</c:v>
                </c:pt>
                <c:pt idx="3">
                  <c:v>0.43029632905793902</c:v>
                </c:pt>
                <c:pt idx="4">
                  <c:v>9.9026979212737745E-2</c:v>
                </c:pt>
                <c:pt idx="5">
                  <c:v>5.5196815568332558E-2</c:v>
                </c:pt>
                <c:pt idx="6">
                  <c:v>6.4396284829721318E-2</c:v>
                </c:pt>
                <c:pt idx="7">
                  <c:v>1.5258735072976573E-2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346-4B92-8F52-F985AA9CAF24}"/>
            </c:ext>
          </c:extLst>
        </c:ser>
        <c:ser>
          <c:idx val="16"/>
          <c:order val="16"/>
          <c:tx>
            <c:strRef>
              <c:f>Лист1!$A$18</c:f>
              <c:strCache>
                <c:ptCount val="1"/>
                <c:pt idx="0">
                  <c:v>9Б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tint val="91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Лист1!$B$18:$J$18</c:f>
              <c:numCache>
                <c:formatCode>General</c:formatCode>
                <c:ptCount val="9"/>
                <c:pt idx="0">
                  <c:v>1.6641614773459431E-3</c:v>
                </c:pt>
                <c:pt idx="1">
                  <c:v>6.1896070431608337E-2</c:v>
                </c:pt>
                <c:pt idx="2">
                  <c:v>0.32864505046167058</c:v>
                </c:pt>
                <c:pt idx="3">
                  <c:v>0.22063560231908957</c:v>
                </c:pt>
                <c:pt idx="4">
                  <c:v>6.5278076014601658E-2</c:v>
                </c:pt>
                <c:pt idx="5">
                  <c:v>4.4932359888340156E-2</c:v>
                </c:pt>
                <c:pt idx="6">
                  <c:v>7.1827356667382408E-2</c:v>
                </c:pt>
                <c:pt idx="7">
                  <c:v>6.0017178441056508E-2</c:v>
                </c:pt>
                <c:pt idx="8">
                  <c:v>0.14510414429890489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346-4B92-8F52-F985AA9CAF24}"/>
            </c:ext>
          </c:extLst>
        </c:ser>
        <c:ser>
          <c:idx val="17"/>
          <c:order val="17"/>
          <c:tx>
            <c:strRef>
              <c:f>Лист1!$A$19</c:f>
              <c:strCache>
                <c:ptCount val="1"/>
                <c:pt idx="0">
                  <c:v>10А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Лист1!$B$19:$J$19</c:f>
              <c:numCache>
                <c:formatCode>General</c:formatCode>
                <c:ptCount val="9"/>
                <c:pt idx="0">
                  <c:v>2.2981301577352851E-3</c:v>
                </c:pt>
                <c:pt idx="1">
                  <c:v>5.9908074793690577E-2</c:v>
                </c:pt>
                <c:pt idx="2">
                  <c:v>0.30136843204846975</c:v>
                </c:pt>
                <c:pt idx="3">
                  <c:v>0.30236080643476443</c:v>
                </c:pt>
                <c:pt idx="4">
                  <c:v>0.10733312441240996</c:v>
                </c:pt>
                <c:pt idx="5">
                  <c:v>7.5524913820118972E-2</c:v>
                </c:pt>
                <c:pt idx="6">
                  <c:v>0.12561370521257695</c:v>
                </c:pt>
                <c:pt idx="7">
                  <c:v>2.559281312023402E-2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346-4B92-8F52-F985AA9CAF24}"/>
            </c:ext>
          </c:extLst>
        </c:ser>
        <c:ser>
          <c:idx val="18"/>
          <c:order val="18"/>
          <c:tx>
            <c:strRef>
              <c:f>Лист1!$A$20</c:f>
              <c:strCache>
                <c:ptCount val="1"/>
                <c:pt idx="0">
                  <c:v>10Б</c:v>
                </c:pt>
              </c:strCache>
            </c:strRef>
          </c:tx>
          <c:spPr>
            <a:ln w="1905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accent1">
                    <a:tint val="82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Лист1!$B$20:$J$20</c:f>
              <c:numCache>
                <c:formatCode>General</c:formatCode>
                <c:ptCount val="9"/>
                <c:pt idx="0">
                  <c:v>1.2864493996569955E-3</c:v>
                </c:pt>
                <c:pt idx="1">
                  <c:v>5.1825532957608472E-2</c:v>
                </c:pt>
                <c:pt idx="2">
                  <c:v>0.18334966919872583</c:v>
                </c:pt>
                <c:pt idx="3">
                  <c:v>0.18990443518745395</c:v>
                </c:pt>
                <c:pt idx="4">
                  <c:v>8.5579514824797837E-2</c:v>
                </c:pt>
                <c:pt idx="5">
                  <c:v>9.7280078412153845E-2</c:v>
                </c:pt>
                <c:pt idx="6">
                  <c:v>0.39077432001960299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346-4B92-8F52-F985AA9CAF24}"/>
            </c:ext>
          </c:extLst>
        </c:ser>
        <c:ser>
          <c:idx val="19"/>
          <c:order val="19"/>
          <c:tx>
            <c:strRef>
              <c:f>Лист1!$A$21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Лист1!$B$21:$J$21</c:f>
              <c:numCache>
                <c:formatCode>General</c:formatCode>
                <c:ptCount val="9"/>
                <c:pt idx="0">
                  <c:v>9.7569042500413507E-3</c:v>
                </c:pt>
                <c:pt idx="1">
                  <c:v>3.9457582272201114E-2</c:v>
                </c:pt>
                <c:pt idx="2">
                  <c:v>3.8994542748470383E-2</c:v>
                </c:pt>
                <c:pt idx="3">
                  <c:v>3.9821399040846715E-2</c:v>
                </c:pt>
                <c:pt idx="4">
                  <c:v>2.1465189350090983E-2</c:v>
                </c:pt>
                <c:pt idx="5">
                  <c:v>2.5103357036547057E-2</c:v>
                </c:pt>
                <c:pt idx="6">
                  <c:v>0.55677195303456251</c:v>
                </c:pt>
                <c:pt idx="7">
                  <c:v>0.26862907226723992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346-4B92-8F52-F985AA9CAF24}"/>
            </c:ext>
          </c:extLst>
        </c:ser>
        <c:ser>
          <c:idx val="20"/>
          <c:order val="20"/>
          <c:tx>
            <c:strRef>
              <c:f>Лист1!$A$22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>
                    <a:tint val="72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Лист1!$B$22:$J$22</c:f>
              <c:numCache>
                <c:formatCode>General</c:formatCode>
                <c:ptCount val="9"/>
                <c:pt idx="0">
                  <c:v>7.2996622658888607E-2</c:v>
                </c:pt>
                <c:pt idx="1">
                  <c:v>0.27402517654283093</c:v>
                </c:pt>
                <c:pt idx="2">
                  <c:v>0.15205710776788461</c:v>
                </c:pt>
                <c:pt idx="3">
                  <c:v>9.5486644151059147E-2</c:v>
                </c:pt>
                <c:pt idx="4">
                  <c:v>5.4728277556033246E-2</c:v>
                </c:pt>
                <c:pt idx="5">
                  <c:v>9.3644458090267044E-2</c:v>
                </c:pt>
                <c:pt idx="6">
                  <c:v>0.25706171323303645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346-4B92-8F52-F985AA9CAF24}"/>
            </c:ext>
          </c:extLst>
        </c:ser>
        <c:ser>
          <c:idx val="21"/>
          <c:order val="21"/>
          <c:tx>
            <c:strRef>
              <c:f>Лист1!$A$23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>
                    <a:tint val="68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Лист1!$B$23:$J$23</c:f>
              <c:numCache>
                <c:formatCode>General</c:formatCode>
                <c:ptCount val="9"/>
                <c:pt idx="0">
                  <c:v>5.0749006420055032E-2</c:v>
                </c:pt>
                <c:pt idx="1">
                  <c:v>0.3148884133292571</c:v>
                </c:pt>
                <c:pt idx="2">
                  <c:v>0.49029348822989915</c:v>
                </c:pt>
                <c:pt idx="3">
                  <c:v>0.13619688168755736</c:v>
                </c:pt>
                <c:pt idx="4">
                  <c:v>6.6493427086518229E-3</c:v>
                </c:pt>
                <c:pt idx="5">
                  <c:v>3.821461326810069E-4</c:v>
                </c:pt>
                <c:pt idx="6">
                  <c:v>8.4072149189838899E-4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346-4B92-8F52-F985AA9CAF24}"/>
            </c:ext>
          </c:extLst>
        </c:ser>
        <c:ser>
          <c:idx val="22"/>
          <c:order val="22"/>
          <c:tx>
            <c:strRef>
              <c:f>Лист1!$A$24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>
                    <a:tint val="63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Лист1!$B$24:$J$24</c:f>
              <c:numCache>
                <c:formatCode>General</c:formatCode>
                <c:ptCount val="9"/>
                <c:pt idx="0">
                  <c:v>3.6174562261132408E-2</c:v>
                </c:pt>
                <c:pt idx="1">
                  <c:v>0.16940716380766169</c:v>
                </c:pt>
                <c:pt idx="2">
                  <c:v>0.12816638521020368</c:v>
                </c:pt>
                <c:pt idx="3">
                  <c:v>4.719580481734946E-2</c:v>
                </c:pt>
                <c:pt idx="4">
                  <c:v>1.2709981334992505E-2</c:v>
                </c:pt>
                <c:pt idx="5">
                  <c:v>1.742067371789156E-2</c:v>
                </c:pt>
                <c:pt idx="6">
                  <c:v>0.34921340325304406</c:v>
                </c:pt>
                <c:pt idx="7">
                  <c:v>0.23971202559772462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346-4B92-8F52-F985AA9CAF24}"/>
            </c:ext>
          </c:extLst>
        </c:ser>
        <c:ser>
          <c:idx val="23"/>
          <c:order val="23"/>
          <c:tx>
            <c:strRef>
              <c:f>Лист1!$A$25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Лист1!$B$25:$J$25</c:f>
              <c:numCache>
                <c:formatCode>General</c:formatCode>
                <c:ptCount val="9"/>
                <c:pt idx="0">
                  <c:v>6.7376907572703676E-2</c:v>
                </c:pt>
                <c:pt idx="1">
                  <c:v>0.20539399174584885</c:v>
                </c:pt>
                <c:pt idx="2">
                  <c:v>0.11498224397734925</c:v>
                </c:pt>
                <c:pt idx="3">
                  <c:v>0.10644015740474123</c:v>
                </c:pt>
                <c:pt idx="4">
                  <c:v>5.8258949995201148E-2</c:v>
                </c:pt>
                <c:pt idx="5">
                  <c:v>7.5535080142048225E-2</c:v>
                </c:pt>
                <c:pt idx="6">
                  <c:v>0.32805451578846345</c:v>
                </c:pt>
                <c:pt idx="7">
                  <c:v>4.395815337364415E-2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346-4B92-8F52-F985AA9CAF24}"/>
            </c:ext>
          </c:extLst>
        </c:ser>
        <c:ser>
          <c:idx val="24"/>
          <c:order val="24"/>
          <c:tx>
            <c:strRef>
              <c:f>Лист1!$A$26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Лист1!$B$26:$J$26</c:f>
              <c:numCache>
                <c:formatCode>General</c:formatCode>
                <c:ptCount val="9"/>
                <c:pt idx="0">
                  <c:v>4.0394088669950749E-2</c:v>
                </c:pt>
                <c:pt idx="1">
                  <c:v>0.26412151067323481</c:v>
                </c:pt>
                <c:pt idx="2">
                  <c:v>0.43284072249589484</c:v>
                </c:pt>
                <c:pt idx="3">
                  <c:v>0.18555008210180629</c:v>
                </c:pt>
                <c:pt idx="4">
                  <c:v>2.446633825944174E-2</c:v>
                </c:pt>
                <c:pt idx="5">
                  <c:v>1.9211822660098549E-2</c:v>
                </c:pt>
                <c:pt idx="6">
                  <c:v>3.3415435139573013E-2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346-4B92-8F52-F985AA9CAF24}"/>
            </c:ext>
          </c:extLst>
        </c:ser>
        <c:ser>
          <c:idx val="25"/>
          <c:order val="25"/>
          <c:tx>
            <c:strRef>
              <c:f>Лист1!$A$27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>
                    <a:tint val="49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Лист1!$B$27:$J$27</c:f>
              <c:numCache>
                <c:formatCode>General</c:formatCode>
                <c:ptCount val="9"/>
                <c:pt idx="0">
                  <c:v>0.10322908721078064</c:v>
                </c:pt>
                <c:pt idx="1">
                  <c:v>0.43334180862784993</c:v>
                </c:pt>
                <c:pt idx="2">
                  <c:v>0.31655225019069411</c:v>
                </c:pt>
                <c:pt idx="3">
                  <c:v>0.11373845241122131</c:v>
                </c:pt>
                <c:pt idx="4">
                  <c:v>1.7289600813628327E-2</c:v>
                </c:pt>
                <c:pt idx="5">
                  <c:v>8.8990592423085265E-3</c:v>
                </c:pt>
                <c:pt idx="6">
                  <c:v>6.9497415035171895E-3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346-4B92-8F52-F985AA9CAF24}"/>
            </c:ext>
          </c:extLst>
        </c:ser>
        <c:ser>
          <c:idx val="26"/>
          <c:order val="26"/>
          <c:tx>
            <c:strRef>
              <c:f>Лист1!$A$28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tint val="44000"/>
                  </a:schemeClr>
                </a:solidFill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Лист1!$B$28:$J$28</c:f>
              <c:numCache>
                <c:formatCode>General</c:formatCode>
                <c:ptCount val="9"/>
                <c:pt idx="0">
                  <c:v>3.9599488067454669E-2</c:v>
                </c:pt>
                <c:pt idx="1">
                  <c:v>0.13084393585786347</c:v>
                </c:pt>
                <c:pt idx="2">
                  <c:v>8.8082511480840273E-2</c:v>
                </c:pt>
                <c:pt idx="3">
                  <c:v>8.3941880599262123E-2</c:v>
                </c:pt>
                <c:pt idx="4">
                  <c:v>4.3514266355491979E-2</c:v>
                </c:pt>
                <c:pt idx="5">
                  <c:v>5.5032748626063388E-2</c:v>
                </c:pt>
                <c:pt idx="6">
                  <c:v>0.2290145298501845</c:v>
                </c:pt>
                <c:pt idx="7">
                  <c:v>0.15365504780546557</c:v>
                </c:pt>
                <c:pt idx="8">
                  <c:v>0.17631559135737393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346-4B92-8F52-F985AA9CAF24}"/>
            </c:ext>
          </c:extLst>
        </c:ser>
        <c:ser>
          <c:idx val="27"/>
          <c:order val="27"/>
          <c:tx>
            <c:strRef>
              <c:f>Лист1!$A$29</c:f>
              <c:strCache>
                <c:ptCount val="1"/>
                <c:pt idx="0">
                  <c:v>Влекомые наносы</c:v>
                </c:pt>
              </c:strCache>
            </c:strRef>
          </c:tx>
          <c:spPr>
            <a:ln w="920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Лист1!$B$29:$J$29</c:f>
              <c:numCache>
                <c:formatCode>General</c:formatCode>
                <c:ptCount val="9"/>
                <c:pt idx="0">
                  <c:v>2.4483784921506698E-3</c:v>
                </c:pt>
                <c:pt idx="1">
                  <c:v>4.7393040318085736E-2</c:v>
                </c:pt>
                <c:pt idx="2">
                  <c:v>0.31148175410036116</c:v>
                </c:pt>
                <c:pt idx="3">
                  <c:v>0.26368762203230017</c:v>
                </c:pt>
                <c:pt idx="4">
                  <c:v>9.3210390690041417E-2</c:v>
                </c:pt>
                <c:pt idx="5">
                  <c:v>5.8679613863771275E-2</c:v>
                </c:pt>
                <c:pt idx="6">
                  <c:v>0.15537723899476366</c:v>
                </c:pt>
                <c:pt idx="7">
                  <c:v>4.3666715706679439E-2</c:v>
                </c:pt>
                <c:pt idx="8">
                  <c:v>2.4055245801846401E-2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5346-4B92-8F52-F985AA9CAF24}"/>
            </c:ext>
          </c:extLst>
        </c:ser>
        <c:ser>
          <c:idx val="28"/>
          <c:order val="28"/>
          <c:tx>
            <c:strRef>
              <c:f>Лист1!$A$30</c:f>
              <c:strCache>
                <c:ptCount val="1"/>
                <c:pt idx="0">
                  <c:v>Русловые отложения</c:v>
                </c:pt>
              </c:strCache>
            </c:strRef>
          </c:tx>
          <c:spPr>
            <a:ln w="1079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Лист1!$B$1:$J$1</c:f>
              <c:numCache>
                <c:formatCode>0.00</c:formatCode>
                <c:ptCount val="9"/>
                <c:pt idx="0">
                  <c:v>0.05</c:v>
                </c:pt>
                <c:pt idx="1">
                  <c:v>7.5000000000000011E-2</c:v>
                </c:pt>
                <c:pt idx="2">
                  <c:v>0.17499999999999999</c:v>
                </c:pt>
                <c:pt idx="3">
                  <c:v>0.375</c:v>
                </c:pt>
                <c:pt idx="4">
                  <c:v>0.75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21</c:v>
                </c:pt>
              </c:numCache>
            </c:numRef>
          </c:xVal>
          <c:yVal>
            <c:numRef>
              <c:f>Лист1!$B$30:$J$30</c:f>
              <c:numCache>
                <c:formatCode>General</c:formatCode>
                <c:ptCount val="9"/>
                <c:pt idx="0">
                  <c:v>5.2534583388875893E-2</c:v>
                </c:pt>
                <c:pt idx="1">
                  <c:v>0.22893494785709351</c:v>
                </c:pt>
                <c:pt idx="2">
                  <c:v>0.22024615651265456</c:v>
                </c:pt>
                <c:pt idx="3">
                  <c:v>0.10104641277673045</c:v>
                </c:pt>
                <c:pt idx="4">
                  <c:v>2.9885243296691469E-2</c:v>
                </c:pt>
                <c:pt idx="5">
                  <c:v>3.6903668205988165E-2</c:v>
                </c:pt>
                <c:pt idx="6">
                  <c:v>0.22016525166178494</c:v>
                </c:pt>
                <c:pt idx="7">
                  <c:v>8.8244287380509281E-2</c:v>
                </c:pt>
                <c:pt idx="8">
                  <c:v>2.2039448919671741E-2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5346-4B92-8F52-F985AA9C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01167"/>
        <c:axId val="1103400751"/>
      </c:scatterChart>
      <c:valAx>
        <c:axId val="1103401167"/>
        <c:scaling>
          <c:logBase val="2"/>
          <c:orientation val="minMax"/>
          <c:max val="25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Диаметр частиц, мм</a:t>
                </a:r>
              </a:p>
            </c:rich>
          </c:tx>
          <c:layout>
            <c:manualLayout>
              <c:xMode val="edge"/>
              <c:yMode val="edge"/>
              <c:x val="0.42615389236679352"/>
              <c:y val="0.69263979873832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400751"/>
        <c:crossesAt val="1.0000000000000002E-2"/>
        <c:crossBetween val="midCat"/>
      </c:valAx>
      <c:valAx>
        <c:axId val="110340075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фракции в составе пробы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401167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898463797271999E-4"/>
          <c:y val="0.7395977667496797"/>
          <c:w val="0.97356110823000142"/>
          <c:h val="0.25788444778949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489856</xdr:colOff>
      <xdr:row>1</xdr:row>
      <xdr:rowOff>97971</xdr:rowOff>
    </xdr:from>
    <xdr:to>
      <xdr:col>21</xdr:col>
      <xdr:colOff>76199</xdr:colOff>
      <xdr:row>26</xdr:row>
      <xdr:rowOff>141514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70" zoomScaleNormal="70" workbookViewId="0">
      <selection activeCell="C38" sqref="C38"/>
    </sheetView>
  </sheetViews>
  <sheetFormatPr defaultRowHeight="14.4" x14ac:dyDescent="0.3"/>
  <cols>
    <col min="1" max="1" width="21.21875" customWidth="1"/>
  </cols>
  <sheetData>
    <row r="1" spans="1:10" ht="15" thickBot="1" x14ac:dyDescent="0.35">
      <c r="A1" s="1" t="s">
        <v>0</v>
      </c>
      <c r="B1" s="25">
        <v>0.05</v>
      </c>
      <c r="C1" s="25">
        <v>7.5000000000000011E-2</v>
      </c>
      <c r="D1" s="25">
        <v>0.17499999999999999</v>
      </c>
      <c r="E1" s="25">
        <v>0.375</v>
      </c>
      <c r="F1" s="25">
        <v>0.75</v>
      </c>
      <c r="G1" s="25">
        <v>2</v>
      </c>
      <c r="H1" s="25">
        <v>3</v>
      </c>
      <c r="I1" s="25">
        <v>13</v>
      </c>
      <c r="J1" s="25">
        <v>21</v>
      </c>
    </row>
    <row r="2" spans="1:10" ht="15.6" x14ac:dyDescent="0.3">
      <c r="A2" s="2" t="s">
        <v>1</v>
      </c>
      <c r="B2" s="13">
        <v>2.4196759471959515E-3</v>
      </c>
      <c r="C2" s="13">
        <v>5.8776685350240471E-2</v>
      </c>
      <c r="D2" s="13">
        <v>0.68822934852522277</v>
      </c>
      <c r="E2" s="13">
        <v>0.21654568286930687</v>
      </c>
      <c r="F2" s="13">
        <v>1.9939354957272826E-2</v>
      </c>
      <c r="G2" s="15">
        <v>9.4643021225765053E-3</v>
      </c>
      <c r="H2" s="13">
        <v>4.6249502281846024E-3</v>
      </c>
      <c r="I2" s="13">
        <v>0</v>
      </c>
      <c r="J2" s="14">
        <v>0</v>
      </c>
    </row>
    <row r="3" spans="1:10" ht="15.6" x14ac:dyDescent="0.3">
      <c r="A3" s="3" t="s">
        <v>2</v>
      </c>
      <c r="B3" s="13">
        <v>1.6556096988199337E-3</v>
      </c>
      <c r="C3" s="13">
        <v>4.2176950625256858E-2</v>
      </c>
      <c r="D3" s="13">
        <v>0.31031527035754131</v>
      </c>
      <c r="E3" s="13">
        <v>0.61161275171725471</v>
      </c>
      <c r="F3" s="13">
        <v>2.6842012563846666E-2</v>
      </c>
      <c r="G3" s="15">
        <v>6.0940527211882792E-3</v>
      </c>
      <c r="H3" s="13">
        <v>1.3033523160922741E-3</v>
      </c>
      <c r="I3" s="13">
        <v>0</v>
      </c>
      <c r="J3" s="14">
        <v>0</v>
      </c>
    </row>
    <row r="4" spans="1:10" ht="15.6" x14ac:dyDescent="0.3">
      <c r="A4" s="4" t="s">
        <v>3</v>
      </c>
      <c r="B4" s="13">
        <v>8.5826385483080288E-4</v>
      </c>
      <c r="C4" s="13">
        <v>5.3212358999509601E-2</v>
      </c>
      <c r="D4" s="13">
        <v>0.49019127023050518</v>
      </c>
      <c r="E4" s="13">
        <v>0.14535311427170178</v>
      </c>
      <c r="F4" s="13">
        <v>3.2552721922511046E-2</v>
      </c>
      <c r="G4" s="15">
        <v>2.5502697400686589E-2</v>
      </c>
      <c r="H4" s="13">
        <v>0.20218244237371252</v>
      </c>
      <c r="I4" s="13">
        <v>5.0147130946542461E-2</v>
      </c>
      <c r="J4" s="14">
        <v>0</v>
      </c>
    </row>
    <row r="5" spans="1:10" ht="15.6" x14ac:dyDescent="0.3">
      <c r="A5" s="5" t="s">
        <v>4</v>
      </c>
      <c r="B5" s="13">
        <v>3.5010584595343329E-3</v>
      </c>
      <c r="C5" s="13">
        <v>8.3211203387070484E-2</v>
      </c>
      <c r="D5" s="13">
        <v>0.59355153883732281</v>
      </c>
      <c r="E5" s="13">
        <v>0.23294251750529224</v>
      </c>
      <c r="F5" s="13">
        <v>4.9421918254356018E-2</v>
      </c>
      <c r="G5" s="15">
        <v>2.0599250936329593E-2</v>
      </c>
      <c r="H5" s="13">
        <v>1.6772512620094462E-2</v>
      </c>
      <c r="I5" s="13">
        <v>0</v>
      </c>
      <c r="J5" s="14">
        <v>0</v>
      </c>
    </row>
    <row r="6" spans="1:10" ht="15.6" x14ac:dyDescent="0.3">
      <c r="A6" s="4" t="s">
        <v>5</v>
      </c>
      <c r="B6" s="13">
        <v>2.3275020647195908E-3</v>
      </c>
      <c r="C6" s="13">
        <v>3.3354606201666782E-2</v>
      </c>
      <c r="D6" s="13">
        <v>0.21459944440273296</v>
      </c>
      <c r="E6" s="13">
        <v>0.48896313537052333</v>
      </c>
      <c r="F6" s="13">
        <v>0.10774082138298673</v>
      </c>
      <c r="G6" s="15">
        <v>5.8450334109167328E-2</v>
      </c>
      <c r="H6" s="13">
        <v>9.4564156468203306E-2</v>
      </c>
      <c r="I6" s="13">
        <v>0</v>
      </c>
      <c r="J6" s="14">
        <v>0</v>
      </c>
    </row>
    <row r="7" spans="1:10" ht="15.6" x14ac:dyDescent="0.3">
      <c r="A7" s="4" t="s">
        <v>6</v>
      </c>
      <c r="B7" s="13">
        <v>1.3209282327508989E-3</v>
      </c>
      <c r="C7" s="13">
        <v>4.3569133752941122E-3</v>
      </c>
      <c r="D7" s="13">
        <v>9.7743911906269139E-3</v>
      </c>
      <c r="E7" s="13">
        <v>0.12265284429528597</v>
      </c>
      <c r="F7" s="13">
        <v>0.41178564177286242</v>
      </c>
      <c r="G7" s="15">
        <v>9.9019455624693956E-2</v>
      </c>
      <c r="H7" s="13">
        <v>0.14681651518589739</v>
      </c>
      <c r="I7" s="13">
        <v>6.0710148216269133E-2</v>
      </c>
      <c r="J7" s="14">
        <v>0.14356316210631917</v>
      </c>
    </row>
    <row r="8" spans="1:10" ht="15.6" x14ac:dyDescent="0.3">
      <c r="A8" s="4" t="s">
        <v>7</v>
      </c>
      <c r="B8" s="13">
        <v>1.0364589684184957E-3</v>
      </c>
      <c r="C8" s="13">
        <v>4.1824167784416562E-2</v>
      </c>
      <c r="D8" s="13">
        <v>0.28539202536276059</v>
      </c>
      <c r="E8" s="13">
        <v>0.22860017071088884</v>
      </c>
      <c r="F8" s="13">
        <v>8.3526399219607361E-2</v>
      </c>
      <c r="G8" s="15">
        <v>6.8619680526764981E-2</v>
      </c>
      <c r="H8" s="13">
        <v>0.20616388245335929</v>
      </c>
      <c r="I8" s="13">
        <v>3.3044750640165835E-2</v>
      </c>
      <c r="J8" s="14">
        <v>5.1792464333617866E-2</v>
      </c>
    </row>
    <row r="9" spans="1:10" ht="15.6" x14ac:dyDescent="0.3">
      <c r="A9" s="3" t="s">
        <v>8</v>
      </c>
      <c r="B9" s="13">
        <v>7.1487293133646517E-4</v>
      </c>
      <c r="C9" s="13">
        <v>1.6156128248203894E-2</v>
      </c>
      <c r="D9" s="13">
        <v>0.18200664831826144</v>
      </c>
      <c r="E9" s="13">
        <v>0.24060835686456733</v>
      </c>
      <c r="F9" s="13">
        <v>8.6910676627229511E-2</v>
      </c>
      <c r="G9" s="15">
        <v>6.8270364942631431E-2</v>
      </c>
      <c r="H9" s="13">
        <v>0.28024806090717375</v>
      </c>
      <c r="I9" s="13">
        <v>0.12508489116059623</v>
      </c>
      <c r="J9" s="14">
        <v>0</v>
      </c>
    </row>
    <row r="10" spans="1:10" ht="15.6" x14ac:dyDescent="0.3">
      <c r="A10" s="3" t="s">
        <v>9</v>
      </c>
      <c r="B10" s="13">
        <v>7.6534950960937707E-4</v>
      </c>
      <c r="C10" s="13">
        <v>2.5426611485911899E-2</v>
      </c>
      <c r="D10" s="13">
        <v>0.17693746811043715</v>
      </c>
      <c r="E10" s="13">
        <v>0.24176540620216569</v>
      </c>
      <c r="F10" s="13">
        <v>0.13524009297579231</v>
      </c>
      <c r="G10" s="15">
        <v>0.12968422246159081</v>
      </c>
      <c r="H10" s="13">
        <v>0.23606780429729571</v>
      </c>
      <c r="I10" s="13">
        <v>1.8340041952491636E-2</v>
      </c>
      <c r="J10" s="14">
        <v>3.5773003004705498E-2</v>
      </c>
    </row>
    <row r="11" spans="1:10" ht="15.6" x14ac:dyDescent="0.3">
      <c r="A11" s="3" t="s">
        <v>10</v>
      </c>
      <c r="B11" s="13">
        <v>4.4883303411130101E-4</v>
      </c>
      <c r="C11" s="13">
        <v>2.844479353680435E-2</v>
      </c>
      <c r="D11" s="13">
        <v>0.2399012567324956</v>
      </c>
      <c r="E11" s="13">
        <v>0.25448833034111307</v>
      </c>
      <c r="F11" s="13">
        <v>9.8631059245960565E-2</v>
      </c>
      <c r="G11" s="15">
        <v>8.7354129263913782E-2</v>
      </c>
      <c r="H11" s="13">
        <v>0.2209380610412926</v>
      </c>
      <c r="I11" s="13">
        <v>6.9793536804308776E-2</v>
      </c>
      <c r="J11" s="14">
        <v>0</v>
      </c>
    </row>
    <row r="12" spans="1:10" ht="15.6" x14ac:dyDescent="0.3">
      <c r="A12" s="4" t="s">
        <v>11</v>
      </c>
      <c r="B12" s="13">
        <v>1.531334199150983E-2</v>
      </c>
      <c r="C12" s="13">
        <v>2.6226521157611149E-2</v>
      </c>
      <c r="D12" s="13">
        <v>0.239624726201322</v>
      </c>
      <c r="E12" s="13">
        <v>0.20382252030471612</v>
      </c>
      <c r="F12" s="13">
        <v>8.1277016418228709E-2</v>
      </c>
      <c r="G12" s="15">
        <v>7.7497140863362332E-2</v>
      </c>
      <c r="H12" s="13">
        <v>0.28858865261974453</v>
      </c>
      <c r="I12" s="13">
        <v>6.7650080443505414E-2</v>
      </c>
      <c r="J12" s="14">
        <v>0</v>
      </c>
    </row>
    <row r="13" spans="1:10" ht="15.6" x14ac:dyDescent="0.3">
      <c r="A13" s="6" t="s">
        <v>12</v>
      </c>
      <c r="B13" s="13">
        <v>9.1599677821822551E-4</v>
      </c>
      <c r="C13" s="13">
        <v>3.0212100633301233E-2</v>
      </c>
      <c r="D13" s="13">
        <v>0.18283611554193843</v>
      </c>
      <c r="E13" s="13">
        <v>0.13959475039087793</v>
      </c>
      <c r="F13" s="13">
        <v>6.3156398553356821E-2</v>
      </c>
      <c r="G13" s="15">
        <v>5.8418484183262495E-2</v>
      </c>
      <c r="H13" s="13">
        <v>0.29348220913154033</v>
      </c>
      <c r="I13" s="13">
        <v>0.23138394478750451</v>
      </c>
      <c r="J13" s="14">
        <v>0</v>
      </c>
    </row>
    <row r="14" spans="1:10" ht="15.6" x14ac:dyDescent="0.3">
      <c r="A14" s="5" t="s">
        <v>13</v>
      </c>
      <c r="B14" s="13">
        <v>2.4935649935650121E-3</v>
      </c>
      <c r="C14" s="13">
        <v>8.6872586872586852E-2</v>
      </c>
      <c r="D14" s="13">
        <v>0.47184684684684686</v>
      </c>
      <c r="E14" s="13">
        <v>0.30115830115830106</v>
      </c>
      <c r="F14" s="13">
        <v>7.2715572715572885E-2</v>
      </c>
      <c r="G14" s="15">
        <v>3.5955598455598446E-2</v>
      </c>
      <c r="H14" s="13">
        <v>2.8957528957528914E-2</v>
      </c>
      <c r="I14" s="13">
        <v>0</v>
      </c>
      <c r="J14" s="14">
        <v>0</v>
      </c>
    </row>
    <row r="15" spans="1:10" ht="15.6" x14ac:dyDescent="0.3">
      <c r="A15" s="4" t="s">
        <v>14</v>
      </c>
      <c r="B15" s="13">
        <v>1.7455053237912625E-3</v>
      </c>
      <c r="C15" s="13">
        <v>5.4023389771338852E-2</v>
      </c>
      <c r="D15" s="13">
        <v>0.38056379821958464</v>
      </c>
      <c r="E15" s="13">
        <v>0.22874847268284171</v>
      </c>
      <c r="F15" s="13">
        <v>5.860534124629084E-2</v>
      </c>
      <c r="G15" s="15">
        <v>4.8874149066154608E-2</v>
      </c>
      <c r="H15" s="13">
        <v>0.12541455751440048</v>
      </c>
      <c r="I15" s="13">
        <v>2.1207889684063473E-2</v>
      </c>
      <c r="J15" s="14">
        <v>8.0816896491534229E-2</v>
      </c>
    </row>
    <row r="16" spans="1:10" ht="15.6" x14ac:dyDescent="0.3">
      <c r="A16" s="6" t="s">
        <v>15</v>
      </c>
      <c r="B16" s="13">
        <v>3.387278885961562E-3</v>
      </c>
      <c r="C16" s="13">
        <v>9.8732906787103336E-2</v>
      </c>
      <c r="D16" s="13">
        <v>0.34939154434826247</v>
      </c>
      <c r="E16" s="13">
        <v>0.21001129092961987</v>
      </c>
      <c r="F16" s="13">
        <v>8.5434700790365123E-2</v>
      </c>
      <c r="G16" s="15">
        <v>4.8174633044787411E-2</v>
      </c>
      <c r="H16" s="13">
        <v>0.15343118805670547</v>
      </c>
      <c r="I16" s="13">
        <v>5.1436457157194776E-2</v>
      </c>
      <c r="J16" s="14">
        <v>0</v>
      </c>
    </row>
    <row r="17" spans="1:10" ht="15.6" x14ac:dyDescent="0.3">
      <c r="A17" s="6" t="s">
        <v>16</v>
      </c>
      <c r="B17" s="13">
        <v>2.3662096417514543E-3</v>
      </c>
      <c r="C17" s="13">
        <v>4.3830163644405153E-2</v>
      </c>
      <c r="D17" s="13">
        <v>0.28962848297213628</v>
      </c>
      <c r="E17" s="13">
        <v>0.43029632905793902</v>
      </c>
      <c r="F17" s="13">
        <v>9.9026979212737745E-2</v>
      </c>
      <c r="G17" s="15">
        <v>5.5196815568332558E-2</v>
      </c>
      <c r="H17" s="13">
        <v>6.4396284829721318E-2</v>
      </c>
      <c r="I17" s="13">
        <v>1.5258735072976573E-2</v>
      </c>
      <c r="J17" s="14">
        <v>0</v>
      </c>
    </row>
    <row r="18" spans="1:10" ht="15.6" x14ac:dyDescent="0.3">
      <c r="A18" s="3" t="s">
        <v>17</v>
      </c>
      <c r="B18" s="13">
        <v>1.6641614773459431E-3</v>
      </c>
      <c r="C18" s="13">
        <v>6.1896070431608337E-2</v>
      </c>
      <c r="D18" s="13">
        <v>0.32864505046167058</v>
      </c>
      <c r="E18" s="13">
        <v>0.22063560231908957</v>
      </c>
      <c r="F18" s="13">
        <v>6.5278076014601658E-2</v>
      </c>
      <c r="G18" s="15">
        <v>4.4932359888340156E-2</v>
      </c>
      <c r="H18" s="13">
        <v>7.1827356667382408E-2</v>
      </c>
      <c r="I18" s="13">
        <v>6.0017178441056508E-2</v>
      </c>
      <c r="J18" s="14">
        <v>0.14510414429890489</v>
      </c>
    </row>
    <row r="19" spans="1:10" ht="15.6" x14ac:dyDescent="0.3">
      <c r="A19" s="7" t="s">
        <v>18</v>
      </c>
      <c r="B19" s="17">
        <v>2.2981301577352851E-3</v>
      </c>
      <c r="C19" s="17">
        <v>5.9908074793690577E-2</v>
      </c>
      <c r="D19" s="17">
        <v>0.30136843204846975</v>
      </c>
      <c r="E19" s="17">
        <v>0.30236080643476443</v>
      </c>
      <c r="F19" s="17">
        <v>0.10733312441240996</v>
      </c>
      <c r="G19" s="16">
        <v>7.5524913820118972E-2</v>
      </c>
      <c r="H19" s="17">
        <v>0.12561370521257695</v>
      </c>
      <c r="I19" s="17">
        <v>2.559281312023402E-2</v>
      </c>
      <c r="J19" s="18">
        <v>0</v>
      </c>
    </row>
    <row r="20" spans="1:10" ht="16.2" thickBot="1" x14ac:dyDescent="0.35">
      <c r="A20" s="8" t="s">
        <v>19</v>
      </c>
      <c r="B20" s="11">
        <v>1.2864493996569955E-3</v>
      </c>
      <c r="C20" s="11">
        <v>5.1825532957608472E-2</v>
      </c>
      <c r="D20" s="11">
        <v>0.18334966919872583</v>
      </c>
      <c r="E20" s="11">
        <v>0.18990443518745395</v>
      </c>
      <c r="F20" s="11">
        <v>8.5579514824797837E-2</v>
      </c>
      <c r="G20" s="19">
        <v>9.7280078412153845E-2</v>
      </c>
      <c r="H20" s="11">
        <v>0.39077432001960299</v>
      </c>
      <c r="I20" s="11">
        <v>0</v>
      </c>
      <c r="J20" s="12">
        <v>0</v>
      </c>
    </row>
    <row r="21" spans="1:10" ht="16.2" thickTop="1" x14ac:dyDescent="0.3">
      <c r="A21" s="9">
        <v>1</v>
      </c>
      <c r="B21" s="13">
        <v>9.7569042500413507E-3</v>
      </c>
      <c r="C21" s="13">
        <v>3.9457582272201114E-2</v>
      </c>
      <c r="D21" s="13">
        <v>3.8994542748470383E-2</v>
      </c>
      <c r="E21" s="13">
        <v>3.9821399040846715E-2</v>
      </c>
      <c r="F21" s="13">
        <v>2.1465189350090983E-2</v>
      </c>
      <c r="G21" s="15">
        <v>2.5103357036547057E-2</v>
      </c>
      <c r="H21" s="13">
        <v>0.55677195303456251</v>
      </c>
      <c r="I21" s="13">
        <v>0.26862907226723992</v>
      </c>
      <c r="J21" s="14">
        <v>0</v>
      </c>
    </row>
    <row r="22" spans="1:10" ht="15.6" x14ac:dyDescent="0.3">
      <c r="A22" s="3">
        <v>2</v>
      </c>
      <c r="B22" s="13">
        <v>7.2996622658888607E-2</v>
      </c>
      <c r="C22" s="13">
        <v>0.27402517654283093</v>
      </c>
      <c r="D22" s="13">
        <v>0.15205710776788461</v>
      </c>
      <c r="E22" s="13">
        <v>9.5486644151059147E-2</v>
      </c>
      <c r="F22" s="13">
        <v>5.4728277556033246E-2</v>
      </c>
      <c r="G22" s="15">
        <v>9.3644458090267044E-2</v>
      </c>
      <c r="H22" s="13">
        <v>0.25706171323303645</v>
      </c>
      <c r="I22" s="13">
        <v>0</v>
      </c>
      <c r="J22" s="14">
        <v>0</v>
      </c>
    </row>
    <row r="23" spans="1:10" ht="15.6" x14ac:dyDescent="0.3">
      <c r="A23" s="3">
        <v>3</v>
      </c>
      <c r="B23" s="13">
        <v>5.0749006420055032E-2</v>
      </c>
      <c r="C23" s="13">
        <v>0.3148884133292571</v>
      </c>
      <c r="D23" s="13">
        <v>0.49029348822989915</v>
      </c>
      <c r="E23" s="13">
        <v>0.13619688168755736</v>
      </c>
      <c r="F23" s="13">
        <v>6.6493427086518229E-3</v>
      </c>
      <c r="G23" s="15">
        <v>3.821461326810069E-4</v>
      </c>
      <c r="H23" s="13">
        <v>8.4072149189838899E-4</v>
      </c>
      <c r="I23" s="13">
        <v>0</v>
      </c>
      <c r="J23" s="14">
        <v>0</v>
      </c>
    </row>
    <row r="24" spans="1:10" ht="15.6" x14ac:dyDescent="0.3">
      <c r="A24" s="4">
        <v>4</v>
      </c>
      <c r="B24" s="13">
        <v>3.6174562261132408E-2</v>
      </c>
      <c r="C24" s="13">
        <v>0.16940716380766169</v>
      </c>
      <c r="D24" s="13">
        <v>0.12816638521020368</v>
      </c>
      <c r="E24" s="13">
        <v>4.719580481734946E-2</v>
      </c>
      <c r="F24" s="13">
        <v>1.2709981334992505E-2</v>
      </c>
      <c r="G24" s="15">
        <v>1.742067371789156E-2</v>
      </c>
      <c r="H24" s="13">
        <v>0.34921340325304406</v>
      </c>
      <c r="I24" s="13">
        <v>0.23971202559772462</v>
      </c>
      <c r="J24" s="14">
        <v>0</v>
      </c>
    </row>
    <row r="25" spans="1:10" ht="15.6" x14ac:dyDescent="0.3">
      <c r="A25" s="6">
        <v>5</v>
      </c>
      <c r="B25" s="13">
        <v>6.7376907572703676E-2</v>
      </c>
      <c r="C25" s="13">
        <v>0.20539399174584885</v>
      </c>
      <c r="D25" s="13">
        <v>0.11498224397734925</v>
      </c>
      <c r="E25" s="13">
        <v>0.10644015740474123</v>
      </c>
      <c r="F25" s="13">
        <v>5.8258949995201148E-2</v>
      </c>
      <c r="G25" s="15">
        <v>7.5535080142048225E-2</v>
      </c>
      <c r="H25" s="13">
        <v>0.32805451578846345</v>
      </c>
      <c r="I25" s="13">
        <v>4.395815337364415E-2</v>
      </c>
      <c r="J25" s="14">
        <v>0</v>
      </c>
    </row>
    <row r="26" spans="1:10" ht="15.6" x14ac:dyDescent="0.3">
      <c r="A26" s="5">
        <v>6</v>
      </c>
      <c r="B26" s="13">
        <v>4.0394088669950749E-2</v>
      </c>
      <c r="C26" s="13">
        <v>0.26412151067323481</v>
      </c>
      <c r="D26" s="13">
        <v>0.43284072249589484</v>
      </c>
      <c r="E26" s="13">
        <v>0.18555008210180629</v>
      </c>
      <c r="F26" s="13">
        <v>2.446633825944174E-2</v>
      </c>
      <c r="G26" s="15">
        <v>1.9211822660098549E-2</v>
      </c>
      <c r="H26" s="13">
        <v>3.3415435139573013E-2</v>
      </c>
      <c r="I26" s="13">
        <v>0</v>
      </c>
      <c r="J26" s="14">
        <v>0</v>
      </c>
    </row>
    <row r="27" spans="1:10" ht="15.6" x14ac:dyDescent="0.3">
      <c r="A27" s="4">
        <v>7</v>
      </c>
      <c r="B27" s="13">
        <v>0.10322908721078064</v>
      </c>
      <c r="C27" s="13">
        <v>0.43334180862784993</v>
      </c>
      <c r="D27" s="13">
        <v>0.31655225019069411</v>
      </c>
      <c r="E27" s="13">
        <v>0.11373845241122131</v>
      </c>
      <c r="F27" s="13">
        <v>1.7289600813628327E-2</v>
      </c>
      <c r="G27" s="15">
        <v>8.8990592423085265E-3</v>
      </c>
      <c r="H27" s="13">
        <v>6.9497415035171895E-3</v>
      </c>
      <c r="I27" s="13">
        <v>0</v>
      </c>
      <c r="J27" s="14">
        <v>0</v>
      </c>
    </row>
    <row r="28" spans="1:10" ht="16.2" thickBot="1" x14ac:dyDescent="0.35">
      <c r="A28" s="10">
        <v>8</v>
      </c>
      <c r="B28" s="21">
        <v>3.9599488067454669E-2</v>
      </c>
      <c r="C28" s="21">
        <v>0.13084393585786347</v>
      </c>
      <c r="D28" s="21">
        <v>8.8082511480840273E-2</v>
      </c>
      <c r="E28" s="21">
        <v>8.3941880599262123E-2</v>
      </c>
      <c r="F28" s="21">
        <v>4.3514266355491979E-2</v>
      </c>
      <c r="G28" s="20">
        <v>5.5032748626063388E-2</v>
      </c>
      <c r="H28" s="21">
        <v>0.2290145298501845</v>
      </c>
      <c r="I28" s="21">
        <v>0.15365504780546557</v>
      </c>
      <c r="J28" s="22">
        <v>0.17631559135737393</v>
      </c>
    </row>
    <row r="29" spans="1:10" x14ac:dyDescent="0.3">
      <c r="A29" t="s">
        <v>49</v>
      </c>
      <c r="B29" s="16">
        <f>AVERAGE(B2:B20)</f>
        <v>2.4483784921506698E-3</v>
      </c>
      <c r="C29" s="16">
        <f t="shared" ref="C29:J29" si="0">AVERAGE(C2:C20)</f>
        <v>4.7393040318085736E-2</v>
      </c>
      <c r="D29" s="16">
        <f t="shared" si="0"/>
        <v>0.31148175410036116</v>
      </c>
      <c r="E29" s="16">
        <f t="shared" si="0"/>
        <v>0.26368762203230017</v>
      </c>
      <c r="F29" s="16">
        <f t="shared" si="0"/>
        <v>9.3210390690041417E-2</v>
      </c>
      <c r="G29" s="16">
        <f t="shared" si="0"/>
        <v>5.8679613863771275E-2</v>
      </c>
      <c r="H29" s="16">
        <f t="shared" si="0"/>
        <v>0.15537723899476366</v>
      </c>
      <c r="I29" s="16">
        <f t="shared" si="0"/>
        <v>4.3666715706679439E-2</v>
      </c>
      <c r="J29" s="16">
        <f>AVERAGE(J2:J20)</f>
        <v>2.4055245801846401E-2</v>
      </c>
    </row>
    <row r="30" spans="1:10" x14ac:dyDescent="0.3">
      <c r="A30" t="s">
        <v>50</v>
      </c>
      <c r="B30" s="16">
        <f>AVERAGE(B21:B28)</f>
        <v>5.2534583388875893E-2</v>
      </c>
      <c r="C30" s="16">
        <f t="shared" ref="C30:J30" si="1">AVERAGE(C21:C28)</f>
        <v>0.22893494785709351</v>
      </c>
      <c r="D30" s="16">
        <f t="shared" si="1"/>
        <v>0.22024615651265456</v>
      </c>
      <c r="E30" s="16">
        <f t="shared" si="1"/>
        <v>0.10104641277673045</v>
      </c>
      <c r="F30" s="16">
        <f t="shared" si="1"/>
        <v>2.9885243296691469E-2</v>
      </c>
      <c r="G30" s="16">
        <f t="shared" si="1"/>
        <v>3.6903668205988165E-2</v>
      </c>
      <c r="H30" s="16">
        <f t="shared" si="1"/>
        <v>0.22016525166178494</v>
      </c>
      <c r="I30" s="16">
        <f t="shared" si="1"/>
        <v>8.8244287380509281E-2</v>
      </c>
      <c r="J30" s="16">
        <f t="shared" si="1"/>
        <v>2.2039448919671741E-2</v>
      </c>
    </row>
  </sheetData>
  <conditionalFormatting sqref="B21:J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70" zoomScaleNormal="70" workbookViewId="0">
      <selection activeCell="A27" sqref="A27:F29"/>
    </sheetView>
  </sheetViews>
  <sheetFormatPr defaultRowHeight="14.4" x14ac:dyDescent="0.3"/>
  <sheetData>
    <row r="1" spans="1:11" ht="15.6" x14ac:dyDescent="0.3">
      <c r="B1" s="23" t="s">
        <v>38</v>
      </c>
      <c r="C1" s="3" t="s">
        <v>2</v>
      </c>
      <c r="D1" s="23" t="s">
        <v>38</v>
      </c>
      <c r="E1" s="24" t="s">
        <v>39</v>
      </c>
      <c r="F1" s="23" t="s">
        <v>38</v>
      </c>
      <c r="G1" t="s">
        <v>20</v>
      </c>
      <c r="H1" s="23" t="s">
        <v>38</v>
      </c>
      <c r="I1" t="str">
        <f>CONCATENATE(A1,B1,C1,D1,E1,F1,G1,H1)</f>
        <v>"1Б"="#f95ddf"</v>
      </c>
      <c r="K1" s="2"/>
    </row>
    <row r="2" spans="1:11" ht="15.6" x14ac:dyDescent="0.3">
      <c r="A2" t="s">
        <v>40</v>
      </c>
      <c r="B2" s="23" t="s">
        <v>38</v>
      </c>
      <c r="C2" s="4" t="s">
        <v>3</v>
      </c>
      <c r="D2" s="23" t="s">
        <v>38</v>
      </c>
      <c r="E2" s="24" t="s">
        <v>39</v>
      </c>
      <c r="F2" s="23" t="s">
        <v>38</v>
      </c>
      <c r="G2" t="s">
        <v>21</v>
      </c>
      <c r="H2" s="23" t="s">
        <v>38</v>
      </c>
      <c r="I2" t="str">
        <f t="shared" ref="I2:I26" si="0">CONCATENATE(A2,B2,C2,D2,E2,F2,G2,H2)</f>
        <v>,"2А"="#e859d8"</v>
      </c>
    </row>
    <row r="3" spans="1:11" ht="15.6" x14ac:dyDescent="0.3">
      <c r="A3" t="s">
        <v>40</v>
      </c>
      <c r="B3" s="23" t="s">
        <v>38</v>
      </c>
      <c r="C3" s="5" t="s">
        <v>4</v>
      </c>
      <c r="D3" s="23" t="s">
        <v>38</v>
      </c>
      <c r="E3" s="24" t="s">
        <v>39</v>
      </c>
      <c r="F3" s="23" t="s">
        <v>38</v>
      </c>
      <c r="G3" t="s">
        <v>22</v>
      </c>
      <c r="H3" s="23" t="s">
        <v>38</v>
      </c>
      <c r="I3" t="str">
        <f t="shared" si="0"/>
        <v>,"2Б"="#d656d0"</v>
      </c>
    </row>
    <row r="4" spans="1:11" ht="15.6" x14ac:dyDescent="0.3">
      <c r="A4" t="s">
        <v>40</v>
      </c>
      <c r="B4" s="23" t="s">
        <v>38</v>
      </c>
      <c r="C4" s="4" t="s">
        <v>5</v>
      </c>
      <c r="D4" s="23" t="s">
        <v>38</v>
      </c>
      <c r="E4" s="24" t="s">
        <v>39</v>
      </c>
      <c r="F4" s="23" t="s">
        <v>38</v>
      </c>
      <c r="G4" t="s">
        <v>23</v>
      </c>
      <c r="H4" s="23" t="s">
        <v>38</v>
      </c>
      <c r="I4" t="str">
        <f t="shared" si="0"/>
        <v>,"3А"="#c652c8"</v>
      </c>
    </row>
    <row r="5" spans="1:11" ht="15.6" x14ac:dyDescent="0.3">
      <c r="A5" t="s">
        <v>40</v>
      </c>
      <c r="B5" s="23" t="s">
        <v>38</v>
      </c>
      <c r="C5" s="4" t="s">
        <v>6</v>
      </c>
      <c r="D5" s="23" t="s">
        <v>38</v>
      </c>
      <c r="E5" s="24" t="s">
        <v>39</v>
      </c>
      <c r="F5" s="23" t="s">
        <v>38</v>
      </c>
      <c r="G5" t="s">
        <v>24</v>
      </c>
      <c r="H5" s="23" t="s">
        <v>38</v>
      </c>
      <c r="I5" t="str">
        <f t="shared" si="0"/>
        <v>,"3Б"="#b54ec0"</v>
      </c>
    </row>
    <row r="6" spans="1:11" ht="15.6" x14ac:dyDescent="0.3">
      <c r="A6" t="s">
        <v>40</v>
      </c>
      <c r="B6" s="23" t="s">
        <v>38</v>
      </c>
      <c r="C6" s="4" t="s">
        <v>7</v>
      </c>
      <c r="D6" s="23" t="s">
        <v>38</v>
      </c>
      <c r="E6" s="24" t="s">
        <v>39</v>
      </c>
      <c r="F6" s="23" t="s">
        <v>38</v>
      </c>
      <c r="G6" t="s">
        <v>25</v>
      </c>
      <c r="H6" s="23" t="s">
        <v>38</v>
      </c>
      <c r="I6" t="str">
        <f t="shared" si="0"/>
        <v>,"4А"="#a54ab7"</v>
      </c>
    </row>
    <row r="7" spans="1:11" ht="15.6" x14ac:dyDescent="0.3">
      <c r="A7" t="s">
        <v>40</v>
      </c>
      <c r="B7" s="23" t="s">
        <v>38</v>
      </c>
      <c r="C7" s="3" t="s">
        <v>8</v>
      </c>
      <c r="D7" s="23" t="s">
        <v>38</v>
      </c>
      <c r="E7" s="24" t="s">
        <v>39</v>
      </c>
      <c r="F7" s="23" t="s">
        <v>38</v>
      </c>
      <c r="G7" t="s">
        <v>26</v>
      </c>
      <c r="H7" s="23" t="s">
        <v>38</v>
      </c>
      <c r="I7" t="str">
        <f t="shared" si="0"/>
        <v>,"4Б"="#9546ae"</v>
      </c>
    </row>
    <row r="8" spans="1:11" ht="15.6" x14ac:dyDescent="0.3">
      <c r="A8" t="s">
        <v>40</v>
      </c>
      <c r="B8" s="23" t="s">
        <v>38</v>
      </c>
      <c r="C8" s="3" t="s">
        <v>9</v>
      </c>
      <c r="D8" s="23" t="s">
        <v>38</v>
      </c>
      <c r="E8" s="24" t="s">
        <v>39</v>
      </c>
      <c r="F8" s="23" t="s">
        <v>38</v>
      </c>
      <c r="G8" t="s">
        <v>27</v>
      </c>
      <c r="H8" s="23" t="s">
        <v>38</v>
      </c>
      <c r="I8" t="str">
        <f t="shared" si="0"/>
        <v>,"5А"="#8641a4"</v>
      </c>
    </row>
    <row r="9" spans="1:11" ht="15.6" x14ac:dyDescent="0.3">
      <c r="A9" t="s">
        <v>40</v>
      </c>
      <c r="B9" s="23" t="s">
        <v>38</v>
      </c>
      <c r="C9" s="3" t="s">
        <v>10</v>
      </c>
      <c r="D9" s="23" t="s">
        <v>38</v>
      </c>
      <c r="E9" s="24" t="s">
        <v>39</v>
      </c>
      <c r="F9" s="23" t="s">
        <v>38</v>
      </c>
      <c r="G9" t="s">
        <v>28</v>
      </c>
      <c r="H9" s="23" t="s">
        <v>38</v>
      </c>
      <c r="I9" t="str">
        <f t="shared" si="0"/>
        <v>,"5Б"="#773d9b"</v>
      </c>
    </row>
    <row r="10" spans="1:11" ht="15.6" x14ac:dyDescent="0.3">
      <c r="A10" t="s">
        <v>40</v>
      </c>
      <c r="B10" s="23" t="s">
        <v>38</v>
      </c>
      <c r="C10" s="4" t="s">
        <v>11</v>
      </c>
      <c r="D10" s="23" t="s">
        <v>38</v>
      </c>
      <c r="E10" s="24" t="s">
        <v>39</v>
      </c>
      <c r="F10" s="23" t="s">
        <v>38</v>
      </c>
      <c r="G10" t="s">
        <v>29</v>
      </c>
      <c r="H10" s="23" t="s">
        <v>38</v>
      </c>
      <c r="I10" t="str">
        <f t="shared" si="0"/>
        <v>,"6А"="#693890"</v>
      </c>
    </row>
    <row r="11" spans="1:11" ht="15.6" x14ac:dyDescent="0.3">
      <c r="A11" t="s">
        <v>40</v>
      </c>
      <c r="B11" s="23" t="s">
        <v>38</v>
      </c>
      <c r="C11" s="6" t="s">
        <v>12</v>
      </c>
      <c r="D11" s="23" t="s">
        <v>38</v>
      </c>
      <c r="E11" s="24" t="s">
        <v>39</v>
      </c>
      <c r="F11" s="23" t="s">
        <v>38</v>
      </c>
      <c r="G11" t="s">
        <v>30</v>
      </c>
      <c r="H11" s="23" t="s">
        <v>38</v>
      </c>
      <c r="I11" t="str">
        <f t="shared" si="0"/>
        <v>,"7А"="#5b3486"</v>
      </c>
    </row>
    <row r="12" spans="1:11" ht="15.6" x14ac:dyDescent="0.3">
      <c r="A12" t="s">
        <v>40</v>
      </c>
      <c r="B12" s="23" t="s">
        <v>38</v>
      </c>
      <c r="C12" s="5" t="s">
        <v>13</v>
      </c>
      <c r="D12" s="23" t="s">
        <v>38</v>
      </c>
      <c r="E12" s="24" t="s">
        <v>39</v>
      </c>
      <c r="F12" s="23" t="s">
        <v>38</v>
      </c>
      <c r="G12" t="s">
        <v>31</v>
      </c>
      <c r="H12" s="23" t="s">
        <v>38</v>
      </c>
      <c r="I12" t="str">
        <f t="shared" si="0"/>
        <v>,"7Б"="#4d2f7b"</v>
      </c>
    </row>
    <row r="13" spans="1:11" ht="15.6" x14ac:dyDescent="0.3">
      <c r="A13" t="s">
        <v>40</v>
      </c>
      <c r="B13" s="23" t="s">
        <v>38</v>
      </c>
      <c r="C13" s="4" t="s">
        <v>14</v>
      </c>
      <c r="D13" s="23" t="s">
        <v>38</v>
      </c>
      <c r="E13" s="24" t="s">
        <v>39</v>
      </c>
      <c r="F13" s="23" t="s">
        <v>38</v>
      </c>
      <c r="G13" t="s">
        <v>32</v>
      </c>
      <c r="H13" s="23" t="s">
        <v>38</v>
      </c>
      <c r="I13" t="str">
        <f t="shared" si="0"/>
        <v>,"8А"="#402a71"</v>
      </c>
    </row>
    <row r="14" spans="1:11" ht="15.6" x14ac:dyDescent="0.3">
      <c r="A14" t="s">
        <v>40</v>
      </c>
      <c r="B14" s="23" t="s">
        <v>38</v>
      </c>
      <c r="C14" s="6" t="s">
        <v>15</v>
      </c>
      <c r="D14" s="23" t="s">
        <v>38</v>
      </c>
      <c r="E14" s="24" t="s">
        <v>39</v>
      </c>
      <c r="F14" s="23" t="s">
        <v>38</v>
      </c>
      <c r="G14" t="s">
        <v>33</v>
      </c>
      <c r="H14" s="23" t="s">
        <v>38</v>
      </c>
      <c r="I14" t="str">
        <f t="shared" si="0"/>
        <v>,"8Б"="#342466"</v>
      </c>
    </row>
    <row r="15" spans="1:11" ht="15.6" x14ac:dyDescent="0.3">
      <c r="A15" t="s">
        <v>40</v>
      </c>
      <c r="B15" s="23" t="s">
        <v>38</v>
      </c>
      <c r="C15" s="6" t="s">
        <v>16</v>
      </c>
      <c r="D15" s="23" t="s">
        <v>38</v>
      </c>
      <c r="E15" s="24" t="s">
        <v>39</v>
      </c>
      <c r="F15" s="23" t="s">
        <v>38</v>
      </c>
      <c r="G15" t="s">
        <v>34</v>
      </c>
      <c r="H15" s="23" t="s">
        <v>38</v>
      </c>
      <c r="I15" t="str">
        <f t="shared" si="0"/>
        <v>,"9А"="#281f5b"</v>
      </c>
    </row>
    <row r="16" spans="1:11" ht="15.6" x14ac:dyDescent="0.3">
      <c r="A16" t="s">
        <v>40</v>
      </c>
      <c r="B16" s="23" t="s">
        <v>38</v>
      </c>
      <c r="C16" s="3" t="s">
        <v>17</v>
      </c>
      <c r="D16" s="23" t="s">
        <v>38</v>
      </c>
      <c r="E16" s="24" t="s">
        <v>39</v>
      </c>
      <c r="F16" s="23" t="s">
        <v>38</v>
      </c>
      <c r="G16" t="s">
        <v>35</v>
      </c>
      <c r="H16" s="23" t="s">
        <v>38</v>
      </c>
      <c r="I16" t="str">
        <f t="shared" si="0"/>
        <v>,"9Б"="#1d1a50"</v>
      </c>
    </row>
    <row r="17" spans="1:9" ht="15.6" x14ac:dyDescent="0.3">
      <c r="A17" t="s">
        <v>40</v>
      </c>
      <c r="B17" s="23" t="s">
        <v>38</v>
      </c>
      <c r="C17" s="7" t="s">
        <v>18</v>
      </c>
      <c r="D17" s="23" t="s">
        <v>38</v>
      </c>
      <c r="E17" s="24" t="s">
        <v>39</v>
      </c>
      <c r="F17" s="23" t="s">
        <v>38</v>
      </c>
      <c r="G17" t="s">
        <v>36</v>
      </c>
      <c r="H17" s="23" t="s">
        <v>38</v>
      </c>
      <c r="I17" t="str">
        <f t="shared" si="0"/>
        <v>,"10А"="#111545"</v>
      </c>
    </row>
    <row r="18" spans="1:9" ht="16.2" thickBot="1" x14ac:dyDescent="0.35">
      <c r="A18" t="s">
        <v>40</v>
      </c>
      <c r="B18" s="23" t="s">
        <v>38</v>
      </c>
      <c r="C18" s="8" t="s">
        <v>19</v>
      </c>
      <c r="D18" s="23" t="s">
        <v>38</v>
      </c>
      <c r="E18" s="24" t="s">
        <v>39</v>
      </c>
      <c r="F18" s="23" t="s">
        <v>38</v>
      </c>
      <c r="G18" t="s">
        <v>37</v>
      </c>
      <c r="H18" s="23" t="s">
        <v>38</v>
      </c>
      <c r="I18" t="str">
        <f t="shared" si="0"/>
        <v>,"10Б"="#070e3a"</v>
      </c>
    </row>
    <row r="19" spans="1:9" ht="16.2" thickTop="1" x14ac:dyDescent="0.3">
      <c r="A19" t="s">
        <v>40</v>
      </c>
      <c r="B19" s="23" t="s">
        <v>38</v>
      </c>
      <c r="C19" s="9">
        <v>1</v>
      </c>
      <c r="D19" s="23" t="s">
        <v>38</v>
      </c>
      <c r="E19" s="24" t="s">
        <v>39</v>
      </c>
      <c r="F19" s="23" t="s">
        <v>38</v>
      </c>
      <c r="G19" t="s">
        <v>41</v>
      </c>
      <c r="H19" s="23" t="s">
        <v>38</v>
      </c>
      <c r="I19" t="str">
        <f t="shared" si="0"/>
        <v>,"1"="#5cff5c"</v>
      </c>
    </row>
    <row r="20" spans="1:9" ht="15.6" x14ac:dyDescent="0.3">
      <c r="A20" t="s">
        <v>40</v>
      </c>
      <c r="B20" s="23" t="s">
        <v>38</v>
      </c>
      <c r="C20" s="3">
        <v>2</v>
      </c>
      <c r="D20" s="23" t="s">
        <v>38</v>
      </c>
      <c r="E20" s="24" t="s">
        <v>39</v>
      </c>
      <c r="F20" s="23" t="s">
        <v>38</v>
      </c>
      <c r="G20" t="s">
        <v>42</v>
      </c>
      <c r="H20" s="23" t="s">
        <v>38</v>
      </c>
      <c r="I20" t="str">
        <f t="shared" si="0"/>
        <v>,"2"="#44ea5e"</v>
      </c>
    </row>
    <row r="21" spans="1:9" ht="15.6" x14ac:dyDescent="0.3">
      <c r="A21" t="s">
        <v>40</v>
      </c>
      <c r="B21" s="23" t="s">
        <v>38</v>
      </c>
      <c r="C21" s="3">
        <v>3</v>
      </c>
      <c r="D21" s="23" t="s">
        <v>38</v>
      </c>
      <c r="E21" s="24" t="s">
        <v>39</v>
      </c>
      <c r="F21" s="23" t="s">
        <v>38</v>
      </c>
      <c r="G21" t="s">
        <v>43</v>
      </c>
      <c r="H21" s="23" t="s">
        <v>38</v>
      </c>
      <c r="I21" t="str">
        <f t="shared" si="0"/>
        <v>,"3"="#2cd55f"</v>
      </c>
    </row>
    <row r="22" spans="1:9" ht="15.6" x14ac:dyDescent="0.3">
      <c r="A22" t="s">
        <v>40</v>
      </c>
      <c r="B22" s="23" t="s">
        <v>38</v>
      </c>
      <c r="C22" s="4">
        <v>4</v>
      </c>
      <c r="D22" s="23" t="s">
        <v>38</v>
      </c>
      <c r="E22" s="24" t="s">
        <v>39</v>
      </c>
      <c r="F22" s="23" t="s">
        <v>38</v>
      </c>
      <c r="G22" t="s">
        <v>44</v>
      </c>
      <c r="H22" s="23" t="s">
        <v>38</v>
      </c>
      <c r="I22" t="str">
        <f t="shared" si="0"/>
        <v>,"4"="#12c05d"</v>
      </c>
    </row>
    <row r="23" spans="1:9" ht="15.6" x14ac:dyDescent="0.3">
      <c r="A23" t="s">
        <v>40</v>
      </c>
      <c r="B23" s="23" t="s">
        <v>38</v>
      </c>
      <c r="C23" s="6">
        <v>5</v>
      </c>
      <c r="D23" s="23" t="s">
        <v>38</v>
      </c>
      <c r="E23" s="24" t="s">
        <v>39</v>
      </c>
      <c r="F23" s="23" t="s">
        <v>38</v>
      </c>
      <c r="G23" t="s">
        <v>45</v>
      </c>
      <c r="H23" s="23" t="s">
        <v>38</v>
      </c>
      <c r="I23" t="str">
        <f t="shared" si="0"/>
        <v>,"5"="#00ab5a"</v>
      </c>
    </row>
    <row r="24" spans="1:9" ht="15.6" x14ac:dyDescent="0.3">
      <c r="A24" t="s">
        <v>40</v>
      </c>
      <c r="B24" s="23" t="s">
        <v>38</v>
      </c>
      <c r="C24" s="5">
        <v>6</v>
      </c>
      <c r="D24" s="23" t="s">
        <v>38</v>
      </c>
      <c r="E24" s="24" t="s">
        <v>39</v>
      </c>
      <c r="F24" s="23" t="s">
        <v>38</v>
      </c>
      <c r="G24" t="s">
        <v>46</v>
      </c>
      <c r="H24" s="23" t="s">
        <v>38</v>
      </c>
      <c r="I24" t="str">
        <f t="shared" si="0"/>
        <v>,"6"="#009756"</v>
      </c>
    </row>
    <row r="25" spans="1:9" ht="15.6" x14ac:dyDescent="0.3">
      <c r="A25" t="s">
        <v>40</v>
      </c>
      <c r="B25" s="23" t="s">
        <v>38</v>
      </c>
      <c r="C25" s="4">
        <v>7</v>
      </c>
      <c r="D25" s="23" t="s">
        <v>38</v>
      </c>
      <c r="E25" s="24" t="s">
        <v>39</v>
      </c>
      <c r="F25" s="23" t="s">
        <v>38</v>
      </c>
      <c r="G25" t="s">
        <v>47</v>
      </c>
      <c r="H25" s="23" t="s">
        <v>38</v>
      </c>
      <c r="I25" t="str">
        <f t="shared" si="0"/>
        <v>,"7"="#008350"</v>
      </c>
    </row>
    <row r="26" spans="1:9" ht="16.2" thickBot="1" x14ac:dyDescent="0.35">
      <c r="A26" t="s">
        <v>40</v>
      </c>
      <c r="B26" s="23" t="s">
        <v>38</v>
      </c>
      <c r="C26" s="10">
        <v>8</v>
      </c>
      <c r="D26" s="23" t="s">
        <v>38</v>
      </c>
      <c r="E26" s="24" t="s">
        <v>39</v>
      </c>
      <c r="F26" s="23" t="s">
        <v>38</v>
      </c>
      <c r="G26" t="s">
        <v>48</v>
      </c>
      <c r="H26" s="23" t="s">
        <v>38</v>
      </c>
      <c r="I26" t="str">
        <f t="shared" si="0"/>
        <v>,"8"="#006f48"</v>
      </c>
    </row>
    <row r="27" spans="1:9" ht="15.6" x14ac:dyDescent="0.3">
      <c r="B27" s="23"/>
      <c r="D27" s="23"/>
      <c r="E27" s="24"/>
      <c r="F27" s="23"/>
      <c r="H27" s="23"/>
    </row>
    <row r="28" spans="1:9" ht="15.6" x14ac:dyDescent="0.3">
      <c r="B28" s="23"/>
      <c r="D28" s="23"/>
      <c r="E28" s="24"/>
      <c r="F2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2024-05-06T22:01:52Z</dcterms:modified>
</cp:coreProperties>
</file>