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B2" i="1"/>
  <c r="A2" i="1"/>
</calcChain>
</file>

<file path=xl/sharedStrings.xml><?xml version="1.0" encoding="utf-8"?>
<sst xmlns="http://schemas.openxmlformats.org/spreadsheetml/2006/main" count="327" uniqueCount="174">
  <si>
    <t>Lat</t>
  </si>
  <si>
    <t>Long</t>
  </si>
  <si>
    <t>Название</t>
  </si>
  <si>
    <t>Адрес</t>
  </si>
  <si>
    <t>Тип</t>
  </si>
  <si>
    <t>Влияние</t>
  </si>
  <si>
    <t>BAD</t>
  </si>
  <si>
    <t>Очистные сооружения</t>
  </si>
  <si>
    <t>Свердловская область, городской округ Среднеуральск, посёлок Кирпичный, улица Южная Застава</t>
  </si>
  <si>
    <t>Очистные в кирпичном</t>
  </si>
  <si>
    <t>56.954969, 60.446875</t>
  </si>
  <si>
    <t>Очистные в Исети</t>
  </si>
  <si>
    <t>Свердловская область, поселок Исеть</t>
  </si>
  <si>
    <t>56.981835, 60.362273</t>
  </si>
  <si>
    <t>Свердловская область, Среднеуральск, СНТ № 2 СУЗМК, 12,</t>
  </si>
  <si>
    <t>Очистные в Среднеуральске</t>
  </si>
  <si>
    <t>56.987420, 60.483874</t>
  </si>
  <si>
    <t>56.944140, 60.605344</t>
  </si>
  <si>
    <t>Очистные у Верхней Пышмы</t>
  </si>
  <si>
    <t>Успенский проспект, 1/2, Верхняя Пышма, Свердловская область</t>
  </si>
  <si>
    <t>56.915848, 60.640427</t>
  </si>
  <si>
    <t>Очистные на Калиновке</t>
  </si>
  <si>
    <t>Совхозная улица, 26, Екатеринбург, Свердловская область</t>
  </si>
  <si>
    <t>Общежитие</t>
  </si>
  <si>
    <t>Общежитие № 2 Российского государственного профессионально-педагогического университета</t>
  </si>
  <si>
    <t>улица Индустрии, 55, Екатеринбург, Свердловская область, 620042</t>
  </si>
  <si>
    <t>56.902531, 60.602408</t>
  </si>
  <si>
    <t>Общежитие Уральского юридического института МВД</t>
  </si>
  <si>
    <t>Таганская улица, 22, Екатеринбург, Свердловская область, 620057</t>
  </si>
  <si>
    <t>56.898895, 60.639461</t>
  </si>
  <si>
    <t>Общежитие Уральского Турбинного Завода № 5</t>
  </si>
  <si>
    <t>улица Кобозева, 31, Екатеринбург, Свердловская область, 620135</t>
  </si>
  <si>
    <t>56.896198, 60.621366</t>
  </si>
  <si>
    <t>Общежитие Екатеринбургского экономико-технологического колледжа</t>
  </si>
  <si>
    <t>улица Войкова, 2, Екатеринбург, Свердловская область, 620017</t>
  </si>
  <si>
    <t>56.894827, 60.615610</t>
  </si>
  <si>
    <t>Общежитие на Донбасской</t>
  </si>
  <si>
    <t>Донбасская улица, 8, жилой район Уралмаш, Екатеринбург, Свердловская область</t>
  </si>
  <si>
    <t>56.890815, 60.570609</t>
  </si>
  <si>
    <t>Общежитие ФГАОУ ВО Российский государственный профессионально-педагогический университет, общежитие № 5</t>
  </si>
  <si>
    <t>улица Ильича, 26, Екатеринбург, Свердловская область, 620012</t>
  </si>
  <si>
    <t>56.891293, 60.601699</t>
  </si>
  <si>
    <t>улица Краснофлотцев, 21, Екатеринбург, Свердловская область, 620017</t>
  </si>
  <si>
    <t>56.890582, 60.632717</t>
  </si>
  <si>
    <t>Общежитие № 1 Уральского государственного педагогического университета</t>
  </si>
  <si>
    <t>Общежитие УЭТМ</t>
  </si>
  <si>
    <t>проспект Космонавтов, 30к1, Екатеринбург, Свердловская область, 620017</t>
  </si>
  <si>
    <t>56.881589, 60.614279</t>
  </si>
  <si>
    <t>Общежитие Уральского техникума автомобильного транспорта и сервиса</t>
  </si>
  <si>
    <t>проспект Космонавтов, 14А, подъезд 1, Екатеринбург, Свердловская область</t>
  </si>
  <si>
    <t>56.868741, 60.613400</t>
  </si>
  <si>
    <t>Общежитие Сунц УрФУ</t>
  </si>
  <si>
    <t>улица Данилы Зверева, 30/1, Екатеринбург, Свердловская область, 620066</t>
  </si>
  <si>
    <t>56.868659, 60.654180</t>
  </si>
  <si>
    <t>Общежитие Свердловского учебного центра профессиональных квалификаций</t>
  </si>
  <si>
    <t>улица Маяковского, 2Б, подъезд 1, Екатеринбург, Свердловская область</t>
  </si>
  <si>
    <t>56.861360, 60.615965</t>
  </si>
  <si>
    <t>Общежитие № 7</t>
  </si>
  <si>
    <t>Выездной переулок, 8, Екатеринбург, Свердловская область, 620107</t>
  </si>
  <si>
    <t>56.857570, 60.582655</t>
  </si>
  <si>
    <t>Общежитие № 3 УрГЮУ</t>
  </si>
  <si>
    <t>Июльская улица, 18, Екатеринбург, Свердловская область, 620137</t>
  </si>
  <si>
    <t>56.859673, 60.643930</t>
  </si>
  <si>
    <t>Общежитие № 6</t>
  </si>
  <si>
    <t>улица Машинистов, 4А, Екатеринбург, Свердловская область, 620107</t>
  </si>
  <si>
    <t>56.853931, 60.579344</t>
  </si>
  <si>
    <t>УрГУПС, общежитие № 3</t>
  </si>
  <si>
    <t>улица Братьев Быковых, 32, Екатеринбург, Свердловская область</t>
  </si>
  <si>
    <t>56.851215, 60.600200</t>
  </si>
  <si>
    <t>Общежитие № 4, УрГУПС</t>
  </si>
  <si>
    <t>улица Колмогорова, 68, Екатеринбург, Свердловская область, 620034</t>
  </si>
  <si>
    <t>56.850818, 60.576585</t>
  </si>
  <si>
    <t>Кжт УрГУПС, общежитие № 2</t>
  </si>
  <si>
    <t>улица Лермонтова, 4, Екатеринбург, Свердловская область</t>
  </si>
  <si>
    <t>56.850449, 60.607706</t>
  </si>
  <si>
    <t>Общежитие № 2 УрГЮУ</t>
  </si>
  <si>
    <t>Комсомольская улица, 21А, Екатеринбург, Свердловская область</t>
  </si>
  <si>
    <t>56.850625, 60.657962</t>
  </si>
  <si>
    <t>Уральский государственный педагогический университет, Общежитие № 4</t>
  </si>
  <si>
    <t>улица Мельникова, 19, Екатеринбург, Свердловская область, 620028</t>
  </si>
  <si>
    <t>56.836035, 60.568571</t>
  </si>
  <si>
    <t>Горный уральский государственный университет</t>
  </si>
  <si>
    <t>проспект Ленина, 54к6, подъезд 1, Екатеринбург, Свердловская область</t>
  </si>
  <si>
    <t>56.839659, 60.627954</t>
  </si>
  <si>
    <t>Уксап, Общежитие № 1</t>
  </si>
  <si>
    <t>улица Малышева, 130, Екатеринбург, Свердловская область, 620078</t>
  </si>
  <si>
    <t>56.839693, 60.649450</t>
  </si>
  <si>
    <t>Общежитие № 5 УрФУ</t>
  </si>
  <si>
    <t>Комсомольская улица, 66, Екатеринбург, Свердловская область, 620078</t>
  </si>
  <si>
    <t>56.840247, 60.659161</t>
  </si>
  <si>
    <t>Общежитие УрФУ № 12</t>
  </si>
  <si>
    <t>улица Фонвизина, 4, Екатеринбург, Свердловская область</t>
  </si>
  <si>
    <t>56.837664, 60.657329</t>
  </si>
  <si>
    <t>Общежитие Угк имени И. И. Ползунова</t>
  </si>
  <si>
    <t>улица Белинского, 71В, Екатеринбург, Свердловская область, 620026</t>
  </si>
  <si>
    <t>56.825342, 60.618826</t>
  </si>
  <si>
    <t>Екатеринбургского государственного театрального института, общежитие</t>
  </si>
  <si>
    <t>улица 8 Марта, 50, Екатеринбург, Свердловская область, 620014</t>
  </si>
  <si>
    <t>56.827737, 60.601633</t>
  </si>
  <si>
    <t>Торгово-экономический техникум г. Екатеринбург, общежитие</t>
  </si>
  <si>
    <t>улица Мичурина, 201, Екатеринбург, Свердловская область, 620100</t>
  </si>
  <si>
    <t>56.825050, 60.635498</t>
  </si>
  <si>
    <t>Уральский государственный лесотехнический университет, общежитие № 5</t>
  </si>
  <si>
    <t>Сибирский тракт, 31Г, Екатеринбург, Свердловская область</t>
  </si>
  <si>
    <t>56.823330, 60.657521</t>
  </si>
  <si>
    <t>Общежитие Уиу РАНХиГС</t>
  </si>
  <si>
    <t>Общежитие Уггу</t>
  </si>
  <si>
    <t>улица 8 Марта, 70, Екатеринбург, Свердловская область, 620144</t>
  </si>
  <si>
    <t>56.821876, 60.604378</t>
  </si>
  <si>
    <t>улица 8 Марта, 82Б, Екатеринбург, Свердловская область, 620144</t>
  </si>
  <si>
    <t>56.819054, 60.604633</t>
  </si>
  <si>
    <t>Свердловский колледж искусства и культуры, общежитие</t>
  </si>
  <si>
    <t>Посадская улица, 79, Екатеринбург, Свердловская область, 620102</t>
  </si>
  <si>
    <t>56.817810, 60.586175</t>
  </si>
  <si>
    <t>Екатеринбургский филиал Фау РосКапСтрой, общежитие</t>
  </si>
  <si>
    <t>Ясная улица, 1к1, Екатеринбург, Свердловская область, 620102</t>
  </si>
  <si>
    <t>56.815366, 60.587971</t>
  </si>
  <si>
    <t>УрФУ, общежитие № 4</t>
  </si>
  <si>
    <t>улица Большакова, 71, Екатеринбург, Свердловская область, 620144</t>
  </si>
  <si>
    <t>56.817882, 60.612732</t>
  </si>
  <si>
    <t>Общежитие Внии Труда Минтруда России</t>
  </si>
  <si>
    <t>улица Щорса, 17, Екатеринбург, Свердловская область, 620142</t>
  </si>
  <si>
    <t>56.809753, 60.626483</t>
  </si>
  <si>
    <t>Уральская государственная консерватория имени М. П. Мусорского, общежитие</t>
  </si>
  <si>
    <t>улица Щорса, 94А, Екатеринбург, Свердловская область, 620144</t>
  </si>
  <si>
    <t>56.809478, 60.606707</t>
  </si>
  <si>
    <t>Уральский Государственный Аграрный университет, общежитие</t>
  </si>
  <si>
    <t>улица Белинского, 226к3, подъезд 1, Екатеринбург, Свердловская область</t>
  </si>
  <si>
    <t>56.799605, 60.627386</t>
  </si>
  <si>
    <t>ГБОУ СПО Со Екатеринбургский химико-механический политехникум Общежитие</t>
  </si>
  <si>
    <t>Военная улица, 5, Екатеринбург, Свердловская область, 620085</t>
  </si>
  <si>
    <t>56.781608, 60.607166</t>
  </si>
  <si>
    <t>Общежитие Мясокомбината Екатеринбургский</t>
  </si>
  <si>
    <t>улица Титова, 25, Екатеринбург, Свердловская область, 620085</t>
  </si>
  <si>
    <t>56.777207, 60.612213</t>
  </si>
  <si>
    <t>Общежитие для медработников ГБУЗ Со Сокб № 1</t>
  </si>
  <si>
    <t>улица Академика Бардина, 14, подъезд 1, Екатеринбург, Свердловская область</t>
  </si>
  <si>
    <t>56.806958, 60.556998</t>
  </si>
  <si>
    <t>Уральский радиотехнический колледж им. А. С. Попова, общежитие</t>
  </si>
  <si>
    <t>Заводская улица, 38, подъезд 1, Екатеринбург, Свердловская область</t>
  </si>
  <si>
    <t>56.831709, 60.551828</t>
  </si>
  <si>
    <t>Метро</t>
  </si>
  <si>
    <t>GOOD</t>
  </si>
  <si>
    <t>Метро Проспект Космонавтов</t>
  </si>
  <si>
    <t>проспект Космонавтов, 45, Екатеринбург, Свердловская область, 620098</t>
  </si>
  <si>
    <t>56.902344, 60.612854</t>
  </si>
  <si>
    <t>улица Кузнецова, 2А/2, Екатеринбург, Свердловская область</t>
  </si>
  <si>
    <t>Метро Уралмаш</t>
  </si>
  <si>
    <t>56.887664, 60.612449</t>
  </si>
  <si>
    <t>Метро Машиностроителей</t>
  </si>
  <si>
    <t>площадь Первой Пятилетки, лит96, Екатеринбург, Свердловская область</t>
  </si>
  <si>
    <t>56.878493, 60.612114</t>
  </si>
  <si>
    <t>Вокзальная улица, 15Б, Екатеринбург, Свердловская область, 620107</t>
  </si>
  <si>
    <t>Метро Уральская</t>
  </si>
  <si>
    <t>56.857933, 60.600107</t>
  </si>
  <si>
    <t>56.847803, 60.599310</t>
  </si>
  <si>
    <t>улица Николая Никонова, 18, Екатеринбург, Свердловская область, 620027</t>
  </si>
  <si>
    <t>Метро Динамо</t>
  </si>
  <si>
    <t>Театральный переулок, 2А, Екатеринбург, Свердловская область, 620014</t>
  </si>
  <si>
    <t>Метро площадь 1905</t>
  </si>
  <si>
    <t>56.836116, 60.598786</t>
  </si>
  <si>
    <t>улица Куйбышева, 57, Екатеринбург, Свердловская область, 620144</t>
  </si>
  <si>
    <t>Метро Геологическая</t>
  </si>
  <si>
    <t>56.827222, 60.601562</t>
  </si>
  <si>
    <t>улица Щорса, 92, Екатеринбург, Свердловская область, 620144</t>
  </si>
  <si>
    <t>Метро Чкаловская</t>
  </si>
  <si>
    <t>56.808768, 60.609503</t>
  </si>
  <si>
    <t>улица Белинского, 232, Екатеринбург, Свердловская область, 620130</t>
  </si>
  <si>
    <t>Метро Ботаническая</t>
  </si>
  <si>
    <t>56.797960, 60.632131</t>
  </si>
  <si>
    <t>Координаты raw</t>
  </si>
  <si>
    <t>Добавлено</t>
  </si>
  <si>
    <t>2024-09-18 00:00:00.000000</t>
  </si>
  <si>
    <t>Инсерт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</si>
</sst>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B1" workbookViewId="0">
      <selection activeCell="I2" sqref="I2"/>
    </sheetView>
  </sheetViews>
  <sheetFormatPr defaultRowHeight="14.6" x14ac:dyDescent="0.4"/>
  <cols>
    <col min="1" max="1" width="12.15234375" customWidth="1"/>
    <col min="2" max="2" width="11.61328125" customWidth="1"/>
    <col min="3" max="3" width="28" style="3" customWidth="1"/>
    <col min="4" max="4" width="11.921875" customWidth="1"/>
    <col min="5" max="5" width="22" customWidth="1"/>
    <col min="9" max="9" width="11.4609375" customWidth="1"/>
    <col min="11" max="11" width="58" customWidth="1"/>
  </cols>
  <sheetData>
    <row r="1" spans="1:11" x14ac:dyDescent="0.4">
      <c r="A1" t="s">
        <v>0</v>
      </c>
      <c r="B1" t="s">
        <v>1</v>
      </c>
      <c r="C1" s="3" t="s">
        <v>3</v>
      </c>
      <c r="D1" t="s">
        <v>2</v>
      </c>
      <c r="E1" t="s">
        <v>4</v>
      </c>
      <c r="F1" t="s">
        <v>5</v>
      </c>
      <c r="G1" t="s">
        <v>170</v>
      </c>
      <c r="I1" t="s">
        <v>171</v>
      </c>
      <c r="J1" t="s">
        <v>173</v>
      </c>
    </row>
    <row r="2" spans="1:11" ht="78" customHeight="1" x14ac:dyDescent="0.4">
      <c r="A2" t="str">
        <f>MID(G2,1,SEARCH(", ",G2)-1)</f>
        <v>56.954969</v>
      </c>
      <c r="B2" t="str">
        <f>MID(G2,SEARCH(", ",G2)+1,10)</f>
        <v xml:space="preserve"> 60.446875</v>
      </c>
      <c r="C2" s="3" t="s">
        <v>8</v>
      </c>
      <c r="D2" t="s">
        <v>9</v>
      </c>
      <c r="E2" t="s">
        <v>7</v>
      </c>
      <c r="F2" t="s">
        <v>6</v>
      </c>
      <c r="G2" t="s">
        <v>10</v>
      </c>
      <c r="I2" t="s">
        <v>172</v>
      </c>
      <c r="K2" s="1" t="str">
        <f>"INSERT INTO ""ValuableGeoObjects"" (""Latitude"", ""Longitude"", ""Address"", ""Name"", ""ObjectKind"", ""Influence"", ""CreationDate"") VALUES ("&amp;A2&amp;", "&amp;B2&amp;", '"&amp;C2&amp;"', '"&amp;D2&amp;"', '"&amp;E2&amp;"', '"&amp;F2&amp;"', '"&amp;I2&amp;"');"</f>
        <v>INSERT INTO "ValuableGeoObjects" ("Latitude", "Longitude", "Address", "Name", "ObjectKind", "Influence", "CreationDate") VALUES (56.954969,  60.446875, 'Свердловская область, городской округ Среднеуральск, посёлок Кирпичный, улица Южная Застава', 'Очистные в кирпичном', 'Очистные сооружения', 'BAD', '2024-09-18 00:00:00.000000');</v>
      </c>
    </row>
    <row r="3" spans="1:11" x14ac:dyDescent="0.4">
      <c r="A3" t="str">
        <f t="shared" ref="A3:A54" si="0">MID(G3,1,SEARCH(", ",G3)-1)</f>
        <v>56.981835</v>
      </c>
      <c r="B3" t="str">
        <f t="shared" ref="B3:B54" si="1">MID(G3,SEARCH(", ",G3)+1,10)</f>
        <v xml:space="preserve"> 60.362273</v>
      </c>
      <c r="C3" s="3" t="s">
        <v>12</v>
      </c>
      <c r="D3" t="s">
        <v>11</v>
      </c>
      <c r="E3" t="s">
        <v>7</v>
      </c>
      <c r="F3" t="s">
        <v>6</v>
      </c>
      <c r="G3" t="s">
        <v>13</v>
      </c>
      <c r="I3" t="s">
        <v>172</v>
      </c>
    </row>
    <row r="4" spans="1:11" x14ac:dyDescent="0.4">
      <c r="A4" t="str">
        <f t="shared" si="0"/>
        <v>56.987420</v>
      </c>
      <c r="B4" t="str">
        <f t="shared" si="1"/>
        <v xml:space="preserve"> 60.483874</v>
      </c>
      <c r="C4" s="3" t="s">
        <v>14</v>
      </c>
      <c r="D4" t="s">
        <v>15</v>
      </c>
      <c r="E4" t="s">
        <v>7</v>
      </c>
      <c r="F4" t="s">
        <v>6</v>
      </c>
      <c r="G4" t="s">
        <v>16</v>
      </c>
      <c r="I4" t="s">
        <v>172</v>
      </c>
    </row>
    <row r="5" spans="1:11" x14ac:dyDescent="0.4">
      <c r="A5" t="str">
        <f t="shared" si="0"/>
        <v>56.944140</v>
      </c>
      <c r="B5" t="str">
        <f t="shared" si="1"/>
        <v xml:space="preserve"> 60.605344</v>
      </c>
      <c r="C5" s="3" t="s">
        <v>19</v>
      </c>
      <c r="D5" t="s">
        <v>18</v>
      </c>
      <c r="E5" t="s">
        <v>7</v>
      </c>
      <c r="F5" t="s">
        <v>6</v>
      </c>
      <c r="G5" t="s">
        <v>17</v>
      </c>
      <c r="I5" t="s">
        <v>172</v>
      </c>
    </row>
    <row r="6" spans="1:11" x14ac:dyDescent="0.4">
      <c r="A6" t="str">
        <f t="shared" si="0"/>
        <v>56.915848</v>
      </c>
      <c r="B6" t="str">
        <f t="shared" si="1"/>
        <v xml:space="preserve"> 60.640427</v>
      </c>
      <c r="C6" s="3" t="s">
        <v>22</v>
      </c>
      <c r="D6" t="s">
        <v>21</v>
      </c>
      <c r="E6" t="s">
        <v>7</v>
      </c>
      <c r="F6" t="s">
        <v>6</v>
      </c>
      <c r="G6" t="s">
        <v>20</v>
      </c>
      <c r="I6" t="s">
        <v>172</v>
      </c>
    </row>
    <row r="7" spans="1:11" x14ac:dyDescent="0.4">
      <c r="A7" t="str">
        <f t="shared" si="0"/>
        <v>56.902531</v>
      </c>
      <c r="B7" t="str">
        <f t="shared" si="1"/>
        <v xml:space="preserve"> 60.602408</v>
      </c>
      <c r="C7" s="3" t="s">
        <v>25</v>
      </c>
      <c r="D7" t="s">
        <v>24</v>
      </c>
      <c r="E7" t="s">
        <v>23</v>
      </c>
      <c r="F7" t="s">
        <v>6</v>
      </c>
      <c r="G7" t="s">
        <v>26</v>
      </c>
      <c r="I7" t="s">
        <v>172</v>
      </c>
    </row>
    <row r="8" spans="1:11" x14ac:dyDescent="0.4">
      <c r="A8" t="str">
        <f t="shared" si="0"/>
        <v>56.898895</v>
      </c>
      <c r="B8" t="str">
        <f t="shared" si="1"/>
        <v xml:space="preserve"> 60.639461</v>
      </c>
      <c r="C8" s="3" t="s">
        <v>28</v>
      </c>
      <c r="D8" t="s">
        <v>27</v>
      </c>
      <c r="E8" t="s">
        <v>23</v>
      </c>
      <c r="F8" t="s">
        <v>6</v>
      </c>
      <c r="G8" t="s">
        <v>29</v>
      </c>
      <c r="I8" t="s">
        <v>172</v>
      </c>
    </row>
    <row r="9" spans="1:11" x14ac:dyDescent="0.4">
      <c r="A9" t="str">
        <f t="shared" si="0"/>
        <v>56.896198</v>
      </c>
      <c r="B9" t="str">
        <f t="shared" si="1"/>
        <v xml:space="preserve"> 60.621366</v>
      </c>
      <c r="C9" s="3" t="s">
        <v>31</v>
      </c>
      <c r="D9" t="s">
        <v>30</v>
      </c>
      <c r="E9" t="s">
        <v>23</v>
      </c>
      <c r="F9" t="s">
        <v>6</v>
      </c>
      <c r="G9" t="s">
        <v>32</v>
      </c>
      <c r="I9" t="s">
        <v>172</v>
      </c>
    </row>
    <row r="10" spans="1:11" x14ac:dyDescent="0.4">
      <c r="A10" t="str">
        <f t="shared" si="0"/>
        <v>56.894827</v>
      </c>
      <c r="B10" t="str">
        <f t="shared" si="1"/>
        <v xml:space="preserve"> 60.615610</v>
      </c>
      <c r="C10" s="3" t="s">
        <v>34</v>
      </c>
      <c r="D10" t="s">
        <v>33</v>
      </c>
      <c r="E10" t="s">
        <v>23</v>
      </c>
      <c r="F10" t="s">
        <v>6</v>
      </c>
      <c r="G10" t="s">
        <v>35</v>
      </c>
      <c r="I10" t="s">
        <v>172</v>
      </c>
    </row>
    <row r="11" spans="1:11" x14ac:dyDescent="0.4">
      <c r="A11" t="str">
        <f t="shared" si="0"/>
        <v>56.890815</v>
      </c>
      <c r="B11" t="str">
        <f t="shared" si="1"/>
        <v xml:space="preserve"> 60.570609</v>
      </c>
      <c r="C11" s="3" t="s">
        <v>37</v>
      </c>
      <c r="D11" t="s">
        <v>36</v>
      </c>
      <c r="E11" t="s">
        <v>23</v>
      </c>
      <c r="F11" t="s">
        <v>6</v>
      </c>
      <c r="G11" t="s">
        <v>38</v>
      </c>
      <c r="I11" t="s">
        <v>172</v>
      </c>
    </row>
    <row r="12" spans="1:11" x14ac:dyDescent="0.4">
      <c r="A12" t="str">
        <f t="shared" si="0"/>
        <v>56.891293</v>
      </c>
      <c r="B12" t="str">
        <f t="shared" si="1"/>
        <v xml:space="preserve"> 60.601699</v>
      </c>
      <c r="C12" s="3" t="s">
        <v>40</v>
      </c>
      <c r="D12" t="s">
        <v>39</v>
      </c>
      <c r="E12" t="s">
        <v>23</v>
      </c>
      <c r="F12" t="s">
        <v>6</v>
      </c>
      <c r="G12" t="s">
        <v>41</v>
      </c>
      <c r="I12" t="s">
        <v>172</v>
      </c>
    </row>
    <row r="13" spans="1:11" x14ac:dyDescent="0.4">
      <c r="A13" t="str">
        <f t="shared" si="0"/>
        <v>56.890582</v>
      </c>
      <c r="B13" t="str">
        <f t="shared" si="1"/>
        <v xml:space="preserve"> 60.632717</v>
      </c>
      <c r="C13" s="3" t="s">
        <v>42</v>
      </c>
      <c r="D13" t="s">
        <v>45</v>
      </c>
      <c r="E13" t="s">
        <v>23</v>
      </c>
      <c r="F13" t="s">
        <v>6</v>
      </c>
      <c r="G13" t="s">
        <v>43</v>
      </c>
      <c r="I13" t="s">
        <v>172</v>
      </c>
    </row>
    <row r="14" spans="1:11" x14ac:dyDescent="0.4">
      <c r="A14" t="str">
        <f t="shared" si="0"/>
        <v>56.881589</v>
      </c>
      <c r="B14" t="str">
        <f t="shared" si="1"/>
        <v xml:space="preserve"> 60.614279</v>
      </c>
      <c r="C14" s="3" t="s">
        <v>46</v>
      </c>
      <c r="D14" t="s">
        <v>44</v>
      </c>
      <c r="E14" t="s">
        <v>23</v>
      </c>
      <c r="F14" t="s">
        <v>6</v>
      </c>
      <c r="G14" t="s">
        <v>47</v>
      </c>
      <c r="I14" t="s">
        <v>172</v>
      </c>
    </row>
    <row r="15" spans="1:11" x14ac:dyDescent="0.4">
      <c r="A15" t="str">
        <f t="shared" si="0"/>
        <v>56.868741</v>
      </c>
      <c r="B15" t="str">
        <f t="shared" si="1"/>
        <v xml:space="preserve"> 60.613400</v>
      </c>
      <c r="C15" s="3" t="s">
        <v>49</v>
      </c>
      <c r="D15" t="s">
        <v>48</v>
      </c>
      <c r="E15" t="s">
        <v>23</v>
      </c>
      <c r="F15" t="s">
        <v>6</v>
      </c>
      <c r="G15" t="s">
        <v>50</v>
      </c>
      <c r="I15" t="s">
        <v>172</v>
      </c>
    </row>
    <row r="16" spans="1:11" x14ac:dyDescent="0.4">
      <c r="A16" t="str">
        <f t="shared" si="0"/>
        <v>56.868659</v>
      </c>
      <c r="B16" t="str">
        <f t="shared" si="1"/>
        <v xml:space="preserve"> 60.654180</v>
      </c>
      <c r="C16" s="3" t="s">
        <v>52</v>
      </c>
      <c r="D16" t="s">
        <v>51</v>
      </c>
      <c r="E16" t="s">
        <v>23</v>
      </c>
      <c r="F16" t="s">
        <v>6</v>
      </c>
      <c r="G16" t="s">
        <v>53</v>
      </c>
      <c r="I16" t="s">
        <v>172</v>
      </c>
    </row>
    <row r="17" spans="1:9" x14ac:dyDescent="0.4">
      <c r="A17" t="str">
        <f t="shared" si="0"/>
        <v>56.861360</v>
      </c>
      <c r="B17" t="str">
        <f t="shared" si="1"/>
        <v xml:space="preserve"> 60.615965</v>
      </c>
      <c r="C17" s="3" t="s">
        <v>55</v>
      </c>
      <c r="D17" t="s">
        <v>54</v>
      </c>
      <c r="E17" t="s">
        <v>23</v>
      </c>
      <c r="F17" t="s">
        <v>6</v>
      </c>
      <c r="G17" t="s">
        <v>56</v>
      </c>
      <c r="I17" t="s">
        <v>172</v>
      </c>
    </row>
    <row r="18" spans="1:9" x14ac:dyDescent="0.4">
      <c r="A18" t="str">
        <f t="shared" si="0"/>
        <v>56.857570</v>
      </c>
      <c r="B18" t="str">
        <f t="shared" si="1"/>
        <v xml:space="preserve"> 60.582655</v>
      </c>
      <c r="C18" s="3" t="s">
        <v>58</v>
      </c>
      <c r="D18" t="s">
        <v>57</v>
      </c>
      <c r="E18" t="s">
        <v>23</v>
      </c>
      <c r="F18" t="s">
        <v>6</v>
      </c>
      <c r="G18" t="s">
        <v>59</v>
      </c>
      <c r="I18" t="s">
        <v>172</v>
      </c>
    </row>
    <row r="19" spans="1:9" x14ac:dyDescent="0.4">
      <c r="A19" t="str">
        <f t="shared" si="0"/>
        <v>56.859673</v>
      </c>
      <c r="B19" t="str">
        <f t="shared" si="1"/>
        <v xml:space="preserve"> 60.643930</v>
      </c>
      <c r="C19" s="3" t="s">
        <v>61</v>
      </c>
      <c r="D19" t="s">
        <v>60</v>
      </c>
      <c r="E19" t="s">
        <v>23</v>
      </c>
      <c r="F19" t="s">
        <v>6</v>
      </c>
      <c r="G19" t="s">
        <v>62</v>
      </c>
      <c r="I19" t="s">
        <v>172</v>
      </c>
    </row>
    <row r="20" spans="1:9" x14ac:dyDescent="0.4">
      <c r="A20" t="str">
        <f t="shared" si="0"/>
        <v>56.853931</v>
      </c>
      <c r="B20" t="str">
        <f t="shared" si="1"/>
        <v xml:space="preserve"> 60.579344</v>
      </c>
      <c r="C20" s="3" t="s">
        <v>64</v>
      </c>
      <c r="D20" t="s">
        <v>63</v>
      </c>
      <c r="E20" t="s">
        <v>23</v>
      </c>
      <c r="F20" t="s">
        <v>6</v>
      </c>
      <c r="G20" t="s">
        <v>65</v>
      </c>
      <c r="I20" t="s">
        <v>172</v>
      </c>
    </row>
    <row r="21" spans="1:9" x14ac:dyDescent="0.4">
      <c r="A21" t="str">
        <f t="shared" si="0"/>
        <v>56.851215</v>
      </c>
      <c r="B21" t="str">
        <f t="shared" si="1"/>
        <v xml:space="preserve"> 60.600200</v>
      </c>
      <c r="C21" s="3" t="s">
        <v>67</v>
      </c>
      <c r="D21" t="s">
        <v>66</v>
      </c>
      <c r="E21" t="s">
        <v>23</v>
      </c>
      <c r="F21" t="s">
        <v>6</v>
      </c>
      <c r="G21" t="s">
        <v>68</v>
      </c>
      <c r="I21" t="s">
        <v>172</v>
      </c>
    </row>
    <row r="22" spans="1:9" x14ac:dyDescent="0.4">
      <c r="A22" t="str">
        <f t="shared" si="0"/>
        <v>56.850818</v>
      </c>
      <c r="B22" t="str">
        <f t="shared" si="1"/>
        <v xml:space="preserve"> 60.576585</v>
      </c>
      <c r="C22" s="3" t="s">
        <v>70</v>
      </c>
      <c r="D22" t="s">
        <v>69</v>
      </c>
      <c r="E22" t="s">
        <v>23</v>
      </c>
      <c r="F22" t="s">
        <v>6</v>
      </c>
      <c r="G22" t="s">
        <v>71</v>
      </c>
      <c r="I22" t="s">
        <v>172</v>
      </c>
    </row>
    <row r="23" spans="1:9" x14ac:dyDescent="0.4">
      <c r="A23" t="str">
        <f t="shared" si="0"/>
        <v>56.850449</v>
      </c>
      <c r="B23" t="str">
        <f t="shared" si="1"/>
        <v xml:space="preserve"> 60.607706</v>
      </c>
      <c r="C23" s="3" t="s">
        <v>73</v>
      </c>
      <c r="D23" t="s">
        <v>72</v>
      </c>
      <c r="E23" t="s">
        <v>23</v>
      </c>
      <c r="F23" t="s">
        <v>6</v>
      </c>
      <c r="G23" t="s">
        <v>74</v>
      </c>
      <c r="I23" t="s">
        <v>172</v>
      </c>
    </row>
    <row r="24" spans="1:9" x14ac:dyDescent="0.4">
      <c r="A24" t="str">
        <f t="shared" si="0"/>
        <v>56.850625</v>
      </c>
      <c r="B24" t="str">
        <f t="shared" si="1"/>
        <v xml:space="preserve"> 60.657962</v>
      </c>
      <c r="C24" s="3" t="s">
        <v>76</v>
      </c>
      <c r="D24" t="s">
        <v>75</v>
      </c>
      <c r="E24" t="s">
        <v>23</v>
      </c>
      <c r="F24" t="s">
        <v>6</v>
      </c>
      <c r="G24" t="s">
        <v>77</v>
      </c>
      <c r="I24" t="s">
        <v>172</v>
      </c>
    </row>
    <row r="25" spans="1:9" x14ac:dyDescent="0.4">
      <c r="A25" t="str">
        <f t="shared" si="0"/>
        <v>56.836035</v>
      </c>
      <c r="B25" t="str">
        <f t="shared" si="1"/>
        <v xml:space="preserve"> 60.568571</v>
      </c>
      <c r="C25" s="3" t="s">
        <v>79</v>
      </c>
      <c r="D25" t="s">
        <v>78</v>
      </c>
      <c r="E25" t="s">
        <v>23</v>
      </c>
      <c r="F25" t="s">
        <v>6</v>
      </c>
      <c r="G25" t="s">
        <v>80</v>
      </c>
      <c r="I25" t="s">
        <v>172</v>
      </c>
    </row>
    <row r="26" spans="1:9" x14ac:dyDescent="0.4">
      <c r="A26" t="str">
        <f t="shared" si="0"/>
        <v>56.839659</v>
      </c>
      <c r="B26" t="str">
        <f t="shared" si="1"/>
        <v xml:space="preserve"> 60.627954</v>
      </c>
      <c r="C26" s="3" t="s">
        <v>82</v>
      </c>
      <c r="D26" t="s">
        <v>81</v>
      </c>
      <c r="E26" t="s">
        <v>23</v>
      </c>
      <c r="F26" t="s">
        <v>6</v>
      </c>
      <c r="G26" t="s">
        <v>83</v>
      </c>
      <c r="I26" t="s">
        <v>172</v>
      </c>
    </row>
    <row r="27" spans="1:9" x14ac:dyDescent="0.4">
      <c r="A27" t="str">
        <f t="shared" si="0"/>
        <v>56.839693</v>
      </c>
      <c r="B27" t="str">
        <f t="shared" si="1"/>
        <v xml:space="preserve"> 60.649450</v>
      </c>
      <c r="C27" s="3" t="s">
        <v>85</v>
      </c>
      <c r="D27" t="s">
        <v>84</v>
      </c>
      <c r="E27" t="s">
        <v>23</v>
      </c>
      <c r="F27" t="s">
        <v>6</v>
      </c>
      <c r="G27" t="s">
        <v>86</v>
      </c>
      <c r="I27" t="s">
        <v>172</v>
      </c>
    </row>
    <row r="28" spans="1:9" x14ac:dyDescent="0.4">
      <c r="A28" t="str">
        <f t="shared" si="0"/>
        <v>56.840247</v>
      </c>
      <c r="B28" t="str">
        <f t="shared" si="1"/>
        <v xml:space="preserve"> 60.659161</v>
      </c>
      <c r="C28" s="3" t="s">
        <v>88</v>
      </c>
      <c r="D28" t="s">
        <v>87</v>
      </c>
      <c r="E28" t="s">
        <v>23</v>
      </c>
      <c r="F28" t="s">
        <v>6</v>
      </c>
      <c r="G28" t="s">
        <v>89</v>
      </c>
      <c r="I28" t="s">
        <v>172</v>
      </c>
    </row>
    <row r="29" spans="1:9" x14ac:dyDescent="0.4">
      <c r="A29" t="str">
        <f t="shared" si="0"/>
        <v>56.837664</v>
      </c>
      <c r="B29" t="str">
        <f t="shared" si="1"/>
        <v xml:space="preserve"> 60.657329</v>
      </c>
      <c r="C29" s="3" t="s">
        <v>91</v>
      </c>
      <c r="D29" t="s">
        <v>90</v>
      </c>
      <c r="E29" t="s">
        <v>23</v>
      </c>
      <c r="F29" t="s">
        <v>6</v>
      </c>
      <c r="G29" t="s">
        <v>92</v>
      </c>
      <c r="I29" t="s">
        <v>172</v>
      </c>
    </row>
    <row r="30" spans="1:9" x14ac:dyDescent="0.4">
      <c r="A30" t="str">
        <f t="shared" si="0"/>
        <v>56.825342</v>
      </c>
      <c r="B30" t="str">
        <f t="shared" si="1"/>
        <v xml:space="preserve"> 60.618826</v>
      </c>
      <c r="C30" s="3" t="s">
        <v>94</v>
      </c>
      <c r="D30" t="s">
        <v>93</v>
      </c>
      <c r="E30" t="s">
        <v>23</v>
      </c>
      <c r="F30" t="s">
        <v>6</v>
      </c>
      <c r="G30" t="s">
        <v>95</v>
      </c>
      <c r="I30" t="s">
        <v>172</v>
      </c>
    </row>
    <row r="31" spans="1:9" x14ac:dyDescent="0.4">
      <c r="A31" t="str">
        <f t="shared" si="0"/>
        <v>56.827737</v>
      </c>
      <c r="B31" t="str">
        <f t="shared" si="1"/>
        <v xml:space="preserve"> 60.601633</v>
      </c>
      <c r="C31" s="3" t="s">
        <v>97</v>
      </c>
      <c r="D31" t="s">
        <v>96</v>
      </c>
      <c r="E31" t="s">
        <v>23</v>
      </c>
      <c r="F31" t="s">
        <v>6</v>
      </c>
      <c r="G31" t="s">
        <v>98</v>
      </c>
      <c r="I31" t="s">
        <v>172</v>
      </c>
    </row>
    <row r="32" spans="1:9" x14ac:dyDescent="0.4">
      <c r="A32" t="str">
        <f t="shared" si="0"/>
        <v>56.825050</v>
      </c>
      <c r="B32" t="str">
        <f t="shared" si="1"/>
        <v xml:space="preserve"> 60.635498</v>
      </c>
      <c r="C32" s="3" t="s">
        <v>100</v>
      </c>
      <c r="D32" t="s">
        <v>99</v>
      </c>
      <c r="E32" t="s">
        <v>23</v>
      </c>
      <c r="F32" t="s">
        <v>6</v>
      </c>
      <c r="G32" t="s">
        <v>101</v>
      </c>
      <c r="I32" t="s">
        <v>172</v>
      </c>
    </row>
    <row r="33" spans="1:9" x14ac:dyDescent="0.4">
      <c r="A33" t="str">
        <f t="shared" si="0"/>
        <v>56.823330</v>
      </c>
      <c r="B33" t="str">
        <f t="shared" si="1"/>
        <v xml:space="preserve"> 60.657521</v>
      </c>
      <c r="C33" s="3" t="s">
        <v>103</v>
      </c>
      <c r="D33" t="s">
        <v>102</v>
      </c>
      <c r="E33" t="s">
        <v>23</v>
      </c>
      <c r="F33" t="s">
        <v>6</v>
      </c>
      <c r="G33" t="s">
        <v>104</v>
      </c>
      <c r="I33" t="s">
        <v>172</v>
      </c>
    </row>
    <row r="34" spans="1:9" x14ac:dyDescent="0.4">
      <c r="A34" t="str">
        <f t="shared" si="0"/>
        <v>56.821876</v>
      </c>
      <c r="B34" t="str">
        <f t="shared" si="1"/>
        <v xml:space="preserve"> 60.604378</v>
      </c>
      <c r="C34" s="3" t="s">
        <v>107</v>
      </c>
      <c r="D34" t="s">
        <v>105</v>
      </c>
      <c r="E34" t="s">
        <v>23</v>
      </c>
      <c r="F34" t="s">
        <v>6</v>
      </c>
      <c r="G34" t="s">
        <v>108</v>
      </c>
      <c r="I34" t="s">
        <v>172</v>
      </c>
    </row>
    <row r="35" spans="1:9" x14ac:dyDescent="0.4">
      <c r="A35" t="str">
        <f t="shared" si="0"/>
        <v>56.819054</v>
      </c>
      <c r="B35" t="str">
        <f t="shared" si="1"/>
        <v xml:space="preserve"> 60.604633</v>
      </c>
      <c r="C35" s="3" t="s">
        <v>109</v>
      </c>
      <c r="D35" s="2" t="s">
        <v>106</v>
      </c>
      <c r="E35" t="s">
        <v>23</v>
      </c>
      <c r="F35" t="s">
        <v>6</v>
      </c>
      <c r="G35" t="s">
        <v>110</v>
      </c>
      <c r="I35" t="s">
        <v>172</v>
      </c>
    </row>
    <row r="36" spans="1:9" x14ac:dyDescent="0.4">
      <c r="A36" t="str">
        <f t="shared" si="0"/>
        <v>56.817810</v>
      </c>
      <c r="B36" t="str">
        <f t="shared" si="1"/>
        <v xml:space="preserve"> 60.586175</v>
      </c>
      <c r="C36" s="3" t="s">
        <v>112</v>
      </c>
      <c r="D36" s="2" t="s">
        <v>111</v>
      </c>
      <c r="E36" t="s">
        <v>23</v>
      </c>
      <c r="F36" t="s">
        <v>6</v>
      </c>
      <c r="G36" t="s">
        <v>113</v>
      </c>
      <c r="I36" t="s">
        <v>172</v>
      </c>
    </row>
    <row r="37" spans="1:9" x14ac:dyDescent="0.4">
      <c r="A37" t="str">
        <f t="shared" si="0"/>
        <v>56.815366</v>
      </c>
      <c r="B37" t="str">
        <f t="shared" si="1"/>
        <v xml:space="preserve"> 60.587971</v>
      </c>
      <c r="C37" s="3" t="s">
        <v>115</v>
      </c>
      <c r="D37" s="2" t="s">
        <v>114</v>
      </c>
      <c r="E37" t="s">
        <v>23</v>
      </c>
      <c r="F37" t="s">
        <v>6</v>
      </c>
      <c r="G37" t="s">
        <v>116</v>
      </c>
      <c r="I37" t="s">
        <v>172</v>
      </c>
    </row>
    <row r="38" spans="1:9" x14ac:dyDescent="0.4">
      <c r="A38" t="str">
        <f t="shared" si="0"/>
        <v>56.817882</v>
      </c>
      <c r="B38" t="str">
        <f t="shared" si="1"/>
        <v xml:space="preserve"> 60.612732</v>
      </c>
      <c r="C38" s="3" t="s">
        <v>118</v>
      </c>
      <c r="D38" s="2" t="s">
        <v>117</v>
      </c>
      <c r="E38" t="s">
        <v>23</v>
      </c>
      <c r="F38" t="s">
        <v>6</v>
      </c>
      <c r="G38" t="s">
        <v>119</v>
      </c>
      <c r="I38" t="s">
        <v>172</v>
      </c>
    </row>
    <row r="39" spans="1:9" x14ac:dyDescent="0.4">
      <c r="A39" t="str">
        <f t="shared" si="0"/>
        <v>56.809753</v>
      </c>
      <c r="B39" t="str">
        <f t="shared" si="1"/>
        <v xml:space="preserve"> 60.626483</v>
      </c>
      <c r="C39" s="3" t="s">
        <v>121</v>
      </c>
      <c r="D39" s="2" t="s">
        <v>120</v>
      </c>
      <c r="E39" t="s">
        <v>23</v>
      </c>
      <c r="F39" t="s">
        <v>6</v>
      </c>
      <c r="G39" t="s">
        <v>122</v>
      </c>
      <c r="I39" t="s">
        <v>172</v>
      </c>
    </row>
    <row r="40" spans="1:9" x14ac:dyDescent="0.4">
      <c r="A40" t="str">
        <f t="shared" si="0"/>
        <v>56.809478</v>
      </c>
      <c r="B40" t="str">
        <f t="shared" si="1"/>
        <v xml:space="preserve"> 60.606707</v>
      </c>
      <c r="C40" s="3" t="s">
        <v>124</v>
      </c>
      <c r="D40" s="2" t="s">
        <v>123</v>
      </c>
      <c r="E40" t="s">
        <v>23</v>
      </c>
      <c r="F40" t="s">
        <v>6</v>
      </c>
      <c r="G40" t="s">
        <v>125</v>
      </c>
      <c r="I40" t="s">
        <v>172</v>
      </c>
    </row>
    <row r="41" spans="1:9" x14ac:dyDescent="0.4">
      <c r="A41" t="str">
        <f t="shared" si="0"/>
        <v>56.799605</v>
      </c>
      <c r="B41" t="str">
        <f t="shared" si="1"/>
        <v xml:space="preserve"> 60.627386</v>
      </c>
      <c r="C41" s="3" t="s">
        <v>127</v>
      </c>
      <c r="D41" s="2" t="s">
        <v>126</v>
      </c>
      <c r="E41" t="s">
        <v>23</v>
      </c>
      <c r="F41" t="s">
        <v>6</v>
      </c>
      <c r="G41" t="s">
        <v>128</v>
      </c>
      <c r="I41" t="s">
        <v>172</v>
      </c>
    </row>
    <row r="42" spans="1:9" x14ac:dyDescent="0.4">
      <c r="A42" t="str">
        <f t="shared" si="0"/>
        <v>56.781608</v>
      </c>
      <c r="B42" t="str">
        <f t="shared" si="1"/>
        <v xml:space="preserve"> 60.607166</v>
      </c>
      <c r="C42" s="3" t="s">
        <v>130</v>
      </c>
      <c r="D42" s="2" t="s">
        <v>129</v>
      </c>
      <c r="E42" t="s">
        <v>23</v>
      </c>
      <c r="F42" t="s">
        <v>6</v>
      </c>
      <c r="G42" t="s">
        <v>131</v>
      </c>
      <c r="I42" t="s">
        <v>172</v>
      </c>
    </row>
    <row r="43" spans="1:9" x14ac:dyDescent="0.4">
      <c r="A43" t="str">
        <f t="shared" si="0"/>
        <v>56.777207</v>
      </c>
      <c r="B43" t="str">
        <f t="shared" si="1"/>
        <v xml:space="preserve"> 60.612213</v>
      </c>
      <c r="C43" s="3" t="s">
        <v>133</v>
      </c>
      <c r="D43" s="2" t="s">
        <v>132</v>
      </c>
      <c r="E43" t="s">
        <v>23</v>
      </c>
      <c r="F43" t="s">
        <v>6</v>
      </c>
      <c r="G43" t="s">
        <v>134</v>
      </c>
      <c r="I43" t="s">
        <v>172</v>
      </c>
    </row>
    <row r="44" spans="1:9" x14ac:dyDescent="0.4">
      <c r="A44" t="str">
        <f t="shared" si="0"/>
        <v>56.806958</v>
      </c>
      <c r="B44" t="str">
        <f t="shared" si="1"/>
        <v xml:space="preserve"> 60.556998</v>
      </c>
      <c r="C44" s="3" t="s">
        <v>136</v>
      </c>
      <c r="D44" s="2" t="s">
        <v>135</v>
      </c>
      <c r="E44" t="s">
        <v>23</v>
      </c>
      <c r="F44" t="s">
        <v>6</v>
      </c>
      <c r="G44" t="s">
        <v>137</v>
      </c>
      <c r="I44" t="s">
        <v>172</v>
      </c>
    </row>
    <row r="45" spans="1:9" x14ac:dyDescent="0.4">
      <c r="A45" t="str">
        <f t="shared" si="0"/>
        <v>56.831709</v>
      </c>
      <c r="B45" t="str">
        <f t="shared" si="1"/>
        <v xml:space="preserve"> 60.551828</v>
      </c>
      <c r="C45" s="3" t="s">
        <v>139</v>
      </c>
      <c r="D45" s="2" t="s">
        <v>138</v>
      </c>
      <c r="E45" t="s">
        <v>23</v>
      </c>
      <c r="F45" t="s">
        <v>6</v>
      </c>
      <c r="G45" t="s">
        <v>140</v>
      </c>
      <c r="I45" t="s">
        <v>172</v>
      </c>
    </row>
    <row r="46" spans="1:9" x14ac:dyDescent="0.4">
      <c r="A46" t="str">
        <f t="shared" si="0"/>
        <v>56.902344</v>
      </c>
      <c r="B46" t="str">
        <f t="shared" si="1"/>
        <v xml:space="preserve"> 60.612854</v>
      </c>
      <c r="C46" s="3" t="s">
        <v>144</v>
      </c>
      <c r="D46" s="2" t="s">
        <v>143</v>
      </c>
      <c r="E46" t="s">
        <v>141</v>
      </c>
      <c r="F46" t="s">
        <v>142</v>
      </c>
      <c r="G46" t="s">
        <v>145</v>
      </c>
      <c r="I46" t="s">
        <v>172</v>
      </c>
    </row>
    <row r="47" spans="1:9" x14ac:dyDescent="0.4">
      <c r="A47" t="str">
        <f t="shared" si="0"/>
        <v>56.887664</v>
      </c>
      <c r="B47" t="str">
        <f t="shared" si="1"/>
        <v xml:space="preserve"> 60.612449</v>
      </c>
      <c r="C47" s="3" t="s">
        <v>146</v>
      </c>
      <c r="D47" s="2" t="s">
        <v>147</v>
      </c>
      <c r="E47" t="s">
        <v>141</v>
      </c>
      <c r="F47" t="s">
        <v>142</v>
      </c>
      <c r="G47" t="s">
        <v>148</v>
      </c>
      <c r="I47" t="s">
        <v>172</v>
      </c>
    </row>
    <row r="48" spans="1:9" x14ac:dyDescent="0.4">
      <c r="A48" t="str">
        <f t="shared" si="0"/>
        <v>56.878493</v>
      </c>
      <c r="B48" t="str">
        <f t="shared" si="1"/>
        <v xml:space="preserve"> 60.612114</v>
      </c>
      <c r="C48" s="3" t="s">
        <v>150</v>
      </c>
      <c r="D48" s="2" t="s">
        <v>149</v>
      </c>
      <c r="E48" t="s">
        <v>141</v>
      </c>
      <c r="F48" t="s">
        <v>142</v>
      </c>
      <c r="G48" t="s">
        <v>151</v>
      </c>
      <c r="I48" t="s">
        <v>172</v>
      </c>
    </row>
    <row r="49" spans="1:9" x14ac:dyDescent="0.4">
      <c r="A49" t="str">
        <f t="shared" si="0"/>
        <v>56.857933</v>
      </c>
      <c r="B49" t="str">
        <f t="shared" si="1"/>
        <v xml:space="preserve"> 60.600107</v>
      </c>
      <c r="C49" s="3" t="s">
        <v>152</v>
      </c>
      <c r="D49" s="2" t="s">
        <v>153</v>
      </c>
      <c r="E49" t="s">
        <v>141</v>
      </c>
      <c r="F49" t="s">
        <v>142</v>
      </c>
      <c r="G49" t="s">
        <v>154</v>
      </c>
      <c r="I49" t="s">
        <v>172</v>
      </c>
    </row>
    <row r="50" spans="1:9" x14ac:dyDescent="0.4">
      <c r="A50" t="str">
        <f t="shared" si="0"/>
        <v>56.847803</v>
      </c>
      <c r="B50" t="str">
        <f t="shared" si="1"/>
        <v xml:space="preserve"> 60.599310</v>
      </c>
      <c r="C50" s="3" t="s">
        <v>156</v>
      </c>
      <c r="D50" s="2" t="s">
        <v>157</v>
      </c>
      <c r="E50" t="s">
        <v>141</v>
      </c>
      <c r="F50" t="s">
        <v>142</v>
      </c>
      <c r="G50" t="s">
        <v>155</v>
      </c>
      <c r="I50" t="s">
        <v>172</v>
      </c>
    </row>
    <row r="51" spans="1:9" x14ac:dyDescent="0.4">
      <c r="A51" t="str">
        <f t="shared" si="0"/>
        <v>56.836116</v>
      </c>
      <c r="B51" t="str">
        <f t="shared" si="1"/>
        <v xml:space="preserve"> 60.598786</v>
      </c>
      <c r="C51" s="3" t="s">
        <v>158</v>
      </c>
      <c r="D51" s="2" t="s">
        <v>159</v>
      </c>
      <c r="E51" t="s">
        <v>141</v>
      </c>
      <c r="F51" t="s">
        <v>142</v>
      </c>
      <c r="G51" t="s">
        <v>160</v>
      </c>
      <c r="I51" t="s">
        <v>172</v>
      </c>
    </row>
    <row r="52" spans="1:9" x14ac:dyDescent="0.4">
      <c r="A52" t="str">
        <f t="shared" si="0"/>
        <v>56.827222</v>
      </c>
      <c r="B52" t="str">
        <f t="shared" si="1"/>
        <v xml:space="preserve"> 60.601562</v>
      </c>
      <c r="C52" s="3" t="s">
        <v>161</v>
      </c>
      <c r="D52" s="2" t="s">
        <v>162</v>
      </c>
      <c r="E52" t="s">
        <v>141</v>
      </c>
      <c r="F52" t="s">
        <v>142</v>
      </c>
      <c r="G52" t="s">
        <v>163</v>
      </c>
      <c r="I52" t="s">
        <v>172</v>
      </c>
    </row>
    <row r="53" spans="1:9" x14ac:dyDescent="0.4">
      <c r="A53" t="str">
        <f t="shared" si="0"/>
        <v>56.808768</v>
      </c>
      <c r="B53" t="str">
        <f t="shared" si="1"/>
        <v xml:space="preserve"> 60.609503</v>
      </c>
      <c r="C53" s="3" t="s">
        <v>164</v>
      </c>
      <c r="D53" s="2" t="s">
        <v>165</v>
      </c>
      <c r="E53" t="s">
        <v>141</v>
      </c>
      <c r="F53" t="s">
        <v>142</v>
      </c>
      <c r="G53" t="s">
        <v>166</v>
      </c>
      <c r="I53" t="s">
        <v>172</v>
      </c>
    </row>
    <row r="54" spans="1:9" x14ac:dyDescent="0.4">
      <c r="A54" t="str">
        <f t="shared" si="0"/>
        <v>56.797960</v>
      </c>
      <c r="B54" t="str">
        <f t="shared" si="1"/>
        <v xml:space="preserve"> 60.632131</v>
      </c>
      <c r="C54" s="3" t="s">
        <v>167</v>
      </c>
      <c r="D54" s="2" t="s">
        <v>168</v>
      </c>
      <c r="E54" t="s">
        <v>141</v>
      </c>
      <c r="F54" t="s">
        <v>142</v>
      </c>
      <c r="G54" t="s">
        <v>169</v>
      </c>
      <c r="I54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2024-09-18T06:26:20Z</dcterms:modified>
</cp:coreProperties>
</file>