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dto_study" sheetId="2" r:id="rId1"/>
    <sheet name="values" sheetId="4" r:id="rId2"/>
  </sheets>
  <calcPr calcId="145621"/>
</workbook>
</file>

<file path=xl/calcChain.xml><?xml version="1.0" encoding="utf-8"?>
<calcChain xmlns="http://schemas.openxmlformats.org/spreadsheetml/2006/main">
  <c r="X2" i="2" l="1"/>
  <c r="O2" i="2"/>
  <c r="S2" i="2"/>
  <c r="P2" i="2"/>
  <c r="T2" i="2"/>
  <c r="Q2" i="2"/>
  <c r="U2" i="2"/>
  <c r="Y2" i="2"/>
  <c r="Z2" i="2"/>
  <c r="AA2" i="2"/>
  <c r="X3" i="2"/>
  <c r="O3" i="2"/>
  <c r="S3" i="2"/>
  <c r="P3" i="2"/>
  <c r="T3" i="2"/>
  <c r="Q3" i="2"/>
  <c r="U3" i="2"/>
  <c r="Y3" i="2"/>
  <c r="Z3" i="2"/>
  <c r="AA3" i="2"/>
  <c r="W3" i="2"/>
  <c r="W2" i="2"/>
</calcChain>
</file>

<file path=xl/sharedStrings.xml><?xml version="1.0" encoding="utf-8"?>
<sst xmlns="http://schemas.openxmlformats.org/spreadsheetml/2006/main" count="70" uniqueCount="55">
  <si>
    <t>version</t>
  </si>
  <si>
    <t>active</t>
  </si>
  <si>
    <t>date</t>
  </si>
  <si>
    <t>time</t>
  </si>
  <si>
    <t>parameter_count</t>
  </si>
  <si>
    <t>study_name</t>
  </si>
  <si>
    <t>subgroup</t>
  </si>
  <si>
    <t>n</t>
  </si>
  <si>
    <t>subject_count</t>
  </si>
  <si>
    <t>deviance</t>
  </si>
  <si>
    <t>cov_int</t>
  </si>
  <si>
    <t>cov_slope</t>
  </si>
  <si>
    <t>cov_residual</t>
  </si>
  <si>
    <t>var_int_cog</t>
  </si>
  <si>
    <t>var_int_physical</t>
  </si>
  <si>
    <t>var_slope_cog</t>
  </si>
  <si>
    <t>var_slope_physical</t>
  </si>
  <si>
    <t>var_residual_cog</t>
  </si>
  <si>
    <t>var_residual_physical</t>
  </si>
  <si>
    <t>p_cov_int</t>
  </si>
  <si>
    <t>p_cov_slope</t>
  </si>
  <si>
    <t>p_cov_res</t>
  </si>
  <si>
    <t>software</t>
  </si>
  <si>
    <t>input_file</t>
  </si>
  <si>
    <t>output_file</t>
  </si>
  <si>
    <t>converged</t>
  </si>
  <si>
    <t>model_1</t>
  </si>
  <si>
    <t>model_2</t>
  </si>
  <si>
    <t>model_description</t>
  </si>
  <si>
    <t>OCTO</t>
  </si>
  <si>
    <t>ELSA</t>
  </si>
  <si>
    <t>HRS</t>
  </si>
  <si>
    <t>MALE</t>
  </si>
  <si>
    <t>FEMALE</t>
  </si>
  <si>
    <t>Mplus</t>
  </si>
  <si>
    <t>R</t>
  </si>
  <si>
    <t>wave_count</t>
  </si>
  <si>
    <t>cognitive_outcome</t>
  </si>
  <si>
    <t>physical_outcome</t>
  </si>
  <si>
    <t>physical</t>
  </si>
  <si>
    <t>cognitive</t>
  </si>
  <si>
    <t>Muscle strength</t>
  </si>
  <si>
    <t>Pulmonary function</t>
  </si>
  <si>
    <t>Summary measures</t>
  </si>
  <si>
    <t>Walking speed time</t>
  </si>
  <si>
    <t>Chair rise time</t>
  </si>
  <si>
    <t>Flamingo stand time</t>
  </si>
  <si>
    <t>Knowledge</t>
  </si>
  <si>
    <t>Reasoning</t>
  </si>
  <si>
    <t>Speed</t>
  </si>
  <si>
    <t>Visuospatial ability</t>
  </si>
  <si>
    <t>Executive functioning</t>
  </si>
  <si>
    <t>Mental status</t>
  </si>
  <si>
    <t>model_number</t>
  </si>
  <si>
    <t>RADC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</si>
</sst>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Alignment="1">
      <alignment wrapText="1"/>
    </xf>
    <xf numFmtId="164" fontId="0" fillId="3" borderId="0" xfId="0" applyNumberFormat="1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 applyAlignment="1">
      <alignment horizontal="center" textRotation="60" wrapText="1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10" borderId="0" xfId="0" applyFill="1" applyAlignment="1">
      <alignment horizontal="center" textRotation="60" wrapText="1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textRotation="60" wrapText="1"/>
    </xf>
    <xf numFmtId="164" fontId="0" fillId="3" borderId="0" xfId="0" applyNumberFormat="1" applyFill="1" applyAlignment="1">
      <alignment horizontal="center" textRotation="60" wrapText="1"/>
    </xf>
    <xf numFmtId="0" fontId="0" fillId="6" borderId="0" xfId="0" applyFill="1" applyAlignment="1">
      <alignment horizontal="center" textRotation="60" wrapText="1"/>
    </xf>
    <xf numFmtId="0" fontId="0" fillId="7" borderId="0" xfId="0" applyFill="1" applyAlignment="1">
      <alignment horizontal="center" textRotation="60" wrapText="1"/>
    </xf>
    <xf numFmtId="0" fontId="0" fillId="8" borderId="0" xfId="0" applyFill="1" applyAlignment="1">
      <alignment horizontal="center" textRotation="60" wrapText="1"/>
    </xf>
    <xf numFmtId="0" fontId="0" fillId="9" borderId="0" xfId="0" applyFill="1" applyAlignment="1">
      <alignment horizontal="center" textRotation="60" wrapText="1"/>
    </xf>
    <xf numFmtId="0" fontId="0" fillId="5" borderId="0" xfId="0" applyFill="1" applyAlignment="1">
      <alignment horizontal="center" textRotation="60" wrapText="1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textRotation="60" wrapText="1"/>
    </xf>
    <xf numFmtId="0" fontId="0" fillId="4" borderId="0" xfId="0" applyFill="1" applyAlignment="1">
      <alignment horizontal="center"/>
    </xf>
    <xf numFmtId="0" fontId="1" fillId="2" borderId="0" xfId="0" applyFont="1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pane ySplit="1" topLeftCell="A2" activePane="bottomLeft" state="frozen"/>
      <selection activeCell="H1" sqref="H1"/>
      <selection pane="bottomLeft" activeCell="D8" sqref="D8"/>
    </sheetView>
  </sheetViews>
  <sheetFormatPr defaultColWidth="9.28515625" defaultRowHeight="15" x14ac:dyDescent="0.25"/>
  <cols>
    <col min="1" max="1" width="9.28515625" style="1"/>
    <col min="2" max="2" width="3.85546875" style="2" customWidth="1"/>
    <col min="3" max="3" width="6.7109375" style="2" customWidth="1"/>
    <col min="4" max="4" width="10.5703125" style="5" customWidth="1"/>
    <col min="5" max="5" width="6" style="2" customWidth="1"/>
    <col min="6" max="6" width="6.85546875" style="2" customWidth="1"/>
    <col min="7" max="7" width="9.28515625" style="1"/>
    <col min="8" max="8" width="9.140625" style="6" customWidth="1"/>
    <col min="9" max="9" width="8" style="10" customWidth="1"/>
    <col min="10" max="10" width="6.42578125" style="10" customWidth="1"/>
    <col min="11" max="11" width="9.28515625" style="10"/>
    <col min="12" max="12" width="10.7109375" style="10" customWidth="1"/>
    <col min="13" max="13" width="9.7109375" style="10" customWidth="1"/>
    <col min="14" max="14" width="19.7109375" style="7" customWidth="1"/>
    <col min="15" max="17" width="6.42578125" style="11" customWidth="1"/>
    <col min="18" max="18" width="18.28515625" style="8" customWidth="1"/>
    <col min="19" max="21" width="6.42578125" style="13" customWidth="1"/>
    <col min="22" max="24" width="6.42578125" style="22" customWidth="1"/>
    <col min="25" max="27" width="6.42578125" style="24" customWidth="1"/>
    <col min="28" max="28" width="9.28515625" style="10"/>
    <col min="29" max="30" width="9.28515625" style="1"/>
    <col min="31" max="31" width="11" style="1" customWidth="1"/>
    <col min="32" max="16384" width="9.28515625" style="1"/>
  </cols>
  <sheetData>
    <row r="1" spans="1:31" s="4" customFormat="1" ht="98.25" customHeight="1" x14ac:dyDescent="0.25">
      <c r="A1" s="14" t="s">
        <v>53</v>
      </c>
      <c r="B1" s="15" t="s">
        <v>0</v>
      </c>
      <c r="C1" s="15" t="s">
        <v>1</v>
      </c>
      <c r="D1" s="16" t="s">
        <v>2</v>
      </c>
      <c r="E1" s="15" t="s">
        <v>3</v>
      </c>
      <c r="F1" s="15" t="s">
        <v>5</v>
      </c>
      <c r="G1" s="9" t="s">
        <v>25</v>
      </c>
      <c r="H1" s="17" t="s">
        <v>6</v>
      </c>
      <c r="I1" s="9" t="s">
        <v>8</v>
      </c>
      <c r="J1" s="9" t="s">
        <v>36</v>
      </c>
      <c r="K1" s="9" t="s">
        <v>7</v>
      </c>
      <c r="L1" s="9" t="s">
        <v>4</v>
      </c>
      <c r="M1" s="9" t="s">
        <v>9</v>
      </c>
      <c r="N1" s="18" t="s">
        <v>37</v>
      </c>
      <c r="O1" s="19" t="s">
        <v>13</v>
      </c>
      <c r="P1" s="19" t="s">
        <v>15</v>
      </c>
      <c r="Q1" s="19" t="s">
        <v>17</v>
      </c>
      <c r="R1" s="20" t="s">
        <v>38</v>
      </c>
      <c r="S1" s="12" t="s">
        <v>14</v>
      </c>
      <c r="T1" s="12" t="s">
        <v>16</v>
      </c>
      <c r="U1" s="12" t="s">
        <v>18</v>
      </c>
      <c r="V1" s="21" t="s">
        <v>10</v>
      </c>
      <c r="W1" s="21" t="s">
        <v>11</v>
      </c>
      <c r="X1" s="21" t="s">
        <v>12</v>
      </c>
      <c r="Y1" s="23" t="s">
        <v>19</v>
      </c>
      <c r="Z1" s="23" t="s">
        <v>20</v>
      </c>
      <c r="AA1" s="23" t="s">
        <v>21</v>
      </c>
      <c r="AB1" s="9" t="s">
        <v>23</v>
      </c>
      <c r="AC1" s="9" t="s">
        <v>24</v>
      </c>
      <c r="AD1" s="9" t="s">
        <v>22</v>
      </c>
      <c r="AE1" s="9" t="s">
        <v>28</v>
      </c>
    </row>
    <row r="2" spans="1:31" x14ac:dyDescent="0.25">
      <c r="A2" s="1" t="s">
        <v>26</v>
      </c>
      <c r="B2" s="2">
        <v>0.1</v>
      </c>
      <c r="C2" s="2" t="b">
        <v>1</v>
      </c>
      <c r="D2" s="5">
        <v>42048</v>
      </c>
      <c r="E2" s="3">
        <v>0.61458333333333337</v>
      </c>
      <c r="F2" s="2" t="s">
        <v>29</v>
      </c>
      <c r="G2" s="1" t="b">
        <v>1</v>
      </c>
      <c r="H2" s="6" t="s">
        <v>32</v>
      </c>
      <c r="I2" s="10">
        <v>455</v>
      </c>
      <c r="J2" s="10">
        <v>5</v>
      </c>
      <c r="K2" s="10">
        <v>4567</v>
      </c>
      <c r="L2" s="10">
        <v>11</v>
      </c>
      <c r="M2" s="10">
        <v>2345</v>
      </c>
      <c r="N2" s="7" t="s">
        <v>44</v>
      </c>
      <c r="O2" s="11">
        <f t="shared" ref="O2:AA3" ca="1" si="0">RAND()</f>
        <v>8.3841224027425554E-3</v>
      </c>
      <c r="P2" s="11">
        <f t="shared" ca="1" si="0"/>
        <v>0.60831926099987665</v>
      </c>
      <c r="Q2" s="11">
        <f t="shared" ca="1" si="0"/>
        <v>0.82873979283667842</v>
      </c>
      <c r="R2" s="8" t="s">
        <v>50</v>
      </c>
      <c r="S2" s="13">
        <f t="shared" ca="1" si="0"/>
        <v>0.65242650795907542</v>
      </c>
      <c r="T2" s="13">
        <f t="shared" ca="1" si="0"/>
        <v>0.93032360990405205</v>
      </c>
      <c r="U2" s="13">
        <f t="shared" ca="1" si="0"/>
        <v>0.2114481341126494</v>
      </c>
      <c r="V2" s="22">
        <v>0.34</v>
      </c>
      <c r="W2" s="22">
        <f ca="1">RAND()</f>
        <v>9.3002084923806905E-2</v>
      </c>
      <c r="X2" s="22">
        <f t="shared" ca="1" si="0"/>
        <v>5.058532522782877E-2</v>
      </c>
      <c r="Y2" s="24">
        <f t="shared" ca="1" si="0"/>
        <v>0.20649167652457845</v>
      </c>
      <c r="Z2" s="24">
        <f t="shared" ca="1" si="0"/>
        <v>0.42879390447616239</v>
      </c>
      <c r="AA2" s="24">
        <f t="shared" ca="1" si="0"/>
        <v>0.97009269376545559</v>
      </c>
      <c r="AD2" s="1" t="s">
        <v>34</v>
      </c>
    </row>
    <row r="3" spans="1:31" x14ac:dyDescent="0.25">
      <c r="A3" s="1" t="s">
        <v>27</v>
      </c>
      <c r="B3" s="2">
        <v>1.1000000000000001</v>
      </c>
      <c r="C3" s="2" t="b">
        <v>1</v>
      </c>
      <c r="D3" s="5">
        <v>42049</v>
      </c>
      <c r="E3" s="3">
        <v>0.65625</v>
      </c>
      <c r="F3" s="2" t="s">
        <v>29</v>
      </c>
      <c r="G3" s="1" t="b">
        <v>0</v>
      </c>
      <c r="H3" s="6" t="s">
        <v>33</v>
      </c>
      <c r="I3" s="10">
        <v>343</v>
      </c>
      <c r="J3" s="10">
        <v>5</v>
      </c>
      <c r="K3" s="10">
        <v>6543</v>
      </c>
      <c r="L3" s="10">
        <v>11</v>
      </c>
      <c r="M3" s="10">
        <v>765</v>
      </c>
      <c r="N3" s="7" t="s">
        <v>45</v>
      </c>
      <c r="O3" s="11">
        <f t="shared" ca="1" si="0"/>
        <v>0.59947182647361419</v>
      </c>
      <c r="P3" s="11">
        <f t="shared" ca="1" si="0"/>
        <v>0.30996605657689946</v>
      </c>
      <c r="Q3" s="11">
        <f t="shared" ca="1" si="0"/>
        <v>0.32944397575020246</v>
      </c>
      <c r="R3" s="8" t="s">
        <v>52</v>
      </c>
      <c r="S3" s="13">
        <f t="shared" ca="1" si="0"/>
        <v>0.46654528972238574</v>
      </c>
      <c r="T3" s="13">
        <f t="shared" ca="1" si="0"/>
        <v>0.94941807869542105</v>
      </c>
      <c r="U3" s="13">
        <f t="shared" ca="1" si="0"/>
        <v>0.79647677213208912</v>
      </c>
      <c r="V3" s="22">
        <v>0.56000000000000005</v>
      </c>
      <c r="W3" s="22">
        <f ca="1">RAND()</f>
        <v>6.7680495903012949E-2</v>
      </c>
      <c r="X3" s="22">
        <f t="shared" ca="1" si="0"/>
        <v>0.66882197522713971</v>
      </c>
      <c r="Y3" s="24">
        <f t="shared" ca="1" si="0"/>
        <v>0.54357701956631221</v>
      </c>
      <c r="Z3" s="24">
        <f t="shared" ca="1" si="0"/>
        <v>0.47677990040793428</v>
      </c>
      <c r="AA3" s="24">
        <f t="shared" ca="1" si="0"/>
        <v>0.52672300528468774</v>
      </c>
      <c r="AD3" s="1" t="s">
        <v>35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values!$D$2:$D$3</xm:f>
          </x14:formula1>
          <xm:sqref>H2:H3</xm:sqref>
        </x14:dataValidation>
        <x14:dataValidation type="list" allowBlank="1" showInputMessage="1" showErrorMessage="1">
          <x14:formula1>
            <xm:f>values!$B$2:$B$3</xm:f>
          </x14:formula1>
          <xm:sqref>C2:C3</xm:sqref>
        </x14:dataValidation>
        <x14:dataValidation type="list" allowBlank="1" showInputMessage="1" showErrorMessage="1">
          <x14:formula1>
            <xm:f>values!$H$2:$H$3</xm:f>
          </x14:formula1>
          <xm:sqref>AD2:AD3</xm:sqref>
        </x14:dataValidation>
        <x14:dataValidation type="list" allowBlank="1" showInputMessage="1" showErrorMessage="1">
          <x14:formula1>
            <xm:f>values!$F$2:$F$3</xm:f>
          </x14:formula1>
          <xm:sqref>G2:G3</xm:sqref>
        </x14:dataValidation>
        <x14:dataValidation type="list" allowBlank="1" showInputMessage="1" showErrorMessage="1">
          <x14:formula1>
            <xm:f>values!$L$2:$L$7</xm:f>
          </x14:formula1>
          <xm:sqref>N2:N3</xm:sqref>
        </x14:dataValidation>
        <x14:dataValidation type="list" allowBlank="1" showInputMessage="1" showErrorMessage="1">
          <x14:formula1>
            <xm:f>values!$O$2:$O$7</xm:f>
          </x14:formula1>
          <xm:sqref>R2:R3</xm:sqref>
        </x14:dataValidation>
        <x14:dataValidation type="list" allowBlank="1" showInputMessage="1" showErrorMessage="1">
          <x14:formula1>
            <xm:f>values!$J$2:$J$14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tabSelected="1" workbookViewId="0">
      <selection activeCell="J5" sqref="J5"/>
    </sheetView>
  </sheetViews>
  <sheetFormatPr defaultRowHeight="15" x14ac:dyDescent="0.25"/>
  <cols>
    <col min="1" max="2" width="9.140625" style="1"/>
    <col min="3" max="3" width="3" style="1" customWidth="1"/>
    <col min="4" max="4" width="9.140625" style="1" customWidth="1"/>
    <col min="5" max="5" width="2.140625" style="1" customWidth="1"/>
    <col min="6" max="6" width="9.140625" style="1"/>
    <col min="7" max="7" width="3" style="1" customWidth="1"/>
    <col min="8" max="8" width="9.140625" style="1"/>
    <col min="9" max="9" width="3" style="1" customWidth="1"/>
    <col min="10" max="15" width="9.140625" style="1"/>
    <col min="16" max="16" width="10.7109375" style="1" customWidth="1"/>
    <col min="17" max="17" width="9.140625" style="1"/>
    <col min="19" max="16384" width="9.140625" style="1"/>
  </cols>
  <sheetData>
    <row r="1" spans="2:18" s="26" customFormat="1" x14ac:dyDescent="0.25">
      <c r="B1" s="26" t="s">
        <v>1</v>
      </c>
      <c r="D1" s="26" t="s">
        <v>6</v>
      </c>
      <c r="F1" s="26" t="s">
        <v>25</v>
      </c>
      <c r="H1" s="26" t="s">
        <v>22</v>
      </c>
      <c r="J1" s="26" t="s">
        <v>5</v>
      </c>
      <c r="L1" s="26" t="s">
        <v>40</v>
      </c>
      <c r="O1" s="26" t="s">
        <v>39</v>
      </c>
    </row>
    <row r="2" spans="2:18" ht="15.75" x14ac:dyDescent="0.25">
      <c r="B2" s="1" t="b">
        <v>0</v>
      </c>
      <c r="D2" s="1" t="s">
        <v>32</v>
      </c>
      <c r="F2" s="1" t="b">
        <v>0</v>
      </c>
      <c r="H2" s="1" t="s">
        <v>34</v>
      </c>
      <c r="J2" s="1" t="s">
        <v>29</v>
      </c>
      <c r="L2" s="25" t="s">
        <v>42</v>
      </c>
      <c r="O2" s="25" t="s">
        <v>47</v>
      </c>
      <c r="R2" s="1"/>
    </row>
    <row r="3" spans="2:18" ht="15.75" x14ac:dyDescent="0.25">
      <c r="B3" s="1" t="b">
        <v>1</v>
      </c>
      <c r="D3" s="1" t="s">
        <v>33</v>
      </c>
      <c r="F3" s="1" t="b">
        <v>1</v>
      </c>
      <c r="H3" s="1" t="s">
        <v>35</v>
      </c>
      <c r="J3" s="1" t="s">
        <v>30</v>
      </c>
      <c r="L3" s="25" t="s">
        <v>41</v>
      </c>
      <c r="O3" s="25" t="s">
        <v>48</v>
      </c>
      <c r="R3" s="1"/>
    </row>
    <row r="4" spans="2:18" ht="15.75" x14ac:dyDescent="0.25">
      <c r="J4" s="1" t="s">
        <v>54</v>
      </c>
      <c r="L4" s="25" t="s">
        <v>44</v>
      </c>
      <c r="O4" s="25" t="s">
        <v>49</v>
      </c>
      <c r="R4" s="1"/>
    </row>
    <row r="5" spans="2:18" ht="15.75" x14ac:dyDescent="0.25">
      <c r="J5" s="1" t="s">
        <v>31</v>
      </c>
      <c r="L5" s="25" t="s">
        <v>45</v>
      </c>
      <c r="O5" s="25" t="s">
        <v>50</v>
      </c>
      <c r="R5" s="1"/>
    </row>
    <row r="6" spans="2:18" ht="15.75" x14ac:dyDescent="0.25">
      <c r="L6" s="25" t="s">
        <v>46</v>
      </c>
      <c r="O6" s="25" t="s">
        <v>51</v>
      </c>
      <c r="R6" s="1"/>
    </row>
    <row r="7" spans="2:18" ht="15.75" x14ac:dyDescent="0.25">
      <c r="L7" s="25" t="s">
        <v>43</v>
      </c>
      <c r="O7" s="25" t="s">
        <v>52</v>
      </c>
      <c r="R7" s="1"/>
    </row>
    <row r="8" spans="2:18" x14ac:dyDescent="0.25">
      <c r="R8" s="1"/>
    </row>
    <row r="9" spans="2:18" x14ac:dyDescent="0.25">
      <c r="R9" s="1"/>
    </row>
    <row r="10" spans="2:18" x14ac:dyDescent="0.25">
      <c r="R10" s="1"/>
    </row>
    <row r="11" spans="2:18" x14ac:dyDescent="0.25">
      <c r="R11" s="1"/>
    </row>
    <row r="12" spans="2:18" x14ac:dyDescent="0.25">
      <c r="R12" s="1"/>
    </row>
    <row r="13" spans="2:18" x14ac:dyDescent="0.25">
      <c r="R13" s="1"/>
    </row>
    <row r="14" spans="2:18" x14ac:dyDescent="0.25">
      <c r="R14" s="1"/>
    </row>
    <row r="15" spans="2:18" x14ac:dyDescent="0.25">
      <c r="R15" s="1"/>
    </row>
    <row r="16" spans="2:18" x14ac:dyDescent="0.25">
      <c r="R16" s="1"/>
    </row>
    <row r="17" spans="18:18" x14ac:dyDescent="0.25">
      <c r="R17" s="1"/>
    </row>
    <row r="18" spans="18:18" x14ac:dyDescent="0.25">
      <c r="R18" s="1"/>
    </row>
    <row r="19" spans="18:18" x14ac:dyDescent="0.25">
      <c r="R19" s="1"/>
    </row>
    <row r="20" spans="18:18" x14ac:dyDescent="0.25">
      <c r="R20" s="1"/>
    </row>
    <row r="21" spans="18:18" x14ac:dyDescent="0.25">
      <c r="R21" s="1"/>
    </row>
    <row r="22" spans="18:18" x14ac:dyDescent="0.25">
      <c r="R22" s="1"/>
    </row>
    <row r="23" spans="18:18" x14ac:dyDescent="0.25">
      <c r="R2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dto_study</vt:lpstr>
      <vt:lpstr>values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andkov</dc:creator>
  <cp:lastModifiedBy>andkov</cp:lastModifiedBy>
  <dcterms:created xsi:type="dcterms:W3CDTF">2015-02-13T22:13:35Z</dcterms:created>
  <dcterms:modified xsi:type="dcterms:W3CDTF">2015-02-14T00:12:42Z</dcterms:modified>
</cp:coreProperties>
</file>