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1" activeTab="8"/>
  </bookViews>
  <sheets>
    <sheet name="Documentation" sheetId="7" r:id="rId1"/>
    <sheet name="Rename" sheetId="1" r:id="rId2"/>
    <sheet name="Section PR Preload" sheetId="2" r:id="rId3"/>
    <sheet name="Section A" sheetId="3" r:id="rId4"/>
    <sheet name="Section B" sheetId="4" r:id="rId5"/>
    <sheet name="Section C" sheetId="5" r:id="rId6"/>
    <sheet name="Section D" sheetId="6" r:id="rId7"/>
    <sheet name="Section F" sheetId="9" r:id="rId8"/>
    <sheet name="Section G" sheetId="10" r:id="rId9"/>
    <sheet name="Section LB" sheetId="11" r:id="rId10"/>
    <sheet name="Section I Physical measures" sheetId="12" r:id="rId11"/>
  </sheets>
  <calcPr calcId="125725"/>
</workbook>
</file>

<file path=xl/calcChain.xml><?xml version="1.0" encoding="utf-8"?>
<calcChain xmlns="http://schemas.openxmlformats.org/spreadsheetml/2006/main">
  <c r="J99" i="5"/>
  <c r="J100"/>
  <c r="J101"/>
  <c r="J102"/>
  <c r="J103"/>
  <c r="J104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9"/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2"/>
  <c r="J2" i="3"/>
  <c r="J4"/>
  <c r="J5"/>
  <c r="J6"/>
  <c r="J7"/>
  <c r="J8"/>
  <c r="J9"/>
  <c r="J10"/>
  <c r="J11"/>
  <c r="J12"/>
  <c r="J13"/>
  <c r="J14"/>
  <c r="J3"/>
  <c r="N33" i="2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H33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G33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F33"/>
  <c r="F34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5" l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5"/>
  <c r="H5"/>
  <c r="G6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4"/>
  <c r="H4"/>
  <c r="F4"/>
  <c r="N3"/>
  <c r="N4"/>
  <c r="N2"/>
  <c r="A87" i="1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B87"/>
  <c r="C87"/>
  <c r="D87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A128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45"/>
  <c r="B145"/>
  <c r="C145"/>
  <c r="D145"/>
  <c r="A146"/>
  <c r="B146"/>
  <c r="C146"/>
  <c r="D146"/>
  <c r="A147"/>
  <c r="B147"/>
  <c r="C147"/>
  <c r="D147"/>
  <c r="A148"/>
  <c r="B148"/>
  <c r="C148"/>
  <c r="D148"/>
  <c r="A149"/>
  <c r="B149"/>
  <c r="C149"/>
  <c r="D149"/>
  <c r="A150"/>
  <c r="B150"/>
  <c r="C150"/>
  <c r="D150"/>
  <c r="A151"/>
  <c r="B151"/>
  <c r="C151"/>
  <c r="D151"/>
  <c r="A152"/>
  <c r="B152"/>
  <c r="C152"/>
  <c r="D152"/>
  <c r="A153"/>
  <c r="B153"/>
  <c r="C153"/>
  <c r="D153"/>
  <c r="A154"/>
  <c r="B154"/>
  <c r="C154"/>
  <c r="D154"/>
  <c r="A155"/>
  <c r="B155"/>
  <c r="C155"/>
  <c r="D155"/>
  <c r="A156"/>
  <c r="B156"/>
  <c r="C156"/>
  <c r="D156"/>
  <c r="A157"/>
  <c r="B157"/>
  <c r="C157"/>
  <c r="D157"/>
  <c r="A158"/>
  <c r="B158"/>
  <c r="C158"/>
  <c r="D158"/>
  <c r="A159"/>
  <c r="B159"/>
  <c r="C159"/>
  <c r="D159"/>
  <c r="A160"/>
  <c r="B160"/>
  <c r="C160"/>
  <c r="D160"/>
  <c r="A161"/>
  <c r="B161"/>
  <c r="C161"/>
  <c r="D161"/>
  <c r="A162"/>
  <c r="B162"/>
  <c r="C162"/>
  <c r="D162"/>
  <c r="A163"/>
  <c r="B163"/>
  <c r="C163"/>
  <c r="D163"/>
  <c r="A164"/>
  <c r="B164"/>
  <c r="C164"/>
  <c r="D164"/>
  <c r="A165"/>
  <c r="B165"/>
  <c r="C165"/>
  <c r="D165"/>
  <c r="A166"/>
  <c r="B166"/>
  <c r="C166"/>
  <c r="D166"/>
  <c r="A167"/>
  <c r="B167"/>
  <c r="C167"/>
  <c r="D167"/>
  <c r="A168"/>
  <c r="B168"/>
  <c r="C168"/>
  <c r="D168"/>
  <c r="A169"/>
  <c r="B169"/>
  <c r="C169"/>
  <c r="D169"/>
  <c r="A170"/>
  <c r="B170"/>
  <c r="C170"/>
  <c r="D170"/>
  <c r="A171"/>
  <c r="B171"/>
  <c r="C171"/>
  <c r="D171"/>
  <c r="A172"/>
  <c r="B172"/>
  <c r="C172"/>
  <c r="D172"/>
  <c r="A173"/>
  <c r="B173"/>
  <c r="C173"/>
  <c r="D173"/>
  <c r="A174"/>
  <c r="B174"/>
  <c r="C174"/>
  <c r="D174"/>
  <c r="A175"/>
  <c r="B175"/>
  <c r="C175"/>
  <c r="D175"/>
  <c r="A176"/>
  <c r="B176"/>
  <c r="C176"/>
  <c r="D176"/>
  <c r="A177"/>
  <c r="B177"/>
  <c r="C177"/>
  <c r="D177"/>
  <c r="A178"/>
  <c r="B178"/>
  <c r="C178"/>
  <c r="D178"/>
  <c r="A179"/>
  <c r="B179"/>
  <c r="C179"/>
  <c r="D179"/>
  <c r="A180"/>
  <c r="B180"/>
  <c r="C180"/>
  <c r="D180"/>
  <c r="A181"/>
  <c r="B181"/>
  <c r="C181"/>
  <c r="D181"/>
  <c r="A182"/>
  <c r="B182"/>
  <c r="C182"/>
  <c r="D182"/>
  <c r="A183"/>
  <c r="B183"/>
  <c r="C183"/>
  <c r="D183"/>
  <c r="A184"/>
  <c r="B184"/>
  <c r="C184"/>
  <c r="D184"/>
  <c r="A185"/>
  <c r="B185"/>
  <c r="C185"/>
  <c r="D185"/>
  <c r="A186"/>
  <c r="B186"/>
  <c r="C186"/>
  <c r="D186"/>
  <c r="A187"/>
  <c r="B187"/>
  <c r="C187"/>
  <c r="D187"/>
  <c r="A188"/>
  <c r="B188"/>
  <c r="C188"/>
  <c r="D188"/>
  <c r="A189"/>
  <c r="B189"/>
  <c r="C189"/>
  <c r="D189"/>
  <c r="A190"/>
  <c r="B190"/>
  <c r="C190"/>
  <c r="D190"/>
  <c r="A191"/>
  <c r="B191"/>
  <c r="C191"/>
  <c r="D191"/>
  <c r="A192"/>
  <c r="B192"/>
  <c r="C192"/>
  <c r="D192"/>
  <c r="A193"/>
  <c r="B193"/>
  <c r="C193"/>
  <c r="D193"/>
  <c r="A194"/>
  <c r="B194"/>
  <c r="C194"/>
  <c r="D194"/>
  <c r="A195"/>
  <c r="B195"/>
  <c r="C195"/>
  <c r="D195"/>
  <c r="A196"/>
  <c r="B196"/>
  <c r="C196"/>
  <c r="D196"/>
  <c r="A197"/>
  <c r="B197"/>
  <c r="C197"/>
  <c r="D197"/>
  <c r="A198"/>
  <c r="B198"/>
  <c r="C198"/>
  <c r="D198"/>
  <c r="A199"/>
  <c r="B199"/>
  <c r="C199"/>
  <c r="D199"/>
  <c r="A200"/>
  <c r="B200"/>
  <c r="C200"/>
  <c r="D200"/>
  <c r="A201"/>
  <c r="B201"/>
  <c r="C201"/>
  <c r="D201"/>
  <c r="A202"/>
  <c r="B202"/>
  <c r="C202"/>
  <c r="D202"/>
  <c r="A203"/>
  <c r="B203"/>
  <c r="C203"/>
  <c r="D203"/>
  <c r="A204"/>
  <c r="B204"/>
  <c r="C204"/>
  <c r="D204"/>
  <c r="A205"/>
  <c r="B205"/>
  <c r="C205"/>
  <c r="D205"/>
  <c r="A206"/>
  <c r="B206"/>
  <c r="C206"/>
  <c r="D206"/>
  <c r="A207"/>
  <c r="B207"/>
  <c r="C207"/>
  <c r="D207"/>
  <c r="A208"/>
  <c r="B208"/>
  <c r="C208"/>
  <c r="D208"/>
  <c r="A209"/>
  <c r="B209"/>
  <c r="C209"/>
  <c r="D209"/>
  <c r="A210"/>
  <c r="B210"/>
  <c r="C210"/>
  <c r="D210"/>
  <c r="A211"/>
  <c r="B211"/>
  <c r="C211"/>
  <c r="D211"/>
  <c r="A212"/>
  <c r="B212"/>
  <c r="C212"/>
  <c r="D212"/>
  <c r="A213"/>
  <c r="B213"/>
  <c r="C213"/>
  <c r="D213"/>
  <c r="A214"/>
  <c r="B214"/>
  <c r="C214"/>
  <c r="D214"/>
  <c r="A215"/>
  <c r="B215"/>
  <c r="C215"/>
  <c r="D215"/>
  <c r="A216"/>
  <c r="B216"/>
  <c r="C216"/>
  <c r="D216"/>
  <c r="A217"/>
  <c r="B217"/>
  <c r="C217"/>
  <c r="D217"/>
  <c r="A218"/>
  <c r="B218"/>
  <c r="C218"/>
  <c r="D218"/>
  <c r="A219"/>
  <c r="B219"/>
  <c r="C219"/>
  <c r="D219"/>
  <c r="A220"/>
  <c r="B220"/>
  <c r="C220"/>
  <c r="D220"/>
  <c r="A221"/>
  <c r="B221"/>
  <c r="C221"/>
  <c r="D221"/>
  <c r="A222"/>
  <c r="B222"/>
  <c r="C222"/>
  <c r="D222"/>
  <c r="A223"/>
  <c r="B223"/>
  <c r="C223"/>
  <c r="D223"/>
  <c r="A224"/>
  <c r="B224"/>
  <c r="C224"/>
  <c r="D224"/>
  <c r="A225"/>
  <c r="B225"/>
  <c r="C225"/>
  <c r="D225"/>
  <c r="A226"/>
  <c r="B226"/>
  <c r="C226"/>
  <c r="D226"/>
  <c r="A227"/>
  <c r="B227"/>
  <c r="C227"/>
  <c r="D227"/>
  <c r="A228"/>
  <c r="B228"/>
  <c r="C228"/>
  <c r="D228"/>
  <c r="A229"/>
  <c r="B229"/>
  <c r="C229"/>
  <c r="D229"/>
  <c r="A230"/>
  <c r="B230"/>
  <c r="C230"/>
  <c r="D230"/>
  <c r="A231"/>
  <c r="B231"/>
  <c r="C231"/>
  <c r="D231"/>
  <c r="A232"/>
  <c r="B232"/>
  <c r="C232"/>
  <c r="D232"/>
  <c r="A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B2"/>
  <c r="C2"/>
  <c r="D2"/>
  <c r="A2"/>
  <c r="N5" i="2" l="1"/>
  <c r="N6"/>
  <c r="N7" l="1"/>
  <c r="N8" l="1"/>
  <c r="N9" l="1"/>
  <c r="N10" l="1"/>
  <c r="N11" l="1"/>
  <c r="N12" l="1"/>
  <c r="N13" l="1"/>
  <c r="N14" l="1"/>
  <c r="N15" l="1"/>
  <c r="N16" l="1"/>
  <c r="N17" l="1"/>
  <c r="N18" l="1"/>
  <c r="N19" l="1"/>
  <c r="N20" l="1"/>
  <c r="N21" l="1"/>
  <c r="N22" l="1"/>
  <c r="N23" l="1"/>
  <c r="N24" l="1"/>
  <c r="N25" l="1"/>
  <c r="N26" l="1"/>
  <c r="N27" l="1"/>
  <c r="N28" l="1"/>
  <c r="N29" l="1"/>
  <c r="N30" l="1"/>
  <c r="N31" l="1"/>
  <c r="N32"/>
</calcChain>
</file>

<file path=xl/sharedStrings.xml><?xml version="1.0" encoding="utf-8"?>
<sst xmlns="http://schemas.openxmlformats.org/spreadsheetml/2006/main" count="2639" uniqueCount="2055">
  <si>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</si>
  <si>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</si>
  <si>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</si>
  <si>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</si>
  <si>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</si>
  <si>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</si>
  <si>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</si>
  <si>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</si>
  <si>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</si>
  <si>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</si>
  <si>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</si>
  <si>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</si>
  <si>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</si>
  <si>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</si>
  <si>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</si>
  <si>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</si>
  <si>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</si>
  <si>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</si>
  <si>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</si>
  <si>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</si>
  <si>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</si>
  <si>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</si>
  <si>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</si>
  <si>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</si>
  <si>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</si>
  <si>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</si>
  <si>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</si>
  <si>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</si>
  <si>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</si>
  <si>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</si>
  <si>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</si>
  <si>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</si>
  <si>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</si>
  <si>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</si>
  <si>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</si>
  <si>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</si>
  <si>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</si>
  <si>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</si>
  <si>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</si>
  <si>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</si>
  <si>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</si>
  <si>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</si>
  <si>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</si>
  <si>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</si>
  <si>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</si>
  <si>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</si>
  <si>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</si>
  <si>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</si>
  <si>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</si>
  <si>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</si>
  <si>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</si>
  <si>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</si>
  <si>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</si>
  <si>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</si>
  <si>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</si>
  <si>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</si>
  <si>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</si>
  <si>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</si>
  <si>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</si>
  <si>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</si>
  <si>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</si>
  <si>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</si>
  <si>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JXMOD_EH</t>
  </si>
  <si>
    <t>JXMOD_HH</t>
  </si>
  <si>
    <t>JXMOD_QH</t>
  </si>
  <si>
    <t>JXMOD_RH</t>
  </si>
  <si>
    <t>JXMOD_AH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</si>
  <si>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</si>
  <si>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</si>
  <si>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</si>
  <si>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</si>
  <si>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</si>
  <si>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</si>
  <si>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</si>
  <si>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</si>
  <si>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</si>
  <si>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</si>
  <si>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</si>
  <si>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</si>
  <si>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</si>
  <si>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</si>
  <si>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</si>
  <si>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</si>
  <si>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</si>
  <si>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</si>
  <si>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</si>
  <si>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</si>
  <si>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</si>
  <si>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</si>
  <si>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</si>
  <si>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</si>
  <si>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</si>
  <si>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</si>
  <si>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</si>
  <si>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</si>
  <si>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</si>
  <si>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</si>
  <si>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</si>
  <si>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</si>
  <si>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</si>
  <si>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</si>
  <si>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</si>
  <si>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</si>
  <si>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</si>
  <si>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</si>
  <si>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</si>
  <si>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</si>
  <si>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</si>
  <si>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</si>
  <si>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</si>
  <si>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</si>
  <si>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</si>
  <si>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</si>
  <si>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</si>
  <si>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</si>
  <si>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</si>
  <si>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</si>
  <si>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</si>
  <si>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</si>
  <si>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</si>
  <si>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</si>
  <si>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</si>
  <si>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</si>
  <si>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</si>
  <si>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</si>
  <si>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</si>
  <si>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</si>
  <si>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</si>
  <si>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</si>
  <si>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</si>
  <si>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</si>
  <si>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</si>
  <si>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</si>
  <si>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</si>
  <si>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</si>
  <si>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</si>
  <si>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</si>
  <si>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</si>
  <si>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</si>
  <si>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</si>
  <si>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</si>
  <si>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</si>
  <si>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</si>
  <si>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</si>
  <si>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</si>
  <si>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</si>
  <si>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</si>
  <si>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</si>
  <si>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</si>
  <si>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</si>
  <si>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</si>
  <si>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</si>
  <si>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</si>
  <si>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</si>
  <si>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</si>
  <si>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</si>
  <si>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</si>
  <si>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</si>
  <si>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</si>
  <si>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</si>
  <si>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</si>
  <si>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</si>
  <si>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</si>
  <si>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</si>
  <si>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</si>
  <si>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</si>
  <si>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</si>
  <si>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</si>
  <si>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</si>
  <si>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</si>
  <si>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</si>
  <si>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</si>
  <si>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</si>
  <si>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</si>
  <si>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</si>
  <si>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</si>
  <si>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</si>
  <si>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</si>
  <si>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</si>
  <si>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</si>
  <si>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</si>
  <si>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</si>
  <si>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</si>
  <si>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</si>
  <si>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</si>
  <si>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</si>
  <si>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</si>
  <si>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</si>
  <si>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</si>
  <si>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</si>
  <si>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</si>
  <si>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</si>
  <si>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</si>
  <si>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</si>
  <si>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</si>
  <si>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</si>
  <si>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</si>
  <si>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</si>
  <si>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</si>
  <si>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</si>
  <si>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</si>
  <si>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</si>
  <si>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</si>
  <si>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</si>
  <si>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</si>
  <si>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</si>
  <si>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</si>
  <si>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</si>
  <si>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</si>
  <si>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</si>
  <si>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</si>
  <si>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</si>
  <si>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</si>
  <si>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</si>
  <si>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</si>
  <si>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</si>
  <si>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</si>
  <si>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</si>
  <si>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</si>
  <si>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</si>
  <si>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</si>
  <si>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</si>
  <si>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</si>
  <si>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</si>
  <si>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</si>
  <si>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</si>
  <si>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</si>
  <si>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</si>
  <si>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</si>
  <si>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</si>
  <si>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</si>
  <si>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</si>
  <si>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</si>
  <si>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</si>
  <si>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</si>
  <si>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</si>
  <si>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</si>
  <si>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</si>
  <si>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</si>
  <si>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</si>
  <si>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</si>
  <si>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</si>
  <si>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</si>
  <si>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</si>
  <si>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</si>
  <si>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</si>
  <si>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</si>
  <si>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</si>
  <si>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</si>
  <si>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</si>
  <si>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</si>
  <si>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</si>
  <si>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</si>
  <si>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</si>
  <si>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</si>
  <si>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</si>
  <si>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</si>
  <si>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</si>
  <si>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</si>
  <si>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</si>
  <si>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</si>
  <si>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</si>
  <si>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</si>
  <si>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</si>
  <si>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</si>
  <si>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</si>
  <si>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</si>
  <si>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</si>
  <si>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</si>
  <si>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</si>
  <si>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</si>
  <si>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</si>
  <si>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</si>
  <si>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</si>
  <si>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</si>
  <si>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</si>
  <si>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</si>
  <si>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</si>
  <si>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</si>
  <si>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</si>
  <si>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</si>
  <si>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</si>
  <si>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</si>
  <si>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</si>
  <si>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</si>
  <si>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</si>
  <si>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</si>
  <si>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</si>
  <si>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</si>
  <si>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</si>
  <si>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</si>
  <si>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</si>
  <si>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</si>
  <si>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</si>
  <si>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</si>
  <si>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</si>
  <si>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</si>
  <si>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</si>
  <si>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</si>
  <si>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</si>
  <si>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</si>
  <si>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</si>
  <si>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</si>
  <si>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</si>
  <si>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</si>
  <si>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</si>
  <si>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</si>
  <si>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</si>
  <si>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</si>
  <si>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</si>
  <si>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</si>
  <si>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</si>
  <si>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</si>
  <si>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</si>
  <si>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</si>
  <si>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</si>
  <si>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</si>
  <si>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</si>
  <si>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</si>
  <si>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</si>
  <si>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</si>
  <si>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</si>
  <si>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</si>
  <si>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</si>
  <si>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</si>
  <si>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</si>
  <si>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</si>
  <si>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</si>
  <si>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</si>
  <si>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</si>
  <si>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</si>
  <si>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</si>
  <si>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</si>
  <si>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</si>
  <si>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</si>
  <si>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</si>
  <si>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</si>
  <si>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</si>
  <si>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</si>
  <si>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</si>
  <si>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</si>
  <si>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</si>
  <si>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</si>
  <si>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</si>
  <si>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</si>
  <si>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</si>
  <si>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</si>
  <si>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</si>
  <si>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</si>
  <si>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</si>
  <si>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</si>
  <si>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</si>
  <si>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</si>
  <si>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</si>
  <si>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</si>
  <si>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</si>
  <si>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</si>
  <si>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</si>
  <si>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</si>
  <si>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</si>
  <si>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</si>
  <si>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</si>
  <si>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</si>
  <si>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</si>
  <si>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</si>
  <si>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</si>
  <si>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</si>
  <si>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</si>
  <si>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</si>
  <si>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</si>
  <si>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</si>
  <si>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</si>
  <si>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</si>
  <si>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</si>
  <si>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</si>
  <si>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</si>
  <si>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</si>
  <si>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</si>
  <si>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</si>
  <si>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</si>
  <si>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</si>
  <si>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</si>
  <si>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</si>
  <si>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</si>
  <si>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</si>
  <si>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</si>
  <si>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</si>
  <si>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</si>
  <si>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</si>
  <si>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</si>
  <si>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</si>
  <si>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</si>
  <si>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</si>
  <si>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</si>
  <si>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</si>
  <si>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</si>
  <si>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</si>
  <si>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</si>
  <si>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</si>
  <si>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</si>
  <si>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</si>
  <si>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</si>
  <si>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</si>
  <si>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</si>
  <si>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</si>
  <si>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</si>
  <si>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</si>
  <si>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</si>
  <si>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</si>
  <si>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</si>
  <si>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</si>
  <si>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</si>
  <si>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</si>
  <si>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</si>
  <si>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</si>
  <si>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</si>
  <si>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</si>
  <si>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</si>
  <si>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</si>
  <si>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</si>
  <si>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</si>
  <si>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</si>
  <si>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</si>
  <si>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</si>
  <si>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</si>
  <si>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</si>
  <si>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</si>
  <si>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</si>
  <si>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</si>
  <si>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</si>
  <si>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</si>
  <si>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</si>
  <si>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</si>
  <si>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</si>
  <si>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</si>
  <si>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</si>
  <si>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</si>
  <si>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</si>
  <si>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</si>
  <si>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</si>
  <si>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</si>
  <si>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</si>
  <si>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</si>
  <si>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</si>
  <si>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</si>
  <si>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</si>
  <si>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</si>
  <si>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</si>
  <si>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</si>
  <si>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</si>
  <si>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</si>
  <si>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</si>
  <si>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</si>
  <si>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</si>
  <si>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</si>
  <si>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</si>
  <si>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</si>
  <si>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</si>
  <si>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</si>
  <si>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</si>
  <si>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</si>
  <si>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</si>
  <si>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</si>
  <si>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</si>
  <si>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</si>
  <si>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</si>
  <si>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</si>
  <si>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</si>
  <si>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</si>
  <si>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</si>
  <si>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</si>
  <si>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</si>
  <si>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</si>
  <si>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</si>
  <si>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</si>
  <si>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</si>
  <si>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</si>
  <si>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</si>
  <si>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</si>
  <si>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</si>
  <si>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</si>
  <si>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</si>
  <si>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</si>
  <si>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</si>
  <si>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</si>
  <si>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</si>
  <si>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</si>
  <si>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</si>
  <si>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</si>
  <si>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</si>
  <si>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</si>
  <si>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</si>
  <si>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</si>
  <si>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</si>
  <si>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</si>
  <si>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</si>
  <si>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</si>
  <si>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</si>
  <si>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</si>
  <si>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</si>
  <si>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</si>
  <si>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</si>
  <si>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</si>
  <si>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</si>
  <si>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</si>
  <si>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</si>
  <si>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</si>
  <si>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</si>
  <si>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</si>
  <si>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</si>
  <si>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</si>
  <si>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</si>
  <si>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</si>
  <si>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</si>
  <si>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</si>
  <si>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</si>
  <si>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</si>
  <si>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</si>
  <si>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JXMOD_EH: No data in Module E_H (fam)</t>
  </si>
  <si>
    <t>JXMOD_HH: No data in Module H_H (fin)</t>
  </si>
  <si>
    <t>JXMOD_QH: No data in Module Q_H (fin)</t>
  </si>
  <si>
    <t>JXMOD_RH: No data in Module R_H (fin)</t>
  </si>
  <si>
    <t>JXMOD_AH: No data in Module A_H (cs)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</si>
  <si>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</si>
  <si>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</si>
  <si>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</si>
  <si>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</si>
  <si>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</si>
  <si>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</si>
  <si>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</si>
  <si>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</si>
  <si>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</si>
  <si>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</si>
  <si>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</si>
  <si>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</si>
  <si>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</si>
  <si>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</si>
  <si>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</si>
  <si>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</si>
  <si>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</si>
  <si>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</si>
  <si>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</si>
  <si>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</si>
  <si>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</si>
  <si>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</si>
  <si>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</si>
  <si>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</si>
  <si>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</si>
  <si>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</si>
  <si>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</si>
  <si>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</si>
  <si>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</si>
  <si>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</si>
  <si>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</si>
  <si>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</si>
  <si>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</si>
  <si>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</si>
  <si>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</si>
  <si>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</si>
  <si>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</si>
  <si>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</si>
  <si>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</si>
  <si>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</si>
  <si>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</si>
  <si>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</si>
  <si>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</si>
  <si>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</si>
  <si>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</si>
  <si>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</si>
  <si>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</si>
  <si>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</si>
  <si>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</si>
  <si>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</si>
  <si>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</si>
  <si>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</si>
  <si>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</si>
  <si>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</si>
  <si>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</si>
  <si>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</si>
  <si>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</si>
  <si>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</si>
  <si>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</si>
  <si>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</si>
  <si>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</si>
  <si>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</si>
  <si>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</si>
  <si>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</si>
  <si>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</si>
  <si>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</si>
  <si>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</si>
  <si>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</si>
  <si>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</si>
  <si>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</si>
  <si>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</si>
  <si>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</si>
  <si>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</si>
  <si>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</si>
  <si>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</si>
  <si>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</si>
  <si>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</si>
  <si>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</si>
  <si>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</si>
  <si>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</si>
  <si>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</si>
  <si>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</si>
  <si>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</si>
  <si>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</si>
  <si>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</si>
  <si>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</si>
  <si>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</si>
  <si>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</si>
  <si>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</si>
  <si>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</si>
  <si>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</si>
  <si>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</si>
  <si>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</si>
  <si>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</si>
  <si>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</si>
  <si>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</si>
  <si>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</si>
  <si>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</si>
  <si>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</si>
  <si>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</si>
  <si>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</si>
  <si>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</si>
  <si>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</si>
  <si>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</si>
  <si>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</si>
  <si>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</si>
  <si>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</si>
  <si>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</si>
  <si>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</si>
  <si>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</si>
  <si>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</si>
  <si>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</si>
  <si>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</si>
  <si>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</si>
  <si>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</si>
  <si>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</si>
  <si>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</si>
  <si>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</si>
  <si>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</si>
  <si>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</si>
  <si>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</si>
  <si>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</si>
  <si>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</si>
  <si>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</si>
  <si>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</si>
  <si>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</si>
  <si>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</si>
  <si>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</si>
  <si>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</si>
  <si>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</si>
  <si>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</si>
  <si>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</si>
  <si>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</si>
  <si>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</si>
  <si>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</si>
  <si>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</si>
  <si>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</si>
  <si>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</si>
  <si>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</si>
  <si>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</si>
  <si>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</si>
  <si>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</si>
  <si>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</si>
  <si>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</si>
  <si>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</si>
  <si>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</si>
  <si>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</si>
  <si>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</si>
  <si>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</si>
  <si>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</si>
  <si>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</si>
  <si>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</si>
  <si>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</si>
  <si>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</si>
  <si>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</si>
  <si>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</si>
  <si>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</si>
  <si>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</si>
  <si>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</si>
  <si>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</si>
  <si>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</si>
  <si>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</si>
  <si>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</si>
  <si>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</si>
  <si>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</si>
  <si>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</si>
  <si>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</si>
  <si>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</si>
  <si>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</si>
  <si>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</si>
  <si>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</si>
  <si>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</si>
  <si>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</si>
  <si>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</si>
  <si>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</si>
  <si>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</si>
  <si>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</si>
  <si>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</si>
  <si>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</si>
  <si>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</si>
  <si>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</si>
  <si>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</si>
  <si>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</si>
  <si>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</si>
  <si>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</si>
  <si>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</si>
  <si>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</si>
  <si>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</si>
  <si>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</si>
  <si>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</si>
  <si>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</si>
  <si>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</si>
  <si>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</si>
  <si>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</si>
  <si>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</si>
  <si>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</si>
  <si>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</si>
  <si>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</si>
  <si>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</si>
  <si>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</si>
  <si>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</si>
  <si>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</si>
  <si>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</si>
  <si>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</si>
  <si>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</si>
  <si>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</si>
  <si>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</si>
  <si>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</si>
  <si>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</si>
  <si>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</si>
  <si>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</si>
  <si>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</si>
  <si>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</si>
  <si>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</si>
  <si>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</si>
  <si>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</si>
  <si>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</si>
  <si>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</si>
  <si>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</si>
  <si>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</si>
  <si>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</si>
  <si>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</si>
  <si>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</si>
  <si>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</si>
  <si>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</si>
  <si>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</si>
  <si>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</si>
  <si>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</si>
  <si>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</si>
  <si>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</si>
  <si>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</si>
  <si>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</si>
  <si>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</si>
  <si>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</si>
  <si>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</si>
  <si>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</si>
  <si>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</si>
  <si>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</si>
  <si>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</si>
  <si>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</si>
  <si>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</si>
  <si>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</si>
  <si>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</si>
  <si>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</si>
  <si>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</si>
  <si>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</si>
  <si>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</si>
  <si>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</si>
  <si>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</si>
  <si>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</si>
  <si>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</si>
  <si>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</si>
  <si>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</si>
  <si>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</si>
  <si>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</si>
  <si>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</si>
  <si>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</si>
  <si>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</si>
  <si>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</si>
  <si>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</si>
  <si>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</si>
  <si>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</si>
  <si>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</si>
  <si>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</si>
  <si>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</si>
  <si>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</si>
  <si>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</si>
  <si>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</si>
  <si>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</si>
  <si>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</si>
  <si>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</si>
  <si>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</si>
  <si>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</si>
  <si>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</si>
  <si>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</si>
  <si>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</si>
  <si>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</si>
  <si>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</si>
  <si>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</si>
  <si>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</si>
  <si>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</si>
  <si>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</si>
  <si>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</si>
  <si>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</si>
  <si>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</si>
  <si>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</si>
  <si>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</si>
  <si>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</si>
  <si>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</si>
  <si>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</si>
  <si>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</si>
  <si>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</si>
  <si>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</si>
  <si>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</si>
  <si>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</si>
  <si>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</si>
  <si>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</si>
  <si>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</si>
  <si>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</si>
  <si>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</si>
  <si>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</si>
  <si>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</si>
  <si>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</si>
  <si>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</si>
  <si>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</si>
  <si>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</si>
  <si>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</si>
  <si>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</si>
  <si>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</si>
  <si>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</si>
  <si>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</si>
  <si>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</si>
  <si>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</si>
  <si>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</si>
  <si>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</si>
  <si>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</si>
  <si>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</si>
  <si>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</si>
  <si>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</si>
  <si>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</si>
  <si>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</si>
  <si>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</si>
  <si>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</si>
  <si>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</si>
  <si>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</si>
  <si>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</si>
  <si>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</si>
  <si>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</si>
  <si>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</si>
  <si>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</si>
  <si>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</si>
  <si>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</si>
  <si>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</si>
  <si>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</si>
  <si>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</si>
  <si>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</si>
  <si>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</si>
  <si>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</si>
  <si>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</si>
  <si>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</si>
  <si>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</si>
  <si>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</si>
  <si>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</si>
  <si>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</si>
  <si>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</si>
  <si>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</si>
  <si>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</si>
  <si>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</si>
  <si>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</si>
  <si>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</si>
  <si>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</si>
  <si>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</si>
  <si>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</si>
  <si>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</si>
  <si>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</si>
  <si>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</si>
  <si>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</si>
  <si>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</si>
  <si>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</si>
  <si>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</si>
  <si>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</si>
  <si>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</si>
  <si>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</si>
  <si>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</si>
  <si>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</si>
  <si>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</si>
  <si>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</si>
  <si>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</si>
  <si>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</si>
  <si>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</si>
  <si>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</si>
  <si>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</si>
  <si>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</si>
  <si>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</si>
  <si>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</si>
  <si>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</si>
  <si>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</si>
  <si>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</si>
  <si>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</si>
  <si>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</si>
  <si>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</si>
  <si>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</si>
  <si>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</si>
  <si>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</si>
  <si>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</si>
  <si>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</si>
  <si>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</si>
  <si>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</si>
  <si>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</si>
  <si>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</si>
  <si>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</si>
  <si>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</si>
  <si>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</si>
  <si>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</si>
  <si>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</si>
  <si>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</si>
  <si>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</si>
  <si>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</si>
  <si>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</si>
  <si>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</si>
  <si>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</si>
  <si>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</si>
  <si>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</si>
  <si>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</si>
  <si>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</si>
  <si>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</si>
  <si>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</si>
  <si>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</si>
  <si>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</si>
  <si>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</si>
  <si>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</si>
  <si>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</si>
  <si>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</si>
  <si>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</si>
  <si>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</si>
  <si>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</si>
  <si>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</si>
  <si>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</si>
  <si>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</si>
  <si>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</si>
  <si>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</si>
  <si>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</si>
  <si>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</si>
  <si>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</si>
  <si>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</si>
  <si>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</si>
  <si>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nomodulee</t>
  </si>
  <si>
    <t>nomoduleh</t>
  </si>
  <si>
    <t>nomoduleq</t>
  </si>
  <si>
    <t>nomoduler</t>
  </si>
  <si>
    <t>nomodulea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</si>
  <si>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</si>
  <si>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</si>
  <si>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</si>
  <si>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</si>
  <si>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</si>
  <si>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</si>
  <si>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</si>
  <si>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</si>
  <si>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</si>
  <si>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</si>
  <si>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</si>
  <si>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</si>
  <si>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</si>
  <si>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</si>
  <si>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</si>
  <si>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</si>
  <si>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</si>
  <si>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</si>
  <si>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</si>
  <si>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</si>
  <si>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</si>
  <si>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 xml:space="preserve"> </t>
  </si>
  <si>
    <t xml:space="preserve"> replace = c("</t>
  </si>
  <si>
    <t>"="</t>
  </si>
  <si>
    <t>"),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</si>
  <si>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</si>
  <si>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</si>
  <si>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</si>
  <si>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</si>
  <si>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</si>
  <si>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</si>
  <si>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</si>
  <si>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</si>
  <si>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</si>
  <si>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</si>
  <si>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</si>
  <si>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</si>
  <si>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</si>
  <si>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</si>
  <si>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</si>
  <si>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</si>
  <si>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</si>
  <si>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region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</si>
  <si>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</si>
  <si>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</si>
  <si>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</si>
  <si>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</si>
  <si>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</si>
  <si>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</si>
  <si>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</si>
  <si>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</si>
  <si>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</si>
  <si>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</si>
  <si>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</si>
  <si>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</si>
  <si>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</si>
  <si>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</si>
  <si>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</si>
  <si>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</si>
  <si>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</si>
  <si>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</si>
  <si>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</si>
  <si>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</si>
  <si>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</si>
  <si>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</si>
  <si>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</si>
  <si>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</si>
  <si>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</si>
  <si>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</si>
  <si>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</si>
  <si>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</si>
  <si>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</si>
  <si>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</si>
  <si>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</si>
  <si>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</si>
  <si>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</si>
  <si>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</si>
  <si>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</si>
  <si>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</si>
  <si>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</si>
  <si>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</si>
  <si>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</si>
  <si>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</si>
  <si>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</si>
  <si>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</si>
  <si>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</si>
  <si>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</si>
  <si>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</si>
  <si>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</si>
  <si>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</si>
  <si>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</si>
  <si>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</si>
  <si>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</si>
  <si>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</si>
  <si>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</si>
  <si>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</si>
  <si>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</si>
  <si>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</si>
  <si>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</si>
  <si>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</si>
  <si>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</si>
  <si>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</si>
  <si>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</si>
  <si>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</si>
  <si>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</si>
  <si>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</si>
  <si>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</si>
  <si>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</si>
  <si>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</si>
  <si>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</si>
  <si>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</si>
  <si>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</si>
  <si>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</si>
  <si>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</si>
  <si>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</si>
  <si>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</si>
  <si>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</si>
  <si>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</si>
  <si>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</si>
  <si>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</si>
  <si>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</si>
  <si>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</si>
  <si>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</si>
  <si>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</si>
  <si>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</si>
  <si>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</si>
  <si>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</si>
  <si>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</si>
  <si>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</si>
  <si>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</si>
  <si>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</si>
  <si>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</si>
  <si>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</si>
  <si>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</si>
  <si>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</si>
  <si>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</si>
  <si>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</si>
  <si>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</si>
  <si>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</si>
  <si>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</si>
  <si>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</si>
  <si>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</si>
  <si>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</si>
  <si>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</si>
  <si>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</si>
  <si>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</si>
  <si>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</si>
  <si>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</si>
  <si>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</si>
  <si>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</si>
  <si>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</si>
  <si>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</si>
  <si>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</si>
  <si>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</si>
  <si>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</si>
  <si>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</si>
  <si>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</si>
  <si>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</si>
  <si>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</si>
  <si>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</si>
  <si>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</si>
  <si>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</si>
  <si>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</si>
  <si>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</si>
  <si>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</si>
  <si>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</si>
  <si>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</si>
  <si>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</si>
  <si>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</si>
  <si>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</si>
  <si>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</si>
  <si>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</si>
  <si>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</si>
  <si>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</si>
  <si>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</si>
  <si>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</si>
  <si>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</si>
  <si>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</si>
  <si>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</si>
  <si>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</si>
  <si>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</si>
  <si>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</si>
  <si>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</si>
  <si>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</si>
  <si>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</si>
  <si>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</si>
  <si>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</si>
  <si>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</si>
  <si>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</si>
  <si>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</si>
  <si>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</si>
  <si>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</si>
  <si>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</si>
  <si>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</si>
  <si>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</si>
  <si>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</si>
  <si>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</si>
  <si>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</si>
  <si>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</si>
  <si>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</si>
  <si>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</si>
  <si>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</si>
  <si>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</si>
  <si>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</si>
  <si>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</si>
  <si>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</si>
  <si>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</si>
  <si>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</si>
  <si>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</si>
  <si>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</si>
  <si>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</si>
  <si>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</si>
  <si>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</si>
  <si>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</si>
  <si>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</si>
  <si>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</si>
  <si>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</si>
  <si>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</si>
  <si>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</si>
  <si>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</si>
  <si>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</si>
  <si>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</si>
  <si>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</si>
  <si>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</si>
  <si>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</si>
  <si>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</si>
  <si>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</si>
  <si>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</si>
  <si>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</si>
  <si>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</si>
  <si>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</si>
  <si>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</si>
  <si>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</si>
  <si>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</si>
  <si>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</si>
  <si>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</si>
  <si>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</si>
  <si>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</si>
  <si>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</si>
  <si>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</si>
  <si>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</si>
  <si>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</si>
  <si>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</si>
  <si>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</si>
  <si>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</si>
  <si>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</si>
  <si>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</si>
  <si>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</si>
  <si>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</si>
  <si>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</si>
  <si>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</si>
  <si>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</si>
  <si>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</si>
  <si>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</si>
  <si>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</si>
  <si>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</si>
  <si>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</si>
  <si>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</si>
  <si>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</si>
  <si>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</si>
  <si>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</si>
  <si>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</si>
  <si>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</si>
  <si>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</si>
  <si>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</si>
  <si>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</si>
  <si>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</si>
  <si>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</si>
  <si>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</si>
  <si>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</si>
  <si>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</si>
  <si>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</si>
  <si>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</si>
  <si>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</si>
  <si>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</si>
  <si>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</si>
  <si>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</si>
  <si>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</si>
  <si>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</si>
  <si>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</si>
  <si>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</si>
  <si>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</si>
  <si>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</si>
  <si>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</si>
  <si>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</si>
  <si>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</si>
  <si>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</si>
  <si>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</si>
  <si>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</si>
  <si>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</si>
  <si>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</si>
  <si>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</si>
  <si>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</si>
  <si>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</si>
  <si>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</si>
  <si>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</si>
  <si>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</si>
  <si>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</si>
  <si>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</si>
  <si>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</si>
  <si>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</si>
  <si>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</si>
  <si>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</si>
  <si>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</si>
  <si>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</si>
  <si>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</si>
  <si>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</si>
  <si>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</si>
  <si>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</si>
  <si>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</si>
  <si>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</si>
  <si>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</si>
  <si>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</si>
  <si>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</si>
  <si>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</si>
  <si>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</si>
  <si>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</si>
  <si>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</si>
  <si>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</si>
  <si>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</si>
  <si>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</si>
  <si>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</si>
  <si>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</si>
  <si>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</si>
  <si>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</si>
  <si>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</si>
  <si>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</si>
  <si>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</si>
  <si>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</si>
  <si>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</si>
  <si>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</si>
  <si>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</si>
  <si>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</si>
  <si>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</si>
  <si>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</si>
  <si>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</si>
  <si>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</si>
  <si>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</si>
  <si>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</si>
  <si>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</si>
  <si>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</si>
  <si>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</si>
  <si>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</si>
  <si>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</si>
  <si>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</si>
  <si>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</si>
  <si>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</si>
  <si>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</si>
  <si>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</si>
  <si>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</si>
  <si>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</si>
  <si>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</si>
  <si>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</si>
  <si>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</si>
  <si>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</si>
  <si>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</si>
  <si>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</si>
  <si>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</si>
  <si>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</si>
  <si>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</si>
  <si>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</si>
  <si>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</si>
  <si>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</si>
  <si>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</si>
  <si>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</si>
  <si>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</si>
  <si>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</si>
  <si>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</si>
  <si>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</si>
  <si>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</si>
  <si>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</si>
  <si>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</si>
  <si>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</si>
  <si>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</si>
  <si>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</si>
  <si>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</si>
  <si>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</si>
  <si>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</si>
  <si>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</si>
  <si>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</si>
  <si>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</si>
  <si>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</si>
  <si>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</si>
  <si>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</si>
  <si>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</si>
  <si>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</si>
  <si>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</si>
  <si>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</si>
  <si>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</si>
  <si>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</si>
  <si>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</si>
  <si>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</si>
  <si>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</si>
  <si>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</si>
  <si>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</si>
  <si>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</si>
  <si>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</si>
  <si>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</si>
  <si>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</si>
  <si>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</si>
  <si>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</si>
  <si>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</si>
  <si>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</si>
  <si>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</si>
  <si>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</si>
  <si>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</si>
  <si>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</si>
  <si>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</si>
  <si>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</si>
  <si>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</si>
  <si>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</si>
  <si>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</si>
  <si>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</si>
  <si>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</si>
  <si>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</si>
  <si>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</si>
  <si>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</si>
  <si>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</si>
  <si>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</si>
  <si>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</si>
  <si>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</si>
  <si>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</si>
  <si>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</si>
  <si>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</si>
  <si>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</si>
  <si>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</si>
  <si>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</si>
  <si>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</si>
  <si>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</si>
  <si>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</si>
  <si>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</si>
  <si>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</si>
  <si>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</si>
  <si>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</si>
  <si>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</si>
  <si>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</si>
  <si>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</si>
  <si>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</si>
  <si>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</si>
  <si>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</si>
  <si>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</si>
  <si>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</si>
  <si>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</si>
  <si>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</si>
  <si>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</si>
  <si>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</si>
  <si>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</si>
  <si>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</si>
  <si>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</si>
  <si>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</si>
  <si>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</si>
  <si>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</si>
  <si>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</si>
  <si>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</si>
  <si>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</si>
  <si>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</si>
  <si>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</si>
  <si>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</si>
  <si>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</si>
  <si>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</si>
  <si>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</si>
  <si>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</si>
  <si>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</si>
  <si>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</si>
  <si>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</si>
  <si>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</si>
  <si>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</si>
  <si>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</si>
  <si>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</si>
  <si>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</si>
  <si>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</si>
  <si>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</si>
  <si>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</si>
  <si>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</si>
  <si>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</si>
  <si>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</si>
  <si>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</si>
  <si>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</si>
  <si>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</si>
  <si>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</si>
  <si>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</si>
  <si>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</si>
  <si>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</si>
  <si>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</si>
  <si>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</si>
  <si>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</si>
  <si>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</si>
  <si>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</si>
  <si>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</si>
  <si>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</si>
  <si>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</si>
  <si>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</si>
  <si>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</si>
  <si>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</si>
  <si>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</si>
  <si>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</si>
  <si>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</si>
  <si>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</si>
  <si>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</si>
  <si>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</si>
  <si>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</si>
  <si>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</si>
  <si>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</si>
  <si>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</si>
  <si>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</si>
  <si>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</si>
  <si>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</si>
  <si>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</si>
  <si>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</si>
  <si>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</si>
  <si>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</si>
  <si>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</si>
  <si>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</si>
  <si>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</si>
  <si>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</si>
  <si>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</si>
  <si>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</si>
  <si>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</si>
  <si>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</si>
  <si>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</si>
  <si>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</si>
  <si>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</si>
  <si>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</si>
  <si>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</si>
  <si>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</si>
  <si>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</si>
  <si>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</si>
  <si>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</si>
  <si>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</si>
  <si>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</si>
  <si>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</si>
  <si>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</si>
  <si>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</si>
  <si>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</si>
  <si>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</si>
  <si>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</si>
  <si>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</si>
  <si>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</si>
  <si>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</si>
  <si>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</si>
  <si>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</si>
  <si>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</si>
  <si>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</si>
  <si>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</si>
  <si>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</si>
  <si>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</si>
  <si>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</si>
  <si>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</si>
  <si>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</si>
  <si>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</si>
  <si>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</si>
  <si>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</si>
  <si>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</si>
  <si>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</si>
  <si>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</si>
  <si>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</si>
  <si>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</si>
  <si>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</si>
  <si>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</si>
  <si>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</si>
  <si>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</si>
  <si>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</si>
  <si>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</si>
  <si>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</si>
  <si>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</si>
  <si>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</si>
  <si>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</si>
  <si>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</si>
  <si>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</si>
  <si>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</si>
  <si>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</si>
  <si>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</si>
  <si>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</si>
  <si>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</si>
  <si>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</si>
  <si>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</si>
  <si>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</si>
  <si>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</si>
  <si>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</si>
  <si>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</si>
  <si>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</si>
  <si>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</si>
  <si>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</si>
  <si>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</si>
  <si>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</si>
  <si>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</si>
  <si>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</si>
  <si>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</si>
  <si>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</si>
  <si>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</si>
  <si>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</si>
  <si>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</si>
  <si>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</si>
  <si>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</si>
  <si>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</si>
  <si>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</si>
  <si>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</si>
  <si>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</si>
  <si>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</si>
  <si>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</si>
  <si>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</si>
  <si>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</si>
  <si>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</si>
  <si>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</si>
  <si>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</si>
  <si>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</si>
  <si>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</si>
  <si>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</si>
  <si>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</si>
  <si>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</si>
  <si>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</si>
  <si>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</si>
  <si>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</si>
  <si>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</si>
  <si>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</si>
  <si>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</si>
  <si>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</si>
  <si>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</si>
  <si>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</si>
  <si>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</si>
  <si>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</si>
  <si>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</si>
  <si>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</si>
  <si>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</si>
  <si>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</si>
  <si>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</si>
  <si>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</si>
  <si>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</si>
  <si>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</si>
  <si>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</si>
  <si>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</si>
  <si>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</si>
  <si>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</si>
  <si>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</si>
  <si>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</si>
  <si>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</si>
  <si>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</si>
  <si>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</si>
  <si>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</si>
  <si>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</si>
  <si>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</si>
  <si>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</si>
  <si>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</si>
  <si>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</si>
  <si>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</si>
  <si>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</si>
  <si>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</si>
  <si>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</si>
  <si>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</si>
  <si>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</si>
  <si>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</si>
  <si>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</si>
  <si>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</si>
  <si>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</si>
  <si>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</si>
  <si>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</si>
  <si>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</si>
  <si>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</si>
  <si>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</si>
  <si>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</si>
  <si>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</si>
  <si>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</si>
  <si>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</si>
  <si>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</si>
  <si>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</si>
  <si>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</si>
  <si>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</si>
  <si>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</si>
  <si>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</si>
  <si>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</si>
  <si>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</si>
  <si>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</si>
  <si>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</si>
  <si>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</si>
  <si>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</si>
  <si>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</si>
  <si>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</si>
  <si>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</si>
  <si>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</si>
  <si>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</si>
  <si>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</si>
  <si>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</si>
  <si>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</si>
  <si>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</si>
  <si>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</si>
  <si>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</si>
  <si>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</si>
  <si>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</si>
  <si>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</si>
  <si>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</si>
  <si>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</si>
  <si>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</si>
  <si>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</si>
  <si>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</si>
  <si>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</si>
  <si>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</si>
  <si>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</si>
  <si>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</si>
  <si>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</si>
  <si>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</si>
  <si>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</si>
  <si>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</si>
  <si>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</si>
  <si>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</si>
  <si>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</si>
  <si>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</si>
  <si>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</si>
  <si>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</si>
  <si>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</si>
  <si>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</si>
  <si>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</si>
  <si>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</si>
  <si>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</si>
  <si>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</si>
  <si>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</si>
  <si>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</si>
  <si>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</si>
  <si>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</si>
  <si>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</si>
  <si>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</si>
  <si>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</si>
  <si>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</si>
  <si>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</si>
  <si>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</si>
  <si>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</si>
  <si>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</si>
  <si>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</si>
  <si>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</si>
  <si>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</si>
  <si>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</si>
  <si>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</si>
  <si>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</si>
  <si>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</si>
  <si>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</si>
  <si>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</si>
  <si>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</si>
  <si>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</si>
  <si>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</si>
  <si>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</si>
  <si>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</si>
  <si>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</si>
  <si>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</si>
  <si>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</si>
  <si>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</si>
  <si>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</si>
  <si>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</si>
  <si>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</si>
  <si>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</si>
  <si>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</si>
  <si>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</si>
  <si>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</si>
  <si>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</si>
  <si>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</si>
  <si>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</si>
  <si>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</si>
  <si>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</si>
  <si>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</si>
  <si>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</si>
  <si>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</si>
  <si>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</si>
  <si>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</si>
  <si>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</si>
  <si>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</si>
  <si>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</si>
  <si>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</si>
  <si>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</si>
  <si>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</si>
  <si>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</si>
  <si>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</si>
  <si>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</si>
  <si>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</si>
  <si>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</si>
  <si>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</si>
  <si>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</si>
  <si>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</si>
  <si>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</si>
  <si>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</si>
  <si>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</si>
  <si>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</si>
  <si>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</si>
  <si>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</si>
  <si>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</si>
  <si>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</si>
  <si>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</si>
  <si>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</si>
  <si>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</si>
  <si>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</si>
  <si>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</si>
  <si>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</si>
  <si>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</si>
  <si>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</si>
  <si>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</si>
  <si>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</si>
  <si>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</si>
  <si>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</si>
  <si>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</si>
  <si>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</si>
  <si>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</si>
  <si>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</si>
  <si>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</si>
  <si>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</si>
  <si>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</si>
  <si>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</si>
  <si>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</si>
  <si>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</si>
  <si>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</si>
  <si>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</si>
  <si>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</si>
  <si>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</si>
  <si>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</si>
  <si>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</si>
  <si>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</si>
  <si>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</si>
  <si>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</si>
  <si>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</si>
  <si>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</si>
  <si>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</si>
  <si>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</si>
  <si>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</si>
  <si>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</si>
  <si>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</si>
  <si>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</si>
  <si>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</si>
  <si>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</si>
  <si>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</si>
  <si>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</si>
  <si>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JG001</t>
  </si>
  <si>
    <t>DIFFICULTY- WALKING SEVERAL BLOCKS</t>
  </si>
  <si>
    <t>JG002</t>
  </si>
  <si>
    <t>DIFFICULTY- JOGGING 1 MILE</t>
  </si>
  <si>
    <t>JG003</t>
  </si>
  <si>
    <t>DIFFICULTY- WALKING 1 BLOCK</t>
  </si>
  <si>
    <t>JG004</t>
  </si>
  <si>
    <t>DIFFICULTY- SITTING 2 HOURS</t>
  </si>
  <si>
    <t>JG005</t>
  </si>
  <si>
    <t>DIFFICULTY- GETTING UP FROM CHAIR</t>
  </si>
  <si>
    <t>JG006</t>
  </si>
  <si>
    <t>DIFFICULTY- CLIMBING STAIRS</t>
  </si>
  <si>
    <t>JG007</t>
  </si>
  <si>
    <t>DIFFICULTY- CLIMBING 1 FLIGHT OF STAIRS</t>
  </si>
  <si>
    <t>JG008</t>
  </si>
  <si>
    <t>DIFFICULTY- STOOPING</t>
  </si>
  <si>
    <t>JG009</t>
  </si>
  <si>
    <t>DIFFICULTY- REACHING ARMS</t>
  </si>
  <si>
    <t>JG010</t>
  </si>
  <si>
    <t>DIFFICULTY- PULL/PUSH LARGE OBJECTS</t>
  </si>
  <si>
    <t>JG011</t>
  </si>
  <si>
    <t>DIFFICULTY- LIFTING WEIGHTS</t>
  </si>
  <si>
    <t>JG012</t>
  </si>
  <si>
    <t>DIFFICULTY- PICKING UP DIME</t>
  </si>
  <si>
    <t>JG013</t>
  </si>
  <si>
    <t>CHKPNT: COUNT OF JG001 THROUGH JG012</t>
  </si>
  <si>
    <t>JG014</t>
  </si>
  <si>
    <t>DIFFICULTY- DRESSING</t>
  </si>
  <si>
    <t>JG015</t>
  </si>
  <si>
    <t>HELP W/DRESS</t>
  </si>
  <si>
    <t>JG016</t>
  </si>
  <si>
    <t>DIFFICULTY WALKING</t>
  </si>
  <si>
    <t>JG017</t>
  </si>
  <si>
    <t>WALK EQUIPMENT</t>
  </si>
  <si>
    <t>JG018M1</t>
  </si>
  <si>
    <t>WALK WHAT EQUIPMENT- 1</t>
  </si>
  <si>
    <t>JG018M2</t>
  </si>
  <si>
    <t>WALK WHAT EQUIPMENT- 2</t>
  </si>
  <si>
    <t>JG018M3</t>
  </si>
  <si>
    <t>WALK WHAT EQUIPMENT- 3</t>
  </si>
  <si>
    <t>JG018M4</t>
  </si>
  <si>
    <t>WALK WHAT EQUIPMENT- 4</t>
  </si>
  <si>
    <t>JG018M5</t>
  </si>
  <si>
    <t>WALK WHAT EQUIPMENT- 5</t>
  </si>
  <si>
    <t>JG018M6</t>
  </si>
  <si>
    <t>WALK WHAT EQUIPMENT- 6</t>
  </si>
  <si>
    <t>JG018M7</t>
  </si>
  <si>
    <t>WALK WHAT EQUIPMENT- 7</t>
  </si>
  <si>
    <t>JG020</t>
  </si>
  <si>
    <t>ADL WALK HELP</t>
  </si>
  <si>
    <t>JG021</t>
  </si>
  <si>
    <t>DIFFICULTY BATHING</t>
  </si>
  <si>
    <t>JG022</t>
  </si>
  <si>
    <t>ADL BATHE HELP</t>
  </si>
  <si>
    <t>JG023</t>
  </si>
  <si>
    <t>DIFFICULTY EATING</t>
  </si>
  <si>
    <t>JG024</t>
  </si>
  <si>
    <t>ADL EAT HELP</t>
  </si>
  <si>
    <t>JG025</t>
  </si>
  <si>
    <t>DIFFICULTY GET IN/OUT BED</t>
  </si>
  <si>
    <t>JG026</t>
  </si>
  <si>
    <t>BED EQUIPMENT</t>
  </si>
  <si>
    <t>JG027M1</t>
  </si>
  <si>
    <t>WHAT BED EQUIPMENT- 1</t>
  </si>
  <si>
    <t>JG027M2</t>
  </si>
  <si>
    <t>WHAT BED EQUIPMENT- 2</t>
  </si>
  <si>
    <t>JG027M3</t>
  </si>
  <si>
    <t>WHAT BED EQUIPMENT- 3</t>
  </si>
  <si>
    <t>JG027M4</t>
  </si>
  <si>
    <t>WHAT BED EQUIPMENT- 4</t>
  </si>
  <si>
    <t>JG027M5</t>
  </si>
  <si>
    <t>WHAT BED EQUIPMENT- 5</t>
  </si>
  <si>
    <t>JG029</t>
  </si>
  <si>
    <t>ADL BED HELP</t>
  </si>
  <si>
    <t>JG030</t>
  </si>
  <si>
    <t>DIFFICULTY USING TOILET</t>
  </si>
  <si>
    <t>JG031</t>
  </si>
  <si>
    <t>ADL TOILET HELP</t>
  </si>
  <si>
    <t>JG032_1</t>
  </si>
  <si>
    <t>WHO HELPS MOST- ADL- 1</t>
  </si>
  <si>
    <t>JG033_1</t>
  </si>
  <si>
    <t>ADL HELPER RELATIONSHIP TO R- 1</t>
  </si>
  <si>
    <t>JG032_2</t>
  </si>
  <si>
    <t>WHO HELPS- ADL- 2</t>
  </si>
  <si>
    <t>JG033_2</t>
  </si>
  <si>
    <t>ADL HELPER RELATIONSHIP TO R- 2</t>
  </si>
  <si>
    <t>JG032_3</t>
  </si>
  <si>
    <t>WHO HELPS- ADL- 3</t>
  </si>
  <si>
    <t>JG033_3</t>
  </si>
  <si>
    <t>ADL HELPER RELATIONSHIP TO R- 3</t>
  </si>
  <si>
    <t>JG032_4</t>
  </si>
  <si>
    <t>WHO HELPS- ADL- 4</t>
  </si>
  <si>
    <t>JG033_4</t>
  </si>
  <si>
    <t>ADL HELPER RELATIONSHIP TO R- 4</t>
  </si>
  <si>
    <t>JG032_5</t>
  </si>
  <si>
    <t>WHO HELPS- ADL- 5</t>
  </si>
  <si>
    <t>JG033_5</t>
  </si>
  <si>
    <t>ADL HELPER RELATIONSHIP TO R- 5</t>
  </si>
  <si>
    <t>JG032_6</t>
  </si>
  <si>
    <t>WHO HELPS- ADL- 6</t>
  </si>
  <si>
    <t>JG033_6</t>
  </si>
  <si>
    <t>ADL HELPER RELATIONSHIP TO R- 6</t>
  </si>
  <si>
    <t>JG032_7</t>
  </si>
  <si>
    <t>WHO HELPS- ADL- 7</t>
  </si>
  <si>
    <t>JG033_7</t>
  </si>
  <si>
    <t>ADL HELPER RELATIONSHIP TO R- 7</t>
  </si>
  <si>
    <t>JG036</t>
  </si>
  <si>
    <t>FREQ R WEARS SEATBELT</t>
  </si>
  <si>
    <t>JG037</t>
  </si>
  <si>
    <t>R ABILITY TO DRIVE</t>
  </si>
  <si>
    <t>JG038</t>
  </si>
  <si>
    <t>CAR AVAILABLE</t>
  </si>
  <si>
    <t>JG039</t>
  </si>
  <si>
    <t>LIMIT DRIVING- NEARBY/LONG TRIPS</t>
  </si>
  <si>
    <t>JG040</t>
  </si>
  <si>
    <t>DIFFICULTY- USING MAPS</t>
  </si>
  <si>
    <t>JG041</t>
  </si>
  <si>
    <t>IADL MEAL PREPARATION DIFFICULTY</t>
  </si>
  <si>
    <t>JG042</t>
  </si>
  <si>
    <t>WHY- MEAL PREPARATION DIFFICULTY</t>
  </si>
  <si>
    <t>JG043</t>
  </si>
  <si>
    <t>IADL MEAL PREPARATION HELP</t>
  </si>
  <si>
    <t>JG044</t>
  </si>
  <si>
    <t>IADL GROC SHOP DIFFICULTY</t>
  </si>
  <si>
    <t>JG045</t>
  </si>
  <si>
    <t>WHY- GROC SHOP DIFFICULTY</t>
  </si>
  <si>
    <t>JG046</t>
  </si>
  <si>
    <t>IADL GROC SHOP HELP</t>
  </si>
  <si>
    <t>JG047</t>
  </si>
  <si>
    <t>IADL MAKING PHONE CALLS DIFFICULTY</t>
  </si>
  <si>
    <t>JG048</t>
  </si>
  <si>
    <t>WHY- MAKING PHONE CALLS DIFFICULTY</t>
  </si>
  <si>
    <t>JG049</t>
  </si>
  <si>
    <t>IADL MAKING PHONE CALLS HELP</t>
  </si>
  <si>
    <t>JG050</t>
  </si>
  <si>
    <t>IADL TAKING MEDICATION DIFFICULTY</t>
  </si>
  <si>
    <t>JG051</t>
  </si>
  <si>
    <t>IADL TAKING MEDS IF NEEDED DIFFICULTY</t>
  </si>
  <si>
    <t>JG052</t>
  </si>
  <si>
    <t>WHY-  TAKING MEDICATIONS DIFFICULTY</t>
  </si>
  <si>
    <t>JG053</t>
  </si>
  <si>
    <t>IADL TAKING MEDICATIONS HELP</t>
  </si>
  <si>
    <t>JG054_1</t>
  </si>
  <si>
    <t>IADLS- WHO HELPS MOST-1</t>
  </si>
  <si>
    <t>JG055_1</t>
  </si>
  <si>
    <t>IADL HELPER RELATIONSHIP TO R-1</t>
  </si>
  <si>
    <t>JG054_2</t>
  </si>
  <si>
    <t>IADLS- WHO HELPS- 2</t>
  </si>
  <si>
    <t>JG055_2</t>
  </si>
  <si>
    <t>IADL HELPER RELATIONSHIP TO R-2</t>
  </si>
  <si>
    <t>JG054_3</t>
  </si>
  <si>
    <t>IADLS- WHO HELPS- 3</t>
  </si>
  <si>
    <t>JG055_3</t>
  </si>
  <si>
    <t>IADL HELPER RELATIONSHIP TO R-3</t>
  </si>
  <si>
    <t>JG054_4</t>
  </si>
  <si>
    <t>IADLS- WHO HELPS- 4</t>
  </si>
  <si>
    <t>JG055_4</t>
  </si>
  <si>
    <t>IADL HELPER RELATIONSHIP TO R-4</t>
  </si>
  <si>
    <t>JG054_5</t>
  </si>
  <si>
    <t>IADLS- WHO HELPS- 5</t>
  </si>
  <si>
    <t>JG055_5</t>
  </si>
  <si>
    <t>IADL HELPER RELATIONSHIP TO R-5</t>
  </si>
  <si>
    <t>JG054_6</t>
  </si>
  <si>
    <t>IADLS- WHO HELPS- 6</t>
  </si>
  <si>
    <t>JG055_6</t>
  </si>
  <si>
    <t>IADL HELPER RELATIONSHIP TO R-6</t>
  </si>
  <si>
    <t>JG058</t>
  </si>
  <si>
    <t>HOUSE\YARD WORK HELP</t>
  </si>
  <si>
    <t>JG059</t>
  </si>
  <si>
    <t>IADL MANAGING MONEY DIFFICULTY</t>
  </si>
  <si>
    <t>JG060</t>
  </si>
  <si>
    <t>WHY- MANAGING MONEY DIFFICULTY</t>
  </si>
  <si>
    <t>JG061</t>
  </si>
  <si>
    <t>IADL MANAGING MONEY HELP</t>
  </si>
  <si>
    <t>JG062_1</t>
  </si>
  <si>
    <t>WHO HELPS MANAGE MONEY-1</t>
  </si>
  <si>
    <t>JG063_1</t>
  </si>
  <si>
    <t>MONEY HELPER RELATIONSHIP TO R- 1</t>
  </si>
  <si>
    <t>JG062_2</t>
  </si>
  <si>
    <t>WHO HELPS MANAGE MONEY-2</t>
  </si>
  <si>
    <t>JG063_2</t>
  </si>
  <si>
    <t>MONEY HELPER RELATIONSHIP TO R- 2</t>
  </si>
  <si>
    <t>JG086</t>
  </si>
  <si>
    <t>VOLUNTEER WORK</t>
  </si>
  <si>
    <t>JG195</t>
  </si>
  <si>
    <t>TOT HRS VOL WORK 100</t>
  </si>
  <si>
    <t>JG196</t>
  </si>
  <si>
    <t>TOT HRS VOL WORK 200</t>
  </si>
  <si>
    <t>JG197</t>
  </si>
  <si>
    <t>TOT HRS VOL WORK 50</t>
  </si>
  <si>
    <t>JG198</t>
  </si>
  <si>
    <t>TOT HRS HELP FRIENDS/REL/OTR</t>
  </si>
  <si>
    <t>JG199</t>
  </si>
  <si>
    <t>TOT HRS HELP FRIENDS/REL/OTR100</t>
  </si>
  <si>
    <t>JG200</t>
  </si>
  <si>
    <t>TOT HRS HELP FRIENDS/REL/OTR200</t>
  </si>
  <si>
    <t>JG201</t>
  </si>
  <si>
    <t>TOT HRS HELP FRIENDS/REL/OTR50</t>
  </si>
  <si>
    <t>JG097</t>
  </si>
  <si>
    <t>RELATIVES/FRIENDS HELP W/ FUTURE NEEDS</t>
  </si>
  <si>
    <t>JG098M1</t>
  </si>
  <si>
    <t>HELP W/ FUTURE NEEDS- RELATIONSHIP- 1</t>
  </si>
  <si>
    <t>JG098M2</t>
  </si>
  <si>
    <t>HELP W/ FUTURE NEEDS- RELATIONSHIP- 2</t>
  </si>
  <si>
    <t>JG098M3</t>
  </si>
  <si>
    <t>HELP W/ FUTURE NEEDS- RELATIONSHIP- 3</t>
  </si>
  <si>
    <t>JG098M4</t>
  </si>
  <si>
    <t>HELP W/ FUTURE NEEDS- RELATIONSHIP- 4</t>
  </si>
  <si>
    <t>JG099M1</t>
  </si>
  <si>
    <t>HELP W/ FUTURE NEEDS- WHICH CHILD- 1</t>
  </si>
  <si>
    <t>JG099M2</t>
  </si>
  <si>
    <t>HELP W/ FUTURE NEEDS- WHICH CHILD- 2</t>
  </si>
  <si>
    <t>JG099M3</t>
  </si>
  <si>
    <t>HELP W/ FUTURE NEEDS- WHICH CHILD- 3</t>
  </si>
  <si>
    <t>JG099M4</t>
  </si>
  <si>
    <t>HELP W/ FUTURE NEEDS- WHICH CHILD- 4</t>
  </si>
  <si>
    <t>JG099M5</t>
  </si>
  <si>
    <t>HELP W/ FUTURE NEEDS- WHICH CHILD- 5</t>
  </si>
  <si>
    <t>JG099M6</t>
  </si>
  <si>
    <t>HELP W/ FUTURE NEEDS- WHICH CHILD- 6</t>
  </si>
  <si>
    <t>JG099M7</t>
  </si>
  <si>
    <t>HELP W/ FUTURE NEEDS- WHICH CHILD- 7</t>
  </si>
  <si>
    <t>JG099M8</t>
  </si>
  <si>
    <t>HELP W/ FUTURE NEEDS- WHICH CHILD- 8</t>
  </si>
  <si>
    <t>JG099M9</t>
  </si>
  <si>
    <t>HELP W/ FUTURE NEEDS- WHICH CHILD- 9</t>
  </si>
  <si>
    <t>JG099M10</t>
  </si>
  <si>
    <t>HELP W/ FUTURE NEEDS- WHICH CHILD- 10</t>
  </si>
  <si>
    <t>JG099M11</t>
  </si>
  <si>
    <t>HELP W/ FUTURE NEEDS- WHICH CHILD - 11</t>
  </si>
  <si>
    <t>JG099M12</t>
  </si>
  <si>
    <t>HELP W/ FUTURE NEEDS- WHICH CHILD - 12</t>
  </si>
  <si>
    <t>JG100M1</t>
  </si>
  <si>
    <t>HELP W/ FUTURE NEEDS- WHICH GRANDCHILD-1</t>
  </si>
  <si>
    <t>JG100M2</t>
  </si>
  <si>
    <t>HELP W/ FUTURE NEEDS- WHICH GRANDCHILD-2</t>
  </si>
  <si>
    <t>JG100M3</t>
  </si>
  <si>
    <t>HELP W/ FUTURE NEEDS- WHICH GRANDCHILD-3</t>
  </si>
  <si>
    <t>JG100M4</t>
  </si>
  <si>
    <t>HELP W/ FUTURE NEEDS- WHICH GRANDCHILD-4</t>
  </si>
  <si>
    <t>JG100M5</t>
  </si>
  <si>
    <t>HELP W/ FUTURE NEEDS- WHICH GRANDCHILD-5</t>
  </si>
  <si>
    <t>JG100M6</t>
  </si>
  <si>
    <t>HELP W/ FUTURE NEEDS- WHICH GRANDCHILD-6</t>
  </si>
  <si>
    <t>JC119</t>
  </si>
  <si>
    <t>NUM PACKS SMOKED PER DAY</t>
  </si>
  <si>
    <t>JC120</t>
  </si>
  <si>
    <t>JC121</t>
  </si>
  <si>
    <t>JC122</t>
  </si>
  <si>
    <t>YRS AGO STARTED SMOKING</t>
  </si>
  <si>
    <t>JC123</t>
  </si>
  <si>
    <t>NUM CIGS PER DAY-  WHEN SMOKED MOST</t>
  </si>
  <si>
    <t>JC124</t>
  </si>
  <si>
    <t>NUM PACKS PER DAY- WHEN SMOKED MOST</t>
  </si>
  <si>
    <t>AGE START SMOKING</t>
  </si>
  <si>
    <t>YR STARTED SMOKING</t>
  </si>
  <si>
    <t>packssmk</t>
  </si>
  <si>
    <t>startsmkage</t>
  </si>
  <si>
    <t>yrstartsmk</t>
  </si>
  <si>
    <t>yrsagosmk</t>
  </si>
  <si>
    <t>cigmost</t>
  </si>
  <si>
    <t>packsmost</t>
  </si>
  <si>
    <t>difwalk</t>
  </si>
  <si>
    <t>difjog</t>
  </si>
  <si>
    <t>dif1block</t>
  </si>
  <si>
    <t>difsit</t>
  </si>
  <si>
    <t>difchair</t>
  </si>
  <si>
    <t>difstair</t>
  </si>
  <si>
    <t>dif1flight</t>
  </si>
  <si>
    <t>difstoop</t>
  </si>
  <si>
    <t>difreach</t>
  </si>
  <si>
    <t>difpush</t>
  </si>
  <si>
    <t>diflift</t>
  </si>
  <si>
    <t>difpick</t>
  </si>
  <si>
    <t>difcount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</si>
</sst>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1:G14"/>
  <sheetViews>
    <sheetView workbookViewId="0">
      <selection activeCell="G14" sqref="G14"/>
    </sheetView>
  </sheetViews>
  <sheetFormatPr defaultRowHeight="15"/>
  <cols>
    <col min="1" max="16384" width="9.140625" style="2"/>
  </cols>
  <sheetData>
    <row r="11" spans="5:7">
      <c r="E11" s="1" t="s">
        <v>891</v>
      </c>
      <c r="G11" s="3" t="s">
        <v>972</v>
      </c>
    </row>
    <row r="12" spans="5:7">
      <c r="E12" s="1" t="s">
        <v>892</v>
      </c>
      <c r="G12" s="3"/>
    </row>
    <row r="13" spans="5:7">
      <c r="E13" s="1" t="s">
        <v>893</v>
      </c>
      <c r="G13" s="3" t="s">
        <v>973</v>
      </c>
    </row>
    <row r="14" spans="5:7">
      <c r="E14" s="1" t="s">
        <v>916</v>
      </c>
      <c r="G1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179"/>
  <sheetViews>
    <sheetView topLeftCell="A139" workbookViewId="0">
      <selection activeCell="C23" sqref="C23"/>
    </sheetView>
  </sheetViews>
  <sheetFormatPr defaultRowHeight="15"/>
  <cols>
    <col min="1" max="1" width="14" customWidth="1"/>
    <col min="2" max="4" width="44.42578125" customWidth="1"/>
  </cols>
  <sheetData>
    <row r="2" spans="1:3">
      <c r="A2" t="s">
        <v>1274</v>
      </c>
      <c r="B2" t="s">
        <v>553</v>
      </c>
    </row>
    <row r="3" spans="1:3">
      <c r="A3" t="s">
        <v>1275</v>
      </c>
      <c r="B3" t="s">
        <v>554</v>
      </c>
    </row>
    <row r="4" spans="1:3">
      <c r="A4" t="s">
        <v>1276</v>
      </c>
      <c r="B4" t="s">
        <v>555</v>
      </c>
    </row>
    <row r="5" spans="1:3">
      <c r="A5" t="s">
        <v>1277</v>
      </c>
      <c r="B5" t="s">
        <v>536</v>
      </c>
    </row>
    <row r="6" spans="1:3">
      <c r="A6" t="s">
        <v>1278</v>
      </c>
      <c r="B6" t="s">
        <v>514</v>
      </c>
    </row>
    <row r="7" spans="1:3">
      <c r="A7" t="s">
        <v>1279</v>
      </c>
      <c r="B7" t="s">
        <v>538</v>
      </c>
    </row>
    <row r="8" spans="1:3">
      <c r="A8" t="s">
        <v>1280</v>
      </c>
      <c r="B8" t="s">
        <v>539</v>
      </c>
    </row>
    <row r="9" spans="1:3">
      <c r="A9" t="s">
        <v>1281</v>
      </c>
      <c r="B9" t="s">
        <v>1282</v>
      </c>
    </row>
    <row r="10" spans="1:3">
      <c r="A10" t="s">
        <v>1283</v>
      </c>
      <c r="B10" t="s">
        <v>1284</v>
      </c>
    </row>
    <row r="11" spans="1:3">
      <c r="A11" t="s">
        <v>1285</v>
      </c>
      <c r="B11" t="s">
        <v>1286</v>
      </c>
    </row>
    <row r="12" spans="1:3">
      <c r="A12" t="s">
        <v>1287</v>
      </c>
      <c r="B12" t="s">
        <v>1288</v>
      </c>
    </row>
    <row r="13" spans="1:3">
      <c r="A13" t="s">
        <v>1289</v>
      </c>
      <c r="B13" t="s">
        <v>1290</v>
      </c>
    </row>
    <row r="14" spans="1:3">
      <c r="A14" t="s">
        <v>1291</v>
      </c>
      <c r="B14" t="s">
        <v>1292</v>
      </c>
      <c r="C14" t="s">
        <v>1623</v>
      </c>
    </row>
    <row r="15" spans="1:3">
      <c r="A15" t="s">
        <v>1293</v>
      </c>
      <c r="B15" t="s">
        <v>1294</v>
      </c>
      <c r="C15" t="s">
        <v>1624</v>
      </c>
    </row>
    <row r="16" spans="1:3">
      <c r="A16" t="s">
        <v>1295</v>
      </c>
      <c r="B16" t="s">
        <v>1296</v>
      </c>
      <c r="C16" t="s">
        <v>1625</v>
      </c>
    </row>
    <row r="17" spans="1:3">
      <c r="A17" t="s">
        <v>1297</v>
      </c>
      <c r="B17" t="s">
        <v>1298</v>
      </c>
      <c r="C17" t="s">
        <v>1626</v>
      </c>
    </row>
    <row r="18" spans="1:3">
      <c r="A18" t="s">
        <v>1299</v>
      </c>
      <c r="B18" t="s">
        <v>1300</v>
      </c>
      <c r="C18" t="s">
        <v>1627</v>
      </c>
    </row>
    <row r="19" spans="1:3">
      <c r="A19" t="s">
        <v>1301</v>
      </c>
      <c r="B19" t="s">
        <v>1302</v>
      </c>
      <c r="C19" t="s">
        <v>1628</v>
      </c>
    </row>
    <row r="20" spans="1:3">
      <c r="A20" t="s">
        <v>1303</v>
      </c>
      <c r="B20" t="s">
        <v>1304</v>
      </c>
      <c r="C20" t="s">
        <v>1629</v>
      </c>
    </row>
    <row r="21" spans="1:3">
      <c r="A21" t="s">
        <v>1305</v>
      </c>
      <c r="B21" t="s">
        <v>1306</v>
      </c>
      <c r="C21" t="s">
        <v>1630</v>
      </c>
    </row>
    <row r="22" spans="1:3">
      <c r="A22" t="s">
        <v>1307</v>
      </c>
      <c r="B22" t="s">
        <v>1308</v>
      </c>
      <c r="C22" t="s">
        <v>1631</v>
      </c>
    </row>
    <row r="23" spans="1:3">
      <c r="A23" t="s">
        <v>1309</v>
      </c>
      <c r="B23" t="s">
        <v>1310</v>
      </c>
      <c r="C23" t="s">
        <v>1632</v>
      </c>
    </row>
    <row r="24" spans="1:3">
      <c r="A24" t="s">
        <v>1311</v>
      </c>
      <c r="B24" t="s">
        <v>1312</v>
      </c>
      <c r="C24" t="s">
        <v>1633</v>
      </c>
    </row>
    <row r="25" spans="1:3">
      <c r="A25" t="s">
        <v>1313</v>
      </c>
      <c r="B25" t="s">
        <v>1314</v>
      </c>
      <c r="C25" t="s">
        <v>1634</v>
      </c>
    </row>
    <row r="26" spans="1:3">
      <c r="A26" t="s">
        <v>1315</v>
      </c>
      <c r="B26" t="s">
        <v>1316</v>
      </c>
      <c r="C26" t="s">
        <v>1635</v>
      </c>
    </row>
    <row r="27" spans="1:3">
      <c r="A27" t="s">
        <v>1317</v>
      </c>
      <c r="B27" t="s">
        <v>1318</v>
      </c>
      <c r="C27" t="s">
        <v>1636</v>
      </c>
    </row>
    <row r="28" spans="1:3">
      <c r="A28" t="s">
        <v>1319</v>
      </c>
      <c r="B28" t="s">
        <v>1320</v>
      </c>
      <c r="C28" t="s">
        <v>1637</v>
      </c>
    </row>
    <row r="29" spans="1:3">
      <c r="A29" t="s">
        <v>1321</v>
      </c>
      <c r="B29" t="s">
        <v>1322</v>
      </c>
      <c r="C29" t="s">
        <v>1638</v>
      </c>
    </row>
    <row r="30" spans="1:3">
      <c r="A30" t="s">
        <v>1323</v>
      </c>
      <c r="B30" t="s">
        <v>1324</v>
      </c>
    </row>
    <row r="31" spans="1:3">
      <c r="A31" t="s">
        <v>1325</v>
      </c>
      <c r="B31" t="s">
        <v>1326</v>
      </c>
    </row>
    <row r="32" spans="1:3">
      <c r="A32" t="s">
        <v>1327</v>
      </c>
      <c r="B32" t="s">
        <v>1328</v>
      </c>
    </row>
    <row r="33" spans="1:2">
      <c r="A33" t="s">
        <v>1329</v>
      </c>
      <c r="B33" t="s">
        <v>1330</v>
      </c>
    </row>
    <row r="34" spans="1:2">
      <c r="A34" t="s">
        <v>1331</v>
      </c>
      <c r="B34" t="s">
        <v>1332</v>
      </c>
    </row>
    <row r="35" spans="1:2">
      <c r="A35" t="s">
        <v>1333</v>
      </c>
      <c r="B35" t="s">
        <v>1334</v>
      </c>
    </row>
    <row r="36" spans="1:2">
      <c r="A36" t="s">
        <v>1335</v>
      </c>
      <c r="B36" t="s">
        <v>1336</v>
      </c>
    </row>
    <row r="37" spans="1:2">
      <c r="A37" t="s">
        <v>1337</v>
      </c>
      <c r="B37" t="s">
        <v>1338</v>
      </c>
    </row>
    <row r="38" spans="1:2">
      <c r="A38" t="s">
        <v>1339</v>
      </c>
      <c r="B38" t="s">
        <v>1340</v>
      </c>
    </row>
    <row r="39" spans="1:2">
      <c r="A39" t="s">
        <v>1341</v>
      </c>
      <c r="B39" t="s">
        <v>1342</v>
      </c>
    </row>
    <row r="40" spans="1:2">
      <c r="A40" t="s">
        <v>1343</v>
      </c>
      <c r="B40" t="s">
        <v>1344</v>
      </c>
    </row>
    <row r="41" spans="1:2">
      <c r="A41" t="s">
        <v>1345</v>
      </c>
      <c r="B41" t="s">
        <v>1346</v>
      </c>
    </row>
    <row r="42" spans="1:2">
      <c r="A42" t="s">
        <v>1347</v>
      </c>
      <c r="B42" t="s">
        <v>1348</v>
      </c>
    </row>
    <row r="43" spans="1:2">
      <c r="A43" t="s">
        <v>1349</v>
      </c>
      <c r="B43" t="s">
        <v>1350</v>
      </c>
    </row>
    <row r="44" spans="1:2">
      <c r="A44" t="s">
        <v>1351</v>
      </c>
      <c r="B44" t="s">
        <v>1352</v>
      </c>
    </row>
    <row r="45" spans="1:2">
      <c r="A45" t="s">
        <v>1353</v>
      </c>
      <c r="B45" t="s">
        <v>1354</v>
      </c>
    </row>
    <row r="46" spans="1:2">
      <c r="A46" t="s">
        <v>1355</v>
      </c>
      <c r="B46" t="s">
        <v>1356</v>
      </c>
    </row>
    <row r="47" spans="1:2">
      <c r="A47" t="s">
        <v>1357</v>
      </c>
      <c r="B47" t="s">
        <v>1358</v>
      </c>
    </row>
    <row r="48" spans="1:2">
      <c r="A48" t="s">
        <v>1359</v>
      </c>
      <c r="B48" t="s">
        <v>1360</v>
      </c>
    </row>
    <row r="49" spans="1:2">
      <c r="A49" t="s">
        <v>1361</v>
      </c>
      <c r="B49" t="s">
        <v>1362</v>
      </c>
    </row>
    <row r="50" spans="1:2">
      <c r="A50" t="s">
        <v>1363</v>
      </c>
      <c r="B50" t="s">
        <v>1364</v>
      </c>
    </row>
    <row r="51" spans="1:2">
      <c r="A51" t="s">
        <v>1365</v>
      </c>
      <c r="B51" t="s">
        <v>1366</v>
      </c>
    </row>
    <row r="52" spans="1:2">
      <c r="A52" t="s">
        <v>1367</v>
      </c>
      <c r="B52" t="s">
        <v>1368</v>
      </c>
    </row>
    <row r="53" spans="1:2">
      <c r="A53" t="s">
        <v>1369</v>
      </c>
      <c r="B53" t="s">
        <v>1370</v>
      </c>
    </row>
    <row r="54" spans="1:2">
      <c r="A54" t="s">
        <v>1371</v>
      </c>
      <c r="B54" t="s">
        <v>1372</v>
      </c>
    </row>
    <row r="55" spans="1:2">
      <c r="A55" t="s">
        <v>1373</v>
      </c>
      <c r="B55" t="s">
        <v>1374</v>
      </c>
    </row>
    <row r="56" spans="1:2">
      <c r="A56" t="s">
        <v>1375</v>
      </c>
      <c r="B56" t="s">
        <v>1376</v>
      </c>
    </row>
    <row r="57" spans="1:2">
      <c r="A57" t="s">
        <v>1377</v>
      </c>
      <c r="B57" t="s">
        <v>1378</v>
      </c>
    </row>
    <row r="58" spans="1:2">
      <c r="A58" t="s">
        <v>1379</v>
      </c>
      <c r="B58" t="s">
        <v>1380</v>
      </c>
    </row>
    <row r="59" spans="1:2">
      <c r="A59" t="s">
        <v>1381</v>
      </c>
      <c r="B59" t="s">
        <v>1382</v>
      </c>
    </row>
    <row r="60" spans="1:2">
      <c r="A60" t="s">
        <v>1383</v>
      </c>
      <c r="B60" t="s">
        <v>1384</v>
      </c>
    </row>
    <row r="61" spans="1:2">
      <c r="A61" t="s">
        <v>1385</v>
      </c>
      <c r="B61" t="s">
        <v>1386</v>
      </c>
    </row>
    <row r="62" spans="1:2">
      <c r="A62" t="s">
        <v>1387</v>
      </c>
      <c r="B62" t="s">
        <v>1388</v>
      </c>
    </row>
    <row r="63" spans="1:2">
      <c r="A63" t="s">
        <v>1389</v>
      </c>
      <c r="B63" t="s">
        <v>1390</v>
      </c>
    </row>
    <row r="64" spans="1:2">
      <c r="A64" t="s">
        <v>1391</v>
      </c>
      <c r="B64" t="s">
        <v>1392</v>
      </c>
    </row>
    <row r="65" spans="1:2">
      <c r="A65" t="s">
        <v>1393</v>
      </c>
      <c r="B65" t="s">
        <v>1394</v>
      </c>
    </row>
    <row r="66" spans="1:2">
      <c r="A66" t="s">
        <v>1395</v>
      </c>
      <c r="B66" t="s">
        <v>1396</v>
      </c>
    </row>
    <row r="67" spans="1:2">
      <c r="A67" t="s">
        <v>1397</v>
      </c>
      <c r="B67" t="s">
        <v>1398</v>
      </c>
    </row>
    <row r="68" spans="1:2">
      <c r="A68" t="s">
        <v>1399</v>
      </c>
      <c r="B68" t="s">
        <v>1400</v>
      </c>
    </row>
    <row r="69" spans="1:2">
      <c r="A69" t="s">
        <v>1401</v>
      </c>
      <c r="B69" t="s">
        <v>1402</v>
      </c>
    </row>
    <row r="70" spans="1:2">
      <c r="A70" t="s">
        <v>1403</v>
      </c>
      <c r="B70" t="s">
        <v>1404</v>
      </c>
    </row>
    <row r="71" spans="1:2">
      <c r="A71" t="s">
        <v>1405</v>
      </c>
      <c r="B71" t="s">
        <v>1406</v>
      </c>
    </row>
    <row r="72" spans="1:2">
      <c r="A72" t="s">
        <v>1407</v>
      </c>
      <c r="B72" t="s">
        <v>1408</v>
      </c>
    </row>
    <row r="73" spans="1:2">
      <c r="A73" t="s">
        <v>1409</v>
      </c>
      <c r="B73" t="s">
        <v>1410</v>
      </c>
    </row>
    <row r="74" spans="1:2">
      <c r="A74" t="s">
        <v>1411</v>
      </c>
      <c r="B74" t="s">
        <v>1412</v>
      </c>
    </row>
    <row r="75" spans="1:2">
      <c r="A75" t="s">
        <v>1413</v>
      </c>
      <c r="B75" t="s">
        <v>1414</v>
      </c>
    </row>
    <row r="76" spans="1:2">
      <c r="A76" t="s">
        <v>1415</v>
      </c>
      <c r="B76" t="s">
        <v>1416</v>
      </c>
    </row>
    <row r="77" spans="1:2">
      <c r="A77" t="s">
        <v>1417</v>
      </c>
      <c r="B77" t="s">
        <v>1418</v>
      </c>
    </row>
    <row r="78" spans="1:2">
      <c r="A78" t="s">
        <v>1419</v>
      </c>
      <c r="B78" t="s">
        <v>1420</v>
      </c>
    </row>
    <row r="79" spans="1:2">
      <c r="A79" t="s">
        <v>1421</v>
      </c>
      <c r="B79" t="s">
        <v>1422</v>
      </c>
    </row>
    <row r="80" spans="1:2">
      <c r="A80" t="s">
        <v>1423</v>
      </c>
      <c r="B80" t="s">
        <v>1424</v>
      </c>
    </row>
    <row r="81" spans="1:2">
      <c r="A81" t="s">
        <v>1425</v>
      </c>
      <c r="B81" t="s">
        <v>1426</v>
      </c>
    </row>
    <row r="82" spans="1:2">
      <c r="A82" t="s">
        <v>1427</v>
      </c>
      <c r="B82" t="s">
        <v>1428</v>
      </c>
    </row>
    <row r="83" spans="1:2">
      <c r="A83" t="s">
        <v>1429</v>
      </c>
      <c r="B83" t="s">
        <v>1430</v>
      </c>
    </row>
    <row r="84" spans="1:2">
      <c r="A84" t="s">
        <v>1431</v>
      </c>
      <c r="B84" t="s">
        <v>1432</v>
      </c>
    </row>
    <row r="85" spans="1:2">
      <c r="A85" t="s">
        <v>1433</v>
      </c>
      <c r="B85" t="s">
        <v>1434</v>
      </c>
    </row>
    <row r="86" spans="1:2">
      <c r="A86" t="s">
        <v>1435</v>
      </c>
      <c r="B86" t="s">
        <v>1436</v>
      </c>
    </row>
    <row r="87" spans="1:2">
      <c r="A87" t="s">
        <v>1437</v>
      </c>
      <c r="B87" t="s">
        <v>1438</v>
      </c>
    </row>
    <row r="88" spans="1:2">
      <c r="A88" t="s">
        <v>1439</v>
      </c>
      <c r="B88" t="s">
        <v>1440</v>
      </c>
    </row>
    <row r="89" spans="1:2">
      <c r="A89" t="s">
        <v>1441</v>
      </c>
      <c r="B89" t="s">
        <v>1442</v>
      </c>
    </row>
    <row r="90" spans="1:2">
      <c r="A90" t="s">
        <v>1443</v>
      </c>
      <c r="B90" t="s">
        <v>1444</v>
      </c>
    </row>
    <row r="91" spans="1:2">
      <c r="A91" t="s">
        <v>1445</v>
      </c>
      <c r="B91" t="s">
        <v>1446</v>
      </c>
    </row>
    <row r="92" spans="1:2">
      <c r="A92" t="s">
        <v>1447</v>
      </c>
      <c r="B92" t="s">
        <v>1448</v>
      </c>
    </row>
    <row r="93" spans="1:2">
      <c r="A93" t="s">
        <v>1449</v>
      </c>
      <c r="B93" t="s">
        <v>1450</v>
      </c>
    </row>
    <row r="94" spans="1:2">
      <c r="A94" t="s">
        <v>1451</v>
      </c>
      <c r="B94" t="s">
        <v>1452</v>
      </c>
    </row>
    <row r="95" spans="1:2">
      <c r="A95" t="s">
        <v>1453</v>
      </c>
      <c r="B95" t="s">
        <v>1454</v>
      </c>
    </row>
    <row r="96" spans="1:2">
      <c r="A96" t="s">
        <v>1455</v>
      </c>
      <c r="B96" t="s">
        <v>1456</v>
      </c>
    </row>
    <row r="97" spans="1:2">
      <c r="A97" t="s">
        <v>1457</v>
      </c>
      <c r="B97" t="s">
        <v>1458</v>
      </c>
    </row>
    <row r="98" spans="1:2">
      <c r="A98" t="s">
        <v>1459</v>
      </c>
      <c r="B98" t="s">
        <v>1460</v>
      </c>
    </row>
    <row r="99" spans="1:2">
      <c r="A99" t="s">
        <v>1461</v>
      </c>
      <c r="B99" t="s">
        <v>1462</v>
      </c>
    </row>
    <row r="100" spans="1:2">
      <c r="A100" t="s">
        <v>1463</v>
      </c>
      <c r="B100" t="s">
        <v>1464</v>
      </c>
    </row>
    <row r="101" spans="1:2">
      <c r="A101" t="s">
        <v>1465</v>
      </c>
      <c r="B101" t="s">
        <v>1466</v>
      </c>
    </row>
    <row r="102" spans="1:2">
      <c r="A102" t="s">
        <v>1467</v>
      </c>
      <c r="B102" t="s">
        <v>1468</v>
      </c>
    </row>
    <row r="103" spans="1:2">
      <c r="A103" t="s">
        <v>1469</v>
      </c>
      <c r="B103" t="s">
        <v>1470</v>
      </c>
    </row>
    <row r="104" spans="1:2">
      <c r="A104" t="s">
        <v>1471</v>
      </c>
      <c r="B104" t="s">
        <v>1472</v>
      </c>
    </row>
    <row r="105" spans="1:2">
      <c r="A105" t="s">
        <v>1473</v>
      </c>
      <c r="B105" t="s">
        <v>1474</v>
      </c>
    </row>
    <row r="106" spans="1:2">
      <c r="A106" t="s">
        <v>1475</v>
      </c>
      <c r="B106" t="s">
        <v>1476</v>
      </c>
    </row>
    <row r="107" spans="1:2">
      <c r="A107" t="s">
        <v>1477</v>
      </c>
      <c r="B107" t="s">
        <v>1478</v>
      </c>
    </row>
    <row r="108" spans="1:2">
      <c r="A108" t="s">
        <v>1479</v>
      </c>
      <c r="B108" t="s">
        <v>1480</v>
      </c>
    </row>
    <row r="109" spans="1:2">
      <c r="A109" t="s">
        <v>1481</v>
      </c>
      <c r="B109" t="s">
        <v>1482</v>
      </c>
    </row>
    <row r="110" spans="1:2">
      <c r="A110" t="s">
        <v>1483</v>
      </c>
      <c r="B110" t="s">
        <v>1484</v>
      </c>
    </row>
    <row r="111" spans="1:2">
      <c r="A111" t="s">
        <v>1485</v>
      </c>
      <c r="B111" t="s">
        <v>1486</v>
      </c>
    </row>
    <row r="112" spans="1:2">
      <c r="A112" t="s">
        <v>1487</v>
      </c>
      <c r="B112" t="s">
        <v>1488</v>
      </c>
    </row>
    <row r="113" spans="1:2">
      <c r="A113" t="s">
        <v>1489</v>
      </c>
      <c r="B113" t="s">
        <v>1490</v>
      </c>
    </row>
    <row r="114" spans="1:2">
      <c r="A114" t="s">
        <v>1491</v>
      </c>
      <c r="B114" t="s">
        <v>1492</v>
      </c>
    </row>
    <row r="115" spans="1:2">
      <c r="A115" t="s">
        <v>1493</v>
      </c>
      <c r="B115" t="s">
        <v>1494</v>
      </c>
    </row>
    <row r="116" spans="1:2">
      <c r="A116" t="s">
        <v>1495</v>
      </c>
      <c r="B116" t="s">
        <v>1496</v>
      </c>
    </row>
    <row r="117" spans="1:2">
      <c r="A117" t="s">
        <v>1497</v>
      </c>
      <c r="B117" t="s">
        <v>1498</v>
      </c>
    </row>
    <row r="118" spans="1:2">
      <c r="A118" t="s">
        <v>1499</v>
      </c>
      <c r="B118" t="s">
        <v>1500</v>
      </c>
    </row>
    <row r="119" spans="1:2">
      <c r="A119" t="s">
        <v>1501</v>
      </c>
      <c r="B119" t="s">
        <v>1502</v>
      </c>
    </row>
    <row r="120" spans="1:2">
      <c r="A120" t="s">
        <v>1503</v>
      </c>
      <c r="B120" t="s">
        <v>1504</v>
      </c>
    </row>
    <row r="121" spans="1:2">
      <c r="A121" t="s">
        <v>1505</v>
      </c>
      <c r="B121" t="s">
        <v>1506</v>
      </c>
    </row>
    <row r="122" spans="1:2">
      <c r="A122" t="s">
        <v>1507</v>
      </c>
      <c r="B122" t="s">
        <v>1508</v>
      </c>
    </row>
    <row r="123" spans="1:2">
      <c r="A123" t="s">
        <v>1509</v>
      </c>
      <c r="B123" t="s">
        <v>1510</v>
      </c>
    </row>
    <row r="124" spans="1:2">
      <c r="A124" t="s">
        <v>1511</v>
      </c>
      <c r="B124" t="s">
        <v>1512</v>
      </c>
    </row>
    <row r="125" spans="1:2">
      <c r="A125" t="s">
        <v>1513</v>
      </c>
      <c r="B125" t="s">
        <v>1514</v>
      </c>
    </row>
    <row r="126" spans="1:2">
      <c r="A126" t="s">
        <v>1515</v>
      </c>
      <c r="B126" t="s">
        <v>1516</v>
      </c>
    </row>
    <row r="127" spans="1:2">
      <c r="A127" t="s">
        <v>1517</v>
      </c>
      <c r="B127" t="s">
        <v>1518</v>
      </c>
    </row>
    <row r="128" spans="1:2">
      <c r="A128" t="s">
        <v>1519</v>
      </c>
      <c r="B128" t="s">
        <v>1520</v>
      </c>
    </row>
    <row r="129" spans="1:2">
      <c r="A129" t="s">
        <v>1521</v>
      </c>
      <c r="B129" t="s">
        <v>1522</v>
      </c>
    </row>
    <row r="130" spans="1:2">
      <c r="A130" t="s">
        <v>1523</v>
      </c>
      <c r="B130" t="s">
        <v>1524</v>
      </c>
    </row>
    <row r="131" spans="1:2">
      <c r="A131" t="s">
        <v>1525</v>
      </c>
      <c r="B131" t="s">
        <v>1526</v>
      </c>
    </row>
    <row r="132" spans="1:2">
      <c r="A132" t="s">
        <v>1527</v>
      </c>
      <c r="B132" t="s">
        <v>1528</v>
      </c>
    </row>
    <row r="133" spans="1:2">
      <c r="A133" t="s">
        <v>1529</v>
      </c>
      <c r="B133" t="s">
        <v>1530</v>
      </c>
    </row>
    <row r="134" spans="1:2">
      <c r="A134" t="s">
        <v>1531</v>
      </c>
      <c r="B134" t="s">
        <v>1532</v>
      </c>
    </row>
    <row r="135" spans="1:2">
      <c r="A135" t="s">
        <v>1533</v>
      </c>
      <c r="B135" t="s">
        <v>1534</v>
      </c>
    </row>
    <row r="136" spans="1:2">
      <c r="A136" t="s">
        <v>1535</v>
      </c>
      <c r="B136" t="s">
        <v>1536</v>
      </c>
    </row>
    <row r="137" spans="1:2">
      <c r="A137" t="s">
        <v>1537</v>
      </c>
      <c r="B137" t="s">
        <v>1538</v>
      </c>
    </row>
    <row r="138" spans="1:2">
      <c r="A138" t="s">
        <v>1539</v>
      </c>
      <c r="B138" t="s">
        <v>1540</v>
      </c>
    </row>
    <row r="139" spans="1:2">
      <c r="A139" t="s">
        <v>1541</v>
      </c>
      <c r="B139" t="s">
        <v>1542</v>
      </c>
    </row>
    <row r="140" spans="1:2">
      <c r="A140" t="s">
        <v>1543</v>
      </c>
      <c r="B140" t="s">
        <v>1544</v>
      </c>
    </row>
    <row r="141" spans="1:2">
      <c r="A141" t="s">
        <v>1545</v>
      </c>
      <c r="B141" t="s">
        <v>1546</v>
      </c>
    </row>
    <row r="142" spans="1:2">
      <c r="A142" t="s">
        <v>1547</v>
      </c>
      <c r="B142" t="s">
        <v>1548</v>
      </c>
    </row>
    <row r="143" spans="1:2">
      <c r="A143" t="s">
        <v>1549</v>
      </c>
      <c r="B143" t="s">
        <v>1550</v>
      </c>
    </row>
    <row r="144" spans="1:2">
      <c r="A144" t="s">
        <v>1551</v>
      </c>
      <c r="B144" t="s">
        <v>1552</v>
      </c>
    </row>
    <row r="145" spans="1:2">
      <c r="A145" t="s">
        <v>1553</v>
      </c>
      <c r="B145" t="s">
        <v>1554</v>
      </c>
    </row>
    <row r="146" spans="1:2">
      <c r="A146" t="s">
        <v>1555</v>
      </c>
      <c r="B146" t="s">
        <v>1556</v>
      </c>
    </row>
    <row r="147" spans="1:2">
      <c r="A147" t="s">
        <v>1557</v>
      </c>
      <c r="B147" t="s">
        <v>1558</v>
      </c>
    </row>
    <row r="148" spans="1:2">
      <c r="A148" t="s">
        <v>1559</v>
      </c>
      <c r="B148" t="s">
        <v>1560</v>
      </c>
    </row>
    <row r="149" spans="1:2">
      <c r="A149" t="s">
        <v>1561</v>
      </c>
      <c r="B149" t="s">
        <v>1562</v>
      </c>
    </row>
    <row r="150" spans="1:2">
      <c r="A150" t="s">
        <v>1563</v>
      </c>
      <c r="B150" t="s">
        <v>1564</v>
      </c>
    </row>
    <row r="151" spans="1:2">
      <c r="A151" t="s">
        <v>1565</v>
      </c>
      <c r="B151" t="s">
        <v>1566</v>
      </c>
    </row>
    <row r="152" spans="1:2">
      <c r="A152" t="s">
        <v>1567</v>
      </c>
      <c r="B152" t="s">
        <v>1568</v>
      </c>
    </row>
    <row r="153" spans="1:2">
      <c r="A153" t="s">
        <v>1569</v>
      </c>
      <c r="B153" t="s">
        <v>1570</v>
      </c>
    </row>
    <row r="154" spans="1:2">
      <c r="A154" t="s">
        <v>1571</v>
      </c>
      <c r="B154" t="s">
        <v>1572</v>
      </c>
    </row>
    <row r="155" spans="1:2">
      <c r="A155" t="s">
        <v>1573</v>
      </c>
      <c r="B155" t="s">
        <v>1574</v>
      </c>
    </row>
    <row r="156" spans="1:2">
      <c r="A156" t="s">
        <v>1575</v>
      </c>
      <c r="B156" t="s">
        <v>1576</v>
      </c>
    </row>
    <row r="157" spans="1:2">
      <c r="A157" t="s">
        <v>1577</v>
      </c>
      <c r="B157" t="s">
        <v>1578</v>
      </c>
    </row>
    <row r="158" spans="1:2">
      <c r="A158" t="s">
        <v>1579</v>
      </c>
      <c r="B158" t="s">
        <v>1580</v>
      </c>
    </row>
    <row r="159" spans="1:2">
      <c r="A159" t="s">
        <v>1581</v>
      </c>
      <c r="B159" t="s">
        <v>1582</v>
      </c>
    </row>
    <row r="160" spans="1:2">
      <c r="A160" t="s">
        <v>1583</v>
      </c>
      <c r="B160" t="s">
        <v>1584</v>
      </c>
    </row>
    <row r="161" spans="1:2">
      <c r="A161" t="s">
        <v>1585</v>
      </c>
      <c r="B161" t="s">
        <v>1586</v>
      </c>
    </row>
    <row r="162" spans="1:2">
      <c r="A162" t="s">
        <v>1587</v>
      </c>
      <c r="B162" t="s">
        <v>1588</v>
      </c>
    </row>
    <row r="163" spans="1:2">
      <c r="A163" t="s">
        <v>1589</v>
      </c>
      <c r="B163" t="s">
        <v>1590</v>
      </c>
    </row>
    <row r="164" spans="1:2">
      <c r="A164" t="s">
        <v>1591</v>
      </c>
      <c r="B164" t="s">
        <v>1592</v>
      </c>
    </row>
    <row r="165" spans="1:2">
      <c r="A165" t="s">
        <v>1593</v>
      </c>
      <c r="B165" t="s">
        <v>1594</v>
      </c>
    </row>
    <row r="166" spans="1:2">
      <c r="A166" t="s">
        <v>1595</v>
      </c>
      <c r="B166" t="s">
        <v>1596</v>
      </c>
    </row>
    <row r="167" spans="1:2">
      <c r="A167" t="s">
        <v>1597</v>
      </c>
      <c r="B167" t="s">
        <v>1598</v>
      </c>
    </row>
    <row r="168" spans="1:2">
      <c r="A168" t="s">
        <v>1599</v>
      </c>
      <c r="B168" t="s">
        <v>1600</v>
      </c>
    </row>
    <row r="169" spans="1:2">
      <c r="A169" t="s">
        <v>1601</v>
      </c>
      <c r="B169" t="s">
        <v>1602</v>
      </c>
    </row>
    <row r="170" spans="1:2">
      <c r="A170" t="s">
        <v>1603</v>
      </c>
      <c r="B170" t="s">
        <v>1604</v>
      </c>
    </row>
    <row r="171" spans="1:2">
      <c r="A171" t="s">
        <v>1605</v>
      </c>
      <c r="B171" t="s">
        <v>1606</v>
      </c>
    </row>
    <row r="172" spans="1:2">
      <c r="A172" t="s">
        <v>1607</v>
      </c>
      <c r="B172" t="s">
        <v>1608</v>
      </c>
    </row>
    <row r="173" spans="1:2">
      <c r="A173" t="s">
        <v>1609</v>
      </c>
      <c r="B173" t="s">
        <v>1610</v>
      </c>
    </row>
    <row r="174" spans="1:2">
      <c r="A174" t="s">
        <v>1611</v>
      </c>
      <c r="B174" t="s">
        <v>1612</v>
      </c>
    </row>
    <row r="175" spans="1:2">
      <c r="A175" t="s">
        <v>1613</v>
      </c>
      <c r="B175" t="s">
        <v>1614</v>
      </c>
    </row>
    <row r="176" spans="1:2">
      <c r="A176" t="s">
        <v>1615</v>
      </c>
      <c r="B176" t="s">
        <v>1616</v>
      </c>
    </row>
    <row r="177" spans="1:2">
      <c r="A177" t="s">
        <v>1617</v>
      </c>
      <c r="B177" t="s">
        <v>1618</v>
      </c>
    </row>
    <row r="178" spans="1:2">
      <c r="A178" t="s">
        <v>1619</v>
      </c>
      <c r="B178" t="s">
        <v>1620</v>
      </c>
    </row>
    <row r="179" spans="1:2">
      <c r="A179" t="s">
        <v>1621</v>
      </c>
      <c r="B179" t="s">
        <v>1622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6"/>
  <sheetViews>
    <sheetView topLeftCell="A10" workbookViewId="0">
      <selection activeCell="C56" sqref="C56"/>
    </sheetView>
  </sheetViews>
  <sheetFormatPr defaultRowHeight="15"/>
  <cols>
    <col min="2" max="4" width="48" customWidth="1"/>
  </cols>
  <sheetData>
    <row r="1" spans="1:3">
      <c r="A1" t="s">
        <v>1639</v>
      </c>
      <c r="B1" t="s">
        <v>1640</v>
      </c>
    </row>
    <row r="2" spans="1:3">
      <c r="A2" t="s">
        <v>1641</v>
      </c>
      <c r="B2" t="s">
        <v>1642</v>
      </c>
    </row>
    <row r="3" spans="1:3">
      <c r="A3" t="s">
        <v>1643</v>
      </c>
      <c r="B3" t="s">
        <v>1644</v>
      </c>
    </row>
    <row r="4" spans="1:3">
      <c r="A4" t="s">
        <v>1645</v>
      </c>
      <c r="B4" t="s">
        <v>1646</v>
      </c>
    </row>
    <row r="5" spans="1:3">
      <c r="A5" t="s">
        <v>1647</v>
      </c>
      <c r="B5" t="s">
        <v>1648</v>
      </c>
    </row>
    <row r="6" spans="1:3">
      <c r="A6" t="s">
        <v>1649</v>
      </c>
      <c r="B6" t="s">
        <v>1650</v>
      </c>
      <c r="C6" t="s">
        <v>1751</v>
      </c>
    </row>
    <row r="7" spans="1:3">
      <c r="A7" t="s">
        <v>1651</v>
      </c>
      <c r="B7" t="s">
        <v>1652</v>
      </c>
    </row>
    <row r="8" spans="1:3">
      <c r="A8" t="s">
        <v>1653</v>
      </c>
      <c r="B8" t="s">
        <v>1654</v>
      </c>
    </row>
    <row r="9" spans="1:3">
      <c r="A9" t="s">
        <v>1655</v>
      </c>
      <c r="B9" t="s">
        <v>1656</v>
      </c>
    </row>
    <row r="10" spans="1:3">
      <c r="A10" t="s">
        <v>1657</v>
      </c>
      <c r="B10" t="s">
        <v>1658</v>
      </c>
    </row>
    <row r="11" spans="1:3">
      <c r="A11" t="s">
        <v>1659</v>
      </c>
      <c r="B11" t="s">
        <v>1660</v>
      </c>
      <c r="C11" t="s">
        <v>1752</v>
      </c>
    </row>
    <row r="12" spans="1:3">
      <c r="A12" t="s">
        <v>1661</v>
      </c>
      <c r="B12" t="s">
        <v>1662</v>
      </c>
      <c r="C12" t="s">
        <v>1753</v>
      </c>
    </row>
    <row r="13" spans="1:3">
      <c r="A13" t="s">
        <v>1663</v>
      </c>
      <c r="B13" t="s">
        <v>1664</v>
      </c>
      <c r="C13" t="s">
        <v>1754</v>
      </c>
    </row>
    <row r="14" spans="1:3">
      <c r="A14" t="s">
        <v>1665</v>
      </c>
      <c r="B14" t="s">
        <v>1666</v>
      </c>
      <c r="C14" t="s">
        <v>1755</v>
      </c>
    </row>
    <row r="15" spans="1:3">
      <c r="A15" t="s">
        <v>1667</v>
      </c>
      <c r="B15" t="s">
        <v>1668</v>
      </c>
      <c r="C15" t="s">
        <v>1756</v>
      </c>
    </row>
    <row r="16" spans="1:3">
      <c r="A16" t="s">
        <v>1669</v>
      </c>
      <c r="B16" t="s">
        <v>1670</v>
      </c>
      <c r="C16" t="s">
        <v>1757</v>
      </c>
    </row>
    <row r="17" spans="1:3">
      <c r="A17" t="s">
        <v>1671</v>
      </c>
      <c r="B17" t="s">
        <v>1672</v>
      </c>
    </row>
    <row r="18" spans="1:3">
      <c r="A18" t="s">
        <v>1673</v>
      </c>
      <c r="B18" t="s">
        <v>1674</v>
      </c>
    </row>
    <row r="19" spans="1:3">
      <c r="A19" t="s">
        <v>1675</v>
      </c>
      <c r="B19" t="s">
        <v>1676</v>
      </c>
    </row>
    <row r="20" spans="1:3">
      <c r="A20" t="s">
        <v>1677</v>
      </c>
      <c r="B20" t="s">
        <v>1678</v>
      </c>
    </row>
    <row r="21" spans="1:3">
      <c r="A21" t="s">
        <v>1679</v>
      </c>
      <c r="B21" t="s">
        <v>1680</v>
      </c>
    </row>
    <row r="22" spans="1:3">
      <c r="A22" t="s">
        <v>1681</v>
      </c>
      <c r="B22" t="s">
        <v>1682</v>
      </c>
      <c r="C22" t="s">
        <v>1758</v>
      </c>
    </row>
    <row r="23" spans="1:3">
      <c r="A23" t="s">
        <v>1683</v>
      </c>
      <c r="B23" t="s">
        <v>1684</v>
      </c>
      <c r="C23" t="s">
        <v>1759</v>
      </c>
    </row>
    <row r="24" spans="1:3">
      <c r="A24" t="s">
        <v>1685</v>
      </c>
      <c r="B24" t="s">
        <v>1686</v>
      </c>
      <c r="C24" t="s">
        <v>1760</v>
      </c>
    </row>
    <row r="25" spans="1:3">
      <c r="A25" t="s">
        <v>1687</v>
      </c>
      <c r="B25" t="s">
        <v>1688</v>
      </c>
      <c r="C25" t="s">
        <v>1761</v>
      </c>
    </row>
    <row r="26" spans="1:3">
      <c r="A26" t="s">
        <v>1689</v>
      </c>
      <c r="B26" t="s">
        <v>1690</v>
      </c>
      <c r="C26" t="s">
        <v>1762</v>
      </c>
    </row>
    <row r="27" spans="1:3">
      <c r="A27" t="s">
        <v>1691</v>
      </c>
      <c r="B27" t="s">
        <v>1692</v>
      </c>
      <c r="C27" t="s">
        <v>1763</v>
      </c>
    </row>
    <row r="28" spans="1:3">
      <c r="A28" t="s">
        <v>1693</v>
      </c>
      <c r="B28" t="s">
        <v>1694</v>
      </c>
      <c r="C28" t="s">
        <v>1764</v>
      </c>
    </row>
    <row r="29" spans="1:3">
      <c r="A29" t="s">
        <v>1695</v>
      </c>
      <c r="B29" t="s">
        <v>1696</v>
      </c>
    </row>
    <row r="30" spans="1:3">
      <c r="A30" t="s">
        <v>1697</v>
      </c>
      <c r="B30" t="s">
        <v>1698</v>
      </c>
      <c r="C30" t="s">
        <v>1765</v>
      </c>
    </row>
    <row r="31" spans="1:3">
      <c r="A31" t="s">
        <v>1699</v>
      </c>
      <c r="B31" t="s">
        <v>1700</v>
      </c>
    </row>
    <row r="32" spans="1:3">
      <c r="A32" t="s">
        <v>1701</v>
      </c>
      <c r="B32" t="s">
        <v>1702</v>
      </c>
    </row>
    <row r="33" spans="1:3">
      <c r="A33" t="s">
        <v>1703</v>
      </c>
      <c r="B33" t="s">
        <v>1704</v>
      </c>
    </row>
    <row r="34" spans="1:3">
      <c r="A34" t="s">
        <v>1705</v>
      </c>
      <c r="B34" t="s">
        <v>1706</v>
      </c>
    </row>
    <row r="35" spans="1:3">
      <c r="A35" t="s">
        <v>1707</v>
      </c>
      <c r="B35" t="s">
        <v>1708</v>
      </c>
    </row>
    <row r="36" spans="1:3">
      <c r="A36" t="s">
        <v>1709</v>
      </c>
      <c r="B36" t="s">
        <v>1710</v>
      </c>
      <c r="C36" t="s">
        <v>1766</v>
      </c>
    </row>
    <row r="37" spans="1:3">
      <c r="A37" t="s">
        <v>1711</v>
      </c>
      <c r="B37" t="s">
        <v>1712</v>
      </c>
      <c r="C37" t="s">
        <v>1767</v>
      </c>
    </row>
    <row r="38" spans="1:3">
      <c r="A38" t="s">
        <v>1713</v>
      </c>
      <c r="B38" t="s">
        <v>1714</v>
      </c>
      <c r="C38" t="s">
        <v>1768</v>
      </c>
    </row>
    <row r="39" spans="1:3">
      <c r="A39" t="s">
        <v>1715</v>
      </c>
      <c r="B39" t="s">
        <v>1716</v>
      </c>
      <c r="C39" t="s">
        <v>1769</v>
      </c>
    </row>
    <row r="40" spans="1:3">
      <c r="A40" t="s">
        <v>1717</v>
      </c>
      <c r="B40" t="s">
        <v>1718</v>
      </c>
      <c r="C40" t="s">
        <v>1770</v>
      </c>
    </row>
    <row r="41" spans="1:3">
      <c r="A41" t="s">
        <v>1719</v>
      </c>
      <c r="B41" t="s">
        <v>1720</v>
      </c>
    </row>
    <row r="42" spans="1:3">
      <c r="A42" t="s">
        <v>1721</v>
      </c>
      <c r="B42" t="s">
        <v>1722</v>
      </c>
    </row>
    <row r="43" spans="1:3">
      <c r="A43" t="s">
        <v>1723</v>
      </c>
      <c r="B43" t="s">
        <v>1724</v>
      </c>
    </row>
    <row r="44" spans="1:3">
      <c r="A44" t="s">
        <v>1725</v>
      </c>
      <c r="B44" t="s">
        <v>1726</v>
      </c>
    </row>
    <row r="45" spans="1:3">
      <c r="A45" t="s">
        <v>1727</v>
      </c>
      <c r="B45" t="s">
        <v>1728</v>
      </c>
      <c r="C45" t="s">
        <v>1771</v>
      </c>
    </row>
    <row r="46" spans="1:3">
      <c r="A46" t="s">
        <v>1729</v>
      </c>
      <c r="B46" t="s">
        <v>1730</v>
      </c>
    </row>
    <row r="47" spans="1:3">
      <c r="A47" t="s">
        <v>1731</v>
      </c>
      <c r="B47" t="s">
        <v>1732</v>
      </c>
    </row>
    <row r="48" spans="1:3">
      <c r="A48" t="s">
        <v>1733</v>
      </c>
      <c r="B48" t="s">
        <v>1734</v>
      </c>
    </row>
    <row r="49" spans="1:3">
      <c r="A49" t="s">
        <v>1735</v>
      </c>
      <c r="B49" t="s">
        <v>1736</v>
      </c>
    </row>
    <row r="50" spans="1:3">
      <c r="A50" t="s">
        <v>1737</v>
      </c>
      <c r="B50" t="s">
        <v>1738</v>
      </c>
    </row>
    <row r="51" spans="1:3">
      <c r="A51" t="s">
        <v>1739</v>
      </c>
      <c r="B51" t="s">
        <v>1740</v>
      </c>
    </row>
    <row r="52" spans="1:3">
      <c r="A52" t="s">
        <v>1741</v>
      </c>
      <c r="B52" t="s">
        <v>1742</v>
      </c>
    </row>
    <row r="53" spans="1:3">
      <c r="A53" t="s">
        <v>1743</v>
      </c>
      <c r="B53" t="s">
        <v>1744</v>
      </c>
      <c r="C53" t="s">
        <v>1137</v>
      </c>
    </row>
    <row r="54" spans="1:3">
      <c r="A54" t="s">
        <v>1745</v>
      </c>
      <c r="B54" t="s">
        <v>1746</v>
      </c>
    </row>
    <row r="55" spans="1:3">
      <c r="A55" t="s">
        <v>1747</v>
      </c>
      <c r="B55" t="s">
        <v>1748</v>
      </c>
    </row>
    <row r="56" spans="1:3">
      <c r="A56" t="s">
        <v>1749</v>
      </c>
      <c r="B56" t="s"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2"/>
  <sheetViews>
    <sheetView workbookViewId="0">
      <selection activeCell="A87" sqref="A87"/>
    </sheetView>
  </sheetViews>
  <sheetFormatPr defaultRowHeight="15"/>
  <cols>
    <col min="1" max="1" width="14.42578125" customWidth="1"/>
    <col min="2" max="2" width="48.7109375" customWidth="1"/>
    <col min="3" max="3" width="20.28515625" customWidth="1"/>
  </cols>
  <sheetData>
    <row r="1" spans="1:4" s="1" customFormat="1">
      <c r="A1" s="1" t="s">
        <v>891</v>
      </c>
      <c r="B1" s="1" t="s">
        <v>892</v>
      </c>
      <c r="C1" s="1" t="s">
        <v>893</v>
      </c>
      <c r="D1" s="1" t="s">
        <v>916</v>
      </c>
    </row>
    <row r="2" spans="1:4">
      <c r="A2" t="str">
        <f>'Section PR Preload'!A2</f>
        <v>HHIDPN</v>
      </c>
      <c r="B2" t="str">
        <f>'Section PR Preload'!B2</f>
        <v>HHID + PN (numeric)</v>
      </c>
      <c r="C2" t="str">
        <f>'Section PR Preload'!C2</f>
        <v>id</v>
      </c>
      <c r="D2">
        <f>'Section PR Preload'!D2</f>
        <v>2004</v>
      </c>
    </row>
    <row r="3" spans="1:4">
      <c r="A3" t="str">
        <f>'Section PR Preload'!A3</f>
        <v>BIRTHYF</v>
      </c>
      <c r="B3" t="str">
        <f>'Section PR Preload'!B3</f>
        <v>HRS04: BIRTHYF-flag birth yr discrepancy</v>
      </c>
      <c r="C3" t="str">
        <f>'Section PR Preload'!C3</f>
        <v>BIRTHYFDis</v>
      </c>
      <c r="D3">
        <f>'Section PR Preload'!D3</f>
        <v>2004</v>
      </c>
    </row>
    <row r="4" spans="1:4">
      <c r="A4" t="str">
        <f>'Section PR Preload'!A4</f>
        <v>BIRTHYD</v>
      </c>
      <c r="B4" t="str">
        <f>'Section PR Preload'!B4</f>
        <v>HRS04: BIRTHYD-max birth yr discrepancy</v>
      </c>
      <c r="C4" t="str">
        <f>'Section PR Preload'!C4</f>
        <v>BIRTHYDis</v>
      </c>
      <c r="D4">
        <f>'Section PR Preload'!D4</f>
        <v>2004</v>
      </c>
    </row>
    <row r="5" spans="1:4">
      <c r="A5" t="str">
        <f>'Section PR Preload'!A5</f>
        <v>JCSR01</v>
      </c>
      <c r="B5" t="str">
        <f>'Section PR Preload'!B5</f>
        <v>JCSR01:WHETHER CSR 2004(0=NO/1=YES)</v>
      </c>
      <c r="C5" t="str">
        <f>'Section PR Preload'!C5</f>
        <v>CSR04</v>
      </c>
      <c r="D5">
        <f>'Section PR Preload'!D5</f>
        <v>2004</v>
      </c>
    </row>
    <row r="6" spans="1:4">
      <c r="A6" t="str">
        <f>'Section PR Preload'!A6</f>
        <v>JN_INHH</v>
      </c>
      <c r="B6" t="str">
        <f>'Section PR Preload'!B6</f>
        <v>JN_INHH: # R's responding in hhold</v>
      </c>
      <c r="C6" t="str">
        <f>'Section PR Preload'!C6</f>
        <v>RHHold</v>
      </c>
      <c r="D6">
        <f>'Section PR Preload'!D6</f>
        <v>2004</v>
      </c>
    </row>
    <row r="7" spans="1:4">
      <c r="A7" t="str">
        <f>'Section PR Preload'!A7</f>
        <v>JANYFINR</v>
      </c>
      <c r="B7" t="str">
        <f>'Section PR Preload'!B7</f>
        <v>JANYFINR: Any FinResp in HHold (&gt;0=yes)</v>
      </c>
      <c r="C7" t="str">
        <f>'Section PR Preload'!C7</f>
        <v>FinRespHH</v>
      </c>
      <c r="D7">
        <f>'Section PR Preload'!D7</f>
        <v>2004</v>
      </c>
    </row>
    <row r="8" spans="1:4">
      <c r="A8" t="str">
        <f>'Section PR Preload'!A8</f>
        <v>JFIN_RHP</v>
      </c>
      <c r="B8" t="str">
        <f>'Section PR Preload'!B8</f>
        <v>JFIN_RHP: HHIDPN of Financial Resp</v>
      </c>
      <c r="C8" t="str">
        <f>'Section PR Preload'!C8</f>
        <v>FinRespID</v>
      </c>
      <c r="D8">
        <f>'Section PR Preload'!D8</f>
        <v>2004</v>
      </c>
    </row>
    <row r="9" spans="1:4">
      <c r="A9" t="str">
        <f>'Section PR Preload'!A9</f>
        <v>JFINR01</v>
      </c>
      <c r="B9" t="str">
        <f>'Section PR Preload'!B9</f>
        <v>JFINR01:WHETHER FINR 2004(0=NO/1=YES)</v>
      </c>
      <c r="C9" t="str">
        <f>'Section PR Preload'!C9</f>
        <v>FinResp04</v>
      </c>
      <c r="D9">
        <f>'Section PR Preload'!D9</f>
        <v>2004</v>
      </c>
    </row>
    <row r="10" spans="1:4">
      <c r="A10" t="str">
        <f>'Section PR Preload'!A10</f>
        <v>JNOFINR</v>
      </c>
      <c r="B10" t="str">
        <f>'Section PR Preload'!B10</f>
        <v>JNOFINR: Flags HHs w/no fin data(0=some)</v>
      </c>
      <c r="C10" t="str">
        <f>'Section PR Preload'!C10</f>
        <v>NoFinData</v>
      </c>
      <c r="D10">
        <f>'Section PR Preload'!D10</f>
        <v>2004</v>
      </c>
    </row>
    <row r="11" spans="1:4">
      <c r="A11" t="str">
        <f>'Section PR Preload'!A11</f>
        <v>JANYFAMR</v>
      </c>
      <c r="B11" t="str">
        <f>'Section PR Preload'!B11</f>
        <v>JANYFAMR: Any FamResp in HHold</v>
      </c>
      <c r="C11" t="str">
        <f>'Section PR Preload'!C11</f>
        <v>FamResp</v>
      </c>
      <c r="D11">
        <f>'Section PR Preload'!D11</f>
        <v>2004</v>
      </c>
    </row>
    <row r="12" spans="1:4">
      <c r="A12" t="str">
        <f>'Section PR Preload'!A12</f>
        <v>JFAM_RHP</v>
      </c>
      <c r="B12" t="str">
        <f>'Section PR Preload'!B12</f>
        <v>JFAM_RHP: HHIDPN of Family Resp</v>
      </c>
      <c r="C12" t="str">
        <f>'Section PR Preload'!C12</f>
        <v>FamRespID</v>
      </c>
      <c r="D12">
        <f>'Section PR Preload'!D12</f>
        <v>2004</v>
      </c>
    </row>
    <row r="13" spans="1:4">
      <c r="A13" t="str">
        <f>'Section PR Preload'!A13</f>
        <v>JFAMR01</v>
      </c>
      <c r="B13" t="str">
        <f>'Section PR Preload'!B13</f>
        <v>JFAMR01:WHETHER FAMR 2004(0=NO/1=YES)</v>
      </c>
      <c r="C13" t="str">
        <f>'Section PR Preload'!C13</f>
        <v>FamResp04</v>
      </c>
      <c r="D13">
        <f>'Section PR Preload'!D13</f>
        <v>2004</v>
      </c>
    </row>
    <row r="14" spans="1:4">
      <c r="A14" t="str">
        <f>'Section PR Preload'!A14</f>
        <v>JNOFAMR</v>
      </c>
      <c r="B14" t="str">
        <f>'Section PR Preload'!B14</f>
        <v>JNOFAMR: Flags HHs w/no fam data(0=some)</v>
      </c>
      <c r="C14" t="str">
        <f>'Section PR Preload'!C14</f>
        <v>NoFamData</v>
      </c>
      <c r="D14">
        <f>'Section PR Preload'!D14</f>
        <v>2004</v>
      </c>
    </row>
    <row r="15" spans="1:4">
      <c r="A15" t="str">
        <f>'Section PR Preload'!A15</f>
        <v>BIRTHMO</v>
      </c>
      <c r="B15" t="str">
        <f>'Section PR Preload'!B15</f>
        <v>Birthdate: Month</v>
      </c>
      <c r="C15" t="str">
        <f>'Section PR Preload'!C15</f>
        <v>birthM</v>
      </c>
      <c r="D15">
        <f>'Section PR Preload'!D15</f>
        <v>2004</v>
      </c>
    </row>
    <row r="16" spans="1:4">
      <c r="A16" t="str">
        <f>'Section PR Preload'!A16</f>
        <v>BIRTHYR</v>
      </c>
      <c r="B16" t="str">
        <f>'Section PR Preload'!B16</f>
        <v>Birthdate: Year</v>
      </c>
      <c r="C16" t="str">
        <f>'Section PR Preload'!C16</f>
        <v>birthY</v>
      </c>
      <c r="D16">
        <f>'Section PR Preload'!D16</f>
        <v>2004</v>
      </c>
    </row>
    <row r="17" spans="1:4">
      <c r="A17" t="str">
        <f>'Section PR Preload'!A17</f>
        <v>DEGREE</v>
      </c>
      <c r="B17" t="str">
        <f>'Section PR Preload'!B17</f>
        <v>Highest Degree of Education</v>
      </c>
      <c r="C17" t="str">
        <f>'Section PR Preload'!C17</f>
        <v>degree</v>
      </c>
      <c r="D17">
        <f>'Section PR Preload'!D17</f>
        <v>2004</v>
      </c>
    </row>
    <row r="18" spans="1:4">
      <c r="A18" t="str">
        <f>'Section PR Preload'!A18</f>
        <v>FIRSTIW</v>
      </c>
      <c r="B18" t="str">
        <f>'Section PR Preload'!B18</f>
        <v>First Interview: Study Year</v>
      </c>
      <c r="C18" t="str">
        <f>'Section PR Preload'!C18</f>
        <v>Firstiyr</v>
      </c>
      <c r="D18">
        <f>'Section PR Preload'!D18</f>
        <v>2004</v>
      </c>
    </row>
    <row r="19" spans="1:4">
      <c r="A19" t="str">
        <f>'Section PR Preload'!A19</f>
        <v>GENDER</v>
      </c>
      <c r="B19" t="str">
        <f>'Section PR Preload'!B19</f>
        <v>Gender</v>
      </c>
      <c r="C19" t="str">
        <f>'Section PR Preload'!C19</f>
        <v>female</v>
      </c>
      <c r="D19">
        <f>'Section PR Preload'!D19</f>
        <v>2004</v>
      </c>
    </row>
    <row r="20" spans="1:4">
      <c r="A20" t="str">
        <f>'Section PR Preload'!A20</f>
        <v>HISPANIC</v>
      </c>
      <c r="B20" t="str">
        <f>'Section PR Preload'!B20</f>
        <v>Hispanic Type</v>
      </c>
      <c r="C20" t="str">
        <f>'Section PR Preload'!C20</f>
        <v>Hispanic</v>
      </c>
      <c r="D20">
        <f>'Section PR Preload'!D20</f>
        <v>2004</v>
      </c>
    </row>
    <row r="21" spans="1:4">
      <c r="A21" t="str">
        <f>'Section PR Preload'!A21</f>
        <v>IMMGYEAR</v>
      </c>
      <c r="B21" t="str">
        <f>'Section PR Preload'!B21</f>
        <v>Year Immigrated to the U.S.</v>
      </c>
      <c r="C21" t="str">
        <f>'Section PR Preload'!C21</f>
        <v>Immgyear</v>
      </c>
      <c r="D21">
        <f>'Section PR Preload'!D21</f>
        <v>2004</v>
      </c>
    </row>
    <row r="22" spans="1:4">
      <c r="A22" t="str">
        <f>'Section PR Preload'!A22</f>
        <v>OVHHIDC</v>
      </c>
      <c r="B22" t="str">
        <f>'Section PR Preload'!B22</f>
        <v>HRS-AHEAD Overlap: Old HRS HHID (Char6)</v>
      </c>
      <c r="C22" t="str">
        <f>'Section PR Preload'!C22</f>
        <v>OldHRSPN</v>
      </c>
      <c r="D22">
        <f>'Section PR Preload'!D22</f>
        <v>2004</v>
      </c>
    </row>
    <row r="23" spans="1:4">
      <c r="A23" t="str">
        <f>'Section PR Preload'!A23</f>
        <v>OVPNC</v>
      </c>
      <c r="B23" t="str">
        <f>'Section PR Preload'!B23</f>
        <v>HRS-AHEAD Overlap: Old HRS PN (Char3)</v>
      </c>
      <c r="C23" t="str">
        <f>'Section PR Preload'!C23</f>
        <v>OldHRSPN</v>
      </c>
      <c r="D23">
        <f>'Section PR Preload'!D23</f>
        <v>2004</v>
      </c>
    </row>
    <row r="24" spans="1:4">
      <c r="A24" t="str">
        <f>'Section PR Preload'!A24</f>
        <v>OVRESULT</v>
      </c>
      <c r="B24" t="str">
        <f>'Section PR Preload'!B24</f>
        <v>Overlap Case: Result Code</v>
      </c>
      <c r="C24" t="str">
        <f>'Section PR Preload'!C24</f>
        <v>OverlapCas</v>
      </c>
      <c r="D24">
        <f>'Section PR Preload'!D24</f>
        <v>2004</v>
      </c>
    </row>
    <row r="25" spans="1:4">
      <c r="A25" t="str">
        <f>'Section PR Preload'!A25</f>
        <v>RACE</v>
      </c>
      <c r="B25" t="str">
        <f>'Section PR Preload'!B25</f>
        <v>Race/Ethnicity</v>
      </c>
      <c r="C25" t="str">
        <f>'Section PR Preload'!C25</f>
        <v>race</v>
      </c>
      <c r="D25">
        <f>'Section PR Preload'!D25</f>
        <v>2004</v>
      </c>
    </row>
    <row r="26" spans="1:4">
      <c r="A26" t="str">
        <f>'Section PR Preload'!A26</f>
        <v>SCHLYRS</v>
      </c>
      <c r="B26" t="str">
        <f>'Section PR Preload'!B26</f>
        <v>Number of Years in School</v>
      </c>
      <c r="C26" t="str">
        <f>'Section PR Preload'!C26</f>
        <v>eduyears</v>
      </c>
      <c r="D26">
        <f>'Section PR Preload'!D26</f>
        <v>2004</v>
      </c>
    </row>
    <row r="27" spans="1:4">
      <c r="A27" t="str">
        <f>'Section PR Preload'!A27</f>
        <v>SECU</v>
      </c>
      <c r="B27" t="str">
        <f>'Section PR Preload'!B27</f>
        <v>Sampling Error Computation Unit</v>
      </c>
      <c r="C27" t="str">
        <f>'Section PR Preload'!C27</f>
        <v>sampleerr</v>
      </c>
      <c r="D27">
        <f>'Section PR Preload'!D27</f>
        <v>2004</v>
      </c>
    </row>
    <row r="28" spans="1:4">
      <c r="A28" t="str">
        <f>'Section PR Preload'!A28</f>
        <v>STRATUM</v>
      </c>
      <c r="B28" t="str">
        <f>'Section PR Preload'!B28</f>
        <v>Stratum ID</v>
      </c>
      <c r="C28" t="str">
        <f>'Section PR Preload'!C28</f>
        <v>stratumid</v>
      </c>
      <c r="D28">
        <f>'Section PR Preload'!D28</f>
        <v>2004</v>
      </c>
    </row>
    <row r="29" spans="1:4">
      <c r="A29" t="str">
        <f>'Section PR Preload'!A29</f>
        <v>STUDY</v>
      </c>
      <c r="B29" t="str">
        <f>'Section PR Preload'!B29</f>
        <v>Study Membership</v>
      </c>
      <c r="C29" t="str">
        <f>'Section PR Preload'!C29</f>
        <v>study</v>
      </c>
      <c r="D29">
        <f>'Section PR Preload'!D29</f>
        <v>2004</v>
      </c>
    </row>
    <row r="30" spans="1:4">
      <c r="A30" t="str">
        <f>'Section PR Preload'!A30</f>
        <v>USBORN</v>
      </c>
      <c r="B30" t="str">
        <f>'Section PR Preload'!B30</f>
        <v>Born in the U.S.</v>
      </c>
      <c r="C30" t="str">
        <f>'Section PR Preload'!C30</f>
        <v>usborn</v>
      </c>
      <c r="D30">
        <f>'Section PR Preload'!D30</f>
        <v>2004</v>
      </c>
    </row>
    <row r="31" spans="1:4">
      <c r="A31" t="str">
        <f>'Section PR Preload'!A31</f>
        <v>WTCOHORT</v>
      </c>
      <c r="B31" t="str">
        <f>'Section PR Preload'!B31</f>
        <v>Birth Cohort Used for Creating Weights</v>
      </c>
      <c r="C31" t="str">
        <f>'Section PR Preload'!C31</f>
        <v>wbirthcohort</v>
      </c>
      <c r="D31">
        <f>'Section PR Preload'!D31</f>
        <v>2004</v>
      </c>
    </row>
    <row r="32" spans="1:4">
      <c r="A32" t="str">
        <f>'Section PR Preload'!A32</f>
        <v>JCORES</v>
      </c>
      <c r="B32" t="str">
        <f>'Section PR Preload'!B32</f>
        <v>2004 Co-Residence Status</v>
      </c>
      <c r="C32" t="str">
        <f>'Section PR Preload'!C32</f>
        <v>Coresstatus</v>
      </c>
      <c r="D32">
        <f>'Section PR Preload'!D32</f>
        <v>2004</v>
      </c>
    </row>
    <row r="33" spans="1:4">
      <c r="A33" t="str">
        <f>'Section PR Preload'!A33</f>
        <v>JIWLANG</v>
      </c>
      <c r="B33" t="str">
        <f>'Section PR Preload'!B33</f>
        <v>2004 Interview Language</v>
      </c>
      <c r="C33" t="str">
        <f>'Section PR Preload'!C33</f>
        <v>language</v>
      </c>
      <c r="D33">
        <f>'Section PR Preload'!D33</f>
        <v>2004</v>
      </c>
    </row>
    <row r="34" spans="1:4">
      <c r="A34" t="str">
        <f>'Section PR Preload'!A34</f>
        <v>JIWMODE</v>
      </c>
      <c r="B34" t="str">
        <f>'Section PR Preload'!B34</f>
        <v>2004 Interview Mode</v>
      </c>
      <c r="C34" t="str">
        <f>'Section PR Preload'!C34</f>
        <v>Intmode</v>
      </c>
      <c r="D34">
        <f>'Section PR Preload'!D34</f>
        <v>2004</v>
      </c>
    </row>
    <row r="35" spans="1:4">
      <c r="A35" t="str">
        <f>'Section PR Preload'!A35</f>
        <v>JIWMONTH</v>
      </c>
      <c r="B35" t="str">
        <f>'Section PR Preload'!B35</f>
        <v>2004 Interview Month</v>
      </c>
      <c r="C35" t="str">
        <f>'Section PR Preload'!C35</f>
        <v>intmonth</v>
      </c>
      <c r="D35">
        <f>'Section PR Preload'!D35</f>
        <v>2004</v>
      </c>
    </row>
    <row r="36" spans="1:4">
      <c r="A36" t="str">
        <f>'Section PR Preload'!A36</f>
        <v>JIWYEAR</v>
      </c>
      <c r="B36" t="str">
        <f>'Section PR Preload'!B36</f>
        <v>2004 Interview Year</v>
      </c>
      <c r="C36" t="str">
        <f>'Section PR Preload'!C36</f>
        <v>intyear</v>
      </c>
      <c r="D36">
        <f>'Section PR Preload'!D36</f>
        <v>2004</v>
      </c>
    </row>
    <row r="37" spans="1:4">
      <c r="A37" t="str">
        <f>'Section PR Preload'!A37</f>
        <v>JMARST</v>
      </c>
      <c r="B37" t="str">
        <f>'Section PR Preload'!B37</f>
        <v>JMARST: 2004 Marital Status /from trk2004</v>
      </c>
      <c r="C37" t="str">
        <f>'Section PR Preload'!C37</f>
        <v>maritalstat</v>
      </c>
      <c r="D37">
        <f>'Section PR Preload'!D37</f>
        <v>2004</v>
      </c>
    </row>
    <row r="38" spans="1:4">
      <c r="A38" t="str">
        <f>'Section PR Preload'!A38</f>
        <v>JNURSHM</v>
      </c>
      <c r="B38" t="str">
        <f>'Section PR Preload'!B38</f>
        <v>2004 Nursing Home Status</v>
      </c>
      <c r="C38" t="str">
        <f>'Section PR Preload'!C38</f>
        <v>nurshm</v>
      </c>
      <c r="D38">
        <f>'Section PR Preload'!D38</f>
        <v>2004</v>
      </c>
    </row>
    <row r="39" spans="1:4">
      <c r="A39" t="str">
        <f>'Section PR Preload'!A39</f>
        <v>JPPN</v>
      </c>
      <c r="B39" t="str">
        <f>'Section PR Preload'!B39</f>
        <v>2004 Spouse-Partner Person Number</v>
      </c>
      <c r="C39" t="str">
        <f>'Section PR Preload'!C39</f>
        <v>spousepn</v>
      </c>
      <c r="D39">
        <f>'Section PR Preload'!D39</f>
        <v>2004</v>
      </c>
    </row>
    <row r="40" spans="1:4">
      <c r="A40" t="str">
        <f>'Section PR Preload'!A40</f>
        <v>JPROXY</v>
      </c>
      <c r="B40" t="str">
        <f>'Section PR Preload'!B40</f>
        <v>2004 Proxy Type Status</v>
      </c>
      <c r="C40" t="str">
        <f>'Section PR Preload'!C40</f>
        <v>proxy</v>
      </c>
      <c r="D40">
        <f>'Section PR Preload'!D40</f>
        <v>2004</v>
      </c>
    </row>
    <row r="41" spans="1:4">
      <c r="A41" t="str">
        <f>'Section PR Preload'!A41</f>
        <v>JSUBHHIW</v>
      </c>
      <c r="B41" t="str">
        <f>'Section PR Preload'!B41</f>
        <v>2004 Whether SUBHH Interviewed</v>
      </c>
      <c r="C41" t="str">
        <f>'Section PR Preload'!C41</f>
        <v>subhhint</v>
      </c>
      <c r="D41">
        <f>'Section PR Preload'!D41</f>
        <v>2004</v>
      </c>
    </row>
    <row r="42" spans="1:4">
      <c r="A42" t="str">
        <f>'Section PR Preload'!A42</f>
        <v>JWHY0HWT</v>
      </c>
      <c r="B42" t="str">
        <f>'Section PR Preload'!B42</f>
        <v>2004 Why Zero Household Level Weight</v>
      </c>
      <c r="C42" t="str">
        <f>'Section PR Preload'!C42</f>
        <v>whyhhweight</v>
      </c>
      <c r="D42">
        <f>'Section PR Preload'!D42</f>
        <v>2004</v>
      </c>
    </row>
    <row r="43" spans="1:4">
      <c r="A43" t="str">
        <f>'Section PR Preload'!A43</f>
        <v>JWHY0RWT</v>
      </c>
      <c r="B43" t="str">
        <f>'Section PR Preload'!B43</f>
        <v>2004 Why Zero Respondent Level Weight</v>
      </c>
      <c r="C43" t="str">
        <f>'Section PR Preload'!C43</f>
        <v>whyresweight</v>
      </c>
      <c r="D43">
        <f>'Section PR Preload'!D43</f>
        <v>2004</v>
      </c>
    </row>
    <row r="44" spans="1:4">
      <c r="A44" t="str">
        <f>'Section PR Preload'!A44</f>
        <v>OVHHPNC</v>
      </c>
      <c r="B44" t="str">
        <f>'Section PR Preload'!B44</f>
        <v>HRS-AHEAD Overlap:Old HRS HHIDPN (Char9)</v>
      </c>
      <c r="C44" t="str">
        <f>'Section PR Preload'!C44</f>
        <v>oldhrshhidpnC</v>
      </c>
      <c r="D44">
        <f>'Section PR Preload'!D44</f>
        <v>2004</v>
      </c>
    </row>
    <row r="45" spans="1:4">
      <c r="A45" t="str">
        <f>'Section PR Preload'!A45</f>
        <v>OVHHID</v>
      </c>
      <c r="B45" t="str">
        <f>'Section PR Preload'!B45</f>
        <v>HRS-AHEAD Overlap: Old HRS HHID (Num)</v>
      </c>
      <c r="C45" t="str">
        <f>'Section PR Preload'!C45</f>
        <v>oldhrshhid</v>
      </c>
      <c r="D45">
        <f>'Section PR Preload'!D45</f>
        <v>2004</v>
      </c>
    </row>
    <row r="46" spans="1:4">
      <c r="A46" t="str">
        <f>'Section PR Preload'!A46</f>
        <v>OVHHIDPN</v>
      </c>
      <c r="B46" t="str">
        <f>'Section PR Preload'!B46</f>
        <v>HRS-AHEAD Overlap: Old HRS HHIDPN (Num)</v>
      </c>
      <c r="C46" t="str">
        <f>'Section PR Preload'!C46</f>
        <v>oldhrshhidpn</v>
      </c>
      <c r="D46">
        <f>'Section PR Preload'!D46</f>
        <v>2004</v>
      </c>
    </row>
    <row r="47" spans="1:4">
      <c r="A47" t="str">
        <f>'Section PR Preload'!A47</f>
        <v>OVPN</v>
      </c>
      <c r="B47" t="str">
        <f>'Section PR Preload'!B47</f>
        <v>HRS-AHEAD Overlap: Old HRS PN (Num)</v>
      </c>
      <c r="C47" t="str">
        <f>'Section PR Preload'!C47</f>
        <v>oldhrspn</v>
      </c>
      <c r="D47">
        <f>'Section PR Preload'!D47</f>
        <v>2004</v>
      </c>
    </row>
    <row r="48" spans="1:4">
      <c r="A48" t="str">
        <f>'Section PR Preload'!A48</f>
        <v>JWGTHH</v>
      </c>
      <c r="B48" t="str">
        <f>'Section PR Preload'!B48</f>
        <v>2004 Weight: Household Level</v>
      </c>
      <c r="C48" t="str">
        <f>'Section PR Preload'!C48</f>
        <v>hhweight</v>
      </c>
      <c r="D48">
        <f>'Section PR Preload'!D48</f>
        <v>2004</v>
      </c>
    </row>
    <row r="49" spans="1:4">
      <c r="A49" t="str">
        <f>'Section PR Preload'!A49</f>
        <v>JWGTR</v>
      </c>
      <c r="B49" t="str">
        <f>'Section PR Preload'!B49</f>
        <v>2004 Weight: Respondent Level</v>
      </c>
      <c r="C49" t="str">
        <f>'Section PR Preload'!C49</f>
        <v>respweight</v>
      </c>
      <c r="D49">
        <f>'Section PR Preload'!D49</f>
        <v>2004</v>
      </c>
    </row>
    <row r="50" spans="1:4">
      <c r="A50" t="str">
        <f>'Section PR Preload'!A50</f>
        <v>JPNHM</v>
      </c>
      <c r="B50" t="str">
        <f>'Section PR Preload'!B50</f>
        <v>HRS 04: =1 if Sp/P in nursing home</v>
      </c>
      <c r="C50" t="str">
        <f>'Section PR Preload'!C50</f>
        <v>spnursinghm</v>
      </c>
      <c r="D50">
        <f>'Section PR Preload'!D50</f>
        <v>2004</v>
      </c>
    </row>
    <row r="51" spans="1:4">
      <c r="A51" t="str">
        <f>'Section PR Preload'!A51</f>
        <v>JMARSTD</v>
      </c>
      <c r="B51" t="str">
        <f>'Section PR Preload'!B51</f>
        <v>JMARSTD: derived marital status w/o partners</v>
      </c>
      <c r="C51" t="str">
        <f>'Section PR Preload'!C51</f>
        <v>dermaritalstat</v>
      </c>
      <c r="D51">
        <f>'Section PR Preload'!D51</f>
        <v>2004</v>
      </c>
    </row>
    <row r="52" spans="1:4">
      <c r="A52" t="str">
        <f>'Section PR Preload'!A52</f>
        <v>JMARSTF</v>
      </c>
      <c r="B52" t="str">
        <f>'Section PR Preload'!B52</f>
        <v>HRS 04: JMARST Flag (discrepancies)</v>
      </c>
      <c r="C52" t="str">
        <f>'Section PR Preload'!C52</f>
        <v>marstatflag</v>
      </c>
      <c r="D52">
        <f>'Section PR Preload'!D52</f>
        <v>2004</v>
      </c>
    </row>
    <row r="53" spans="1:4">
      <c r="A53" t="str">
        <f>'Section PR Preload'!A53</f>
        <v>JMARSTA</v>
      </c>
      <c r="B53" t="str">
        <f>'Section PR Preload'!B53</f>
        <v>HRS 04: Alt. JMARST (derived MARST)</v>
      </c>
      <c r="C53" t="str">
        <f>'Section PR Preload'!C53</f>
        <v>derpartner</v>
      </c>
      <c r="D53">
        <f>'Section PR Preload'!D53</f>
        <v>2004</v>
      </c>
    </row>
    <row r="54" spans="1:4">
      <c r="A54" t="str">
        <f>'Section PR Preload'!A54</f>
        <v>JMARSTP</v>
      </c>
      <c r="B54" t="str">
        <f>'Section PR Preload'!B54</f>
        <v>HRS 04: Marital Status (w/ partnered)</v>
      </c>
      <c r="C54" t="str">
        <f>'Section PR Preload'!C54</f>
        <v>marstatwpart</v>
      </c>
      <c r="D54">
        <f>'Section PR Preload'!D54</f>
        <v>2004</v>
      </c>
    </row>
    <row r="55" spans="1:4">
      <c r="A55" t="str">
        <f>'Section PR Preload'!A55</f>
        <v>JPARTNR</v>
      </c>
      <c r="B55" t="str">
        <f>'Section PR Preload'!B55</f>
        <v>HRS 04: =1 if R is partnered</v>
      </c>
      <c r="C55" t="str">
        <f>'Section PR Preload'!C55</f>
        <v>partnered</v>
      </c>
      <c r="D55">
        <f>'Section PR Preload'!D55</f>
        <v>2004</v>
      </c>
    </row>
    <row r="56" spans="1:4">
      <c r="A56" t="str">
        <f>'Section PR Preload'!A56</f>
        <v>J_CPL</v>
      </c>
      <c r="B56" t="str">
        <f>'Section PR Preload'!B56</f>
        <v>HRS 04: =1 if R is partnered/married</v>
      </c>
      <c r="C56" t="str">
        <f>'Section PR Preload'!C56</f>
        <v>partormarried</v>
      </c>
      <c r="D56">
        <f>'Section PR Preload'!D56</f>
        <v>2004</v>
      </c>
    </row>
    <row r="57" spans="1:4">
      <c r="A57" t="str">
        <f>'Section PR Preload'!A57</f>
        <v>JNHM</v>
      </c>
      <c r="B57" t="str">
        <f>'Section PR Preload'!B57</f>
        <v>HRS 04: =1 if R in nursing home</v>
      </c>
      <c r="C57" t="str">
        <f>'Section PR Preload'!C57</f>
        <v>nurshm04</v>
      </c>
      <c r="D57">
        <f>'Section PR Preload'!D57</f>
        <v>2004</v>
      </c>
    </row>
    <row r="58" spans="1:4">
      <c r="A58" t="str">
        <f>'Section PR Preload'!A58</f>
        <v>JHASNEWP</v>
      </c>
      <c r="B58" t="str">
        <f>'Section PR Preload'!B58</f>
        <v>HRS 04: =1 if has new spouse/partner</v>
      </c>
      <c r="C58" t="str">
        <f>'Section PR Preload'!C58</f>
        <v>hasnewp</v>
      </c>
      <c r="D58">
        <f>'Section PR Preload'!D58</f>
        <v>2004</v>
      </c>
    </row>
    <row r="59" spans="1:4">
      <c r="A59" t="str">
        <f>'Section PR Preload'!A59</f>
        <v>JPHHIDPN</v>
      </c>
      <c r="B59" t="str">
        <f>'Section PR Preload'!B59</f>
        <v>HRS 04: HHIDPN of spouse/partner</v>
      </c>
      <c r="C59" t="str">
        <f>'Section PR Preload'!C59</f>
        <v>hhidpnspouse</v>
      </c>
      <c r="D59">
        <f>'Section PR Preload'!D59</f>
        <v>2004</v>
      </c>
    </row>
    <row r="60" spans="1:4">
      <c r="A60" t="str">
        <f>'Section PR Preload'!A60</f>
        <v>JCSRF</v>
      </c>
      <c r="B60" t="str">
        <f>'Section PR Preload'!B60</f>
        <v>2004 WHETHER COVERSHEET RESPONDENT</v>
      </c>
      <c r="C60" t="str">
        <f>'Section PR Preload'!C60</f>
        <v>covrespond</v>
      </c>
      <c r="D60">
        <f>'Section PR Preload'!D60</f>
        <v>2004</v>
      </c>
    </row>
    <row r="61" spans="1:4">
      <c r="A61" t="str">
        <f>'Section PR Preload'!A61</f>
        <v>JANYCSR</v>
      </c>
      <c r="B61" t="str">
        <f>'Section PR Preload'!B61</f>
        <v>JANYCSR: Any CovSheetResp in HHold</v>
      </c>
      <c r="C61" t="str">
        <f>'Section PR Preload'!C61</f>
        <v>covresphh</v>
      </c>
      <c r="D61">
        <f>'Section PR Preload'!D61</f>
        <v>2004</v>
      </c>
    </row>
    <row r="62" spans="1:4">
      <c r="A62" t="str">
        <f>'Section PR Preload'!A62</f>
        <v>JCS_RHP</v>
      </c>
      <c r="B62" t="str">
        <f>'Section PR Preload'!B62</f>
        <v>JCS_RHP: HHIDPN of CovSheet Resp</v>
      </c>
      <c r="C62" t="str">
        <f>'Section PR Preload'!C62</f>
        <v>hhidpncovres</v>
      </c>
      <c r="D62">
        <f>'Section PR Preload'!D62</f>
        <v>2004</v>
      </c>
    </row>
    <row r="63" spans="1:4">
      <c r="A63" t="str">
        <f>'Section PR Preload'!A63</f>
        <v>JNOCSR</v>
      </c>
      <c r="B63" t="str">
        <f>'Section PR Preload'!B63</f>
        <v>JNOCSR: Flags HHs w/no cs data(0=some)</v>
      </c>
      <c r="C63" t="str">
        <f>'Section PR Preload'!C63</f>
        <v>nocsdata</v>
      </c>
      <c r="D63">
        <f>'Section PR Preload'!D63</f>
        <v>2004</v>
      </c>
    </row>
    <row r="64" spans="1:4">
      <c r="A64" t="str">
        <f>'Section PR Preload'!A64</f>
        <v>JXMOD_EH</v>
      </c>
      <c r="B64" t="str">
        <f>'Section PR Preload'!B64</f>
        <v>JXMOD_EH: No data in Module E_H (fam)</v>
      </c>
      <c r="C64" t="str">
        <f>'Section PR Preload'!C64</f>
        <v>nomodulee</v>
      </c>
      <c r="D64">
        <f>'Section PR Preload'!D64</f>
        <v>2004</v>
      </c>
    </row>
    <row r="65" spans="1:4">
      <c r="A65" t="str">
        <f>'Section PR Preload'!A65</f>
        <v>JXMOD_HH</v>
      </c>
      <c r="B65" t="str">
        <f>'Section PR Preload'!B65</f>
        <v>JXMOD_HH: No data in Module H_H (fin)</v>
      </c>
      <c r="C65" t="str">
        <f>'Section PR Preload'!C65</f>
        <v>nomoduleh</v>
      </c>
      <c r="D65">
        <f>'Section PR Preload'!D65</f>
        <v>2004</v>
      </c>
    </row>
    <row r="66" spans="1:4">
      <c r="A66" t="str">
        <f>'Section PR Preload'!A66</f>
        <v>JXMOD_QH</v>
      </c>
      <c r="B66" t="str">
        <f>'Section PR Preload'!B66</f>
        <v>JXMOD_QH: No data in Module Q_H (fin)</v>
      </c>
      <c r="C66" t="str">
        <f>'Section PR Preload'!C66</f>
        <v>nomoduleq</v>
      </c>
      <c r="D66">
        <f>'Section PR Preload'!D66</f>
        <v>2004</v>
      </c>
    </row>
    <row r="67" spans="1:4">
      <c r="A67" t="str">
        <f>'Section PR Preload'!A67</f>
        <v>JXMOD_RH</v>
      </c>
      <c r="B67" t="str">
        <f>'Section PR Preload'!B67</f>
        <v>JXMOD_RH: No data in Module R_H (fin)</v>
      </c>
      <c r="C67" t="str">
        <f>'Section PR Preload'!C67</f>
        <v>nomoduler</v>
      </c>
      <c r="D67">
        <f>'Section PR Preload'!D67</f>
        <v>2004</v>
      </c>
    </row>
    <row r="68" spans="1:4">
      <c r="A68" t="str">
        <f>'Section PR Preload'!A68</f>
        <v>JXMOD_AH</v>
      </c>
      <c r="B68" t="str">
        <f>'Section PR Preload'!B68</f>
        <v>JXMOD_AH: No data in Module A_H (cs)</v>
      </c>
      <c r="C68" t="str">
        <f>'Section PR Preload'!C68</f>
        <v>nomodulea</v>
      </c>
      <c r="D68">
        <f>'Section PR Preload'!D68</f>
        <v>2004</v>
      </c>
    </row>
    <row r="69" spans="1:4">
      <c r="A69" t="str">
        <f>'Section PR Preload'!A69</f>
        <v>J_HHTYP</v>
      </c>
      <c r="B69" t="str">
        <f>'Section PR Preload'!B69</f>
        <v>HRS04: Household type (1R or 2R)    label</v>
      </c>
      <c r="C69" t="str">
        <f>'Section PR Preload'!C69</f>
        <v>hhtype</v>
      </c>
      <c r="D69">
        <f>'Section PR Preload'!D69</f>
        <v>2004</v>
      </c>
    </row>
    <row r="70" spans="1:4">
      <c r="A70" t="str">
        <f>'Section PR Preload'!A70</f>
        <v>JR_INHH</v>
      </c>
      <c r="B70" t="str">
        <f>'Section PR Preload'!B70</f>
        <v>HRS04: # potential R in hhold</v>
      </c>
      <c r="C70" t="str">
        <f>'Section PR Preload'!C70</f>
        <v>#potreshh</v>
      </c>
      <c r="D70">
        <f>'Section PR Preload'!D70</f>
        <v>2004</v>
      </c>
    </row>
    <row r="71" spans="1:4">
      <c r="A71" t="str">
        <f>'Section PR Preload'!A71</f>
        <v>JPROXYD</v>
      </c>
      <c r="B71" t="str">
        <f>'Section PR Preload'!B71</f>
        <v>HRS04: Proxy flag (derived)</v>
      </c>
      <c r="C71" t="str">
        <f>'Section PR Preload'!C71</f>
        <v>proxyder</v>
      </c>
      <c r="D71">
        <f>'Section PR Preload'!D71</f>
        <v>2004</v>
      </c>
    </row>
    <row r="72" spans="1:4">
      <c r="A72" t="str">
        <f>'Section PR Preload'!A72</f>
        <v>JPROXYR</v>
      </c>
      <c r="B72" t="str">
        <f>'Section PR Preload'!B72</f>
        <v>HRS04 Proxy: Relationship to R</v>
      </c>
      <c r="C72" t="str">
        <f>'Section PR Preload'!C72</f>
        <v>proxyrel</v>
      </c>
      <c r="D72">
        <f>'Section PR Preload'!D72</f>
        <v>2004</v>
      </c>
    </row>
    <row r="73" spans="1:4">
      <c r="A73" t="str">
        <f>'Section PR Preload'!A73</f>
        <v>JPRVIW</v>
      </c>
      <c r="B73" t="str">
        <f>'Section PR Preload'!B73</f>
        <v>HRS04: Previous Interview (A-H)</v>
      </c>
      <c r="C73" t="str">
        <f>'Section PR Preload'!C73</f>
        <v>previnterview</v>
      </c>
      <c r="D73">
        <f>'Section PR Preload'!D73</f>
        <v>2004</v>
      </c>
    </row>
    <row r="74" spans="1:4">
      <c r="A74" t="str">
        <f>'Section PR Preload'!A74</f>
        <v>JPRVIWMO</v>
      </c>
      <c r="B74" t="str">
        <f>'Section PR Preload'!B74</f>
        <v>Month of Previous Interview</v>
      </c>
      <c r="C74" t="str">
        <f>'Section PR Preload'!C74</f>
        <v>preintmnth</v>
      </c>
      <c r="D74">
        <f>'Section PR Preload'!D74</f>
        <v>2004</v>
      </c>
    </row>
    <row r="75" spans="1:4">
      <c r="A75" t="str">
        <f>'Section PR Preload'!A75</f>
        <v>JPRVIWYR</v>
      </c>
      <c r="B75" t="str">
        <f>'Section PR Preload'!B75</f>
        <v>Year of Previous Interview</v>
      </c>
      <c r="C75" t="str">
        <f>'Section PR Preload'!C75</f>
        <v>preintyr</v>
      </c>
      <c r="D75">
        <f>'Section PR Preload'!D75</f>
        <v>2004</v>
      </c>
    </row>
    <row r="76" spans="1:4">
      <c r="A76" t="str">
        <f>'Section PR Preload'!A76</f>
        <v>VBIRTHYR</v>
      </c>
      <c r="B76" t="str">
        <f>'Section PR Preload'!B76</f>
        <v>HRS04: prev value BIRTHYR if changed</v>
      </c>
      <c r="C76" t="str">
        <f>'Section PR Preload'!C76</f>
        <v>prevbirthyr</v>
      </c>
      <c r="D76">
        <f>'Section PR Preload'!D76</f>
        <v>2004</v>
      </c>
    </row>
    <row r="77" spans="1:4">
      <c r="A77" t="str">
        <f>'Section PR Preload'!A77</f>
        <v>VGENDER</v>
      </c>
      <c r="B77" t="str">
        <f>'Section PR Preload'!B77</f>
        <v>HRS04: prev value GENDER if changed</v>
      </c>
      <c r="C77" t="str">
        <f>'Section PR Preload'!C77</f>
        <v>prevgender</v>
      </c>
      <c r="D77">
        <f>'Section PR Preload'!D77</f>
        <v>2004</v>
      </c>
    </row>
    <row r="78" spans="1:4">
      <c r="A78" t="str">
        <f>'Section PR Preload'!A78</f>
        <v>HISPAN01</v>
      </c>
      <c r="B78" t="str">
        <f>'Section PR Preload'!B78</f>
        <v>HRS04: Whether Hispanic (0=no,1=yes)</v>
      </c>
      <c r="C78" t="str">
        <f>'Section PR Preload'!C78</f>
        <v>hispanicyn</v>
      </c>
      <c r="D78">
        <f>'Section PR Preload'!D78</f>
        <v>2004</v>
      </c>
    </row>
    <row r="79" spans="1:4">
      <c r="A79" t="str">
        <f>'Section PR Preload'!A79</f>
        <v>GEND_R</v>
      </c>
      <c r="B79" t="str">
        <f>'Section PR Preload'!B79</f>
        <v>HRS04: GEND_R-best guess R gender</v>
      </c>
      <c r="C79" t="str">
        <f>'Section PR Preload'!C79</f>
        <v>genderguess</v>
      </c>
      <c r="D79">
        <f>'Section PR Preload'!D79</f>
        <v>2004</v>
      </c>
    </row>
    <row r="80" spans="1:4">
      <c r="A80" t="str">
        <f>'Section PR Preload'!A80</f>
        <v>JGENFLAG</v>
      </c>
      <c r="B80" t="str">
        <f>'Section PR Preload'!B80</f>
        <v>HRS04: JGENFLAG-flag gender discrepancy</v>
      </c>
      <c r="C80" t="str">
        <f>'Section PR Preload'!C80</f>
        <v>genderdis</v>
      </c>
      <c r="D80">
        <f>'Section PR Preload'!D80</f>
        <v>2004</v>
      </c>
    </row>
    <row r="81" spans="1:4">
      <c r="A81" t="str">
        <f>'Section PR Preload'!A81</f>
        <v>ELIGIBLE</v>
      </c>
      <c r="B81" t="str">
        <f>'Section PR Preload'!B81</f>
        <v>ELIGIBLE: Cohort Eligibility</v>
      </c>
      <c r="C81" t="str">
        <f>'Section PR Preload'!C81</f>
        <v>eligibility</v>
      </c>
      <c r="D81">
        <f>'Section PR Preload'!D81</f>
        <v>2004</v>
      </c>
    </row>
    <row r="82" spans="1:4">
      <c r="A82" t="str">
        <f>'Section PR Preload'!A82</f>
        <v>JSUBHHA_R</v>
      </c>
      <c r="B82" t="str">
        <f>'Section PR Preload'!B82</f>
        <v>HRS 2004 SUB-HOUSEHOLD ID (Char)</v>
      </c>
      <c r="C82" t="str">
        <f>'Section PR Preload'!C82</f>
        <v>subhhid</v>
      </c>
      <c r="D82">
        <f>'Section PR Preload'!D82</f>
        <v>2004</v>
      </c>
    </row>
    <row r="83" spans="1:4">
      <c r="A83" t="str">
        <f>'Section PR Preload'!A83</f>
        <v>JPN_SP</v>
      </c>
      <c r="B83" t="str">
        <f>'Section PR Preload'!B83</f>
        <v>2004 SPOUSE/PARTNER PERSON NUMBER</v>
      </c>
      <c r="C83" t="str">
        <f>'Section PR Preload'!C83</f>
        <v>sppn</v>
      </c>
      <c r="D83">
        <f>'Section PR Preload'!D83</f>
        <v>2004</v>
      </c>
    </row>
    <row r="84" spans="1:4">
      <c r="A84" t="str">
        <f>'Section PR Preload'!A84</f>
        <v>JCSRA_R</v>
      </c>
      <c r="B84" t="str">
        <f>'Section PR Preload'!B84</f>
        <v>2004 WHETHER COVERSHEET RESPONDENT</v>
      </c>
      <c r="C84" t="str">
        <f>'Section PR Preload'!C84</f>
        <v>coverresp</v>
      </c>
      <c r="D84">
        <f>'Section PR Preload'!D84</f>
        <v>2004</v>
      </c>
    </row>
    <row r="85" spans="1:4">
      <c r="A85" t="str">
        <f>'Section PR Preload'!A85</f>
        <v>JFAMRA_R</v>
      </c>
      <c r="B85" t="str">
        <f>'Section PR Preload'!B85</f>
        <v>2004 WHETHER FAMILY RESPONDENT</v>
      </c>
      <c r="C85" t="str">
        <f>'Section PR Preload'!C85</f>
        <v>famresp</v>
      </c>
      <c r="D85">
        <f>'Section PR Preload'!D85</f>
        <v>2004</v>
      </c>
    </row>
    <row r="86" spans="1:4" s="4" customFormat="1" ht="15.75" thickBot="1">
      <c r="A86" s="4" t="str">
        <f>'Section PR Preload'!A86</f>
        <v>JFINRA_R</v>
      </c>
      <c r="B86" s="4" t="str">
        <f>'Section PR Preload'!B86</f>
        <v>2004 WHETHER FINANCIAL RESPONDENT</v>
      </c>
      <c r="C86" s="4" t="str">
        <f>'Section PR Preload'!C86</f>
        <v>financialresp</v>
      </c>
      <c r="D86" s="4">
        <f>'Section PR Preload'!D86</f>
        <v>2004</v>
      </c>
    </row>
    <row r="87" spans="1:4" ht="15.75" thickTop="1">
      <c r="A87" t="str">
        <f>'Section A'!A2</f>
        <v>JA500</v>
      </c>
      <c r="B87">
        <f>'Section PR Preload'!B87</f>
        <v>0</v>
      </c>
      <c r="C87">
        <f>'Section PR Preload'!C87</f>
        <v>0</v>
      </c>
      <c r="D87">
        <f>'Section PR Preload'!D87</f>
        <v>0</v>
      </c>
    </row>
    <row r="88" spans="1:4">
      <c r="A88">
        <f>'Section PR Preload'!A88</f>
        <v>0</v>
      </c>
      <c r="B88">
        <f>'Section PR Preload'!B88</f>
        <v>0</v>
      </c>
      <c r="C88">
        <f>'Section PR Preload'!C88</f>
        <v>0</v>
      </c>
      <c r="D88">
        <f>'Section PR Preload'!D88</f>
        <v>0</v>
      </c>
    </row>
    <row r="89" spans="1:4">
      <c r="A89">
        <f>'Section PR Preload'!A89</f>
        <v>0</v>
      </c>
      <c r="B89">
        <f>'Section PR Preload'!B89</f>
        <v>0</v>
      </c>
      <c r="C89">
        <f>'Section PR Preload'!C89</f>
        <v>0</v>
      </c>
      <c r="D89">
        <f>'Section PR Preload'!D89</f>
        <v>0</v>
      </c>
    </row>
    <row r="90" spans="1:4">
      <c r="A90">
        <f>'Section PR Preload'!A90</f>
        <v>0</v>
      </c>
      <c r="B90">
        <f>'Section PR Preload'!B90</f>
        <v>0</v>
      </c>
      <c r="C90">
        <f>'Section PR Preload'!C90</f>
        <v>0</v>
      </c>
      <c r="D90">
        <f>'Section PR Preload'!D90</f>
        <v>0</v>
      </c>
    </row>
    <row r="91" spans="1:4">
      <c r="A91">
        <f>'Section PR Preload'!A91</f>
        <v>0</v>
      </c>
      <c r="B91">
        <f>'Section PR Preload'!B91</f>
        <v>0</v>
      </c>
      <c r="C91">
        <f>'Section PR Preload'!C91</f>
        <v>0</v>
      </c>
      <c r="D91">
        <f>'Section PR Preload'!D91</f>
        <v>0</v>
      </c>
    </row>
    <row r="92" spans="1:4">
      <c r="A92">
        <f>'Section PR Preload'!A92</f>
        <v>0</v>
      </c>
      <c r="B92">
        <f>'Section PR Preload'!B92</f>
        <v>0</v>
      </c>
      <c r="C92">
        <f>'Section PR Preload'!C92</f>
        <v>0</v>
      </c>
      <c r="D92">
        <f>'Section PR Preload'!D92</f>
        <v>0</v>
      </c>
    </row>
    <row r="93" spans="1:4">
      <c r="A93">
        <f>'Section PR Preload'!A93</f>
        <v>0</v>
      </c>
      <c r="B93">
        <f>'Section PR Preload'!B93</f>
        <v>0</v>
      </c>
      <c r="C93">
        <f>'Section PR Preload'!C93</f>
        <v>0</v>
      </c>
      <c r="D93">
        <f>'Section PR Preload'!D93</f>
        <v>0</v>
      </c>
    </row>
    <row r="94" spans="1:4">
      <c r="A94">
        <f>'Section PR Preload'!A94</f>
        <v>0</v>
      </c>
      <c r="B94">
        <f>'Section PR Preload'!B94</f>
        <v>0</v>
      </c>
      <c r="C94">
        <f>'Section PR Preload'!C94</f>
        <v>0</v>
      </c>
      <c r="D94">
        <f>'Section PR Preload'!D94</f>
        <v>0</v>
      </c>
    </row>
    <row r="95" spans="1:4">
      <c r="A95">
        <f>'Section PR Preload'!A95</f>
        <v>0</v>
      </c>
      <c r="B95">
        <f>'Section PR Preload'!B95</f>
        <v>0</v>
      </c>
      <c r="C95">
        <f>'Section PR Preload'!C95</f>
        <v>0</v>
      </c>
      <c r="D95">
        <f>'Section PR Preload'!D95</f>
        <v>0</v>
      </c>
    </row>
    <row r="96" spans="1:4">
      <c r="A96">
        <f>'Section PR Preload'!A96</f>
        <v>0</v>
      </c>
      <c r="B96">
        <f>'Section PR Preload'!B96</f>
        <v>0</v>
      </c>
      <c r="C96">
        <f>'Section PR Preload'!C96</f>
        <v>0</v>
      </c>
      <c r="D96">
        <f>'Section PR Preload'!D96</f>
        <v>0</v>
      </c>
    </row>
    <row r="97" spans="1:4">
      <c r="A97">
        <f>'Section PR Preload'!A97</f>
        <v>0</v>
      </c>
      <c r="B97">
        <f>'Section PR Preload'!B97</f>
        <v>0</v>
      </c>
      <c r="C97">
        <f>'Section PR Preload'!C97</f>
        <v>0</v>
      </c>
      <c r="D97">
        <f>'Section PR Preload'!D97</f>
        <v>0</v>
      </c>
    </row>
    <row r="98" spans="1:4">
      <c r="A98">
        <f>'Section PR Preload'!A98</f>
        <v>0</v>
      </c>
      <c r="B98">
        <f>'Section PR Preload'!B98</f>
        <v>0</v>
      </c>
      <c r="C98">
        <f>'Section PR Preload'!C98</f>
        <v>0</v>
      </c>
      <c r="D98">
        <f>'Section PR Preload'!D98</f>
        <v>0</v>
      </c>
    </row>
    <row r="99" spans="1:4">
      <c r="A99">
        <f>'Section PR Preload'!A99</f>
        <v>0</v>
      </c>
      <c r="B99">
        <f>'Section PR Preload'!B99</f>
        <v>0</v>
      </c>
      <c r="C99">
        <f>'Section PR Preload'!C99</f>
        <v>0</v>
      </c>
      <c r="D99">
        <f>'Section PR Preload'!D99</f>
        <v>0</v>
      </c>
    </row>
    <row r="100" spans="1:4">
      <c r="A100">
        <f>'Section PR Preload'!A100</f>
        <v>0</v>
      </c>
      <c r="B100">
        <f>'Section PR Preload'!B100</f>
        <v>0</v>
      </c>
      <c r="C100">
        <f>'Section PR Preload'!C100</f>
        <v>0</v>
      </c>
      <c r="D100">
        <f>'Section PR Preload'!D100</f>
        <v>0</v>
      </c>
    </row>
    <row r="101" spans="1:4">
      <c r="A101">
        <f>'Section PR Preload'!A101</f>
        <v>0</v>
      </c>
      <c r="B101">
        <f>'Section PR Preload'!B101</f>
        <v>0</v>
      </c>
      <c r="C101">
        <f>'Section PR Preload'!C101</f>
        <v>0</v>
      </c>
      <c r="D101">
        <f>'Section PR Preload'!D101</f>
        <v>0</v>
      </c>
    </row>
    <row r="102" spans="1:4">
      <c r="A102">
        <f>'Section PR Preload'!A102</f>
        <v>0</v>
      </c>
      <c r="B102">
        <f>'Section PR Preload'!B102</f>
        <v>0</v>
      </c>
      <c r="C102">
        <f>'Section PR Preload'!C102</f>
        <v>0</v>
      </c>
      <c r="D102">
        <f>'Section PR Preload'!D102</f>
        <v>0</v>
      </c>
    </row>
    <row r="103" spans="1:4">
      <c r="A103">
        <f>'Section PR Preload'!A103</f>
        <v>0</v>
      </c>
      <c r="B103">
        <f>'Section PR Preload'!B103</f>
        <v>0</v>
      </c>
      <c r="C103">
        <f>'Section PR Preload'!C103</f>
        <v>0</v>
      </c>
      <c r="D103">
        <f>'Section PR Preload'!D103</f>
        <v>0</v>
      </c>
    </row>
    <row r="104" spans="1:4">
      <c r="A104">
        <f>'Section PR Preload'!A104</f>
        <v>0</v>
      </c>
      <c r="B104">
        <f>'Section PR Preload'!B104</f>
        <v>0</v>
      </c>
      <c r="C104">
        <f>'Section PR Preload'!C104</f>
        <v>0</v>
      </c>
      <c r="D104">
        <f>'Section PR Preload'!D104</f>
        <v>0</v>
      </c>
    </row>
    <row r="105" spans="1:4">
      <c r="A105">
        <f>'Section PR Preload'!A105</f>
        <v>0</v>
      </c>
      <c r="B105">
        <f>'Section PR Preload'!B105</f>
        <v>0</v>
      </c>
      <c r="C105">
        <f>'Section PR Preload'!C105</f>
        <v>0</v>
      </c>
      <c r="D105">
        <f>'Section PR Preload'!D105</f>
        <v>0</v>
      </c>
    </row>
    <row r="106" spans="1:4">
      <c r="A106">
        <f>'Section PR Preload'!A106</f>
        <v>0</v>
      </c>
      <c r="B106">
        <f>'Section PR Preload'!B106</f>
        <v>0</v>
      </c>
      <c r="C106">
        <f>'Section PR Preload'!C106</f>
        <v>0</v>
      </c>
      <c r="D106">
        <f>'Section PR Preload'!D106</f>
        <v>0</v>
      </c>
    </row>
    <row r="107" spans="1:4">
      <c r="A107">
        <f>'Section PR Preload'!A107</f>
        <v>0</v>
      </c>
      <c r="B107">
        <f>'Section PR Preload'!B107</f>
        <v>0</v>
      </c>
      <c r="C107">
        <f>'Section PR Preload'!C107</f>
        <v>0</v>
      </c>
      <c r="D107">
        <f>'Section PR Preload'!D107</f>
        <v>0</v>
      </c>
    </row>
    <row r="108" spans="1:4">
      <c r="A108">
        <f>'Section PR Preload'!A108</f>
        <v>0</v>
      </c>
      <c r="B108">
        <f>'Section PR Preload'!B108</f>
        <v>0</v>
      </c>
      <c r="C108">
        <f>'Section PR Preload'!C108</f>
        <v>0</v>
      </c>
      <c r="D108">
        <f>'Section PR Preload'!D108</f>
        <v>0</v>
      </c>
    </row>
    <row r="109" spans="1:4">
      <c r="A109">
        <f>'Section PR Preload'!A109</f>
        <v>0</v>
      </c>
      <c r="B109">
        <f>'Section PR Preload'!B109</f>
        <v>0</v>
      </c>
      <c r="C109">
        <f>'Section PR Preload'!C109</f>
        <v>0</v>
      </c>
      <c r="D109">
        <f>'Section PR Preload'!D109</f>
        <v>0</v>
      </c>
    </row>
    <row r="110" spans="1:4">
      <c r="A110">
        <f>'Section PR Preload'!A110</f>
        <v>0</v>
      </c>
      <c r="B110">
        <f>'Section PR Preload'!B110</f>
        <v>0</v>
      </c>
      <c r="C110">
        <f>'Section PR Preload'!C110</f>
        <v>0</v>
      </c>
      <c r="D110">
        <f>'Section PR Preload'!D110</f>
        <v>0</v>
      </c>
    </row>
    <row r="111" spans="1:4">
      <c r="A111">
        <f>'Section PR Preload'!A111</f>
        <v>0</v>
      </c>
      <c r="B111">
        <f>'Section PR Preload'!B111</f>
        <v>0</v>
      </c>
      <c r="C111">
        <f>'Section PR Preload'!C111</f>
        <v>0</v>
      </c>
      <c r="D111">
        <f>'Section PR Preload'!D111</f>
        <v>0</v>
      </c>
    </row>
    <row r="112" spans="1:4">
      <c r="A112">
        <f>'Section PR Preload'!A112</f>
        <v>0</v>
      </c>
      <c r="B112">
        <f>'Section PR Preload'!B112</f>
        <v>0</v>
      </c>
      <c r="C112">
        <f>'Section PR Preload'!C112</f>
        <v>0</v>
      </c>
      <c r="D112">
        <f>'Section PR Preload'!D112</f>
        <v>0</v>
      </c>
    </row>
    <row r="113" spans="1:4">
      <c r="A113">
        <f>'Section PR Preload'!A113</f>
        <v>0</v>
      </c>
      <c r="B113">
        <f>'Section PR Preload'!B113</f>
        <v>0</v>
      </c>
      <c r="C113">
        <f>'Section PR Preload'!C113</f>
        <v>0</v>
      </c>
      <c r="D113">
        <f>'Section PR Preload'!D113</f>
        <v>0</v>
      </c>
    </row>
    <row r="114" spans="1:4">
      <c r="A114">
        <f>'Section PR Preload'!A114</f>
        <v>0</v>
      </c>
      <c r="B114">
        <f>'Section PR Preload'!B114</f>
        <v>0</v>
      </c>
      <c r="C114">
        <f>'Section PR Preload'!C114</f>
        <v>0</v>
      </c>
      <c r="D114">
        <f>'Section PR Preload'!D114</f>
        <v>0</v>
      </c>
    </row>
    <row r="115" spans="1:4">
      <c r="A115">
        <f>'Section PR Preload'!A115</f>
        <v>0</v>
      </c>
      <c r="B115">
        <f>'Section PR Preload'!B115</f>
        <v>0</v>
      </c>
      <c r="C115">
        <f>'Section PR Preload'!C115</f>
        <v>0</v>
      </c>
      <c r="D115">
        <f>'Section PR Preload'!D115</f>
        <v>0</v>
      </c>
    </row>
    <row r="116" spans="1:4">
      <c r="A116">
        <f>'Section PR Preload'!A116</f>
        <v>0</v>
      </c>
      <c r="B116">
        <f>'Section PR Preload'!B116</f>
        <v>0</v>
      </c>
      <c r="C116">
        <f>'Section PR Preload'!C116</f>
        <v>0</v>
      </c>
      <c r="D116">
        <f>'Section PR Preload'!D116</f>
        <v>0</v>
      </c>
    </row>
    <row r="117" spans="1:4">
      <c r="A117">
        <f>'Section PR Preload'!A117</f>
        <v>0</v>
      </c>
      <c r="B117">
        <f>'Section PR Preload'!B117</f>
        <v>0</v>
      </c>
      <c r="C117">
        <f>'Section PR Preload'!C117</f>
        <v>0</v>
      </c>
      <c r="D117">
        <f>'Section PR Preload'!D117</f>
        <v>0</v>
      </c>
    </row>
    <row r="118" spans="1:4">
      <c r="A118">
        <f>'Section PR Preload'!A118</f>
        <v>0</v>
      </c>
      <c r="B118">
        <f>'Section PR Preload'!B118</f>
        <v>0</v>
      </c>
      <c r="C118">
        <f>'Section PR Preload'!C118</f>
        <v>0</v>
      </c>
      <c r="D118">
        <f>'Section PR Preload'!D118</f>
        <v>0</v>
      </c>
    </row>
    <row r="119" spans="1:4">
      <c r="A119">
        <f>'Section PR Preload'!A119</f>
        <v>0</v>
      </c>
      <c r="B119">
        <f>'Section PR Preload'!B119</f>
        <v>0</v>
      </c>
      <c r="C119">
        <f>'Section PR Preload'!C119</f>
        <v>0</v>
      </c>
      <c r="D119">
        <f>'Section PR Preload'!D119</f>
        <v>0</v>
      </c>
    </row>
    <row r="120" spans="1:4">
      <c r="A120">
        <f>'Section PR Preload'!A120</f>
        <v>0</v>
      </c>
      <c r="B120">
        <f>'Section PR Preload'!B120</f>
        <v>0</v>
      </c>
      <c r="C120">
        <f>'Section PR Preload'!C120</f>
        <v>0</v>
      </c>
      <c r="D120">
        <f>'Section PR Preload'!D120</f>
        <v>0</v>
      </c>
    </row>
    <row r="121" spans="1:4">
      <c r="A121">
        <f>'Section PR Preload'!A121</f>
        <v>0</v>
      </c>
      <c r="B121">
        <f>'Section PR Preload'!B121</f>
        <v>0</v>
      </c>
      <c r="C121">
        <f>'Section PR Preload'!C121</f>
        <v>0</v>
      </c>
      <c r="D121">
        <f>'Section PR Preload'!D121</f>
        <v>0</v>
      </c>
    </row>
    <row r="122" spans="1:4">
      <c r="A122">
        <f>'Section PR Preload'!A122</f>
        <v>0</v>
      </c>
      <c r="B122">
        <f>'Section PR Preload'!B122</f>
        <v>0</v>
      </c>
      <c r="C122">
        <f>'Section PR Preload'!C122</f>
        <v>0</v>
      </c>
      <c r="D122">
        <f>'Section PR Preload'!D122</f>
        <v>0</v>
      </c>
    </row>
    <row r="123" spans="1:4">
      <c r="A123">
        <f>'Section PR Preload'!A123</f>
        <v>0</v>
      </c>
      <c r="B123">
        <f>'Section PR Preload'!B123</f>
        <v>0</v>
      </c>
      <c r="C123">
        <f>'Section PR Preload'!C123</f>
        <v>0</v>
      </c>
      <c r="D123">
        <f>'Section PR Preload'!D123</f>
        <v>0</v>
      </c>
    </row>
    <row r="124" spans="1:4">
      <c r="A124">
        <f>'Section PR Preload'!A124</f>
        <v>0</v>
      </c>
      <c r="B124">
        <f>'Section PR Preload'!B124</f>
        <v>0</v>
      </c>
      <c r="C124">
        <f>'Section PR Preload'!C124</f>
        <v>0</v>
      </c>
      <c r="D124">
        <f>'Section PR Preload'!D124</f>
        <v>0</v>
      </c>
    </row>
    <row r="125" spans="1:4">
      <c r="A125">
        <f>'Section PR Preload'!A125</f>
        <v>0</v>
      </c>
      <c r="B125">
        <f>'Section PR Preload'!B125</f>
        <v>0</v>
      </c>
      <c r="C125">
        <f>'Section PR Preload'!C125</f>
        <v>0</v>
      </c>
      <c r="D125">
        <f>'Section PR Preload'!D125</f>
        <v>0</v>
      </c>
    </row>
    <row r="126" spans="1:4">
      <c r="A126">
        <f>'Section PR Preload'!A126</f>
        <v>0</v>
      </c>
      <c r="B126">
        <f>'Section PR Preload'!B126</f>
        <v>0</v>
      </c>
      <c r="C126">
        <f>'Section PR Preload'!C126</f>
        <v>0</v>
      </c>
      <c r="D126">
        <f>'Section PR Preload'!D126</f>
        <v>0</v>
      </c>
    </row>
    <row r="127" spans="1:4">
      <c r="A127">
        <f>'Section PR Preload'!A127</f>
        <v>0</v>
      </c>
      <c r="B127">
        <f>'Section PR Preload'!B127</f>
        <v>0</v>
      </c>
      <c r="C127">
        <f>'Section PR Preload'!C127</f>
        <v>0</v>
      </c>
      <c r="D127">
        <f>'Section PR Preload'!D127</f>
        <v>0</v>
      </c>
    </row>
    <row r="128" spans="1:4">
      <c r="A128">
        <f>'Section PR Preload'!A128</f>
        <v>0</v>
      </c>
      <c r="B128">
        <f>'Section PR Preload'!B128</f>
        <v>0</v>
      </c>
      <c r="C128">
        <f>'Section PR Preload'!C128</f>
        <v>0</v>
      </c>
      <c r="D128">
        <f>'Section PR Preload'!D128</f>
        <v>0</v>
      </c>
    </row>
    <row r="129" spans="1:4">
      <c r="A129">
        <f>'Section PR Preload'!A129</f>
        <v>0</v>
      </c>
      <c r="B129">
        <f>'Section PR Preload'!B129</f>
        <v>0</v>
      </c>
      <c r="C129">
        <f>'Section PR Preload'!C129</f>
        <v>0</v>
      </c>
      <c r="D129">
        <f>'Section PR Preload'!D129</f>
        <v>0</v>
      </c>
    </row>
    <row r="130" spans="1:4">
      <c r="A130">
        <f>'Section PR Preload'!A130</f>
        <v>0</v>
      </c>
      <c r="B130">
        <f>'Section PR Preload'!B130</f>
        <v>0</v>
      </c>
      <c r="C130">
        <f>'Section PR Preload'!C130</f>
        <v>0</v>
      </c>
      <c r="D130">
        <f>'Section PR Preload'!D130</f>
        <v>0</v>
      </c>
    </row>
    <row r="131" spans="1:4">
      <c r="A131">
        <f>'Section PR Preload'!A131</f>
        <v>0</v>
      </c>
      <c r="B131">
        <f>'Section PR Preload'!B131</f>
        <v>0</v>
      </c>
      <c r="C131">
        <f>'Section PR Preload'!C131</f>
        <v>0</v>
      </c>
      <c r="D131">
        <f>'Section PR Preload'!D131</f>
        <v>0</v>
      </c>
    </row>
    <row r="132" spans="1:4">
      <c r="A132">
        <f>'Section PR Preload'!A132</f>
        <v>0</v>
      </c>
      <c r="B132">
        <f>'Section PR Preload'!B132</f>
        <v>0</v>
      </c>
      <c r="C132">
        <f>'Section PR Preload'!C132</f>
        <v>0</v>
      </c>
      <c r="D132">
        <f>'Section PR Preload'!D132</f>
        <v>0</v>
      </c>
    </row>
    <row r="133" spans="1:4">
      <c r="A133">
        <f>'Section PR Preload'!A133</f>
        <v>0</v>
      </c>
      <c r="B133">
        <f>'Section PR Preload'!B133</f>
        <v>0</v>
      </c>
      <c r="C133">
        <f>'Section PR Preload'!C133</f>
        <v>0</v>
      </c>
      <c r="D133">
        <f>'Section PR Preload'!D133</f>
        <v>0</v>
      </c>
    </row>
    <row r="134" spans="1:4">
      <c r="A134">
        <f>'Section PR Preload'!A134</f>
        <v>0</v>
      </c>
      <c r="B134">
        <f>'Section PR Preload'!B134</f>
        <v>0</v>
      </c>
      <c r="C134">
        <f>'Section PR Preload'!C134</f>
        <v>0</v>
      </c>
      <c r="D134">
        <f>'Section PR Preload'!D134</f>
        <v>0</v>
      </c>
    </row>
    <row r="135" spans="1:4">
      <c r="A135">
        <f>'Section PR Preload'!A135</f>
        <v>0</v>
      </c>
      <c r="B135">
        <f>'Section PR Preload'!B135</f>
        <v>0</v>
      </c>
      <c r="C135">
        <f>'Section PR Preload'!C135</f>
        <v>0</v>
      </c>
      <c r="D135">
        <f>'Section PR Preload'!D135</f>
        <v>0</v>
      </c>
    </row>
    <row r="136" spans="1:4">
      <c r="A136">
        <f>'Section PR Preload'!A136</f>
        <v>0</v>
      </c>
      <c r="B136">
        <f>'Section PR Preload'!B136</f>
        <v>0</v>
      </c>
      <c r="C136">
        <f>'Section PR Preload'!C136</f>
        <v>0</v>
      </c>
      <c r="D136">
        <f>'Section PR Preload'!D136</f>
        <v>0</v>
      </c>
    </row>
    <row r="137" spans="1:4">
      <c r="A137">
        <f>'Section PR Preload'!A137</f>
        <v>0</v>
      </c>
      <c r="B137">
        <f>'Section PR Preload'!B137</f>
        <v>0</v>
      </c>
      <c r="C137">
        <f>'Section PR Preload'!C137</f>
        <v>0</v>
      </c>
      <c r="D137">
        <f>'Section PR Preload'!D137</f>
        <v>0</v>
      </c>
    </row>
    <row r="138" spans="1:4">
      <c r="A138">
        <f>'Section PR Preload'!A138</f>
        <v>0</v>
      </c>
      <c r="B138">
        <f>'Section PR Preload'!B138</f>
        <v>0</v>
      </c>
      <c r="C138">
        <f>'Section PR Preload'!C138</f>
        <v>0</v>
      </c>
      <c r="D138">
        <f>'Section PR Preload'!D138</f>
        <v>0</v>
      </c>
    </row>
    <row r="139" spans="1:4">
      <c r="A139">
        <f>'Section PR Preload'!A139</f>
        <v>0</v>
      </c>
      <c r="B139">
        <f>'Section PR Preload'!B139</f>
        <v>0</v>
      </c>
      <c r="C139">
        <f>'Section PR Preload'!C139</f>
        <v>0</v>
      </c>
      <c r="D139">
        <f>'Section PR Preload'!D139</f>
        <v>0</v>
      </c>
    </row>
    <row r="140" spans="1:4">
      <c r="A140">
        <f>'Section PR Preload'!A140</f>
        <v>0</v>
      </c>
      <c r="B140">
        <f>'Section PR Preload'!B140</f>
        <v>0</v>
      </c>
      <c r="C140">
        <f>'Section PR Preload'!C140</f>
        <v>0</v>
      </c>
      <c r="D140">
        <f>'Section PR Preload'!D140</f>
        <v>0</v>
      </c>
    </row>
    <row r="141" spans="1:4">
      <c r="A141">
        <f>'Section PR Preload'!A141</f>
        <v>0</v>
      </c>
      <c r="B141">
        <f>'Section PR Preload'!B141</f>
        <v>0</v>
      </c>
      <c r="C141">
        <f>'Section PR Preload'!C141</f>
        <v>0</v>
      </c>
      <c r="D141">
        <f>'Section PR Preload'!D141</f>
        <v>0</v>
      </c>
    </row>
    <row r="142" spans="1:4">
      <c r="A142">
        <f>'Section PR Preload'!A142</f>
        <v>0</v>
      </c>
      <c r="B142">
        <f>'Section PR Preload'!B142</f>
        <v>0</v>
      </c>
      <c r="C142">
        <f>'Section PR Preload'!C142</f>
        <v>0</v>
      </c>
      <c r="D142">
        <f>'Section PR Preload'!D142</f>
        <v>0</v>
      </c>
    </row>
    <row r="143" spans="1:4">
      <c r="A143">
        <f>'Section PR Preload'!A143</f>
        <v>0</v>
      </c>
      <c r="B143">
        <f>'Section PR Preload'!B143</f>
        <v>0</v>
      </c>
      <c r="C143">
        <f>'Section PR Preload'!C143</f>
        <v>0</v>
      </c>
      <c r="D143">
        <f>'Section PR Preload'!D143</f>
        <v>0</v>
      </c>
    </row>
    <row r="144" spans="1:4">
      <c r="A144">
        <f>'Section PR Preload'!A144</f>
        <v>0</v>
      </c>
      <c r="B144">
        <f>'Section PR Preload'!B144</f>
        <v>0</v>
      </c>
      <c r="C144">
        <f>'Section PR Preload'!C144</f>
        <v>0</v>
      </c>
      <c r="D144">
        <f>'Section PR Preload'!D144</f>
        <v>0</v>
      </c>
    </row>
    <row r="145" spans="1:4">
      <c r="A145">
        <f>'Section PR Preload'!A145</f>
        <v>0</v>
      </c>
      <c r="B145">
        <f>'Section PR Preload'!B145</f>
        <v>0</v>
      </c>
      <c r="C145">
        <f>'Section PR Preload'!C145</f>
        <v>0</v>
      </c>
      <c r="D145">
        <f>'Section PR Preload'!D145</f>
        <v>0</v>
      </c>
    </row>
    <row r="146" spans="1:4">
      <c r="A146">
        <f>'Section PR Preload'!A146</f>
        <v>0</v>
      </c>
      <c r="B146">
        <f>'Section PR Preload'!B146</f>
        <v>0</v>
      </c>
      <c r="C146">
        <f>'Section PR Preload'!C146</f>
        <v>0</v>
      </c>
      <c r="D146">
        <f>'Section PR Preload'!D146</f>
        <v>0</v>
      </c>
    </row>
    <row r="147" spans="1:4">
      <c r="A147">
        <f>'Section PR Preload'!A147</f>
        <v>0</v>
      </c>
      <c r="B147">
        <f>'Section PR Preload'!B147</f>
        <v>0</v>
      </c>
      <c r="C147">
        <f>'Section PR Preload'!C147</f>
        <v>0</v>
      </c>
      <c r="D147">
        <f>'Section PR Preload'!D147</f>
        <v>0</v>
      </c>
    </row>
    <row r="148" spans="1:4">
      <c r="A148">
        <f>'Section PR Preload'!A148</f>
        <v>0</v>
      </c>
      <c r="B148">
        <f>'Section PR Preload'!B148</f>
        <v>0</v>
      </c>
      <c r="C148">
        <f>'Section PR Preload'!C148</f>
        <v>0</v>
      </c>
      <c r="D148">
        <f>'Section PR Preload'!D148</f>
        <v>0</v>
      </c>
    </row>
    <row r="149" spans="1:4">
      <c r="A149">
        <f>'Section PR Preload'!A149</f>
        <v>0</v>
      </c>
      <c r="B149">
        <f>'Section PR Preload'!B149</f>
        <v>0</v>
      </c>
      <c r="C149">
        <f>'Section PR Preload'!C149</f>
        <v>0</v>
      </c>
      <c r="D149">
        <f>'Section PR Preload'!D149</f>
        <v>0</v>
      </c>
    </row>
    <row r="150" spans="1:4">
      <c r="A150">
        <f>'Section PR Preload'!A150</f>
        <v>0</v>
      </c>
      <c r="B150">
        <f>'Section PR Preload'!B150</f>
        <v>0</v>
      </c>
      <c r="C150">
        <f>'Section PR Preload'!C150</f>
        <v>0</v>
      </c>
      <c r="D150">
        <f>'Section PR Preload'!D150</f>
        <v>0</v>
      </c>
    </row>
    <row r="151" spans="1:4">
      <c r="A151">
        <f>'Section PR Preload'!A151</f>
        <v>0</v>
      </c>
      <c r="B151">
        <f>'Section PR Preload'!B151</f>
        <v>0</v>
      </c>
      <c r="C151">
        <f>'Section PR Preload'!C151</f>
        <v>0</v>
      </c>
      <c r="D151">
        <f>'Section PR Preload'!D151</f>
        <v>0</v>
      </c>
    </row>
    <row r="152" spans="1:4">
      <c r="A152">
        <f>'Section PR Preload'!A152</f>
        <v>0</v>
      </c>
      <c r="B152">
        <f>'Section PR Preload'!B152</f>
        <v>0</v>
      </c>
      <c r="C152">
        <f>'Section PR Preload'!C152</f>
        <v>0</v>
      </c>
      <c r="D152">
        <f>'Section PR Preload'!D152</f>
        <v>0</v>
      </c>
    </row>
    <row r="153" spans="1:4">
      <c r="A153">
        <f>'Section PR Preload'!A153</f>
        <v>0</v>
      </c>
      <c r="B153">
        <f>'Section PR Preload'!B153</f>
        <v>0</v>
      </c>
      <c r="C153">
        <f>'Section PR Preload'!C153</f>
        <v>0</v>
      </c>
      <c r="D153">
        <f>'Section PR Preload'!D153</f>
        <v>0</v>
      </c>
    </row>
    <row r="154" spans="1:4">
      <c r="A154">
        <f>'Section PR Preload'!A154</f>
        <v>0</v>
      </c>
      <c r="B154">
        <f>'Section PR Preload'!B154</f>
        <v>0</v>
      </c>
      <c r="C154">
        <f>'Section PR Preload'!C154</f>
        <v>0</v>
      </c>
      <c r="D154">
        <f>'Section PR Preload'!D154</f>
        <v>0</v>
      </c>
    </row>
    <row r="155" spans="1:4">
      <c r="A155">
        <f>'Section PR Preload'!A155</f>
        <v>0</v>
      </c>
      <c r="B155">
        <f>'Section PR Preload'!B155</f>
        <v>0</v>
      </c>
      <c r="C155">
        <f>'Section PR Preload'!C155</f>
        <v>0</v>
      </c>
      <c r="D155">
        <f>'Section PR Preload'!D155</f>
        <v>0</v>
      </c>
    </row>
    <row r="156" spans="1:4">
      <c r="A156">
        <f>'Section PR Preload'!A156</f>
        <v>0</v>
      </c>
      <c r="B156">
        <f>'Section PR Preload'!B156</f>
        <v>0</v>
      </c>
      <c r="C156">
        <f>'Section PR Preload'!C156</f>
        <v>0</v>
      </c>
      <c r="D156">
        <f>'Section PR Preload'!D156</f>
        <v>0</v>
      </c>
    </row>
    <row r="157" spans="1:4">
      <c r="A157">
        <f>'Section PR Preload'!A157</f>
        <v>0</v>
      </c>
      <c r="B157">
        <f>'Section PR Preload'!B157</f>
        <v>0</v>
      </c>
      <c r="C157">
        <f>'Section PR Preload'!C157</f>
        <v>0</v>
      </c>
      <c r="D157">
        <f>'Section PR Preload'!D157</f>
        <v>0</v>
      </c>
    </row>
    <row r="158" spans="1:4">
      <c r="A158">
        <f>'Section PR Preload'!A158</f>
        <v>0</v>
      </c>
      <c r="B158">
        <f>'Section PR Preload'!B158</f>
        <v>0</v>
      </c>
      <c r="C158">
        <f>'Section PR Preload'!C158</f>
        <v>0</v>
      </c>
      <c r="D158">
        <f>'Section PR Preload'!D158</f>
        <v>0</v>
      </c>
    </row>
    <row r="159" spans="1:4">
      <c r="A159">
        <f>'Section PR Preload'!A159</f>
        <v>0</v>
      </c>
      <c r="B159">
        <f>'Section PR Preload'!B159</f>
        <v>0</v>
      </c>
      <c r="C159">
        <f>'Section PR Preload'!C159</f>
        <v>0</v>
      </c>
      <c r="D159">
        <f>'Section PR Preload'!D159</f>
        <v>0</v>
      </c>
    </row>
    <row r="160" spans="1:4">
      <c r="A160">
        <f>'Section PR Preload'!A160</f>
        <v>0</v>
      </c>
      <c r="B160">
        <f>'Section PR Preload'!B160</f>
        <v>0</v>
      </c>
      <c r="C160">
        <f>'Section PR Preload'!C160</f>
        <v>0</v>
      </c>
      <c r="D160">
        <f>'Section PR Preload'!D160</f>
        <v>0</v>
      </c>
    </row>
    <row r="161" spans="1:4">
      <c r="A161">
        <f>'Section PR Preload'!A161</f>
        <v>0</v>
      </c>
      <c r="B161">
        <f>'Section PR Preload'!B161</f>
        <v>0</v>
      </c>
      <c r="C161">
        <f>'Section PR Preload'!C161</f>
        <v>0</v>
      </c>
      <c r="D161">
        <f>'Section PR Preload'!D161</f>
        <v>0</v>
      </c>
    </row>
    <row r="162" spans="1:4">
      <c r="A162">
        <f>'Section PR Preload'!A162</f>
        <v>0</v>
      </c>
      <c r="B162">
        <f>'Section PR Preload'!B162</f>
        <v>0</v>
      </c>
      <c r="C162">
        <f>'Section PR Preload'!C162</f>
        <v>0</v>
      </c>
      <c r="D162">
        <f>'Section PR Preload'!D162</f>
        <v>0</v>
      </c>
    </row>
    <row r="163" spans="1:4">
      <c r="A163">
        <f>'Section PR Preload'!A163</f>
        <v>0</v>
      </c>
      <c r="B163">
        <f>'Section PR Preload'!B163</f>
        <v>0</v>
      </c>
      <c r="C163">
        <f>'Section PR Preload'!C163</f>
        <v>0</v>
      </c>
      <c r="D163">
        <f>'Section PR Preload'!D163</f>
        <v>0</v>
      </c>
    </row>
    <row r="164" spans="1:4">
      <c r="A164">
        <f>'Section PR Preload'!A164</f>
        <v>0</v>
      </c>
      <c r="B164">
        <f>'Section PR Preload'!B164</f>
        <v>0</v>
      </c>
      <c r="C164">
        <f>'Section PR Preload'!C164</f>
        <v>0</v>
      </c>
      <c r="D164">
        <f>'Section PR Preload'!D164</f>
        <v>0</v>
      </c>
    </row>
    <row r="165" spans="1:4">
      <c r="A165">
        <f>'Section PR Preload'!A165</f>
        <v>0</v>
      </c>
      <c r="B165">
        <f>'Section PR Preload'!B165</f>
        <v>0</v>
      </c>
      <c r="C165">
        <f>'Section PR Preload'!C165</f>
        <v>0</v>
      </c>
      <c r="D165">
        <f>'Section PR Preload'!D165</f>
        <v>0</v>
      </c>
    </row>
    <row r="166" spans="1:4">
      <c r="A166">
        <f>'Section PR Preload'!A166</f>
        <v>0</v>
      </c>
      <c r="B166">
        <f>'Section PR Preload'!B166</f>
        <v>0</v>
      </c>
      <c r="C166">
        <f>'Section PR Preload'!C166</f>
        <v>0</v>
      </c>
      <c r="D166">
        <f>'Section PR Preload'!D166</f>
        <v>0</v>
      </c>
    </row>
    <row r="167" spans="1:4">
      <c r="A167">
        <f>'Section PR Preload'!A167</f>
        <v>0</v>
      </c>
      <c r="B167">
        <f>'Section PR Preload'!B167</f>
        <v>0</v>
      </c>
      <c r="C167">
        <f>'Section PR Preload'!C167</f>
        <v>0</v>
      </c>
      <c r="D167">
        <f>'Section PR Preload'!D167</f>
        <v>0</v>
      </c>
    </row>
    <row r="168" spans="1:4">
      <c r="A168">
        <f>'Section PR Preload'!A168</f>
        <v>0</v>
      </c>
      <c r="B168">
        <f>'Section PR Preload'!B168</f>
        <v>0</v>
      </c>
      <c r="C168">
        <f>'Section PR Preload'!C168</f>
        <v>0</v>
      </c>
      <c r="D168">
        <f>'Section PR Preload'!D168</f>
        <v>0</v>
      </c>
    </row>
    <row r="169" spans="1:4">
      <c r="A169">
        <f>'Section PR Preload'!A169</f>
        <v>0</v>
      </c>
      <c r="B169">
        <f>'Section PR Preload'!B169</f>
        <v>0</v>
      </c>
      <c r="C169">
        <f>'Section PR Preload'!C169</f>
        <v>0</v>
      </c>
      <c r="D169">
        <f>'Section PR Preload'!D169</f>
        <v>0</v>
      </c>
    </row>
    <row r="170" spans="1:4">
      <c r="A170">
        <f>'Section PR Preload'!A170</f>
        <v>0</v>
      </c>
      <c r="B170">
        <f>'Section PR Preload'!B170</f>
        <v>0</v>
      </c>
      <c r="C170">
        <f>'Section PR Preload'!C170</f>
        <v>0</v>
      </c>
      <c r="D170">
        <f>'Section PR Preload'!D170</f>
        <v>0</v>
      </c>
    </row>
    <row r="171" spans="1:4">
      <c r="A171">
        <f>'Section PR Preload'!A171</f>
        <v>0</v>
      </c>
      <c r="B171">
        <f>'Section PR Preload'!B171</f>
        <v>0</v>
      </c>
      <c r="C171">
        <f>'Section PR Preload'!C171</f>
        <v>0</v>
      </c>
      <c r="D171">
        <f>'Section PR Preload'!D171</f>
        <v>0</v>
      </c>
    </row>
    <row r="172" spans="1:4">
      <c r="A172">
        <f>'Section PR Preload'!A172</f>
        <v>0</v>
      </c>
      <c r="B172">
        <f>'Section PR Preload'!B172</f>
        <v>0</v>
      </c>
      <c r="C172">
        <f>'Section PR Preload'!C172</f>
        <v>0</v>
      </c>
      <c r="D172">
        <f>'Section PR Preload'!D172</f>
        <v>0</v>
      </c>
    </row>
    <row r="173" spans="1:4">
      <c r="A173">
        <f>'Section PR Preload'!A173</f>
        <v>0</v>
      </c>
      <c r="B173">
        <f>'Section PR Preload'!B173</f>
        <v>0</v>
      </c>
      <c r="C173">
        <f>'Section PR Preload'!C173</f>
        <v>0</v>
      </c>
      <c r="D173">
        <f>'Section PR Preload'!D173</f>
        <v>0</v>
      </c>
    </row>
    <row r="174" spans="1:4">
      <c r="A174">
        <f>'Section PR Preload'!A174</f>
        <v>0</v>
      </c>
      <c r="B174">
        <f>'Section PR Preload'!B174</f>
        <v>0</v>
      </c>
      <c r="C174">
        <f>'Section PR Preload'!C174</f>
        <v>0</v>
      </c>
      <c r="D174">
        <f>'Section PR Preload'!D174</f>
        <v>0</v>
      </c>
    </row>
    <row r="175" spans="1:4">
      <c r="A175">
        <f>'Section PR Preload'!A175</f>
        <v>0</v>
      </c>
      <c r="B175">
        <f>'Section PR Preload'!B175</f>
        <v>0</v>
      </c>
      <c r="C175">
        <f>'Section PR Preload'!C175</f>
        <v>0</v>
      </c>
      <c r="D175">
        <f>'Section PR Preload'!D175</f>
        <v>0</v>
      </c>
    </row>
    <row r="176" spans="1:4">
      <c r="A176">
        <f>'Section PR Preload'!A176</f>
        <v>0</v>
      </c>
      <c r="B176">
        <f>'Section PR Preload'!B176</f>
        <v>0</v>
      </c>
      <c r="C176">
        <f>'Section PR Preload'!C176</f>
        <v>0</v>
      </c>
      <c r="D176">
        <f>'Section PR Preload'!D176</f>
        <v>0</v>
      </c>
    </row>
    <row r="177" spans="1:4">
      <c r="A177">
        <f>'Section PR Preload'!A177</f>
        <v>0</v>
      </c>
      <c r="B177">
        <f>'Section PR Preload'!B177</f>
        <v>0</v>
      </c>
      <c r="C177">
        <f>'Section PR Preload'!C177</f>
        <v>0</v>
      </c>
      <c r="D177">
        <f>'Section PR Preload'!D177</f>
        <v>0</v>
      </c>
    </row>
    <row r="178" spans="1:4">
      <c r="A178">
        <f>'Section PR Preload'!A178</f>
        <v>0</v>
      </c>
      <c r="B178">
        <f>'Section PR Preload'!B178</f>
        <v>0</v>
      </c>
      <c r="C178">
        <f>'Section PR Preload'!C178</f>
        <v>0</v>
      </c>
      <c r="D178">
        <f>'Section PR Preload'!D178</f>
        <v>0</v>
      </c>
    </row>
    <row r="179" spans="1:4">
      <c r="A179">
        <f>'Section PR Preload'!A179</f>
        <v>0</v>
      </c>
      <c r="B179">
        <f>'Section PR Preload'!B179</f>
        <v>0</v>
      </c>
      <c r="C179">
        <f>'Section PR Preload'!C179</f>
        <v>0</v>
      </c>
      <c r="D179">
        <f>'Section PR Preload'!D179</f>
        <v>0</v>
      </c>
    </row>
    <row r="180" spans="1:4">
      <c r="A180">
        <f>'Section PR Preload'!A180</f>
        <v>0</v>
      </c>
      <c r="B180">
        <f>'Section PR Preload'!B180</f>
        <v>0</v>
      </c>
      <c r="C180">
        <f>'Section PR Preload'!C180</f>
        <v>0</v>
      </c>
      <c r="D180">
        <f>'Section PR Preload'!D180</f>
        <v>0</v>
      </c>
    </row>
    <row r="181" spans="1:4">
      <c r="A181">
        <f>'Section PR Preload'!A181</f>
        <v>0</v>
      </c>
      <c r="B181">
        <f>'Section PR Preload'!B181</f>
        <v>0</v>
      </c>
      <c r="C181">
        <f>'Section PR Preload'!C181</f>
        <v>0</v>
      </c>
      <c r="D181">
        <f>'Section PR Preload'!D181</f>
        <v>0</v>
      </c>
    </row>
    <row r="182" spans="1:4">
      <c r="A182">
        <f>'Section PR Preload'!A182</f>
        <v>0</v>
      </c>
      <c r="B182">
        <f>'Section PR Preload'!B182</f>
        <v>0</v>
      </c>
      <c r="C182">
        <f>'Section PR Preload'!C182</f>
        <v>0</v>
      </c>
      <c r="D182">
        <f>'Section PR Preload'!D182</f>
        <v>0</v>
      </c>
    </row>
    <row r="183" spans="1:4">
      <c r="A183">
        <f>'Section PR Preload'!A183</f>
        <v>0</v>
      </c>
      <c r="B183">
        <f>'Section PR Preload'!B183</f>
        <v>0</v>
      </c>
      <c r="C183">
        <f>'Section PR Preload'!C183</f>
        <v>0</v>
      </c>
      <c r="D183">
        <f>'Section PR Preload'!D183</f>
        <v>0</v>
      </c>
    </row>
    <row r="184" spans="1:4">
      <c r="A184">
        <f>'Section PR Preload'!A184</f>
        <v>0</v>
      </c>
      <c r="B184">
        <f>'Section PR Preload'!B184</f>
        <v>0</v>
      </c>
      <c r="C184">
        <f>'Section PR Preload'!C184</f>
        <v>0</v>
      </c>
      <c r="D184">
        <f>'Section PR Preload'!D184</f>
        <v>0</v>
      </c>
    </row>
    <row r="185" spans="1:4">
      <c r="A185">
        <f>'Section PR Preload'!A185</f>
        <v>0</v>
      </c>
      <c r="B185">
        <f>'Section PR Preload'!B185</f>
        <v>0</v>
      </c>
      <c r="C185">
        <f>'Section PR Preload'!C185</f>
        <v>0</v>
      </c>
      <c r="D185">
        <f>'Section PR Preload'!D185</f>
        <v>0</v>
      </c>
    </row>
    <row r="186" spans="1:4">
      <c r="A186">
        <f>'Section PR Preload'!A186</f>
        <v>0</v>
      </c>
      <c r="B186">
        <f>'Section PR Preload'!B186</f>
        <v>0</v>
      </c>
      <c r="C186">
        <f>'Section PR Preload'!C186</f>
        <v>0</v>
      </c>
      <c r="D186">
        <f>'Section PR Preload'!D186</f>
        <v>0</v>
      </c>
    </row>
    <row r="187" spans="1:4">
      <c r="A187">
        <f>'Section PR Preload'!A187</f>
        <v>0</v>
      </c>
      <c r="B187">
        <f>'Section PR Preload'!B187</f>
        <v>0</v>
      </c>
      <c r="C187">
        <f>'Section PR Preload'!C187</f>
        <v>0</v>
      </c>
      <c r="D187">
        <f>'Section PR Preload'!D187</f>
        <v>0</v>
      </c>
    </row>
    <row r="188" spans="1:4">
      <c r="A188">
        <f>'Section PR Preload'!A188</f>
        <v>0</v>
      </c>
      <c r="B188">
        <f>'Section PR Preload'!B188</f>
        <v>0</v>
      </c>
      <c r="C188">
        <f>'Section PR Preload'!C188</f>
        <v>0</v>
      </c>
      <c r="D188">
        <f>'Section PR Preload'!D188</f>
        <v>0</v>
      </c>
    </row>
    <row r="189" spans="1:4">
      <c r="A189">
        <f>'Section PR Preload'!A189</f>
        <v>0</v>
      </c>
      <c r="B189">
        <f>'Section PR Preload'!B189</f>
        <v>0</v>
      </c>
      <c r="C189">
        <f>'Section PR Preload'!C189</f>
        <v>0</v>
      </c>
      <c r="D189">
        <f>'Section PR Preload'!D189</f>
        <v>0</v>
      </c>
    </row>
    <row r="190" spans="1:4">
      <c r="A190">
        <f>'Section PR Preload'!A190</f>
        <v>0</v>
      </c>
      <c r="B190">
        <f>'Section PR Preload'!B190</f>
        <v>0</v>
      </c>
      <c r="C190">
        <f>'Section PR Preload'!C190</f>
        <v>0</v>
      </c>
      <c r="D190">
        <f>'Section PR Preload'!D190</f>
        <v>0</v>
      </c>
    </row>
    <row r="191" spans="1:4">
      <c r="A191">
        <f>'Section PR Preload'!A191</f>
        <v>0</v>
      </c>
      <c r="B191">
        <f>'Section PR Preload'!B191</f>
        <v>0</v>
      </c>
      <c r="C191">
        <f>'Section PR Preload'!C191</f>
        <v>0</v>
      </c>
      <c r="D191">
        <f>'Section PR Preload'!D191</f>
        <v>0</v>
      </c>
    </row>
    <row r="192" spans="1:4">
      <c r="A192">
        <f>'Section PR Preload'!A192</f>
        <v>0</v>
      </c>
      <c r="B192">
        <f>'Section PR Preload'!B192</f>
        <v>0</v>
      </c>
      <c r="C192">
        <f>'Section PR Preload'!C192</f>
        <v>0</v>
      </c>
      <c r="D192">
        <f>'Section PR Preload'!D192</f>
        <v>0</v>
      </c>
    </row>
    <row r="193" spans="1:4">
      <c r="A193">
        <f>'Section PR Preload'!A193</f>
        <v>0</v>
      </c>
      <c r="B193">
        <f>'Section PR Preload'!B193</f>
        <v>0</v>
      </c>
      <c r="C193">
        <f>'Section PR Preload'!C193</f>
        <v>0</v>
      </c>
      <c r="D193">
        <f>'Section PR Preload'!D193</f>
        <v>0</v>
      </c>
    </row>
    <row r="194" spans="1:4">
      <c r="A194">
        <f>'Section PR Preload'!A194</f>
        <v>0</v>
      </c>
      <c r="B194">
        <f>'Section PR Preload'!B194</f>
        <v>0</v>
      </c>
      <c r="C194">
        <f>'Section PR Preload'!C194</f>
        <v>0</v>
      </c>
      <c r="D194">
        <f>'Section PR Preload'!D194</f>
        <v>0</v>
      </c>
    </row>
    <row r="195" spans="1:4">
      <c r="A195">
        <f>'Section PR Preload'!A195</f>
        <v>0</v>
      </c>
      <c r="B195">
        <f>'Section PR Preload'!B195</f>
        <v>0</v>
      </c>
      <c r="C195">
        <f>'Section PR Preload'!C195</f>
        <v>0</v>
      </c>
      <c r="D195">
        <f>'Section PR Preload'!D195</f>
        <v>0</v>
      </c>
    </row>
    <row r="196" spans="1:4">
      <c r="A196">
        <f>'Section PR Preload'!A196</f>
        <v>0</v>
      </c>
      <c r="B196">
        <f>'Section PR Preload'!B196</f>
        <v>0</v>
      </c>
      <c r="C196">
        <f>'Section PR Preload'!C196</f>
        <v>0</v>
      </c>
      <c r="D196">
        <f>'Section PR Preload'!D196</f>
        <v>0</v>
      </c>
    </row>
    <row r="197" spans="1:4">
      <c r="A197">
        <f>'Section PR Preload'!A197</f>
        <v>0</v>
      </c>
      <c r="B197">
        <f>'Section PR Preload'!B197</f>
        <v>0</v>
      </c>
      <c r="C197">
        <f>'Section PR Preload'!C197</f>
        <v>0</v>
      </c>
      <c r="D197">
        <f>'Section PR Preload'!D197</f>
        <v>0</v>
      </c>
    </row>
    <row r="198" spans="1:4">
      <c r="A198">
        <f>'Section PR Preload'!A198</f>
        <v>0</v>
      </c>
      <c r="B198">
        <f>'Section PR Preload'!B198</f>
        <v>0</v>
      </c>
      <c r="C198">
        <f>'Section PR Preload'!C198</f>
        <v>0</v>
      </c>
      <c r="D198">
        <f>'Section PR Preload'!D198</f>
        <v>0</v>
      </c>
    </row>
    <row r="199" spans="1:4">
      <c r="A199">
        <f>'Section PR Preload'!A199</f>
        <v>0</v>
      </c>
      <c r="B199">
        <f>'Section PR Preload'!B199</f>
        <v>0</v>
      </c>
      <c r="C199">
        <f>'Section PR Preload'!C199</f>
        <v>0</v>
      </c>
      <c r="D199">
        <f>'Section PR Preload'!D199</f>
        <v>0</v>
      </c>
    </row>
    <row r="200" spans="1:4">
      <c r="A200">
        <f>'Section PR Preload'!A200</f>
        <v>0</v>
      </c>
      <c r="B200">
        <f>'Section PR Preload'!B200</f>
        <v>0</v>
      </c>
      <c r="C200">
        <f>'Section PR Preload'!C200</f>
        <v>0</v>
      </c>
      <c r="D200">
        <f>'Section PR Preload'!D200</f>
        <v>0</v>
      </c>
    </row>
    <row r="201" spans="1:4">
      <c r="A201">
        <f>'Section PR Preload'!A201</f>
        <v>0</v>
      </c>
      <c r="B201">
        <f>'Section PR Preload'!B201</f>
        <v>0</v>
      </c>
      <c r="C201">
        <f>'Section PR Preload'!C201</f>
        <v>0</v>
      </c>
      <c r="D201">
        <f>'Section PR Preload'!D201</f>
        <v>0</v>
      </c>
    </row>
    <row r="202" spans="1:4">
      <c r="A202">
        <f>'Section PR Preload'!A202</f>
        <v>0</v>
      </c>
      <c r="B202">
        <f>'Section PR Preload'!B202</f>
        <v>0</v>
      </c>
      <c r="C202">
        <f>'Section PR Preload'!C202</f>
        <v>0</v>
      </c>
      <c r="D202">
        <f>'Section PR Preload'!D202</f>
        <v>0</v>
      </c>
    </row>
    <row r="203" spans="1:4">
      <c r="A203">
        <f>'Section PR Preload'!A203</f>
        <v>0</v>
      </c>
      <c r="B203">
        <f>'Section PR Preload'!B203</f>
        <v>0</v>
      </c>
      <c r="C203">
        <f>'Section PR Preload'!C203</f>
        <v>0</v>
      </c>
      <c r="D203">
        <f>'Section PR Preload'!D203</f>
        <v>0</v>
      </c>
    </row>
    <row r="204" spans="1:4">
      <c r="A204">
        <f>'Section PR Preload'!A204</f>
        <v>0</v>
      </c>
      <c r="B204">
        <f>'Section PR Preload'!B204</f>
        <v>0</v>
      </c>
      <c r="C204">
        <f>'Section PR Preload'!C204</f>
        <v>0</v>
      </c>
      <c r="D204">
        <f>'Section PR Preload'!D204</f>
        <v>0</v>
      </c>
    </row>
    <row r="205" spans="1:4">
      <c r="A205">
        <f>'Section PR Preload'!A205</f>
        <v>0</v>
      </c>
      <c r="B205">
        <f>'Section PR Preload'!B205</f>
        <v>0</v>
      </c>
      <c r="C205">
        <f>'Section PR Preload'!C205</f>
        <v>0</v>
      </c>
      <c r="D205">
        <f>'Section PR Preload'!D205</f>
        <v>0</v>
      </c>
    </row>
    <row r="206" spans="1:4">
      <c r="A206">
        <f>'Section PR Preload'!A206</f>
        <v>0</v>
      </c>
      <c r="B206">
        <f>'Section PR Preload'!B206</f>
        <v>0</v>
      </c>
      <c r="C206">
        <f>'Section PR Preload'!C206</f>
        <v>0</v>
      </c>
      <c r="D206">
        <f>'Section PR Preload'!D206</f>
        <v>0</v>
      </c>
    </row>
    <row r="207" spans="1:4">
      <c r="A207">
        <f>'Section PR Preload'!A207</f>
        <v>0</v>
      </c>
      <c r="B207">
        <f>'Section PR Preload'!B207</f>
        <v>0</v>
      </c>
      <c r="C207">
        <f>'Section PR Preload'!C207</f>
        <v>0</v>
      </c>
      <c r="D207">
        <f>'Section PR Preload'!D207</f>
        <v>0</v>
      </c>
    </row>
    <row r="208" spans="1:4">
      <c r="A208">
        <f>'Section PR Preload'!A208</f>
        <v>0</v>
      </c>
      <c r="B208">
        <f>'Section PR Preload'!B208</f>
        <v>0</v>
      </c>
      <c r="C208">
        <f>'Section PR Preload'!C208</f>
        <v>0</v>
      </c>
      <c r="D208">
        <f>'Section PR Preload'!D208</f>
        <v>0</v>
      </c>
    </row>
    <row r="209" spans="1:4">
      <c r="A209">
        <f>'Section PR Preload'!A209</f>
        <v>0</v>
      </c>
      <c r="B209">
        <f>'Section PR Preload'!B209</f>
        <v>0</v>
      </c>
      <c r="C209">
        <f>'Section PR Preload'!C209</f>
        <v>0</v>
      </c>
      <c r="D209">
        <f>'Section PR Preload'!D209</f>
        <v>0</v>
      </c>
    </row>
    <row r="210" spans="1:4">
      <c r="A210">
        <f>'Section PR Preload'!A210</f>
        <v>0</v>
      </c>
      <c r="B210">
        <f>'Section PR Preload'!B210</f>
        <v>0</v>
      </c>
      <c r="C210">
        <f>'Section PR Preload'!C210</f>
        <v>0</v>
      </c>
      <c r="D210">
        <f>'Section PR Preload'!D210</f>
        <v>0</v>
      </c>
    </row>
    <row r="211" spans="1:4">
      <c r="A211">
        <f>'Section PR Preload'!A211</f>
        <v>0</v>
      </c>
      <c r="B211">
        <f>'Section PR Preload'!B211</f>
        <v>0</v>
      </c>
      <c r="C211">
        <f>'Section PR Preload'!C211</f>
        <v>0</v>
      </c>
      <c r="D211">
        <f>'Section PR Preload'!D211</f>
        <v>0</v>
      </c>
    </row>
    <row r="212" spans="1:4">
      <c r="A212">
        <f>'Section PR Preload'!A212</f>
        <v>0</v>
      </c>
      <c r="B212">
        <f>'Section PR Preload'!B212</f>
        <v>0</v>
      </c>
      <c r="C212">
        <f>'Section PR Preload'!C212</f>
        <v>0</v>
      </c>
      <c r="D212">
        <f>'Section PR Preload'!D212</f>
        <v>0</v>
      </c>
    </row>
    <row r="213" spans="1:4">
      <c r="A213">
        <f>'Section PR Preload'!A213</f>
        <v>0</v>
      </c>
      <c r="B213">
        <f>'Section PR Preload'!B213</f>
        <v>0</v>
      </c>
      <c r="C213">
        <f>'Section PR Preload'!C213</f>
        <v>0</v>
      </c>
      <c r="D213">
        <f>'Section PR Preload'!D213</f>
        <v>0</v>
      </c>
    </row>
    <row r="214" spans="1:4">
      <c r="A214">
        <f>'Section PR Preload'!A214</f>
        <v>0</v>
      </c>
      <c r="B214">
        <f>'Section PR Preload'!B214</f>
        <v>0</v>
      </c>
      <c r="C214">
        <f>'Section PR Preload'!C214</f>
        <v>0</v>
      </c>
      <c r="D214">
        <f>'Section PR Preload'!D214</f>
        <v>0</v>
      </c>
    </row>
    <row r="215" spans="1:4">
      <c r="A215">
        <f>'Section PR Preload'!A215</f>
        <v>0</v>
      </c>
      <c r="B215">
        <f>'Section PR Preload'!B215</f>
        <v>0</v>
      </c>
      <c r="C215">
        <f>'Section PR Preload'!C215</f>
        <v>0</v>
      </c>
      <c r="D215">
        <f>'Section PR Preload'!D215</f>
        <v>0</v>
      </c>
    </row>
    <row r="216" spans="1:4">
      <c r="A216">
        <f>'Section PR Preload'!A216</f>
        <v>0</v>
      </c>
      <c r="B216">
        <f>'Section PR Preload'!B216</f>
        <v>0</v>
      </c>
      <c r="C216">
        <f>'Section PR Preload'!C216</f>
        <v>0</v>
      </c>
      <c r="D216">
        <f>'Section PR Preload'!D216</f>
        <v>0</v>
      </c>
    </row>
    <row r="217" spans="1:4">
      <c r="A217">
        <f>'Section PR Preload'!A217</f>
        <v>0</v>
      </c>
      <c r="B217">
        <f>'Section PR Preload'!B217</f>
        <v>0</v>
      </c>
      <c r="C217">
        <f>'Section PR Preload'!C217</f>
        <v>0</v>
      </c>
      <c r="D217">
        <f>'Section PR Preload'!D217</f>
        <v>0</v>
      </c>
    </row>
    <row r="218" spans="1:4">
      <c r="A218">
        <f>'Section PR Preload'!A218</f>
        <v>0</v>
      </c>
      <c r="B218">
        <f>'Section PR Preload'!B218</f>
        <v>0</v>
      </c>
      <c r="C218">
        <f>'Section PR Preload'!C218</f>
        <v>0</v>
      </c>
      <c r="D218">
        <f>'Section PR Preload'!D218</f>
        <v>0</v>
      </c>
    </row>
    <row r="219" spans="1:4">
      <c r="A219">
        <f>'Section PR Preload'!A219</f>
        <v>0</v>
      </c>
      <c r="B219">
        <f>'Section PR Preload'!B219</f>
        <v>0</v>
      </c>
      <c r="C219">
        <f>'Section PR Preload'!C219</f>
        <v>0</v>
      </c>
      <c r="D219">
        <f>'Section PR Preload'!D219</f>
        <v>0</v>
      </c>
    </row>
    <row r="220" spans="1:4">
      <c r="A220">
        <f>'Section PR Preload'!A220</f>
        <v>0</v>
      </c>
      <c r="B220">
        <f>'Section PR Preload'!B220</f>
        <v>0</v>
      </c>
      <c r="C220">
        <f>'Section PR Preload'!C220</f>
        <v>0</v>
      </c>
      <c r="D220">
        <f>'Section PR Preload'!D220</f>
        <v>0</v>
      </c>
    </row>
    <row r="221" spans="1:4">
      <c r="A221">
        <f>'Section PR Preload'!A221</f>
        <v>0</v>
      </c>
      <c r="B221">
        <f>'Section PR Preload'!B221</f>
        <v>0</v>
      </c>
      <c r="C221">
        <f>'Section PR Preload'!C221</f>
        <v>0</v>
      </c>
      <c r="D221">
        <f>'Section PR Preload'!D221</f>
        <v>0</v>
      </c>
    </row>
    <row r="222" spans="1:4">
      <c r="A222">
        <f>'Section PR Preload'!A222</f>
        <v>0</v>
      </c>
      <c r="B222">
        <f>'Section PR Preload'!B222</f>
        <v>0</v>
      </c>
      <c r="C222">
        <f>'Section PR Preload'!C222</f>
        <v>0</v>
      </c>
      <c r="D222">
        <f>'Section PR Preload'!D222</f>
        <v>0</v>
      </c>
    </row>
    <row r="223" spans="1:4">
      <c r="A223">
        <f>'Section PR Preload'!A223</f>
        <v>0</v>
      </c>
      <c r="B223">
        <f>'Section PR Preload'!B223</f>
        <v>0</v>
      </c>
      <c r="C223">
        <f>'Section PR Preload'!C223</f>
        <v>0</v>
      </c>
      <c r="D223">
        <f>'Section PR Preload'!D223</f>
        <v>0</v>
      </c>
    </row>
    <row r="224" spans="1:4">
      <c r="A224">
        <f>'Section PR Preload'!A224</f>
        <v>0</v>
      </c>
      <c r="B224">
        <f>'Section PR Preload'!B224</f>
        <v>0</v>
      </c>
      <c r="C224">
        <f>'Section PR Preload'!C224</f>
        <v>0</v>
      </c>
      <c r="D224">
        <f>'Section PR Preload'!D224</f>
        <v>0</v>
      </c>
    </row>
    <row r="225" spans="1:4">
      <c r="A225">
        <f>'Section PR Preload'!A225</f>
        <v>0</v>
      </c>
      <c r="B225">
        <f>'Section PR Preload'!B225</f>
        <v>0</v>
      </c>
      <c r="C225">
        <f>'Section PR Preload'!C225</f>
        <v>0</v>
      </c>
      <c r="D225">
        <f>'Section PR Preload'!D225</f>
        <v>0</v>
      </c>
    </row>
    <row r="226" spans="1:4">
      <c r="A226">
        <f>'Section PR Preload'!A226</f>
        <v>0</v>
      </c>
      <c r="B226">
        <f>'Section PR Preload'!B226</f>
        <v>0</v>
      </c>
      <c r="C226">
        <f>'Section PR Preload'!C226</f>
        <v>0</v>
      </c>
      <c r="D226">
        <f>'Section PR Preload'!D226</f>
        <v>0</v>
      </c>
    </row>
    <row r="227" spans="1:4">
      <c r="A227">
        <f>'Section PR Preload'!A227</f>
        <v>0</v>
      </c>
      <c r="B227">
        <f>'Section PR Preload'!B227</f>
        <v>0</v>
      </c>
      <c r="C227">
        <f>'Section PR Preload'!C227</f>
        <v>0</v>
      </c>
      <c r="D227">
        <f>'Section PR Preload'!D227</f>
        <v>0</v>
      </c>
    </row>
    <row r="228" spans="1:4">
      <c r="A228">
        <f>'Section PR Preload'!A228</f>
        <v>0</v>
      </c>
      <c r="B228">
        <f>'Section PR Preload'!B228</f>
        <v>0</v>
      </c>
      <c r="C228">
        <f>'Section PR Preload'!C228</f>
        <v>0</v>
      </c>
      <c r="D228">
        <f>'Section PR Preload'!D228</f>
        <v>0</v>
      </c>
    </row>
    <row r="229" spans="1:4">
      <c r="A229">
        <f>'Section PR Preload'!A229</f>
        <v>0</v>
      </c>
      <c r="B229">
        <f>'Section PR Preload'!B229</f>
        <v>0</v>
      </c>
      <c r="C229">
        <f>'Section PR Preload'!C229</f>
        <v>0</v>
      </c>
      <c r="D229">
        <f>'Section PR Preload'!D229</f>
        <v>0</v>
      </c>
    </row>
    <row r="230" spans="1:4">
      <c r="A230">
        <f>'Section PR Preload'!A230</f>
        <v>0</v>
      </c>
      <c r="B230">
        <f>'Section PR Preload'!B230</f>
        <v>0</v>
      </c>
      <c r="C230">
        <f>'Section PR Preload'!C230</f>
        <v>0</v>
      </c>
      <c r="D230">
        <f>'Section PR Preload'!D230</f>
        <v>0</v>
      </c>
    </row>
    <row r="231" spans="1:4">
      <c r="A231">
        <f>'Section PR Preload'!A231</f>
        <v>0</v>
      </c>
      <c r="B231">
        <f>'Section PR Preload'!B231</f>
        <v>0</v>
      </c>
      <c r="C231">
        <f>'Section PR Preload'!C231</f>
        <v>0</v>
      </c>
      <c r="D231">
        <f>'Section PR Preload'!D231</f>
        <v>0</v>
      </c>
    </row>
    <row r="232" spans="1:4">
      <c r="A232">
        <f>'Section PR Preload'!A232</f>
        <v>0</v>
      </c>
      <c r="B232">
        <f>'Section PR Preload'!B232</f>
        <v>0</v>
      </c>
      <c r="C232">
        <f>'Section PR Preload'!C232</f>
        <v>0</v>
      </c>
      <c r="D232">
        <f>'Section PR Preload'!D232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6"/>
  <sheetViews>
    <sheetView topLeftCell="A49" workbookViewId="0">
      <selection activeCell="F68" sqref="F68"/>
    </sheetView>
  </sheetViews>
  <sheetFormatPr defaultRowHeight="15"/>
  <cols>
    <col min="1" max="1" width="14.42578125" customWidth="1"/>
    <col min="2" max="2" width="48.7109375" customWidth="1"/>
    <col min="3" max="3" width="20.28515625" customWidth="1"/>
    <col min="6" max="6" width="12.7109375" customWidth="1"/>
    <col min="14" max="14" width="72.42578125" customWidth="1"/>
  </cols>
  <sheetData>
    <row r="1" spans="1:14" s="1" customFormat="1">
      <c r="A1" s="1" t="s">
        <v>891</v>
      </c>
      <c r="B1" s="1" t="s">
        <v>892</v>
      </c>
      <c r="C1" s="1" t="s">
        <v>893</v>
      </c>
      <c r="D1" s="1" t="s">
        <v>916</v>
      </c>
    </row>
    <row r="2" spans="1:14">
      <c r="A2" t="s">
        <v>0</v>
      </c>
      <c r="B2" t="s">
        <v>456</v>
      </c>
      <c r="C2" t="s">
        <v>974</v>
      </c>
      <c r="D2">
        <v>2004</v>
      </c>
      <c r="E2" t="s">
        <v>975</v>
      </c>
      <c r="F2" t="s">
        <v>976</v>
      </c>
      <c r="G2" t="s">
        <v>977</v>
      </c>
      <c r="H2" t="s">
        <v>978</v>
      </c>
      <c r="N2" t="str">
        <f>CONCATENATE(F2,A2,G2,C2,H2)</f>
        <v xml:space="preserve"> replace = c("HHIDPN"="id"),</v>
      </c>
    </row>
    <row r="3" spans="1:14">
      <c r="A3" t="s">
        <v>1</v>
      </c>
      <c r="B3" t="s">
        <v>457</v>
      </c>
      <c r="C3" t="s">
        <v>904</v>
      </c>
      <c r="D3">
        <v>2004</v>
      </c>
      <c r="F3" t="s">
        <v>985</v>
      </c>
      <c r="G3" t="s">
        <v>977</v>
      </c>
      <c r="H3" t="s">
        <v>986</v>
      </c>
      <c r="N3" t="str">
        <f t="shared" ref="N3:N66" si="0">CONCATENATE(F3,A3,G3,C3,H3)</f>
        <v xml:space="preserve"> "BIRTHYF"="BIRTHYFDis",</v>
      </c>
    </row>
    <row r="4" spans="1:14">
      <c r="A4" t="s">
        <v>2</v>
      </c>
      <c r="B4" t="s">
        <v>458</v>
      </c>
      <c r="C4" t="s">
        <v>905</v>
      </c>
      <c r="D4">
        <v>2004</v>
      </c>
      <c r="F4" t="str">
        <f>F3</f>
        <v xml:space="preserve"> "</v>
      </c>
      <c r="G4" t="str">
        <f t="shared" ref="G4:H4" si="1">G3</f>
        <v>"="</v>
      </c>
      <c r="H4" t="str">
        <f t="shared" si="1"/>
        <v>",</v>
      </c>
      <c r="N4" t="str">
        <f t="shared" si="0"/>
        <v xml:space="preserve"> "BIRTHYD"="BIRTHYDis",</v>
      </c>
    </row>
    <row r="5" spans="1:14">
      <c r="A5" t="s">
        <v>3</v>
      </c>
      <c r="B5" t="s">
        <v>459</v>
      </c>
      <c r="C5" t="s">
        <v>894</v>
      </c>
      <c r="D5">
        <v>2004</v>
      </c>
      <c r="F5" t="str">
        <f t="shared" ref="F5:F68" si="2">F4</f>
        <v xml:space="preserve"> "</v>
      </c>
      <c r="G5" t="str">
        <f t="shared" ref="G5:G68" si="3">G4</f>
        <v>"="</v>
      </c>
      <c r="H5" t="str">
        <f t="shared" ref="H5:H68" si="4">H4</f>
        <v>",</v>
      </c>
      <c r="N5" t="str">
        <f t="shared" si="0"/>
        <v xml:space="preserve"> "JCSR01"="CSR04",</v>
      </c>
    </row>
    <row r="6" spans="1:14">
      <c r="A6" t="s">
        <v>4</v>
      </c>
      <c r="B6" t="s">
        <v>460</v>
      </c>
      <c r="C6" t="s">
        <v>895</v>
      </c>
      <c r="D6">
        <v>2004</v>
      </c>
      <c r="F6" t="str">
        <f t="shared" si="2"/>
        <v xml:space="preserve"> "</v>
      </c>
      <c r="G6" t="str">
        <f t="shared" si="3"/>
        <v>"="</v>
      </c>
      <c r="H6" t="str">
        <f t="shared" si="4"/>
        <v>",</v>
      </c>
      <c r="N6" t="str">
        <f t="shared" si="0"/>
        <v xml:space="preserve"> "JN_INHH"="RHHold",</v>
      </c>
    </row>
    <row r="7" spans="1:14">
      <c r="A7" t="s">
        <v>5</v>
      </c>
      <c r="B7" t="s">
        <v>461</v>
      </c>
      <c r="C7" t="s">
        <v>896</v>
      </c>
      <c r="D7">
        <v>2004</v>
      </c>
      <c r="F7" t="str">
        <f t="shared" si="2"/>
        <v xml:space="preserve"> "</v>
      </c>
      <c r="G7" t="str">
        <f t="shared" si="3"/>
        <v>"="</v>
      </c>
      <c r="H7" t="str">
        <f t="shared" si="4"/>
        <v>",</v>
      </c>
      <c r="N7" t="str">
        <f t="shared" si="0"/>
        <v xml:space="preserve"> "JANYFINR"="FinRespHH",</v>
      </c>
    </row>
    <row r="8" spans="1:14">
      <c r="A8" t="s">
        <v>6</v>
      </c>
      <c r="B8" t="s">
        <v>462</v>
      </c>
      <c r="C8" t="s">
        <v>897</v>
      </c>
      <c r="D8">
        <v>2004</v>
      </c>
      <c r="F8" t="str">
        <f t="shared" si="2"/>
        <v xml:space="preserve"> "</v>
      </c>
      <c r="G8" t="str">
        <f t="shared" si="3"/>
        <v>"="</v>
      </c>
      <c r="H8" t="str">
        <f t="shared" si="4"/>
        <v>",</v>
      </c>
      <c r="N8" t="str">
        <f t="shared" si="0"/>
        <v xml:space="preserve"> "JFIN_RHP"="FinRespID",</v>
      </c>
    </row>
    <row r="9" spans="1:14">
      <c r="A9" t="s">
        <v>7</v>
      </c>
      <c r="B9" t="s">
        <v>463</v>
      </c>
      <c r="C9" t="s">
        <v>898</v>
      </c>
      <c r="D9">
        <v>2004</v>
      </c>
      <c r="F9" t="str">
        <f t="shared" si="2"/>
        <v xml:space="preserve"> "</v>
      </c>
      <c r="G9" t="str">
        <f t="shared" si="3"/>
        <v>"="</v>
      </c>
      <c r="H9" t="str">
        <f t="shared" si="4"/>
        <v>",</v>
      </c>
      <c r="N9" t="str">
        <f t="shared" si="0"/>
        <v xml:space="preserve"> "JFINR01"="FinResp04",</v>
      </c>
    </row>
    <row r="10" spans="1:14">
      <c r="A10" t="s">
        <v>8</v>
      </c>
      <c r="B10" t="s">
        <v>464</v>
      </c>
      <c r="C10" t="s">
        <v>899</v>
      </c>
      <c r="D10">
        <v>2004</v>
      </c>
      <c r="F10" t="str">
        <f t="shared" si="2"/>
        <v xml:space="preserve"> "</v>
      </c>
      <c r="G10" t="str">
        <f t="shared" si="3"/>
        <v>"="</v>
      </c>
      <c r="H10" t="str">
        <f t="shared" si="4"/>
        <v>",</v>
      </c>
      <c r="N10" t="str">
        <f t="shared" si="0"/>
        <v xml:space="preserve"> "JNOFINR"="NoFinData",</v>
      </c>
    </row>
    <row r="11" spans="1:14">
      <c r="A11" t="s">
        <v>9</v>
      </c>
      <c r="B11" t="s">
        <v>465</v>
      </c>
      <c r="C11" t="s">
        <v>900</v>
      </c>
      <c r="D11">
        <v>2004</v>
      </c>
      <c r="F11" t="str">
        <f t="shared" si="2"/>
        <v xml:space="preserve"> "</v>
      </c>
      <c r="G11" t="str">
        <f t="shared" si="3"/>
        <v>"="</v>
      </c>
      <c r="H11" t="str">
        <f t="shared" si="4"/>
        <v>",</v>
      </c>
      <c r="N11" t="str">
        <f t="shared" si="0"/>
        <v xml:space="preserve"> "JANYFAMR"="FamResp",</v>
      </c>
    </row>
    <row r="12" spans="1:14">
      <c r="A12" t="s">
        <v>10</v>
      </c>
      <c r="B12" t="s">
        <v>466</v>
      </c>
      <c r="C12" t="s">
        <v>901</v>
      </c>
      <c r="D12">
        <v>2004</v>
      </c>
      <c r="F12" t="str">
        <f t="shared" si="2"/>
        <v xml:space="preserve"> "</v>
      </c>
      <c r="G12" t="str">
        <f t="shared" si="3"/>
        <v>"="</v>
      </c>
      <c r="H12" t="str">
        <f t="shared" si="4"/>
        <v>",</v>
      </c>
      <c r="N12" t="str">
        <f t="shared" si="0"/>
        <v xml:space="preserve"> "JFAM_RHP"="FamRespID",</v>
      </c>
    </row>
    <row r="13" spans="1:14">
      <c r="A13" t="s">
        <v>11</v>
      </c>
      <c r="B13" t="s">
        <v>467</v>
      </c>
      <c r="C13" t="s">
        <v>902</v>
      </c>
      <c r="D13">
        <v>2004</v>
      </c>
      <c r="F13" t="str">
        <f t="shared" si="2"/>
        <v xml:space="preserve"> "</v>
      </c>
      <c r="G13" t="str">
        <f t="shared" si="3"/>
        <v>"="</v>
      </c>
      <c r="H13" t="str">
        <f t="shared" si="4"/>
        <v>",</v>
      </c>
      <c r="N13" t="str">
        <f t="shared" si="0"/>
        <v xml:space="preserve"> "JFAMR01"="FamResp04",</v>
      </c>
    </row>
    <row r="14" spans="1:14">
      <c r="A14" t="s">
        <v>12</v>
      </c>
      <c r="B14" t="s">
        <v>468</v>
      </c>
      <c r="C14" t="s">
        <v>903</v>
      </c>
      <c r="D14">
        <v>2004</v>
      </c>
      <c r="F14" t="str">
        <f t="shared" si="2"/>
        <v xml:space="preserve"> "</v>
      </c>
      <c r="G14" t="str">
        <f t="shared" si="3"/>
        <v>"="</v>
      </c>
      <c r="H14" t="str">
        <f t="shared" si="4"/>
        <v>",</v>
      </c>
      <c r="N14" t="str">
        <f t="shared" si="0"/>
        <v xml:space="preserve"> "JNOFAMR"="NoFamData",</v>
      </c>
    </row>
    <row r="15" spans="1:14">
      <c r="A15" t="s">
        <v>13</v>
      </c>
      <c r="B15" t="s">
        <v>469</v>
      </c>
      <c r="C15" t="s">
        <v>979</v>
      </c>
      <c r="D15">
        <v>2004</v>
      </c>
      <c r="F15" t="str">
        <f t="shared" si="2"/>
        <v xml:space="preserve"> "</v>
      </c>
      <c r="G15" t="str">
        <f t="shared" si="3"/>
        <v>"="</v>
      </c>
      <c r="H15" t="str">
        <f t="shared" si="4"/>
        <v>",</v>
      </c>
      <c r="N15" t="str">
        <f t="shared" si="0"/>
        <v xml:space="preserve"> "BIRTHMO"="birthM",</v>
      </c>
    </row>
    <row r="16" spans="1:14">
      <c r="A16" t="s">
        <v>14</v>
      </c>
      <c r="B16" t="s">
        <v>470</v>
      </c>
      <c r="C16" t="s">
        <v>980</v>
      </c>
      <c r="D16">
        <v>2004</v>
      </c>
      <c r="F16" t="str">
        <f t="shared" si="2"/>
        <v xml:space="preserve"> "</v>
      </c>
      <c r="G16" t="str">
        <f t="shared" si="3"/>
        <v>"="</v>
      </c>
      <c r="H16" t="str">
        <f t="shared" si="4"/>
        <v>",</v>
      </c>
      <c r="N16" t="str">
        <f t="shared" si="0"/>
        <v xml:space="preserve"> "BIRTHYR"="birthY",</v>
      </c>
    </row>
    <row r="17" spans="1:14">
      <c r="A17" t="s">
        <v>15</v>
      </c>
      <c r="B17" t="s">
        <v>471</v>
      </c>
      <c r="C17" t="s">
        <v>981</v>
      </c>
      <c r="D17">
        <v>2004</v>
      </c>
      <c r="F17" t="str">
        <f t="shared" si="2"/>
        <v xml:space="preserve"> "</v>
      </c>
      <c r="G17" t="str">
        <f t="shared" si="3"/>
        <v>"="</v>
      </c>
      <c r="H17" t="str">
        <f t="shared" si="4"/>
        <v>",</v>
      </c>
      <c r="N17" t="str">
        <f t="shared" si="0"/>
        <v xml:space="preserve"> "DEGREE"="degree",</v>
      </c>
    </row>
    <row r="18" spans="1:14">
      <c r="A18" t="s">
        <v>16</v>
      </c>
      <c r="B18" t="s">
        <v>472</v>
      </c>
      <c r="C18" t="s">
        <v>908</v>
      </c>
      <c r="D18">
        <v>2004</v>
      </c>
      <c r="F18" t="str">
        <f t="shared" si="2"/>
        <v xml:space="preserve"> "</v>
      </c>
      <c r="G18" t="str">
        <f t="shared" si="3"/>
        <v>"="</v>
      </c>
      <c r="H18" t="str">
        <f t="shared" si="4"/>
        <v>",</v>
      </c>
      <c r="N18" t="str">
        <f t="shared" si="0"/>
        <v xml:space="preserve"> "FIRSTIW"="Firstiyr",</v>
      </c>
    </row>
    <row r="19" spans="1:14">
      <c r="A19" t="s">
        <v>17</v>
      </c>
      <c r="B19" t="s">
        <v>473</v>
      </c>
      <c r="C19" t="s">
        <v>982</v>
      </c>
      <c r="D19">
        <v>2004</v>
      </c>
      <c r="F19" t="str">
        <f t="shared" si="2"/>
        <v xml:space="preserve"> "</v>
      </c>
      <c r="G19" t="str">
        <f t="shared" si="3"/>
        <v>"="</v>
      </c>
      <c r="H19" t="str">
        <f t="shared" si="4"/>
        <v>",</v>
      </c>
      <c r="N19" t="str">
        <f t="shared" si="0"/>
        <v xml:space="preserve"> "GENDER"="female",</v>
      </c>
    </row>
    <row r="20" spans="1:14">
      <c r="A20" t="s">
        <v>18</v>
      </c>
      <c r="B20" t="s">
        <v>474</v>
      </c>
      <c r="C20" t="s">
        <v>909</v>
      </c>
      <c r="D20">
        <v>2004</v>
      </c>
      <c r="F20" t="str">
        <f t="shared" si="2"/>
        <v xml:space="preserve"> "</v>
      </c>
      <c r="G20" t="str">
        <f t="shared" si="3"/>
        <v>"="</v>
      </c>
      <c r="H20" t="str">
        <f t="shared" si="4"/>
        <v>",</v>
      </c>
      <c r="N20" t="str">
        <f t="shared" si="0"/>
        <v xml:space="preserve"> "HISPANIC"="Hispanic",</v>
      </c>
    </row>
    <row r="21" spans="1:14">
      <c r="A21" t="s">
        <v>19</v>
      </c>
      <c r="B21" t="s">
        <v>475</v>
      </c>
      <c r="C21" t="s">
        <v>910</v>
      </c>
      <c r="D21">
        <v>2004</v>
      </c>
      <c r="F21" t="str">
        <f t="shared" si="2"/>
        <v xml:space="preserve"> "</v>
      </c>
      <c r="G21" t="str">
        <f t="shared" si="3"/>
        <v>"="</v>
      </c>
      <c r="H21" t="str">
        <f t="shared" si="4"/>
        <v>",</v>
      </c>
      <c r="N21" t="str">
        <f t="shared" si="0"/>
        <v xml:space="preserve"> "IMMGYEAR"="Immgyear",</v>
      </c>
    </row>
    <row r="22" spans="1:14">
      <c r="A22" t="s">
        <v>20</v>
      </c>
      <c r="B22" t="s">
        <v>476</v>
      </c>
      <c r="C22" t="s">
        <v>906</v>
      </c>
      <c r="D22">
        <v>2004</v>
      </c>
      <c r="F22" t="str">
        <f t="shared" si="2"/>
        <v xml:space="preserve"> "</v>
      </c>
      <c r="G22" t="str">
        <f t="shared" si="3"/>
        <v>"="</v>
      </c>
      <c r="H22" t="str">
        <f t="shared" si="4"/>
        <v>",</v>
      </c>
      <c r="N22" t="str">
        <f t="shared" si="0"/>
        <v xml:space="preserve"> "OVHHIDC"="OldHRSPN",</v>
      </c>
    </row>
    <row r="23" spans="1:14">
      <c r="A23" t="s">
        <v>21</v>
      </c>
      <c r="B23" t="s">
        <v>477</v>
      </c>
      <c r="C23" t="s">
        <v>906</v>
      </c>
      <c r="D23">
        <v>2004</v>
      </c>
      <c r="F23" t="str">
        <f t="shared" si="2"/>
        <v xml:space="preserve"> "</v>
      </c>
      <c r="G23" t="str">
        <f t="shared" si="3"/>
        <v>"="</v>
      </c>
      <c r="H23" t="str">
        <f t="shared" si="4"/>
        <v>",</v>
      </c>
      <c r="N23" t="str">
        <f t="shared" si="0"/>
        <v xml:space="preserve"> "OVPNC"="OldHRSPN",</v>
      </c>
    </row>
    <row r="24" spans="1:14">
      <c r="A24" t="s">
        <v>22</v>
      </c>
      <c r="B24" t="s">
        <v>478</v>
      </c>
      <c r="C24" t="s">
        <v>907</v>
      </c>
      <c r="D24">
        <v>2004</v>
      </c>
      <c r="F24" t="str">
        <f t="shared" si="2"/>
        <v xml:space="preserve"> "</v>
      </c>
      <c r="G24" t="str">
        <f t="shared" si="3"/>
        <v>"="</v>
      </c>
      <c r="H24" t="str">
        <f t="shared" si="4"/>
        <v>",</v>
      </c>
      <c r="N24" t="str">
        <f t="shared" si="0"/>
        <v xml:space="preserve"> "OVRESULT"="OverlapCas",</v>
      </c>
    </row>
    <row r="25" spans="1:14">
      <c r="A25" t="s">
        <v>23</v>
      </c>
      <c r="B25" t="s">
        <v>479</v>
      </c>
      <c r="C25" t="s">
        <v>983</v>
      </c>
      <c r="D25">
        <v>2004</v>
      </c>
      <c r="F25" t="str">
        <f t="shared" si="2"/>
        <v xml:space="preserve"> "</v>
      </c>
      <c r="G25" t="str">
        <f t="shared" si="3"/>
        <v>"="</v>
      </c>
      <c r="H25" t="str">
        <f t="shared" si="4"/>
        <v>",</v>
      </c>
      <c r="N25" t="str">
        <f t="shared" si="0"/>
        <v xml:space="preserve"> "RACE"="race",</v>
      </c>
    </row>
    <row r="26" spans="1:14">
      <c r="A26" t="s">
        <v>24</v>
      </c>
      <c r="B26" t="s">
        <v>480</v>
      </c>
      <c r="C26" t="s">
        <v>984</v>
      </c>
      <c r="D26">
        <v>2004</v>
      </c>
      <c r="F26" t="str">
        <f t="shared" si="2"/>
        <v xml:space="preserve"> "</v>
      </c>
      <c r="G26" t="str">
        <f t="shared" si="3"/>
        <v>"="</v>
      </c>
      <c r="H26" t="str">
        <f t="shared" si="4"/>
        <v>",</v>
      </c>
      <c r="N26" t="str">
        <f t="shared" si="0"/>
        <v xml:space="preserve"> "SCHLYRS"="eduyears",</v>
      </c>
    </row>
    <row r="27" spans="1:14">
      <c r="A27" t="s">
        <v>25</v>
      </c>
      <c r="B27" t="s">
        <v>481</v>
      </c>
      <c r="C27" t="s">
        <v>911</v>
      </c>
      <c r="D27">
        <v>2004</v>
      </c>
      <c r="F27" t="str">
        <f t="shared" si="2"/>
        <v xml:space="preserve"> "</v>
      </c>
      <c r="G27" t="str">
        <f t="shared" si="3"/>
        <v>"="</v>
      </c>
      <c r="H27" t="str">
        <f t="shared" si="4"/>
        <v>",</v>
      </c>
      <c r="N27" t="str">
        <f t="shared" si="0"/>
        <v xml:space="preserve"> "SECU"="sampleerr",</v>
      </c>
    </row>
    <row r="28" spans="1:14">
      <c r="A28" t="s">
        <v>26</v>
      </c>
      <c r="B28" t="s">
        <v>482</v>
      </c>
      <c r="C28" t="s">
        <v>912</v>
      </c>
      <c r="D28">
        <v>2004</v>
      </c>
      <c r="F28" t="str">
        <f t="shared" si="2"/>
        <v xml:space="preserve"> "</v>
      </c>
      <c r="G28" t="str">
        <f t="shared" si="3"/>
        <v>"="</v>
      </c>
      <c r="H28" t="str">
        <f t="shared" si="4"/>
        <v>",</v>
      </c>
      <c r="N28" t="str">
        <f t="shared" si="0"/>
        <v xml:space="preserve"> "STRATUM"="stratumid",</v>
      </c>
    </row>
    <row r="29" spans="1:14">
      <c r="A29" t="s">
        <v>27</v>
      </c>
      <c r="B29" t="s">
        <v>483</v>
      </c>
      <c r="C29" t="s">
        <v>913</v>
      </c>
      <c r="D29">
        <v>2004</v>
      </c>
      <c r="F29" t="str">
        <f t="shared" si="2"/>
        <v xml:space="preserve"> "</v>
      </c>
      <c r="G29" t="str">
        <f t="shared" si="3"/>
        <v>"="</v>
      </c>
      <c r="H29" t="str">
        <f t="shared" si="4"/>
        <v>",</v>
      </c>
      <c r="N29" t="str">
        <f t="shared" si="0"/>
        <v xml:space="preserve"> "STUDY"="study",</v>
      </c>
    </row>
    <row r="30" spans="1:14">
      <c r="A30" t="s">
        <v>28</v>
      </c>
      <c r="B30" t="s">
        <v>484</v>
      </c>
      <c r="C30" t="s">
        <v>914</v>
      </c>
      <c r="D30">
        <v>2004</v>
      </c>
      <c r="F30" t="str">
        <f t="shared" si="2"/>
        <v xml:space="preserve"> "</v>
      </c>
      <c r="G30" t="str">
        <f t="shared" si="3"/>
        <v>"="</v>
      </c>
      <c r="H30" t="str">
        <f t="shared" si="4"/>
        <v>",</v>
      </c>
      <c r="N30" t="str">
        <f t="shared" si="0"/>
        <v xml:space="preserve"> "USBORN"="usborn",</v>
      </c>
    </row>
    <row r="31" spans="1:14">
      <c r="A31" t="s">
        <v>29</v>
      </c>
      <c r="B31" t="s">
        <v>485</v>
      </c>
      <c r="C31" t="s">
        <v>915</v>
      </c>
      <c r="D31">
        <v>2004</v>
      </c>
      <c r="F31" t="str">
        <f t="shared" si="2"/>
        <v xml:space="preserve"> "</v>
      </c>
      <c r="G31" t="str">
        <f t="shared" si="3"/>
        <v>"="</v>
      </c>
      <c r="H31" t="str">
        <f t="shared" si="4"/>
        <v>",</v>
      </c>
      <c r="N31" t="str">
        <f t="shared" si="0"/>
        <v xml:space="preserve"> "WTCOHORT"="wbirthcohort",</v>
      </c>
    </row>
    <row r="32" spans="1:14">
      <c r="A32" t="s">
        <v>30</v>
      </c>
      <c r="B32" t="s">
        <v>486</v>
      </c>
      <c r="C32" t="s">
        <v>917</v>
      </c>
      <c r="D32">
        <v>2004</v>
      </c>
      <c r="F32" t="str">
        <f t="shared" si="2"/>
        <v xml:space="preserve"> "</v>
      </c>
      <c r="G32" t="str">
        <f t="shared" si="3"/>
        <v>"="</v>
      </c>
      <c r="H32" t="str">
        <f t="shared" si="4"/>
        <v>",</v>
      </c>
      <c r="N32" t="str">
        <f t="shared" si="0"/>
        <v xml:space="preserve"> "JCORES"="Coresstatus",</v>
      </c>
    </row>
    <row r="33" spans="1:14">
      <c r="A33" t="s">
        <v>31</v>
      </c>
      <c r="B33" t="s">
        <v>487</v>
      </c>
      <c r="C33" t="s">
        <v>918</v>
      </c>
      <c r="D33">
        <v>2004</v>
      </c>
      <c r="F33" t="str">
        <f t="shared" si="2"/>
        <v xml:space="preserve"> "</v>
      </c>
      <c r="G33" t="str">
        <f t="shared" si="3"/>
        <v>"="</v>
      </c>
      <c r="H33" t="str">
        <f t="shared" si="4"/>
        <v>",</v>
      </c>
      <c r="N33" t="str">
        <f t="shared" si="0"/>
        <v xml:space="preserve"> "JIWLANG"="language",</v>
      </c>
    </row>
    <row r="34" spans="1:14">
      <c r="A34" t="s">
        <v>32</v>
      </c>
      <c r="B34" t="s">
        <v>488</v>
      </c>
      <c r="C34" t="s">
        <v>919</v>
      </c>
      <c r="D34">
        <v>2004</v>
      </c>
      <c r="F34" t="str">
        <f t="shared" si="2"/>
        <v xml:space="preserve"> "</v>
      </c>
      <c r="G34" t="str">
        <f t="shared" si="3"/>
        <v>"="</v>
      </c>
      <c r="H34" t="str">
        <f t="shared" si="4"/>
        <v>",</v>
      </c>
      <c r="N34" t="str">
        <f t="shared" si="0"/>
        <v xml:space="preserve"> "JIWMODE"="Intmode",</v>
      </c>
    </row>
    <row r="35" spans="1:14">
      <c r="A35" t="s">
        <v>33</v>
      </c>
      <c r="B35" t="s">
        <v>489</v>
      </c>
      <c r="C35" t="s">
        <v>925</v>
      </c>
      <c r="D35">
        <v>2004</v>
      </c>
      <c r="F35" t="str">
        <f t="shared" si="2"/>
        <v xml:space="preserve"> "</v>
      </c>
      <c r="G35" t="str">
        <f t="shared" si="3"/>
        <v>"="</v>
      </c>
      <c r="H35" t="str">
        <f t="shared" si="4"/>
        <v>",</v>
      </c>
      <c r="N35" t="str">
        <f t="shared" si="0"/>
        <v xml:space="preserve"> "JIWMONTH"="intmonth",</v>
      </c>
    </row>
    <row r="36" spans="1:14">
      <c r="A36" t="s">
        <v>34</v>
      </c>
      <c r="B36" t="s">
        <v>490</v>
      </c>
      <c r="C36" t="s">
        <v>924</v>
      </c>
      <c r="D36">
        <v>2004</v>
      </c>
      <c r="F36" t="str">
        <f t="shared" si="2"/>
        <v xml:space="preserve"> "</v>
      </c>
      <c r="G36" t="str">
        <f t="shared" si="3"/>
        <v>"="</v>
      </c>
      <c r="H36" t="str">
        <f t="shared" si="4"/>
        <v>",</v>
      </c>
      <c r="N36" t="str">
        <f t="shared" si="0"/>
        <v xml:space="preserve"> "JIWYEAR"="intyear",</v>
      </c>
    </row>
    <row r="37" spans="1:14">
      <c r="A37" t="s">
        <v>35</v>
      </c>
      <c r="B37" t="s">
        <v>491</v>
      </c>
      <c r="C37" t="s">
        <v>923</v>
      </c>
      <c r="D37">
        <v>2004</v>
      </c>
      <c r="F37" t="str">
        <f t="shared" si="2"/>
        <v xml:space="preserve"> "</v>
      </c>
      <c r="G37" t="str">
        <f t="shared" si="3"/>
        <v>"="</v>
      </c>
      <c r="H37" t="str">
        <f t="shared" si="4"/>
        <v>",</v>
      </c>
      <c r="N37" t="str">
        <f t="shared" si="0"/>
        <v xml:space="preserve"> "JMARST"="maritalstat",</v>
      </c>
    </row>
    <row r="38" spans="1:14">
      <c r="A38" t="s">
        <v>36</v>
      </c>
      <c r="B38" t="s">
        <v>492</v>
      </c>
      <c r="C38" t="s">
        <v>922</v>
      </c>
      <c r="D38">
        <v>2004</v>
      </c>
      <c r="F38" t="str">
        <f t="shared" si="2"/>
        <v xml:space="preserve"> "</v>
      </c>
      <c r="G38" t="str">
        <f t="shared" si="3"/>
        <v>"="</v>
      </c>
      <c r="H38" t="str">
        <f t="shared" si="4"/>
        <v>",</v>
      </c>
      <c r="N38" t="str">
        <f t="shared" si="0"/>
        <v xml:space="preserve"> "JNURSHM"="nurshm",</v>
      </c>
    </row>
    <row r="39" spans="1:14">
      <c r="A39" t="s">
        <v>37</v>
      </c>
      <c r="B39" t="s">
        <v>493</v>
      </c>
      <c r="C39" t="s">
        <v>921</v>
      </c>
      <c r="D39">
        <v>2004</v>
      </c>
      <c r="F39" t="str">
        <f t="shared" si="2"/>
        <v xml:space="preserve"> "</v>
      </c>
      <c r="G39" t="str">
        <f t="shared" si="3"/>
        <v>"="</v>
      </c>
      <c r="H39" t="str">
        <f t="shared" si="4"/>
        <v>",</v>
      </c>
      <c r="N39" t="str">
        <f t="shared" si="0"/>
        <v xml:space="preserve"> "JPPN"="spousepn",</v>
      </c>
    </row>
    <row r="40" spans="1:14">
      <c r="A40" t="s">
        <v>38</v>
      </c>
      <c r="B40" t="s">
        <v>494</v>
      </c>
      <c r="C40" t="s">
        <v>920</v>
      </c>
      <c r="D40">
        <v>2004</v>
      </c>
      <c r="F40" t="str">
        <f t="shared" si="2"/>
        <v xml:space="preserve"> "</v>
      </c>
      <c r="G40" t="str">
        <f t="shared" si="3"/>
        <v>"="</v>
      </c>
      <c r="H40" t="str">
        <f t="shared" si="4"/>
        <v>",</v>
      </c>
      <c r="N40" t="str">
        <f t="shared" si="0"/>
        <v xml:space="preserve"> "JPROXY"="proxy",</v>
      </c>
    </row>
    <row r="41" spans="1:14">
      <c r="A41" t="s">
        <v>39</v>
      </c>
      <c r="B41" t="s">
        <v>495</v>
      </c>
      <c r="C41" t="s">
        <v>926</v>
      </c>
      <c r="D41">
        <v>2004</v>
      </c>
      <c r="F41" t="str">
        <f t="shared" si="2"/>
        <v xml:space="preserve"> "</v>
      </c>
      <c r="G41" t="str">
        <f t="shared" si="3"/>
        <v>"="</v>
      </c>
      <c r="H41" t="str">
        <f t="shared" si="4"/>
        <v>",</v>
      </c>
      <c r="N41" t="str">
        <f t="shared" si="0"/>
        <v xml:space="preserve"> "JSUBHHIW"="subhhint",</v>
      </c>
    </row>
    <row r="42" spans="1:14">
      <c r="A42" t="s">
        <v>40</v>
      </c>
      <c r="B42" t="s">
        <v>496</v>
      </c>
      <c r="C42" t="s">
        <v>927</v>
      </c>
      <c r="D42">
        <v>2004</v>
      </c>
      <c r="F42" t="str">
        <f t="shared" si="2"/>
        <v xml:space="preserve"> "</v>
      </c>
      <c r="G42" t="str">
        <f t="shared" si="3"/>
        <v>"="</v>
      </c>
      <c r="H42" t="str">
        <f t="shared" si="4"/>
        <v>",</v>
      </c>
      <c r="N42" t="str">
        <f t="shared" si="0"/>
        <v xml:space="preserve"> "JWHY0HWT"="whyhhweight",</v>
      </c>
    </row>
    <row r="43" spans="1:14">
      <c r="A43" t="s">
        <v>41</v>
      </c>
      <c r="B43" t="s">
        <v>497</v>
      </c>
      <c r="C43" t="s">
        <v>928</v>
      </c>
      <c r="D43">
        <v>2004</v>
      </c>
      <c r="F43" t="str">
        <f t="shared" si="2"/>
        <v xml:space="preserve"> "</v>
      </c>
      <c r="G43" t="str">
        <f t="shared" si="3"/>
        <v>"="</v>
      </c>
      <c r="H43" t="str">
        <f t="shared" si="4"/>
        <v>",</v>
      </c>
      <c r="N43" t="str">
        <f t="shared" si="0"/>
        <v xml:space="preserve"> "JWHY0RWT"="whyresweight",</v>
      </c>
    </row>
    <row r="44" spans="1:14">
      <c r="A44" t="s">
        <v>42</v>
      </c>
      <c r="B44" t="s">
        <v>498</v>
      </c>
      <c r="C44" t="s">
        <v>932</v>
      </c>
      <c r="D44">
        <v>2004</v>
      </c>
      <c r="F44" t="str">
        <f t="shared" si="2"/>
        <v xml:space="preserve"> "</v>
      </c>
      <c r="G44" t="str">
        <f t="shared" si="3"/>
        <v>"="</v>
      </c>
      <c r="H44" t="str">
        <f t="shared" si="4"/>
        <v>",</v>
      </c>
      <c r="N44" t="str">
        <f t="shared" si="0"/>
        <v xml:space="preserve"> "OVHHPNC"="oldhrshhidpnC",</v>
      </c>
    </row>
    <row r="45" spans="1:14">
      <c r="A45" t="s">
        <v>43</v>
      </c>
      <c r="B45" t="s">
        <v>499</v>
      </c>
      <c r="C45" t="s">
        <v>930</v>
      </c>
      <c r="D45">
        <v>2004</v>
      </c>
      <c r="F45" t="str">
        <f t="shared" si="2"/>
        <v xml:space="preserve"> "</v>
      </c>
      <c r="G45" t="str">
        <f t="shared" si="3"/>
        <v>"="</v>
      </c>
      <c r="H45" t="str">
        <f t="shared" si="4"/>
        <v>",</v>
      </c>
      <c r="N45" t="str">
        <f t="shared" si="0"/>
        <v xml:space="preserve"> "OVHHID"="oldhrshhid",</v>
      </c>
    </row>
    <row r="46" spans="1:14">
      <c r="A46" t="s">
        <v>44</v>
      </c>
      <c r="B46" t="s">
        <v>500</v>
      </c>
      <c r="C46" t="s">
        <v>931</v>
      </c>
      <c r="D46">
        <v>2004</v>
      </c>
      <c r="F46" t="str">
        <f t="shared" si="2"/>
        <v xml:space="preserve"> "</v>
      </c>
      <c r="G46" t="str">
        <f t="shared" si="3"/>
        <v>"="</v>
      </c>
      <c r="H46" t="str">
        <f t="shared" si="4"/>
        <v>",</v>
      </c>
      <c r="N46" t="str">
        <f t="shared" si="0"/>
        <v xml:space="preserve"> "OVHHIDPN"="oldhrshhidpn",</v>
      </c>
    </row>
    <row r="47" spans="1:14">
      <c r="A47" t="s">
        <v>45</v>
      </c>
      <c r="B47" t="s">
        <v>501</v>
      </c>
      <c r="C47" t="s">
        <v>929</v>
      </c>
      <c r="D47">
        <v>2004</v>
      </c>
      <c r="F47" t="str">
        <f t="shared" si="2"/>
        <v xml:space="preserve"> "</v>
      </c>
      <c r="G47" t="str">
        <f t="shared" si="3"/>
        <v>"="</v>
      </c>
      <c r="H47" t="str">
        <f t="shared" si="4"/>
        <v>",</v>
      </c>
      <c r="N47" t="str">
        <f t="shared" si="0"/>
        <v xml:space="preserve"> "OVPN"="oldhrspn",</v>
      </c>
    </row>
    <row r="48" spans="1:14">
      <c r="A48" t="s">
        <v>46</v>
      </c>
      <c r="B48" t="s">
        <v>502</v>
      </c>
      <c r="C48" t="s">
        <v>933</v>
      </c>
      <c r="D48">
        <v>2004</v>
      </c>
      <c r="F48" t="str">
        <f t="shared" si="2"/>
        <v xml:space="preserve"> "</v>
      </c>
      <c r="G48" t="str">
        <f t="shared" si="3"/>
        <v>"="</v>
      </c>
      <c r="H48" t="str">
        <f t="shared" si="4"/>
        <v>",</v>
      </c>
      <c r="N48" t="str">
        <f t="shared" si="0"/>
        <v xml:space="preserve"> "JWGTHH"="hhweight",</v>
      </c>
    </row>
    <row r="49" spans="1:14">
      <c r="A49" t="s">
        <v>47</v>
      </c>
      <c r="B49" t="s">
        <v>503</v>
      </c>
      <c r="C49" t="s">
        <v>934</v>
      </c>
      <c r="D49">
        <v>2004</v>
      </c>
      <c r="F49" t="str">
        <f t="shared" si="2"/>
        <v xml:space="preserve"> "</v>
      </c>
      <c r="G49" t="str">
        <f t="shared" si="3"/>
        <v>"="</v>
      </c>
      <c r="H49" t="str">
        <f t="shared" si="4"/>
        <v>",</v>
      </c>
      <c r="N49" t="str">
        <f t="shared" si="0"/>
        <v xml:space="preserve"> "JWGTR"="respweight",</v>
      </c>
    </row>
    <row r="50" spans="1:14">
      <c r="A50" t="s">
        <v>48</v>
      </c>
      <c r="B50" t="s">
        <v>504</v>
      </c>
      <c r="C50" t="s">
        <v>935</v>
      </c>
      <c r="D50">
        <v>2004</v>
      </c>
      <c r="F50" t="str">
        <f t="shared" si="2"/>
        <v xml:space="preserve"> "</v>
      </c>
      <c r="G50" t="str">
        <f t="shared" si="3"/>
        <v>"="</v>
      </c>
      <c r="H50" t="str">
        <f t="shared" si="4"/>
        <v>",</v>
      </c>
      <c r="N50" t="str">
        <f t="shared" si="0"/>
        <v xml:space="preserve"> "JPNHM"="spnursinghm",</v>
      </c>
    </row>
    <row r="51" spans="1:14">
      <c r="A51" t="s">
        <v>49</v>
      </c>
      <c r="B51" t="s">
        <v>505</v>
      </c>
      <c r="C51" t="s">
        <v>936</v>
      </c>
      <c r="D51">
        <v>2004</v>
      </c>
      <c r="F51" t="str">
        <f t="shared" si="2"/>
        <v xml:space="preserve"> "</v>
      </c>
      <c r="G51" t="str">
        <f t="shared" si="3"/>
        <v>"="</v>
      </c>
      <c r="H51" t="str">
        <f t="shared" si="4"/>
        <v>",</v>
      </c>
      <c r="N51" t="str">
        <f t="shared" si="0"/>
        <v xml:space="preserve"> "JMARSTD"="dermaritalstat",</v>
      </c>
    </row>
    <row r="52" spans="1:14">
      <c r="A52" t="s">
        <v>50</v>
      </c>
      <c r="B52" t="s">
        <v>506</v>
      </c>
      <c r="C52" t="s">
        <v>937</v>
      </c>
      <c r="D52">
        <v>2004</v>
      </c>
      <c r="F52" t="str">
        <f t="shared" si="2"/>
        <v xml:space="preserve"> "</v>
      </c>
      <c r="G52" t="str">
        <f t="shared" si="3"/>
        <v>"="</v>
      </c>
      <c r="H52" t="str">
        <f t="shared" si="4"/>
        <v>",</v>
      </c>
      <c r="N52" t="str">
        <f t="shared" si="0"/>
        <v xml:space="preserve"> "JMARSTF"="marstatflag",</v>
      </c>
    </row>
    <row r="53" spans="1:14">
      <c r="A53" t="s">
        <v>51</v>
      </c>
      <c r="B53" t="s">
        <v>507</v>
      </c>
      <c r="C53" t="s">
        <v>938</v>
      </c>
      <c r="D53">
        <v>2004</v>
      </c>
      <c r="F53" t="str">
        <f t="shared" si="2"/>
        <v xml:space="preserve"> "</v>
      </c>
      <c r="G53" t="str">
        <f t="shared" si="3"/>
        <v>"="</v>
      </c>
      <c r="H53" t="str">
        <f t="shared" si="4"/>
        <v>",</v>
      </c>
      <c r="N53" t="str">
        <f t="shared" si="0"/>
        <v xml:space="preserve"> "JMARSTA"="derpartner",</v>
      </c>
    </row>
    <row r="54" spans="1:14">
      <c r="A54" t="s">
        <v>52</v>
      </c>
      <c r="B54" t="s">
        <v>508</v>
      </c>
      <c r="C54" t="s">
        <v>939</v>
      </c>
      <c r="D54">
        <v>2004</v>
      </c>
      <c r="F54" t="str">
        <f t="shared" si="2"/>
        <v xml:space="preserve"> "</v>
      </c>
      <c r="G54" t="str">
        <f t="shared" si="3"/>
        <v>"="</v>
      </c>
      <c r="H54" t="str">
        <f t="shared" si="4"/>
        <v>",</v>
      </c>
      <c r="N54" t="str">
        <f t="shared" si="0"/>
        <v xml:space="preserve"> "JMARSTP"="marstatwpart",</v>
      </c>
    </row>
    <row r="55" spans="1:14">
      <c r="A55" t="s">
        <v>53</v>
      </c>
      <c r="B55" t="s">
        <v>509</v>
      </c>
      <c r="C55" t="s">
        <v>940</v>
      </c>
      <c r="D55">
        <v>2004</v>
      </c>
      <c r="F55" t="str">
        <f t="shared" si="2"/>
        <v xml:space="preserve"> "</v>
      </c>
      <c r="G55" t="str">
        <f t="shared" si="3"/>
        <v>"="</v>
      </c>
      <c r="H55" t="str">
        <f t="shared" si="4"/>
        <v>",</v>
      </c>
      <c r="N55" t="str">
        <f t="shared" si="0"/>
        <v xml:space="preserve"> "JPARTNR"="partnered",</v>
      </c>
    </row>
    <row r="56" spans="1:14">
      <c r="A56" t="s">
        <v>54</v>
      </c>
      <c r="B56" t="s">
        <v>510</v>
      </c>
      <c r="C56" t="s">
        <v>941</v>
      </c>
      <c r="D56">
        <v>2004</v>
      </c>
      <c r="F56" t="str">
        <f t="shared" si="2"/>
        <v xml:space="preserve"> "</v>
      </c>
      <c r="G56" t="str">
        <f t="shared" si="3"/>
        <v>"="</v>
      </c>
      <c r="H56" t="str">
        <f t="shared" si="4"/>
        <v>",</v>
      </c>
      <c r="N56" t="str">
        <f t="shared" si="0"/>
        <v xml:space="preserve"> "J_CPL"="partormarried",</v>
      </c>
    </row>
    <row r="57" spans="1:14">
      <c r="A57" t="s">
        <v>55</v>
      </c>
      <c r="B57" t="s">
        <v>511</v>
      </c>
      <c r="C57" t="s">
        <v>942</v>
      </c>
      <c r="D57">
        <v>2004</v>
      </c>
      <c r="F57" t="str">
        <f t="shared" si="2"/>
        <v xml:space="preserve"> "</v>
      </c>
      <c r="G57" t="str">
        <f t="shared" si="3"/>
        <v>"="</v>
      </c>
      <c r="H57" t="str">
        <f t="shared" si="4"/>
        <v>",</v>
      </c>
      <c r="N57" t="str">
        <f t="shared" si="0"/>
        <v xml:space="preserve"> "JNHM"="nurshm04",</v>
      </c>
    </row>
    <row r="58" spans="1:14">
      <c r="A58" t="s">
        <v>56</v>
      </c>
      <c r="B58" t="s">
        <v>512</v>
      </c>
      <c r="C58" t="s">
        <v>943</v>
      </c>
      <c r="D58">
        <v>2004</v>
      </c>
      <c r="F58" t="str">
        <f t="shared" si="2"/>
        <v xml:space="preserve"> "</v>
      </c>
      <c r="G58" t="str">
        <f t="shared" si="3"/>
        <v>"="</v>
      </c>
      <c r="H58" t="str">
        <f t="shared" si="4"/>
        <v>",</v>
      </c>
      <c r="N58" t="str">
        <f t="shared" si="0"/>
        <v xml:space="preserve"> "JHASNEWP"="hasnewp",</v>
      </c>
    </row>
    <row r="59" spans="1:14">
      <c r="A59" t="s">
        <v>57</v>
      </c>
      <c r="B59" t="s">
        <v>513</v>
      </c>
      <c r="C59" t="s">
        <v>944</v>
      </c>
      <c r="D59">
        <v>2004</v>
      </c>
      <c r="F59" t="str">
        <f t="shared" si="2"/>
        <v xml:space="preserve"> "</v>
      </c>
      <c r="G59" t="str">
        <f t="shared" si="3"/>
        <v>"="</v>
      </c>
      <c r="H59" t="str">
        <f t="shared" si="4"/>
        <v>",</v>
      </c>
      <c r="N59" t="str">
        <f t="shared" si="0"/>
        <v xml:space="preserve"> "JPHHIDPN"="hhidpnspouse",</v>
      </c>
    </row>
    <row r="60" spans="1:14">
      <c r="A60" t="s">
        <v>58</v>
      </c>
      <c r="B60" t="s">
        <v>514</v>
      </c>
      <c r="C60" t="s">
        <v>945</v>
      </c>
      <c r="D60">
        <v>2004</v>
      </c>
      <c r="F60" t="str">
        <f t="shared" si="2"/>
        <v xml:space="preserve"> "</v>
      </c>
      <c r="G60" t="str">
        <f t="shared" si="3"/>
        <v>"="</v>
      </c>
      <c r="H60" t="str">
        <f t="shared" si="4"/>
        <v>",</v>
      </c>
      <c r="N60" t="str">
        <f t="shared" si="0"/>
        <v xml:space="preserve"> "JCSRF"="covrespond",</v>
      </c>
    </row>
    <row r="61" spans="1:14">
      <c r="A61" t="s">
        <v>59</v>
      </c>
      <c r="B61" t="s">
        <v>515</v>
      </c>
      <c r="C61" t="s">
        <v>946</v>
      </c>
      <c r="D61">
        <v>2004</v>
      </c>
      <c r="F61" t="str">
        <f t="shared" si="2"/>
        <v xml:space="preserve"> "</v>
      </c>
      <c r="G61" t="str">
        <f t="shared" si="3"/>
        <v>"="</v>
      </c>
      <c r="H61" t="str">
        <f t="shared" si="4"/>
        <v>",</v>
      </c>
      <c r="N61" t="str">
        <f t="shared" si="0"/>
        <v xml:space="preserve"> "JANYCSR"="covresphh",</v>
      </c>
    </row>
    <row r="62" spans="1:14">
      <c r="A62" t="s">
        <v>60</v>
      </c>
      <c r="B62" t="s">
        <v>516</v>
      </c>
      <c r="C62" t="s">
        <v>947</v>
      </c>
      <c r="D62">
        <v>2004</v>
      </c>
      <c r="F62" t="str">
        <f t="shared" si="2"/>
        <v xml:space="preserve"> "</v>
      </c>
      <c r="G62" t="str">
        <f t="shared" si="3"/>
        <v>"="</v>
      </c>
      <c r="H62" t="str">
        <f t="shared" si="4"/>
        <v>",</v>
      </c>
      <c r="N62" t="str">
        <f t="shared" si="0"/>
        <v xml:space="preserve"> "JCS_RHP"="hhidpncovres",</v>
      </c>
    </row>
    <row r="63" spans="1:14">
      <c r="A63" t="s">
        <v>61</v>
      </c>
      <c r="B63" t="s">
        <v>517</v>
      </c>
      <c r="C63" t="s">
        <v>948</v>
      </c>
      <c r="D63">
        <v>2004</v>
      </c>
      <c r="F63" t="str">
        <f t="shared" si="2"/>
        <v xml:space="preserve"> "</v>
      </c>
      <c r="G63" t="str">
        <f t="shared" si="3"/>
        <v>"="</v>
      </c>
      <c r="H63" t="str">
        <f t="shared" si="4"/>
        <v>",</v>
      </c>
      <c r="N63" t="str">
        <f t="shared" si="0"/>
        <v xml:space="preserve"> "JNOCSR"="nocsdata",</v>
      </c>
    </row>
    <row r="64" spans="1:14">
      <c r="A64" t="s">
        <v>62</v>
      </c>
      <c r="B64" t="s">
        <v>518</v>
      </c>
      <c r="C64" t="s">
        <v>949</v>
      </c>
      <c r="D64">
        <v>2004</v>
      </c>
      <c r="F64" t="str">
        <f t="shared" si="2"/>
        <v xml:space="preserve"> "</v>
      </c>
      <c r="G64" t="str">
        <f t="shared" si="3"/>
        <v>"="</v>
      </c>
      <c r="H64" t="str">
        <f t="shared" si="4"/>
        <v>",</v>
      </c>
      <c r="N64" t="str">
        <f t="shared" si="0"/>
        <v xml:space="preserve"> "JXMOD_EH"="nomodulee",</v>
      </c>
    </row>
    <row r="65" spans="1:14">
      <c r="A65" t="s">
        <v>63</v>
      </c>
      <c r="B65" t="s">
        <v>519</v>
      </c>
      <c r="C65" t="s">
        <v>950</v>
      </c>
      <c r="D65">
        <v>2004</v>
      </c>
      <c r="F65" t="str">
        <f t="shared" si="2"/>
        <v xml:space="preserve"> "</v>
      </c>
      <c r="G65" t="str">
        <f t="shared" si="3"/>
        <v>"="</v>
      </c>
      <c r="H65" t="str">
        <f t="shared" si="4"/>
        <v>",</v>
      </c>
      <c r="N65" t="str">
        <f t="shared" si="0"/>
        <v xml:space="preserve"> "JXMOD_HH"="nomoduleh",</v>
      </c>
    </row>
    <row r="66" spans="1:14">
      <c r="A66" t="s">
        <v>64</v>
      </c>
      <c r="B66" t="s">
        <v>520</v>
      </c>
      <c r="C66" t="s">
        <v>951</v>
      </c>
      <c r="D66">
        <v>2004</v>
      </c>
      <c r="F66" t="str">
        <f t="shared" si="2"/>
        <v xml:space="preserve"> "</v>
      </c>
      <c r="G66" t="str">
        <f t="shared" si="3"/>
        <v>"="</v>
      </c>
      <c r="H66" t="str">
        <f t="shared" si="4"/>
        <v>",</v>
      </c>
      <c r="N66" t="str">
        <f t="shared" si="0"/>
        <v xml:space="preserve"> "JXMOD_QH"="nomoduleq",</v>
      </c>
    </row>
    <row r="67" spans="1:14">
      <c r="A67" t="s">
        <v>65</v>
      </c>
      <c r="B67" t="s">
        <v>521</v>
      </c>
      <c r="C67" t="s">
        <v>952</v>
      </c>
      <c r="D67">
        <v>2004</v>
      </c>
      <c r="F67" t="str">
        <f t="shared" si="2"/>
        <v xml:space="preserve"> "</v>
      </c>
      <c r="G67" t="str">
        <f t="shared" si="3"/>
        <v>"="</v>
      </c>
      <c r="H67" t="str">
        <f t="shared" si="4"/>
        <v>",</v>
      </c>
      <c r="N67" t="str">
        <f t="shared" ref="N67:N86" si="5">CONCATENATE(F67,A67,G67,C67,H67)</f>
        <v xml:space="preserve"> "JXMOD_RH"="nomoduler",</v>
      </c>
    </row>
    <row r="68" spans="1:14">
      <c r="A68" t="s">
        <v>66</v>
      </c>
      <c r="B68" t="s">
        <v>522</v>
      </c>
      <c r="C68" t="s">
        <v>953</v>
      </c>
      <c r="D68">
        <v>2004</v>
      </c>
      <c r="F68" t="str">
        <f t="shared" si="2"/>
        <v xml:space="preserve"> "</v>
      </c>
      <c r="G68" t="str">
        <f t="shared" si="3"/>
        <v>"="</v>
      </c>
      <c r="H68" t="str">
        <f t="shared" si="4"/>
        <v>",</v>
      </c>
      <c r="N68" t="str">
        <f t="shared" si="5"/>
        <v xml:space="preserve"> "JXMOD_AH"="nomodulea",</v>
      </c>
    </row>
    <row r="69" spans="1:14">
      <c r="A69" t="s">
        <v>67</v>
      </c>
      <c r="B69" t="s">
        <v>523</v>
      </c>
      <c r="C69" t="s">
        <v>954</v>
      </c>
      <c r="D69">
        <v>2004</v>
      </c>
      <c r="F69" t="str">
        <f t="shared" ref="F69:H86" si="6">F68</f>
        <v xml:space="preserve"> "</v>
      </c>
      <c r="G69" t="str">
        <f t="shared" si="6"/>
        <v>"="</v>
      </c>
      <c r="H69" t="str">
        <f t="shared" si="6"/>
        <v>",</v>
      </c>
      <c r="N69" t="str">
        <f t="shared" si="5"/>
        <v xml:space="preserve"> "J_HHTYP"="hhtype",</v>
      </c>
    </row>
    <row r="70" spans="1:14">
      <c r="A70" t="s">
        <v>68</v>
      </c>
      <c r="B70" t="s">
        <v>524</v>
      </c>
      <c r="C70" t="s">
        <v>955</v>
      </c>
      <c r="D70">
        <v>2004</v>
      </c>
      <c r="F70" t="str">
        <f t="shared" si="6"/>
        <v xml:space="preserve"> "</v>
      </c>
      <c r="G70" t="str">
        <f t="shared" si="6"/>
        <v>"="</v>
      </c>
      <c r="H70" t="str">
        <f t="shared" si="6"/>
        <v>",</v>
      </c>
      <c r="N70" t="str">
        <f t="shared" si="5"/>
        <v xml:space="preserve"> "JR_INHH"="#potreshh",</v>
      </c>
    </row>
    <row r="71" spans="1:14">
      <c r="A71" t="s">
        <v>69</v>
      </c>
      <c r="B71" t="s">
        <v>525</v>
      </c>
      <c r="C71" t="s">
        <v>956</v>
      </c>
      <c r="D71">
        <v>2004</v>
      </c>
      <c r="F71" t="str">
        <f t="shared" si="6"/>
        <v xml:space="preserve"> "</v>
      </c>
      <c r="G71" t="str">
        <f t="shared" si="6"/>
        <v>"="</v>
      </c>
      <c r="H71" t="str">
        <f t="shared" si="6"/>
        <v>",</v>
      </c>
      <c r="N71" t="str">
        <f t="shared" si="5"/>
        <v xml:space="preserve"> "JPROXYD"="proxyder",</v>
      </c>
    </row>
    <row r="72" spans="1:14">
      <c r="A72" t="s">
        <v>70</v>
      </c>
      <c r="B72" t="s">
        <v>526</v>
      </c>
      <c r="C72" t="s">
        <v>957</v>
      </c>
      <c r="D72">
        <v>2004</v>
      </c>
      <c r="F72" t="str">
        <f t="shared" si="6"/>
        <v xml:space="preserve"> "</v>
      </c>
      <c r="G72" t="str">
        <f t="shared" si="6"/>
        <v>"="</v>
      </c>
      <c r="H72" t="str">
        <f t="shared" si="6"/>
        <v>",</v>
      </c>
      <c r="N72" t="str">
        <f t="shared" si="5"/>
        <v xml:space="preserve"> "JPROXYR"="proxyrel",</v>
      </c>
    </row>
    <row r="73" spans="1:14">
      <c r="A73" t="s">
        <v>71</v>
      </c>
      <c r="B73" t="s">
        <v>527</v>
      </c>
      <c r="C73" t="s">
        <v>958</v>
      </c>
      <c r="D73">
        <v>2004</v>
      </c>
      <c r="F73" t="str">
        <f t="shared" si="6"/>
        <v xml:space="preserve"> "</v>
      </c>
      <c r="G73" t="str">
        <f t="shared" si="6"/>
        <v>"="</v>
      </c>
      <c r="H73" t="str">
        <f t="shared" si="6"/>
        <v>",</v>
      </c>
      <c r="N73" t="str">
        <f t="shared" si="5"/>
        <v xml:space="preserve"> "JPRVIW"="previnterview",</v>
      </c>
    </row>
    <row r="74" spans="1:14">
      <c r="A74" t="s">
        <v>72</v>
      </c>
      <c r="B74" t="s">
        <v>528</v>
      </c>
      <c r="C74" t="s">
        <v>959</v>
      </c>
      <c r="D74">
        <v>2004</v>
      </c>
      <c r="F74" t="str">
        <f t="shared" si="6"/>
        <v xml:space="preserve"> "</v>
      </c>
      <c r="G74" t="str">
        <f t="shared" si="6"/>
        <v>"="</v>
      </c>
      <c r="H74" t="str">
        <f t="shared" si="6"/>
        <v>",</v>
      </c>
      <c r="N74" t="str">
        <f t="shared" si="5"/>
        <v xml:space="preserve"> "JPRVIWMO"="preintmnth",</v>
      </c>
    </row>
    <row r="75" spans="1:14">
      <c r="A75" t="s">
        <v>73</v>
      </c>
      <c r="B75" t="s">
        <v>529</v>
      </c>
      <c r="C75" t="s">
        <v>960</v>
      </c>
      <c r="D75">
        <v>2004</v>
      </c>
      <c r="F75" t="str">
        <f t="shared" si="6"/>
        <v xml:space="preserve"> "</v>
      </c>
      <c r="G75" t="str">
        <f t="shared" si="6"/>
        <v>"="</v>
      </c>
      <c r="H75" t="str">
        <f t="shared" si="6"/>
        <v>",</v>
      </c>
      <c r="N75" t="str">
        <f t="shared" si="5"/>
        <v xml:space="preserve"> "JPRVIWYR"="preintyr",</v>
      </c>
    </row>
    <row r="76" spans="1:14">
      <c r="A76" t="s">
        <v>74</v>
      </c>
      <c r="B76" t="s">
        <v>530</v>
      </c>
      <c r="C76" t="s">
        <v>961</v>
      </c>
      <c r="D76">
        <v>2004</v>
      </c>
      <c r="F76" t="str">
        <f t="shared" si="6"/>
        <v xml:space="preserve"> "</v>
      </c>
      <c r="G76" t="str">
        <f t="shared" si="6"/>
        <v>"="</v>
      </c>
      <c r="H76" t="str">
        <f t="shared" si="6"/>
        <v>",</v>
      </c>
      <c r="N76" t="str">
        <f t="shared" si="5"/>
        <v xml:space="preserve"> "VBIRTHYR"="prevbirthyr",</v>
      </c>
    </row>
    <row r="77" spans="1:14">
      <c r="A77" t="s">
        <v>75</v>
      </c>
      <c r="B77" t="s">
        <v>531</v>
      </c>
      <c r="C77" t="s">
        <v>962</v>
      </c>
      <c r="D77">
        <v>2004</v>
      </c>
      <c r="F77" t="str">
        <f t="shared" si="6"/>
        <v xml:space="preserve"> "</v>
      </c>
      <c r="G77" t="str">
        <f t="shared" si="6"/>
        <v>"="</v>
      </c>
      <c r="H77" t="str">
        <f t="shared" si="6"/>
        <v>",</v>
      </c>
      <c r="N77" t="str">
        <f t="shared" si="5"/>
        <v xml:space="preserve"> "VGENDER"="prevgender",</v>
      </c>
    </row>
    <row r="78" spans="1:14">
      <c r="A78" t="s">
        <v>76</v>
      </c>
      <c r="B78" t="s">
        <v>532</v>
      </c>
      <c r="C78" t="s">
        <v>963</v>
      </c>
      <c r="D78">
        <v>2004</v>
      </c>
      <c r="F78" t="str">
        <f t="shared" si="6"/>
        <v xml:space="preserve"> "</v>
      </c>
      <c r="G78" t="str">
        <f t="shared" si="6"/>
        <v>"="</v>
      </c>
      <c r="H78" t="str">
        <f t="shared" si="6"/>
        <v>",</v>
      </c>
      <c r="N78" t="str">
        <f t="shared" si="5"/>
        <v xml:space="preserve"> "HISPAN01"="hispanicyn",</v>
      </c>
    </row>
    <row r="79" spans="1:14">
      <c r="A79" t="s">
        <v>77</v>
      </c>
      <c r="B79" t="s">
        <v>533</v>
      </c>
      <c r="C79" t="s">
        <v>964</v>
      </c>
      <c r="D79">
        <v>2004</v>
      </c>
      <c r="F79" t="str">
        <f t="shared" si="6"/>
        <v xml:space="preserve"> "</v>
      </c>
      <c r="G79" t="str">
        <f t="shared" si="6"/>
        <v>"="</v>
      </c>
      <c r="H79" t="str">
        <f t="shared" si="6"/>
        <v>",</v>
      </c>
      <c r="N79" t="str">
        <f t="shared" si="5"/>
        <v xml:space="preserve"> "GEND_R"="genderguess",</v>
      </c>
    </row>
    <row r="80" spans="1:14">
      <c r="A80" t="s">
        <v>78</v>
      </c>
      <c r="B80" t="s">
        <v>534</v>
      </c>
      <c r="C80" t="s">
        <v>965</v>
      </c>
      <c r="D80">
        <v>2004</v>
      </c>
      <c r="F80" t="str">
        <f t="shared" si="6"/>
        <v xml:space="preserve"> "</v>
      </c>
      <c r="G80" t="str">
        <f t="shared" si="6"/>
        <v>"="</v>
      </c>
      <c r="H80" t="str">
        <f t="shared" si="6"/>
        <v>",</v>
      </c>
      <c r="N80" t="str">
        <f t="shared" si="5"/>
        <v xml:space="preserve"> "JGENFLAG"="genderdis",</v>
      </c>
    </row>
    <row r="81" spans="1:14">
      <c r="A81" t="s">
        <v>79</v>
      </c>
      <c r="B81" t="s">
        <v>535</v>
      </c>
      <c r="C81" t="s">
        <v>966</v>
      </c>
      <c r="D81">
        <v>2004</v>
      </c>
      <c r="F81" t="str">
        <f t="shared" si="6"/>
        <v xml:space="preserve"> "</v>
      </c>
      <c r="G81" t="str">
        <f t="shared" si="6"/>
        <v>"="</v>
      </c>
      <c r="H81" t="str">
        <f t="shared" si="6"/>
        <v>",</v>
      </c>
      <c r="N81" t="str">
        <f t="shared" si="5"/>
        <v xml:space="preserve"> "ELIGIBLE"="eligibility",</v>
      </c>
    </row>
    <row r="82" spans="1:14">
      <c r="A82" t="s">
        <v>80</v>
      </c>
      <c r="B82" t="s">
        <v>536</v>
      </c>
      <c r="C82" t="s">
        <v>967</v>
      </c>
      <c r="D82">
        <v>2004</v>
      </c>
      <c r="F82" t="str">
        <f t="shared" si="6"/>
        <v xml:space="preserve"> "</v>
      </c>
      <c r="G82" t="str">
        <f t="shared" si="6"/>
        <v>"="</v>
      </c>
      <c r="H82" t="str">
        <f t="shared" si="6"/>
        <v>",</v>
      </c>
      <c r="N82" t="str">
        <f t="shared" si="5"/>
        <v xml:space="preserve"> "JSUBHHA_R"="subhhid",</v>
      </c>
    </row>
    <row r="83" spans="1:14">
      <c r="A83" t="s">
        <v>81</v>
      </c>
      <c r="B83" t="s">
        <v>537</v>
      </c>
      <c r="C83" t="s">
        <v>968</v>
      </c>
      <c r="D83">
        <v>2004</v>
      </c>
      <c r="F83" t="str">
        <f t="shared" si="6"/>
        <v xml:space="preserve"> "</v>
      </c>
      <c r="G83" t="str">
        <f t="shared" si="6"/>
        <v>"="</v>
      </c>
      <c r="H83" t="str">
        <f t="shared" si="6"/>
        <v>",</v>
      </c>
      <c r="N83" t="str">
        <f t="shared" si="5"/>
        <v xml:space="preserve"> "JPN_SP"="sppn",</v>
      </c>
    </row>
    <row r="84" spans="1:14">
      <c r="A84" t="s">
        <v>82</v>
      </c>
      <c r="B84" t="s">
        <v>514</v>
      </c>
      <c r="C84" t="s">
        <v>969</v>
      </c>
      <c r="D84">
        <v>2004</v>
      </c>
      <c r="F84" t="str">
        <f t="shared" si="6"/>
        <v xml:space="preserve"> "</v>
      </c>
      <c r="G84" t="str">
        <f t="shared" si="6"/>
        <v>"="</v>
      </c>
      <c r="H84" t="str">
        <f t="shared" si="6"/>
        <v>",</v>
      </c>
      <c r="N84" t="str">
        <f t="shared" si="5"/>
        <v xml:space="preserve"> "JCSRA_R"="coverresp",</v>
      </c>
    </row>
    <row r="85" spans="1:14">
      <c r="A85" t="s">
        <v>83</v>
      </c>
      <c r="B85" t="s">
        <v>538</v>
      </c>
      <c r="C85" t="s">
        <v>971</v>
      </c>
      <c r="D85">
        <v>2004</v>
      </c>
      <c r="F85" t="str">
        <f t="shared" si="6"/>
        <v xml:space="preserve"> "</v>
      </c>
      <c r="G85" t="str">
        <f t="shared" si="6"/>
        <v>"="</v>
      </c>
      <c r="H85" t="str">
        <f t="shared" si="6"/>
        <v>",</v>
      </c>
      <c r="N85" t="str">
        <f t="shared" si="5"/>
        <v xml:space="preserve"> "JFAMRA_R"="famresp",</v>
      </c>
    </row>
    <row r="86" spans="1:14">
      <c r="A86" t="s">
        <v>84</v>
      </c>
      <c r="B86" t="s">
        <v>539</v>
      </c>
      <c r="C86" t="s">
        <v>970</v>
      </c>
      <c r="D86">
        <v>2004</v>
      </c>
      <c r="F86" t="str">
        <f t="shared" si="6"/>
        <v xml:space="preserve"> "</v>
      </c>
      <c r="G86" t="str">
        <f t="shared" si="6"/>
        <v>"="</v>
      </c>
      <c r="H86" t="str">
        <f t="shared" si="6"/>
        <v>",</v>
      </c>
      <c r="N86" t="str">
        <f t="shared" si="5"/>
        <v xml:space="preserve"> "JFINRA_R"="financialresp",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2" sqref="J2"/>
    </sheetView>
  </sheetViews>
  <sheetFormatPr defaultRowHeight="15"/>
  <cols>
    <col min="1" max="1" width="11.85546875" customWidth="1"/>
    <col min="2" max="2" width="41.7109375" customWidth="1"/>
  </cols>
  <sheetData>
    <row r="1" spans="1:10" s="1" customFormat="1">
      <c r="A1" s="1" t="s">
        <v>891</v>
      </c>
      <c r="B1" s="1" t="s">
        <v>892</v>
      </c>
      <c r="C1" s="1" t="s">
        <v>893</v>
      </c>
    </row>
    <row r="2" spans="1:10">
      <c r="A2" t="s">
        <v>85</v>
      </c>
      <c r="B2" t="s">
        <v>540</v>
      </c>
      <c r="C2" t="s">
        <v>987</v>
      </c>
      <c r="F2" t="s">
        <v>976</v>
      </c>
      <c r="G2" t="s">
        <v>977</v>
      </c>
      <c r="H2" t="s">
        <v>978</v>
      </c>
      <c r="J2" t="str">
        <f>CONCATENATE('Section A'!F2,A2,'Section A'!G2,C2,H2)</f>
        <v xml:space="preserve"> replace = c("JA500"="intMonth"),</v>
      </c>
    </row>
    <row r="3" spans="1:10">
      <c r="A3" t="s">
        <v>86</v>
      </c>
      <c r="B3" t="s">
        <v>541</v>
      </c>
      <c r="C3" t="s">
        <v>988</v>
      </c>
      <c r="F3" t="s">
        <v>985</v>
      </c>
      <c r="G3" t="s">
        <v>977</v>
      </c>
      <c r="H3" t="s">
        <v>986</v>
      </c>
      <c r="J3" t="str">
        <f>CONCATENATE('Section A'!F3,A3,'Section A'!G3,C3,H3)</f>
        <v xml:space="preserve"> "JA501"="intYr",</v>
      </c>
    </row>
    <row r="4" spans="1:10">
      <c r="A4" t="s">
        <v>87</v>
      </c>
      <c r="B4" t="s">
        <v>542</v>
      </c>
      <c r="C4" t="s">
        <v>989</v>
      </c>
      <c r="F4" t="s">
        <v>985</v>
      </c>
      <c r="G4" t="s">
        <v>977</v>
      </c>
      <c r="H4" t="s">
        <v>986</v>
      </c>
      <c r="J4" t="str">
        <f>CONCATENATE('Section A'!F4,A4,'Section A'!G4,C4,H4)</f>
        <v xml:space="preserve"> "JA002"="agreeInt",</v>
      </c>
    </row>
    <row r="5" spans="1:10">
      <c r="A5" t="s">
        <v>88</v>
      </c>
      <c r="B5" t="s">
        <v>543</v>
      </c>
      <c r="C5" t="s">
        <v>920</v>
      </c>
      <c r="F5" t="s">
        <v>985</v>
      </c>
      <c r="G5" t="s">
        <v>977</v>
      </c>
      <c r="H5" t="s">
        <v>986</v>
      </c>
      <c r="J5" t="str">
        <f>CONCATENATE('Section A'!F5,A5,'Section A'!G5,C5,H5)</f>
        <v xml:space="preserve"> "JA009"="proxy",</v>
      </c>
    </row>
    <row r="6" spans="1:10">
      <c r="A6" t="s">
        <v>89</v>
      </c>
      <c r="B6" t="s">
        <v>544</v>
      </c>
      <c r="C6" t="s">
        <v>990</v>
      </c>
      <c r="F6" t="s">
        <v>985</v>
      </c>
      <c r="G6" t="s">
        <v>977</v>
      </c>
      <c r="H6" t="s">
        <v>986</v>
      </c>
      <c r="J6" t="str">
        <f>CONCATENATE('Section A'!F6,A6,'Section A'!G6,C6,H6)</f>
        <v xml:space="preserve"> "JA010"="sameproxy",</v>
      </c>
    </row>
    <row r="7" spans="1:10">
      <c r="A7" t="s">
        <v>90</v>
      </c>
      <c r="B7" t="s">
        <v>545</v>
      </c>
      <c r="C7" t="s">
        <v>957</v>
      </c>
      <c r="F7" t="s">
        <v>985</v>
      </c>
      <c r="G7" t="s">
        <v>977</v>
      </c>
      <c r="H7" t="s">
        <v>986</v>
      </c>
      <c r="J7" t="str">
        <f>CONCATENATE('Section A'!F7,A7,'Section A'!G7,C7,H7)</f>
        <v xml:space="preserve"> "JA103"="proxyrel",</v>
      </c>
    </row>
    <row r="8" spans="1:10">
      <c r="A8" t="s">
        <v>91</v>
      </c>
      <c r="B8" t="s">
        <v>546</v>
      </c>
      <c r="C8" t="s">
        <v>991</v>
      </c>
      <c r="F8" t="s">
        <v>985</v>
      </c>
      <c r="G8" t="s">
        <v>977</v>
      </c>
      <c r="H8" t="s">
        <v>986</v>
      </c>
      <c r="J8" t="str">
        <f>CONCATENATE('Section A'!F8,A8,'Section A'!G8,C8,H8)</f>
        <v xml:space="preserve"> "JA011"="proxyCog",</v>
      </c>
    </row>
    <row r="9" spans="1:10">
      <c r="A9" t="s">
        <v>92</v>
      </c>
      <c r="B9" t="s">
        <v>547</v>
      </c>
      <c r="C9" t="s">
        <v>918</v>
      </c>
      <c r="F9" t="s">
        <v>985</v>
      </c>
      <c r="G9" t="s">
        <v>977</v>
      </c>
      <c r="H9" t="s">
        <v>986</v>
      </c>
      <c r="J9" t="str">
        <f>CONCATENATE('Section A'!F9,A9,'Section A'!G9,C9,H9)</f>
        <v xml:space="preserve"> "JA012"="language",</v>
      </c>
    </row>
    <row r="10" spans="1:10">
      <c r="A10" t="s">
        <v>93</v>
      </c>
      <c r="B10" t="s">
        <v>548</v>
      </c>
      <c r="C10" t="s">
        <v>992</v>
      </c>
      <c r="F10" t="s">
        <v>985</v>
      </c>
      <c r="G10" t="s">
        <v>977</v>
      </c>
      <c r="H10" t="s">
        <v>986</v>
      </c>
      <c r="J10" t="str">
        <f>CONCATENATE('Section A'!F10,A10,'Section A'!G10,C10,H10)</f>
        <v xml:space="preserve"> "JA019"="age",</v>
      </c>
    </row>
    <row r="11" spans="1:10">
      <c r="A11" t="s">
        <v>94</v>
      </c>
      <c r="B11" t="s">
        <v>549</v>
      </c>
      <c r="C11" t="s">
        <v>993</v>
      </c>
      <c r="F11" t="s">
        <v>985</v>
      </c>
      <c r="G11" t="s">
        <v>977</v>
      </c>
      <c r="H11" t="s">
        <v>986</v>
      </c>
      <c r="J11" t="str">
        <f>CONCATENATE('Section A'!F11,A11,'Section A'!G11,C11,H11)</f>
        <v xml:space="preserve"> "JA028"="nursH",</v>
      </c>
    </row>
    <row r="12" spans="1:10">
      <c r="A12" t="s">
        <v>95</v>
      </c>
      <c r="B12" t="s">
        <v>550</v>
      </c>
      <c r="C12" t="s">
        <v>994</v>
      </c>
      <c r="F12" t="s">
        <v>985</v>
      </c>
      <c r="G12" t="s">
        <v>977</v>
      </c>
      <c r="H12" t="s">
        <v>986</v>
      </c>
      <c r="J12" t="str">
        <f>CONCATENATE('Section A'!F12,A12,'Section A'!G12,C12,H12)</f>
        <v xml:space="preserve"> "JA065"="nursHmth",</v>
      </c>
    </row>
    <row r="13" spans="1:10">
      <c r="A13" t="s">
        <v>96</v>
      </c>
      <c r="B13" t="s">
        <v>551</v>
      </c>
      <c r="C13" t="s">
        <v>995</v>
      </c>
      <c r="F13" t="s">
        <v>985</v>
      </c>
      <c r="G13" t="s">
        <v>977</v>
      </c>
      <c r="H13" t="s">
        <v>986</v>
      </c>
      <c r="J13" t="str">
        <f>CONCATENATE('Section A'!F13,A13,'Section A'!G13,C13,H13)</f>
        <v xml:space="preserve"> "JA066"="nursHyr",</v>
      </c>
    </row>
    <row r="14" spans="1:10">
      <c r="A14" t="s">
        <v>97</v>
      </c>
      <c r="B14" t="s">
        <v>552</v>
      </c>
      <c r="C14" t="s">
        <v>996</v>
      </c>
      <c r="F14" t="s">
        <v>985</v>
      </c>
      <c r="G14" t="s">
        <v>977</v>
      </c>
      <c r="H14" t="s">
        <v>986</v>
      </c>
      <c r="J14" t="str">
        <f>CONCATENATE('Section A'!F14,A14,'Section A'!G14,C14,H14)</f>
        <v xml:space="preserve"> "JA068M"="region",</v>
      </c>
    </row>
    <row r="15" spans="1:10">
      <c r="A15" t="s">
        <v>98</v>
      </c>
      <c r="B15" t="s">
        <v>553</v>
      </c>
    </row>
    <row r="16" spans="1:10">
      <c r="A16" t="s">
        <v>99</v>
      </c>
      <c r="B16" t="s">
        <v>554</v>
      </c>
    </row>
    <row r="17" spans="1:2">
      <c r="A17" t="s">
        <v>100</v>
      </c>
      <c r="B17" t="s">
        <v>555</v>
      </c>
    </row>
    <row r="18" spans="1:2">
      <c r="A18" t="s">
        <v>101</v>
      </c>
      <c r="B18" t="s">
        <v>536</v>
      </c>
    </row>
    <row r="19" spans="1:2">
      <c r="A19" t="s">
        <v>102</v>
      </c>
      <c r="B19" t="s">
        <v>514</v>
      </c>
    </row>
    <row r="20" spans="1:2">
      <c r="A20" t="s">
        <v>103</v>
      </c>
      <c r="B20" t="s">
        <v>538</v>
      </c>
    </row>
    <row r="21" spans="1:2">
      <c r="A21" t="s">
        <v>104</v>
      </c>
      <c r="B21" t="s">
        <v>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"/>
  <sheetViews>
    <sheetView topLeftCell="A28" workbookViewId="0">
      <selection activeCell="B16" sqref="B16"/>
    </sheetView>
  </sheetViews>
  <sheetFormatPr defaultRowHeight="15"/>
  <cols>
    <col min="1" max="1" width="13.5703125" customWidth="1"/>
    <col min="2" max="2" width="36.85546875" customWidth="1"/>
  </cols>
  <sheetData>
    <row r="1" spans="1:10" s="1" customFormat="1">
      <c r="A1" s="1" t="s">
        <v>891</v>
      </c>
      <c r="B1" s="1" t="s">
        <v>892</v>
      </c>
      <c r="C1" s="1" t="s">
        <v>893</v>
      </c>
    </row>
    <row r="2" spans="1:10">
      <c r="A2" t="s">
        <v>105</v>
      </c>
      <c r="B2" t="s">
        <v>556</v>
      </c>
      <c r="C2" t="s">
        <v>914</v>
      </c>
      <c r="F2" t="s">
        <v>976</v>
      </c>
      <c r="G2" t="s">
        <v>977</v>
      </c>
      <c r="H2" t="s">
        <v>978</v>
      </c>
      <c r="J2" t="str">
        <f>CONCATENATE(F2,A2,G2,C2,H2)</f>
        <v xml:space="preserve"> replace = c("JB002"="usborn"),</v>
      </c>
    </row>
    <row r="3" spans="1:10">
      <c r="A3" t="s">
        <v>106</v>
      </c>
      <c r="B3" t="s">
        <v>557</v>
      </c>
      <c r="C3" t="s">
        <v>997</v>
      </c>
      <c r="F3" t="s">
        <v>985</v>
      </c>
      <c r="G3" t="s">
        <v>977</v>
      </c>
      <c r="H3" t="s">
        <v>986</v>
      </c>
      <c r="J3" t="str">
        <f t="shared" ref="J3:J45" si="0">CONCATENATE(F3,A3,G3,C3,H3)</f>
        <v xml:space="preserve"> "JB006"="arriveyr",</v>
      </c>
    </row>
    <row r="4" spans="1:10">
      <c r="A4" t="s">
        <v>107</v>
      </c>
      <c r="B4" t="s">
        <v>558</v>
      </c>
      <c r="C4" t="s">
        <v>998</v>
      </c>
      <c r="F4" t="s">
        <v>985</v>
      </c>
      <c r="G4" t="s">
        <v>977</v>
      </c>
      <c r="H4" t="s">
        <v>986</v>
      </c>
      <c r="J4" t="str">
        <f t="shared" si="0"/>
        <v xml:space="preserve"> "JB014A"="educ",</v>
      </c>
    </row>
    <row r="5" spans="1:10">
      <c r="A5" t="s">
        <v>108</v>
      </c>
      <c r="B5" t="s">
        <v>559</v>
      </c>
      <c r="C5" t="s">
        <v>981</v>
      </c>
      <c r="F5" t="s">
        <v>985</v>
      </c>
      <c r="G5" t="s">
        <v>977</v>
      </c>
      <c r="H5" t="s">
        <v>986</v>
      </c>
      <c r="J5" t="str">
        <f t="shared" si="0"/>
        <v xml:space="preserve"> "JB017M"="degree",</v>
      </c>
    </row>
    <row r="6" spans="1:10">
      <c r="A6" t="s">
        <v>109</v>
      </c>
      <c r="B6" t="s">
        <v>560</v>
      </c>
      <c r="C6" t="s">
        <v>999</v>
      </c>
      <c r="F6" t="s">
        <v>985</v>
      </c>
      <c r="G6" t="s">
        <v>977</v>
      </c>
      <c r="H6" t="s">
        <v>986</v>
      </c>
      <c r="J6" t="str">
        <f t="shared" si="0"/>
        <v xml:space="preserve"> "JB020"="ses",</v>
      </c>
    </row>
    <row r="7" spans="1:10">
      <c r="A7" t="s">
        <v>110</v>
      </c>
      <c r="B7" t="s">
        <v>561</v>
      </c>
      <c r="C7" t="s">
        <v>1000</v>
      </c>
      <c r="F7" t="s">
        <v>985</v>
      </c>
      <c r="G7" t="s">
        <v>977</v>
      </c>
      <c r="H7" t="s">
        <v>986</v>
      </c>
      <c r="J7" t="str">
        <f t="shared" si="0"/>
        <v xml:space="preserve"> "JB026"="FathEd",</v>
      </c>
    </row>
    <row r="8" spans="1:10">
      <c r="A8" t="s">
        <v>111</v>
      </c>
      <c r="B8" t="s">
        <v>562</v>
      </c>
      <c r="C8" t="s">
        <v>1001</v>
      </c>
      <c r="F8" t="s">
        <v>985</v>
      </c>
      <c r="G8" t="s">
        <v>977</v>
      </c>
      <c r="H8" t="s">
        <v>986</v>
      </c>
      <c r="J8" t="str">
        <f t="shared" si="0"/>
        <v xml:space="preserve"> "JB027"="momEd",</v>
      </c>
    </row>
    <row r="9" spans="1:10">
      <c r="A9" t="s">
        <v>112</v>
      </c>
      <c r="B9" t="s">
        <v>563</v>
      </c>
      <c r="C9" t="s">
        <v>1002</v>
      </c>
      <c r="F9" t="s">
        <v>985</v>
      </c>
      <c r="G9" t="s">
        <v>977</v>
      </c>
      <c r="H9" t="s">
        <v>986</v>
      </c>
      <c r="J9" t="str">
        <f t="shared" si="0"/>
        <v xml:space="preserve"> "JB028A"="hispanic",</v>
      </c>
    </row>
    <row r="10" spans="1:10">
      <c r="A10" t="s">
        <v>113</v>
      </c>
      <c r="B10" t="s">
        <v>564</v>
      </c>
      <c r="C10" t="s">
        <v>983</v>
      </c>
      <c r="F10" t="s">
        <v>985</v>
      </c>
      <c r="G10" t="s">
        <v>977</v>
      </c>
      <c r="H10" t="s">
        <v>986</v>
      </c>
      <c r="J10" t="str">
        <f t="shared" si="0"/>
        <v xml:space="preserve"> "JB031A"="race",</v>
      </c>
    </row>
    <row r="11" spans="1:10">
      <c r="A11" t="s">
        <v>114</v>
      </c>
      <c r="B11" t="s">
        <v>565</v>
      </c>
      <c r="C11" t="s">
        <v>1003</v>
      </c>
      <c r="F11" t="s">
        <v>985</v>
      </c>
      <c r="G11" t="s">
        <v>977</v>
      </c>
      <c r="H11" t="s">
        <v>986</v>
      </c>
      <c r="J11" t="str">
        <f t="shared" si="0"/>
        <v xml:space="preserve"> "JB033"="childev",</v>
      </c>
    </row>
    <row r="12" spans="1:10">
      <c r="A12" t="s">
        <v>115</v>
      </c>
      <c r="B12" t="s">
        <v>566</v>
      </c>
      <c r="C12" t="s">
        <v>1004</v>
      </c>
      <c r="F12" t="s">
        <v>985</v>
      </c>
      <c r="G12" t="s">
        <v>977</v>
      </c>
      <c r="H12" t="s">
        <v>986</v>
      </c>
      <c r="J12" t="str">
        <f t="shared" si="0"/>
        <v xml:space="preserve"> "JB034"="childliv",</v>
      </c>
    </row>
    <row r="13" spans="1:10">
      <c r="A13" t="s">
        <v>116</v>
      </c>
      <c r="B13" t="s">
        <v>567</v>
      </c>
      <c r="C13" t="s">
        <v>1005</v>
      </c>
      <c r="F13" t="s">
        <v>985</v>
      </c>
      <c r="G13" t="s">
        <v>977</v>
      </c>
      <c r="H13" t="s">
        <v>986</v>
      </c>
      <c r="J13" t="str">
        <f t="shared" si="0"/>
        <v xml:space="preserve"> "JB035"="military",</v>
      </c>
    </row>
    <row r="14" spans="1:10">
      <c r="A14" t="s">
        <v>117</v>
      </c>
      <c r="B14" t="s">
        <v>568</v>
      </c>
      <c r="C14" t="s">
        <v>1006</v>
      </c>
      <c r="F14" t="s">
        <v>985</v>
      </c>
      <c r="G14" t="s">
        <v>977</v>
      </c>
      <c r="H14" t="s">
        <v>986</v>
      </c>
      <c r="J14" t="str">
        <f t="shared" si="0"/>
        <v xml:space="preserve"> "JB038"="militarydis",</v>
      </c>
    </row>
    <row r="15" spans="1:10">
      <c r="A15" t="s">
        <v>118</v>
      </c>
      <c r="B15" t="s">
        <v>569</v>
      </c>
      <c r="C15" t="s">
        <v>1007</v>
      </c>
      <c r="F15" t="s">
        <v>985</v>
      </c>
      <c r="G15" t="s">
        <v>977</v>
      </c>
      <c r="H15" t="s">
        <v>986</v>
      </c>
      <c r="J15" t="str">
        <f t="shared" si="0"/>
        <v xml:space="preserve"> "JB045"="yrslivearea",</v>
      </c>
    </row>
    <row r="16" spans="1:10">
      <c r="A16" t="s">
        <v>119</v>
      </c>
      <c r="B16" t="s">
        <v>570</v>
      </c>
      <c r="C16" t="s">
        <v>1008</v>
      </c>
      <c r="F16" t="s">
        <v>985</v>
      </c>
      <c r="G16" t="s">
        <v>977</v>
      </c>
      <c r="H16" t="s">
        <v>986</v>
      </c>
      <c r="J16" t="str">
        <f t="shared" si="0"/>
        <v xml:space="preserve"> "JB050"="religion",</v>
      </c>
    </row>
    <row r="17" spans="1:10">
      <c r="A17" t="s">
        <v>120</v>
      </c>
      <c r="B17" t="s">
        <v>571</v>
      </c>
      <c r="C17" t="s">
        <v>1009</v>
      </c>
      <c r="F17" t="s">
        <v>985</v>
      </c>
      <c r="G17" t="s">
        <v>977</v>
      </c>
      <c r="H17" t="s">
        <v>986</v>
      </c>
      <c r="J17" t="str">
        <f t="shared" si="0"/>
        <v xml:space="preserve"> "JB082"="relServ",</v>
      </c>
    </row>
    <row r="18" spans="1:10">
      <c r="A18" t="s">
        <v>121</v>
      </c>
      <c r="B18" t="s">
        <v>572</v>
      </c>
      <c r="C18" t="s">
        <v>1010</v>
      </c>
      <c r="F18" t="s">
        <v>985</v>
      </c>
      <c r="G18" t="s">
        <v>977</v>
      </c>
      <c r="H18" t="s">
        <v>986</v>
      </c>
      <c r="J18" t="str">
        <f t="shared" si="0"/>
        <v xml:space="preserve"> "JB053"="relImport",</v>
      </c>
    </row>
    <row r="19" spans="1:10">
      <c r="A19" t="s">
        <v>122</v>
      </c>
      <c r="B19" t="s">
        <v>573</v>
      </c>
      <c r="C19" t="s">
        <v>1011</v>
      </c>
      <c r="F19" t="s">
        <v>985</v>
      </c>
      <c r="G19" t="s">
        <v>977</v>
      </c>
      <c r="H19" t="s">
        <v>986</v>
      </c>
      <c r="J19" t="str">
        <f t="shared" si="0"/>
        <v xml:space="preserve"> "JB054"="englishH",</v>
      </c>
    </row>
    <row r="20" spans="1:10">
      <c r="A20" t="s">
        <v>123</v>
      </c>
      <c r="B20" t="s">
        <v>574</v>
      </c>
      <c r="C20" t="s">
        <v>1013</v>
      </c>
      <c r="F20" t="s">
        <v>985</v>
      </c>
      <c r="G20" t="s">
        <v>977</v>
      </c>
      <c r="H20" t="s">
        <v>986</v>
      </c>
      <c r="J20" t="str">
        <f t="shared" si="0"/>
        <v xml:space="preserve"> "JB055"="marrynew",</v>
      </c>
    </row>
    <row r="21" spans="1:10">
      <c r="A21" t="s">
        <v>124</v>
      </c>
      <c r="B21" t="s">
        <v>575</v>
      </c>
      <c r="C21" t="s">
        <v>1012</v>
      </c>
      <c r="F21" t="s">
        <v>985</v>
      </c>
      <c r="G21" t="s">
        <v>977</v>
      </c>
      <c r="H21" t="s">
        <v>986</v>
      </c>
      <c r="J21" t="str">
        <f t="shared" si="0"/>
        <v xml:space="preserve"> "JB056"="marryyr",</v>
      </c>
    </row>
    <row r="22" spans="1:10">
      <c r="A22" t="s">
        <v>125</v>
      </c>
      <c r="B22" t="s">
        <v>576</v>
      </c>
      <c r="C22" t="s">
        <v>1012</v>
      </c>
      <c r="F22" t="s">
        <v>985</v>
      </c>
      <c r="G22" t="s">
        <v>977</v>
      </c>
      <c r="H22" t="s">
        <v>986</v>
      </c>
      <c r="J22" t="str">
        <f t="shared" si="0"/>
        <v xml:space="preserve"> "JB057"="marryyr",</v>
      </c>
    </row>
    <row r="23" spans="1:10">
      <c r="A23" t="s">
        <v>126</v>
      </c>
      <c r="B23" t="s">
        <v>577</v>
      </c>
      <c r="C23" t="s">
        <v>1014</v>
      </c>
      <c r="F23" t="s">
        <v>985</v>
      </c>
      <c r="G23" t="s">
        <v>977</v>
      </c>
      <c r="H23" t="s">
        <v>986</v>
      </c>
      <c r="J23" t="str">
        <f t="shared" si="0"/>
        <v xml:space="preserve"> "JB058"="divwidPW",</v>
      </c>
    </row>
    <row r="24" spans="1:10">
      <c r="A24" t="s">
        <v>127</v>
      </c>
      <c r="B24" t="s">
        <v>578</v>
      </c>
      <c r="C24" t="s">
        <v>1015</v>
      </c>
      <c r="F24" t="s">
        <v>985</v>
      </c>
      <c r="G24" t="s">
        <v>977</v>
      </c>
      <c r="H24" t="s">
        <v>986</v>
      </c>
      <c r="J24" t="str">
        <f t="shared" si="0"/>
        <v xml:space="preserve"> "JB059"="divwidmth",</v>
      </c>
    </row>
    <row r="25" spans="1:10">
      <c r="A25" t="s">
        <v>128</v>
      </c>
      <c r="B25" t="s">
        <v>579</v>
      </c>
      <c r="C25" t="s">
        <v>1016</v>
      </c>
      <c r="F25" t="s">
        <v>985</v>
      </c>
      <c r="G25" t="s">
        <v>977</v>
      </c>
      <c r="H25" t="s">
        <v>986</v>
      </c>
      <c r="J25" t="str">
        <f t="shared" si="0"/>
        <v xml:space="preserve"> "JB060"="divwidyr",</v>
      </c>
    </row>
    <row r="26" spans="1:10">
      <c r="A26" t="s">
        <v>129</v>
      </c>
      <c r="B26" t="s">
        <v>580</v>
      </c>
      <c r="C26" t="s">
        <v>1017</v>
      </c>
      <c r="F26" t="s">
        <v>985</v>
      </c>
      <c r="G26" t="s">
        <v>977</v>
      </c>
      <c r="H26" t="s">
        <v>986</v>
      </c>
      <c r="J26" t="str">
        <f t="shared" si="0"/>
        <v xml:space="preserve"> "JB061"="unmarried",</v>
      </c>
    </row>
    <row r="27" spans="1:10">
      <c r="A27" t="s">
        <v>130</v>
      </c>
      <c r="B27" t="s">
        <v>581</v>
      </c>
      <c r="C27" t="s">
        <v>1018</v>
      </c>
      <c r="F27" t="s">
        <v>985</v>
      </c>
      <c r="G27" t="s">
        <v>977</v>
      </c>
      <c r="H27" t="s">
        <v>986</v>
      </c>
      <c r="J27" t="str">
        <f t="shared" si="0"/>
        <v xml:space="preserve"> "JB065"="nummarry",</v>
      </c>
    </row>
    <row r="28" spans="1:10">
      <c r="A28" t="s">
        <v>131</v>
      </c>
      <c r="B28" t="s">
        <v>582</v>
      </c>
      <c r="C28" t="s">
        <v>1020</v>
      </c>
      <c r="F28" t="s">
        <v>985</v>
      </c>
      <c r="G28" t="s">
        <v>977</v>
      </c>
      <c r="H28" t="s">
        <v>986</v>
      </c>
      <c r="J28" t="str">
        <f t="shared" si="0"/>
        <v xml:space="preserve"> "JB066_1"="marry1yr",</v>
      </c>
    </row>
    <row r="29" spans="1:10">
      <c r="A29" t="s">
        <v>132</v>
      </c>
      <c r="B29" t="s">
        <v>583</v>
      </c>
      <c r="C29" t="s">
        <v>1019</v>
      </c>
      <c r="F29" t="s">
        <v>985</v>
      </c>
      <c r="G29" t="s">
        <v>977</v>
      </c>
      <c r="H29" t="s">
        <v>986</v>
      </c>
      <c r="J29" t="str">
        <f t="shared" si="0"/>
        <v xml:space="preserve"> "JB067_1"="marry1mth",</v>
      </c>
    </row>
    <row r="30" spans="1:10">
      <c r="A30" t="s">
        <v>133</v>
      </c>
      <c r="B30" t="s">
        <v>584</v>
      </c>
      <c r="C30" t="s">
        <v>1021</v>
      </c>
      <c r="F30" t="s">
        <v>985</v>
      </c>
      <c r="G30" t="s">
        <v>977</v>
      </c>
      <c r="H30" t="s">
        <v>986</v>
      </c>
      <c r="J30" t="str">
        <f t="shared" si="0"/>
        <v xml:space="preserve"> "JB068_1"="marry1end",</v>
      </c>
    </row>
    <row r="31" spans="1:10">
      <c r="A31" t="s">
        <v>134</v>
      </c>
      <c r="B31" t="s">
        <v>585</v>
      </c>
      <c r="C31" t="s">
        <v>1022</v>
      </c>
      <c r="F31" t="s">
        <v>985</v>
      </c>
      <c r="G31" t="s">
        <v>977</v>
      </c>
      <c r="H31" t="s">
        <v>986</v>
      </c>
      <c r="J31" t="str">
        <f t="shared" si="0"/>
        <v xml:space="preserve"> "JB070_1"="marry1yrs",</v>
      </c>
    </row>
    <row r="32" spans="1:10">
      <c r="A32" t="s">
        <v>135</v>
      </c>
      <c r="B32" t="s">
        <v>586</v>
      </c>
      <c r="C32" t="s">
        <v>1023</v>
      </c>
      <c r="F32" t="s">
        <v>985</v>
      </c>
      <c r="G32" t="s">
        <v>977</v>
      </c>
      <c r="H32" t="s">
        <v>986</v>
      </c>
      <c r="J32" t="str">
        <f t="shared" si="0"/>
        <v xml:space="preserve"> "JB066_2"="marry2yr",</v>
      </c>
    </row>
    <row r="33" spans="1:10">
      <c r="A33" t="s">
        <v>136</v>
      </c>
      <c r="B33" t="s">
        <v>587</v>
      </c>
      <c r="C33" t="s">
        <v>1024</v>
      </c>
      <c r="F33" t="s">
        <v>985</v>
      </c>
      <c r="G33" t="s">
        <v>977</v>
      </c>
      <c r="H33" t="s">
        <v>986</v>
      </c>
      <c r="J33" t="str">
        <f t="shared" si="0"/>
        <v xml:space="preserve"> "JB067_2"="marry2mth",</v>
      </c>
    </row>
    <row r="34" spans="1:10">
      <c r="A34" t="s">
        <v>137</v>
      </c>
      <c r="B34" t="s">
        <v>588</v>
      </c>
      <c r="C34" t="s">
        <v>1025</v>
      </c>
      <c r="F34" t="s">
        <v>985</v>
      </c>
      <c r="G34" t="s">
        <v>977</v>
      </c>
      <c r="H34" t="s">
        <v>986</v>
      </c>
      <c r="J34" t="str">
        <f t="shared" si="0"/>
        <v xml:space="preserve"> "JB068_2"="marry2end",</v>
      </c>
    </row>
    <row r="35" spans="1:10">
      <c r="A35" t="s">
        <v>138</v>
      </c>
      <c r="B35" t="s">
        <v>589</v>
      </c>
      <c r="C35" t="s">
        <v>1026</v>
      </c>
      <c r="F35" t="s">
        <v>985</v>
      </c>
      <c r="G35" t="s">
        <v>977</v>
      </c>
      <c r="H35" t="s">
        <v>986</v>
      </c>
      <c r="J35" t="str">
        <f t="shared" si="0"/>
        <v xml:space="preserve"> "JB070_2"="marry2yrs",</v>
      </c>
    </row>
    <row r="36" spans="1:10">
      <c r="A36" t="s">
        <v>139</v>
      </c>
      <c r="B36" t="s">
        <v>590</v>
      </c>
      <c r="C36" t="s">
        <v>1027</v>
      </c>
      <c r="F36" t="s">
        <v>985</v>
      </c>
      <c r="G36" t="s">
        <v>977</v>
      </c>
      <c r="H36" t="s">
        <v>986</v>
      </c>
      <c r="J36" t="str">
        <f t="shared" si="0"/>
        <v xml:space="preserve"> "JB066_3"="marry3yr",</v>
      </c>
    </row>
    <row r="37" spans="1:10">
      <c r="A37" t="s">
        <v>140</v>
      </c>
      <c r="B37" t="s">
        <v>591</v>
      </c>
      <c r="C37" t="s">
        <v>1028</v>
      </c>
      <c r="F37" t="s">
        <v>985</v>
      </c>
      <c r="G37" t="s">
        <v>977</v>
      </c>
      <c r="H37" t="s">
        <v>986</v>
      </c>
      <c r="J37" t="str">
        <f t="shared" si="0"/>
        <v xml:space="preserve"> "JB067_3"="marry3mth",</v>
      </c>
    </row>
    <row r="38" spans="1:10">
      <c r="A38" t="s">
        <v>141</v>
      </c>
      <c r="B38" t="s">
        <v>592</v>
      </c>
      <c r="C38" t="s">
        <v>1029</v>
      </c>
      <c r="F38" t="s">
        <v>985</v>
      </c>
      <c r="G38" t="s">
        <v>977</v>
      </c>
      <c r="H38" t="s">
        <v>986</v>
      </c>
      <c r="J38" t="str">
        <f t="shared" si="0"/>
        <v xml:space="preserve"> "JB068_3"="marry3end",</v>
      </c>
    </row>
    <row r="39" spans="1:10">
      <c r="A39" t="s">
        <v>142</v>
      </c>
      <c r="B39" t="s">
        <v>593</v>
      </c>
      <c r="C39" t="s">
        <v>1030</v>
      </c>
      <c r="F39" t="s">
        <v>985</v>
      </c>
      <c r="G39" t="s">
        <v>977</v>
      </c>
      <c r="H39" t="s">
        <v>986</v>
      </c>
      <c r="J39" t="str">
        <f t="shared" si="0"/>
        <v xml:space="preserve"> "JB070_3"="marry3yrs",</v>
      </c>
    </row>
    <row r="40" spans="1:10">
      <c r="A40" t="s">
        <v>143</v>
      </c>
      <c r="B40" t="s">
        <v>594</v>
      </c>
      <c r="C40" t="s">
        <v>1031</v>
      </c>
      <c r="F40" t="s">
        <v>985</v>
      </c>
      <c r="G40" t="s">
        <v>977</v>
      </c>
      <c r="H40" t="s">
        <v>986</v>
      </c>
      <c r="J40" t="str">
        <f t="shared" si="0"/>
        <v xml:space="preserve"> "JB066_4"="marry4yr",</v>
      </c>
    </row>
    <row r="41" spans="1:10">
      <c r="A41" t="s">
        <v>144</v>
      </c>
      <c r="B41" t="s">
        <v>595</v>
      </c>
      <c r="C41" t="s">
        <v>1032</v>
      </c>
      <c r="F41" t="s">
        <v>985</v>
      </c>
      <c r="G41" t="s">
        <v>977</v>
      </c>
      <c r="H41" t="s">
        <v>986</v>
      </c>
      <c r="J41" t="str">
        <f t="shared" si="0"/>
        <v xml:space="preserve"> "JB067_4"="marry4mth",</v>
      </c>
    </row>
    <row r="42" spans="1:10">
      <c r="A42" t="s">
        <v>145</v>
      </c>
      <c r="B42" t="s">
        <v>596</v>
      </c>
      <c r="C42" t="s">
        <v>1033</v>
      </c>
      <c r="F42" t="s">
        <v>985</v>
      </c>
      <c r="G42" t="s">
        <v>977</v>
      </c>
      <c r="H42" t="s">
        <v>986</v>
      </c>
      <c r="J42" t="str">
        <f t="shared" si="0"/>
        <v xml:space="preserve"> "JB068_4"="marry4end",</v>
      </c>
    </row>
    <row r="43" spans="1:10">
      <c r="A43" t="s">
        <v>146</v>
      </c>
      <c r="B43" t="s">
        <v>597</v>
      </c>
      <c r="C43" t="s">
        <v>1034</v>
      </c>
      <c r="F43" t="s">
        <v>985</v>
      </c>
      <c r="G43" t="s">
        <v>977</v>
      </c>
      <c r="H43" t="s">
        <v>986</v>
      </c>
      <c r="J43" t="str">
        <f t="shared" si="0"/>
        <v xml:space="preserve"> "JB070_4"="marry4yrs",</v>
      </c>
    </row>
    <row r="44" spans="1:10">
      <c r="A44" t="s">
        <v>147</v>
      </c>
      <c r="B44" t="s">
        <v>598</v>
      </c>
      <c r="C44" t="s">
        <v>923</v>
      </c>
      <c r="F44" t="s">
        <v>985</v>
      </c>
      <c r="G44" t="s">
        <v>977</v>
      </c>
      <c r="H44" t="s">
        <v>986</v>
      </c>
      <c r="J44" t="str">
        <f t="shared" si="0"/>
        <v xml:space="preserve"> "JB063"="maritalstat",</v>
      </c>
    </row>
    <row r="45" spans="1:10">
      <c r="A45" t="s">
        <v>148</v>
      </c>
      <c r="B45" t="s">
        <v>599</v>
      </c>
      <c r="C45" t="s">
        <v>1035</v>
      </c>
      <c r="F45" t="s">
        <v>985</v>
      </c>
      <c r="G45" t="s">
        <v>977</v>
      </c>
      <c r="H45" t="s">
        <v>986</v>
      </c>
      <c r="J45" t="str">
        <f t="shared" si="0"/>
        <v xml:space="preserve"> "JB076"="demhelp",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1"/>
  <sheetViews>
    <sheetView topLeftCell="A95" workbookViewId="0">
      <selection activeCell="J98" sqref="J98:J104"/>
    </sheetView>
  </sheetViews>
  <sheetFormatPr defaultRowHeight="15"/>
  <cols>
    <col min="1" max="1" width="14.28515625" customWidth="1"/>
    <col min="2" max="2" width="39.85546875" customWidth="1"/>
    <col min="3" max="3" width="13.85546875" customWidth="1"/>
  </cols>
  <sheetData>
    <row r="1" spans="1:10" s="1" customFormat="1">
      <c r="A1" s="1" t="s">
        <v>891</v>
      </c>
      <c r="B1" s="1" t="s">
        <v>892</v>
      </c>
      <c r="C1" s="1" t="s">
        <v>893</v>
      </c>
    </row>
    <row r="2" spans="1:10">
      <c r="A2" t="s">
        <v>149</v>
      </c>
      <c r="B2" t="s">
        <v>553</v>
      </c>
    </row>
    <row r="3" spans="1:10">
      <c r="A3" t="s">
        <v>150</v>
      </c>
      <c r="B3" t="s">
        <v>554</v>
      </c>
    </row>
    <row r="4" spans="1:10">
      <c r="A4" t="s">
        <v>151</v>
      </c>
      <c r="B4" t="s">
        <v>555</v>
      </c>
    </row>
    <row r="5" spans="1:10">
      <c r="A5" t="s">
        <v>152</v>
      </c>
      <c r="B5" t="s">
        <v>536</v>
      </c>
    </row>
    <row r="6" spans="1:10">
      <c r="A6" t="s">
        <v>153</v>
      </c>
      <c r="B6" t="s">
        <v>514</v>
      </c>
    </row>
    <row r="7" spans="1:10">
      <c r="A7" t="s">
        <v>154</v>
      </c>
      <c r="B7" t="s">
        <v>538</v>
      </c>
    </row>
    <row r="8" spans="1:10">
      <c r="A8" t="s">
        <v>155</v>
      </c>
      <c r="B8" t="s">
        <v>539</v>
      </c>
    </row>
    <row r="9" spans="1:10">
      <c r="A9" t="s">
        <v>156</v>
      </c>
      <c r="B9" t="s">
        <v>600</v>
      </c>
      <c r="C9" t="s">
        <v>1036</v>
      </c>
      <c r="F9" t="s">
        <v>985</v>
      </c>
      <c r="G9" t="s">
        <v>977</v>
      </c>
      <c r="H9" t="s">
        <v>986</v>
      </c>
      <c r="J9" t="str">
        <f>CONCATENATE(F9,A9,G9,C9,H9)</f>
        <v xml:space="preserve"> "JC001"="rhealth",</v>
      </c>
    </row>
    <row r="10" spans="1:10">
      <c r="A10" t="s">
        <v>157</v>
      </c>
      <c r="B10" t="s">
        <v>601</v>
      </c>
      <c r="C10" t="s">
        <v>1037</v>
      </c>
      <c r="F10" t="s">
        <v>985</v>
      </c>
      <c r="G10" t="s">
        <v>977</v>
      </c>
      <c r="H10" t="s">
        <v>986</v>
      </c>
      <c r="J10" t="str">
        <f t="shared" ref="J10:J73" si="0">CONCATENATE(F10,A10,G10,C10,H10)</f>
        <v xml:space="preserve"> "JC185"="diffreport",</v>
      </c>
    </row>
    <row r="11" spans="1:10">
      <c r="A11" t="s">
        <v>158</v>
      </c>
      <c r="B11" t="s">
        <v>602</v>
      </c>
      <c r="C11" t="s">
        <v>1038</v>
      </c>
      <c r="F11" t="s">
        <v>985</v>
      </c>
      <c r="G11" t="s">
        <v>977</v>
      </c>
      <c r="H11" t="s">
        <v>986</v>
      </c>
      <c r="J11" t="str">
        <f t="shared" si="0"/>
        <v xml:space="preserve"> "JC002"="comphlth",</v>
      </c>
    </row>
    <row r="12" spans="1:10">
      <c r="A12" t="s">
        <v>159</v>
      </c>
      <c r="B12" t="s">
        <v>603</v>
      </c>
      <c r="C12" t="s">
        <v>1039</v>
      </c>
      <c r="F12" t="s">
        <v>985</v>
      </c>
      <c r="G12" t="s">
        <v>977</v>
      </c>
      <c r="H12" t="s">
        <v>986</v>
      </c>
      <c r="J12" t="str">
        <f t="shared" si="0"/>
        <v xml:space="preserve"> "JC005"="highBP",</v>
      </c>
    </row>
    <row r="13" spans="1:10">
      <c r="A13" t="s">
        <v>160</v>
      </c>
      <c r="B13" t="s">
        <v>604</v>
      </c>
      <c r="C13" t="s">
        <v>1040</v>
      </c>
      <c r="F13" t="s">
        <v>985</v>
      </c>
      <c r="G13" t="s">
        <v>977</v>
      </c>
      <c r="H13" t="s">
        <v>986</v>
      </c>
      <c r="J13" t="str">
        <f t="shared" si="0"/>
        <v xml:space="preserve"> "JC006"="bpmed",</v>
      </c>
    </row>
    <row r="14" spans="1:10">
      <c r="A14" t="s">
        <v>161</v>
      </c>
      <c r="B14" t="s">
        <v>605</v>
      </c>
      <c r="C14" t="s">
        <v>1041</v>
      </c>
      <c r="F14" t="s">
        <v>985</v>
      </c>
      <c r="G14" t="s">
        <v>977</v>
      </c>
      <c r="H14" t="s">
        <v>986</v>
      </c>
      <c r="J14" t="str">
        <f t="shared" si="0"/>
        <v xml:space="preserve"> "JC008"="bpmanaged",</v>
      </c>
    </row>
    <row r="15" spans="1:10">
      <c r="A15" t="s">
        <v>162</v>
      </c>
      <c r="B15" t="s">
        <v>606</v>
      </c>
      <c r="C15" t="s">
        <v>1042</v>
      </c>
      <c r="F15" t="s">
        <v>985</v>
      </c>
      <c r="G15" t="s">
        <v>977</v>
      </c>
      <c r="H15" t="s">
        <v>986</v>
      </c>
      <c r="J15" t="str">
        <f t="shared" si="0"/>
        <v xml:space="preserve"> "JC009"="bpworse",</v>
      </c>
    </row>
    <row r="16" spans="1:10">
      <c r="A16" t="s">
        <v>163</v>
      </c>
      <c r="B16" t="s">
        <v>607</v>
      </c>
      <c r="C16" t="s">
        <v>1043</v>
      </c>
      <c r="F16" t="s">
        <v>985</v>
      </c>
      <c r="G16" t="s">
        <v>977</v>
      </c>
      <c r="H16" t="s">
        <v>986</v>
      </c>
      <c r="J16" t="str">
        <f t="shared" si="0"/>
        <v xml:space="preserve"> "JC211"="bpchecked",</v>
      </c>
    </row>
    <row r="17" spans="1:10">
      <c r="A17" t="s">
        <v>164</v>
      </c>
      <c r="B17" t="s">
        <v>608</v>
      </c>
      <c r="C17" t="s">
        <v>1044</v>
      </c>
      <c r="F17" t="s">
        <v>985</v>
      </c>
      <c r="G17" t="s">
        <v>977</v>
      </c>
      <c r="H17" t="s">
        <v>986</v>
      </c>
      <c r="J17" t="str">
        <f t="shared" si="0"/>
        <v xml:space="preserve"> "JC212"="bpcheckedyr",</v>
      </c>
    </row>
    <row r="18" spans="1:10">
      <c r="A18" t="s">
        <v>165</v>
      </c>
      <c r="B18" t="s">
        <v>609</v>
      </c>
      <c r="C18" t="s">
        <v>1045</v>
      </c>
      <c r="F18" t="s">
        <v>985</v>
      </c>
      <c r="G18" t="s">
        <v>977</v>
      </c>
      <c r="H18" t="s">
        <v>986</v>
      </c>
      <c r="J18" t="str">
        <f t="shared" si="0"/>
        <v xml:space="preserve"> "JC010"="diabetes",</v>
      </c>
    </row>
    <row r="19" spans="1:10">
      <c r="A19" t="s">
        <v>166</v>
      </c>
      <c r="B19" t="s">
        <v>610</v>
      </c>
      <c r="C19" t="s">
        <v>1046</v>
      </c>
      <c r="F19" t="s">
        <v>985</v>
      </c>
      <c r="G19" t="s">
        <v>977</v>
      </c>
      <c r="H19" t="s">
        <v>986</v>
      </c>
      <c r="J19" t="str">
        <f t="shared" si="0"/>
        <v xml:space="preserve"> "JC214"="diabetesyr",</v>
      </c>
    </row>
    <row r="20" spans="1:10">
      <c r="A20" t="s">
        <v>167</v>
      </c>
      <c r="B20" t="s">
        <v>611</v>
      </c>
      <c r="C20" t="s">
        <v>1047</v>
      </c>
      <c r="F20" t="s">
        <v>985</v>
      </c>
      <c r="G20" t="s">
        <v>977</v>
      </c>
      <c r="H20" t="s">
        <v>986</v>
      </c>
      <c r="J20" t="str">
        <f t="shared" si="0"/>
        <v xml:space="preserve"> "JC011"="diabetespills",</v>
      </c>
    </row>
    <row r="21" spans="1:10">
      <c r="A21" t="s">
        <v>168</v>
      </c>
      <c r="B21" t="s">
        <v>612</v>
      </c>
      <c r="C21" t="s">
        <v>1048</v>
      </c>
      <c r="F21" t="s">
        <v>985</v>
      </c>
      <c r="G21" t="s">
        <v>977</v>
      </c>
      <c r="H21" t="s">
        <v>986</v>
      </c>
      <c r="J21" t="str">
        <f t="shared" si="0"/>
        <v xml:space="preserve"> "JC012"="insulin",</v>
      </c>
    </row>
    <row r="22" spans="1:10">
      <c r="A22" t="s">
        <v>169</v>
      </c>
      <c r="B22" t="s">
        <v>613</v>
      </c>
      <c r="C22" t="s">
        <v>1049</v>
      </c>
      <c r="F22" t="s">
        <v>985</v>
      </c>
      <c r="G22" t="s">
        <v>977</v>
      </c>
      <c r="H22" t="s">
        <v>986</v>
      </c>
      <c r="J22" t="str">
        <f t="shared" si="0"/>
        <v xml:space="preserve"> "JC015"="diabcontrol",</v>
      </c>
    </row>
    <row r="23" spans="1:10">
      <c r="A23" t="s">
        <v>170</v>
      </c>
      <c r="B23" t="s">
        <v>614</v>
      </c>
      <c r="C23" t="s">
        <v>1050</v>
      </c>
      <c r="F23" t="s">
        <v>985</v>
      </c>
      <c r="G23" t="s">
        <v>977</v>
      </c>
      <c r="H23" t="s">
        <v>986</v>
      </c>
      <c r="J23" t="str">
        <f t="shared" si="0"/>
        <v xml:space="preserve"> "JC016"="diabworse",</v>
      </c>
    </row>
    <row r="24" spans="1:10">
      <c r="A24" t="s">
        <v>171</v>
      </c>
      <c r="B24" t="s">
        <v>615</v>
      </c>
      <c r="C24" t="s">
        <v>1051</v>
      </c>
      <c r="F24" t="s">
        <v>985</v>
      </c>
      <c r="G24" t="s">
        <v>977</v>
      </c>
      <c r="H24" t="s">
        <v>986</v>
      </c>
      <c r="J24" t="str">
        <f t="shared" si="0"/>
        <v xml:space="preserve"> "JC017"="kidney",</v>
      </c>
    </row>
    <row r="25" spans="1:10">
      <c r="A25" t="s">
        <v>172</v>
      </c>
      <c r="B25" t="s">
        <v>616</v>
      </c>
      <c r="C25" t="s">
        <v>1052</v>
      </c>
      <c r="F25" t="s">
        <v>985</v>
      </c>
      <c r="G25" t="s">
        <v>977</v>
      </c>
      <c r="H25" t="s">
        <v>986</v>
      </c>
      <c r="J25" t="str">
        <f t="shared" si="0"/>
        <v xml:space="preserve"> "JC215"="sugartest",</v>
      </c>
    </row>
    <row r="26" spans="1:10">
      <c r="A26" t="s">
        <v>173</v>
      </c>
      <c r="B26" t="s">
        <v>617</v>
      </c>
      <c r="C26" t="s">
        <v>1053</v>
      </c>
      <c r="F26" t="s">
        <v>985</v>
      </c>
      <c r="G26" t="s">
        <v>977</v>
      </c>
      <c r="H26" t="s">
        <v>986</v>
      </c>
      <c r="J26" t="str">
        <f t="shared" si="0"/>
        <v xml:space="preserve"> "JC216"="sugartestyr",</v>
      </c>
    </row>
    <row r="27" spans="1:10">
      <c r="A27" t="s">
        <v>174</v>
      </c>
      <c r="B27" t="s">
        <v>618</v>
      </c>
      <c r="C27" t="s">
        <v>1054</v>
      </c>
      <c r="F27" t="s">
        <v>985</v>
      </c>
      <c r="G27" t="s">
        <v>977</v>
      </c>
      <c r="H27" t="s">
        <v>986</v>
      </c>
      <c r="J27" t="str">
        <f t="shared" si="0"/>
        <v xml:space="preserve"> "JC018"="cancer",</v>
      </c>
    </row>
    <row r="28" spans="1:10">
      <c r="A28" t="s">
        <v>175</v>
      </c>
      <c r="B28" t="s">
        <v>619</v>
      </c>
      <c r="C28" t="s">
        <v>1060</v>
      </c>
      <c r="F28" t="s">
        <v>985</v>
      </c>
      <c r="G28" t="s">
        <v>977</v>
      </c>
      <c r="H28" t="s">
        <v>986</v>
      </c>
      <c r="J28" t="str">
        <f t="shared" si="0"/>
        <v xml:space="preserve"> "JC023"="cancerworse",</v>
      </c>
    </row>
    <row r="29" spans="1:10">
      <c r="A29" t="s">
        <v>176</v>
      </c>
      <c r="B29" t="s">
        <v>620</v>
      </c>
      <c r="C29" t="s">
        <v>1057</v>
      </c>
      <c r="F29" t="s">
        <v>985</v>
      </c>
      <c r="G29" t="s">
        <v>977</v>
      </c>
      <c r="H29" t="s">
        <v>986</v>
      </c>
      <c r="J29" t="str">
        <f t="shared" si="0"/>
        <v xml:space="preserve"> "JC024"="newcancer",</v>
      </c>
    </row>
    <row r="30" spans="1:10">
      <c r="A30" t="s">
        <v>177</v>
      </c>
      <c r="B30" t="s">
        <v>621</v>
      </c>
      <c r="C30" t="s">
        <v>1055</v>
      </c>
      <c r="F30" t="s">
        <v>985</v>
      </c>
      <c r="G30" t="s">
        <v>977</v>
      </c>
      <c r="H30" t="s">
        <v>986</v>
      </c>
      <c r="J30" t="str">
        <f t="shared" si="0"/>
        <v xml:space="preserve"> "JC028"="canceryr",</v>
      </c>
    </row>
    <row r="31" spans="1:10">
      <c r="A31" t="s">
        <v>178</v>
      </c>
      <c r="B31" t="s">
        <v>622</v>
      </c>
      <c r="C31" t="s">
        <v>1056</v>
      </c>
      <c r="F31" t="s">
        <v>985</v>
      </c>
      <c r="G31" t="s">
        <v>977</v>
      </c>
      <c r="H31" t="s">
        <v>986</v>
      </c>
      <c r="J31" t="str">
        <f t="shared" si="0"/>
        <v xml:space="preserve"> "JC029"="cancermth",</v>
      </c>
    </row>
    <row r="32" spans="1:10">
      <c r="A32" t="s">
        <v>179</v>
      </c>
      <c r="B32" t="s">
        <v>623</v>
      </c>
      <c r="C32" t="s">
        <v>1058</v>
      </c>
      <c r="F32" t="s">
        <v>985</v>
      </c>
      <c r="G32" t="s">
        <v>977</v>
      </c>
      <c r="H32" t="s">
        <v>986</v>
      </c>
      <c r="J32" t="str">
        <f t="shared" si="0"/>
        <v xml:space="preserve"> "JC030"="lungdis",</v>
      </c>
    </row>
    <row r="33" spans="1:10">
      <c r="A33" t="s">
        <v>180</v>
      </c>
      <c r="B33" t="s">
        <v>624</v>
      </c>
      <c r="C33" t="s">
        <v>1059</v>
      </c>
      <c r="F33" t="s">
        <v>985</v>
      </c>
      <c r="G33" t="s">
        <v>977</v>
      </c>
      <c r="H33" t="s">
        <v>986</v>
      </c>
      <c r="J33" t="str">
        <f t="shared" si="0"/>
        <v xml:space="preserve"> "JC031"="lungworse",</v>
      </c>
    </row>
    <row r="34" spans="1:10">
      <c r="A34" t="s">
        <v>181</v>
      </c>
      <c r="B34" t="s">
        <v>625</v>
      </c>
      <c r="C34" t="s">
        <v>1061</v>
      </c>
      <c r="F34" t="s">
        <v>985</v>
      </c>
      <c r="G34" t="s">
        <v>977</v>
      </c>
      <c r="H34" t="s">
        <v>986</v>
      </c>
      <c r="J34" t="str">
        <f t="shared" si="0"/>
        <v xml:space="preserve"> "JC032"="lungmed",</v>
      </c>
    </row>
    <row r="35" spans="1:10">
      <c r="A35" t="s">
        <v>182</v>
      </c>
      <c r="B35" t="s">
        <v>626</v>
      </c>
      <c r="C35" t="s">
        <v>1062</v>
      </c>
      <c r="F35" t="s">
        <v>985</v>
      </c>
      <c r="G35" t="s">
        <v>977</v>
      </c>
      <c r="H35" t="s">
        <v>986</v>
      </c>
      <c r="J35" t="str">
        <f t="shared" si="0"/>
        <v xml:space="preserve"> "JC033"="lungoxy",</v>
      </c>
    </row>
    <row r="36" spans="1:10">
      <c r="A36" t="s">
        <v>183</v>
      </c>
      <c r="B36" t="s">
        <v>627</v>
      </c>
      <c r="C36" t="s">
        <v>1063</v>
      </c>
      <c r="F36" t="s">
        <v>985</v>
      </c>
      <c r="G36" t="s">
        <v>977</v>
      </c>
      <c r="H36" t="s">
        <v>986</v>
      </c>
      <c r="J36" t="str">
        <f t="shared" si="0"/>
        <v xml:space="preserve"> "JC034"="lungresther",</v>
      </c>
    </row>
    <row r="37" spans="1:10">
      <c r="A37" t="s">
        <v>184</v>
      </c>
      <c r="B37" t="s">
        <v>628</v>
      </c>
      <c r="C37" t="s">
        <v>1064</v>
      </c>
      <c r="F37" t="s">
        <v>985</v>
      </c>
      <c r="G37" t="s">
        <v>977</v>
      </c>
      <c r="H37" t="s">
        <v>986</v>
      </c>
      <c r="J37" t="str">
        <f t="shared" si="0"/>
        <v xml:space="preserve"> "JC035"="lungactive",</v>
      </c>
    </row>
    <row r="38" spans="1:10">
      <c r="A38" t="s">
        <v>185</v>
      </c>
      <c r="B38" t="s">
        <v>629</v>
      </c>
      <c r="C38" t="s">
        <v>1065</v>
      </c>
      <c r="F38" t="s">
        <v>985</v>
      </c>
      <c r="G38" t="s">
        <v>977</v>
      </c>
      <c r="H38" t="s">
        <v>986</v>
      </c>
      <c r="J38" t="str">
        <f t="shared" si="0"/>
        <v xml:space="preserve"> "JC036"="heartcond",</v>
      </c>
    </row>
    <row r="39" spans="1:10">
      <c r="A39" t="s">
        <v>186</v>
      </c>
      <c r="B39" t="s">
        <v>630</v>
      </c>
      <c r="C39" t="s">
        <v>1066</v>
      </c>
      <c r="F39" t="s">
        <v>985</v>
      </c>
      <c r="G39" t="s">
        <v>977</v>
      </c>
      <c r="H39" t="s">
        <v>986</v>
      </c>
      <c r="J39" t="str">
        <f t="shared" si="0"/>
        <v xml:space="preserve"> "JC037"="heartmed",</v>
      </c>
    </row>
    <row r="40" spans="1:10">
      <c r="A40" t="s">
        <v>187</v>
      </c>
      <c r="B40" t="s">
        <v>631</v>
      </c>
      <c r="C40" t="s">
        <v>1067</v>
      </c>
      <c r="F40" t="s">
        <v>985</v>
      </c>
      <c r="G40" t="s">
        <v>977</v>
      </c>
      <c r="H40" t="s">
        <v>986</v>
      </c>
      <c r="J40" t="str">
        <f t="shared" si="0"/>
        <v xml:space="preserve"> "JC039"="heartworse",</v>
      </c>
    </row>
    <row r="41" spans="1:10">
      <c r="A41" t="s">
        <v>188</v>
      </c>
      <c r="B41" t="s">
        <v>632</v>
      </c>
      <c r="C41" t="s">
        <v>1068</v>
      </c>
      <c r="F41" t="s">
        <v>985</v>
      </c>
      <c r="G41" t="s">
        <v>977</v>
      </c>
      <c r="H41" t="s">
        <v>986</v>
      </c>
      <c r="J41" t="str">
        <f t="shared" si="0"/>
        <v xml:space="preserve"> "JC040"="heartattack",</v>
      </c>
    </row>
    <row r="42" spans="1:10">
      <c r="A42" t="s">
        <v>189</v>
      </c>
      <c r="B42" t="s">
        <v>633</v>
      </c>
      <c r="C42" t="s">
        <v>1069</v>
      </c>
      <c r="F42" t="s">
        <v>985</v>
      </c>
      <c r="G42" t="s">
        <v>977</v>
      </c>
      <c r="H42" t="s">
        <v>986</v>
      </c>
      <c r="J42" t="str">
        <f t="shared" si="0"/>
        <v xml:space="preserve"> "JC042"="hrtattackmed",</v>
      </c>
    </row>
    <row r="43" spans="1:10">
      <c r="A43" t="s">
        <v>190</v>
      </c>
      <c r="B43" t="s">
        <v>634</v>
      </c>
      <c r="C43" t="s">
        <v>1070</v>
      </c>
      <c r="F43" t="s">
        <v>985</v>
      </c>
      <c r="G43" t="s">
        <v>977</v>
      </c>
      <c r="H43" t="s">
        <v>986</v>
      </c>
      <c r="J43" t="str">
        <f t="shared" si="0"/>
        <v xml:space="preserve"> "JC043"="heartattackyr",</v>
      </c>
    </row>
    <row r="44" spans="1:10">
      <c r="A44" t="s">
        <v>191</v>
      </c>
      <c r="B44" t="s">
        <v>635</v>
      </c>
      <c r="C44" t="s">
        <v>1071</v>
      </c>
      <c r="F44" t="s">
        <v>985</v>
      </c>
      <c r="G44" t="s">
        <v>977</v>
      </c>
      <c r="H44" t="s">
        <v>986</v>
      </c>
      <c r="J44" t="str">
        <f t="shared" si="0"/>
        <v xml:space="preserve"> "JC044"="heartattackmth",</v>
      </c>
    </row>
    <row r="45" spans="1:10">
      <c r="A45" t="s">
        <v>192</v>
      </c>
      <c r="B45" t="s">
        <v>636</v>
      </c>
      <c r="C45" t="s">
        <v>1072</v>
      </c>
      <c r="F45" t="s">
        <v>985</v>
      </c>
      <c r="G45" t="s">
        <v>977</v>
      </c>
      <c r="H45" t="s">
        <v>986</v>
      </c>
      <c r="J45" t="str">
        <f t="shared" si="0"/>
        <v xml:space="preserve"> "JC045"="angina",</v>
      </c>
    </row>
    <row r="46" spans="1:10">
      <c r="A46" t="s">
        <v>193</v>
      </c>
      <c r="B46" t="s">
        <v>637</v>
      </c>
      <c r="C46" t="s">
        <v>1073</v>
      </c>
      <c r="F46" t="s">
        <v>985</v>
      </c>
      <c r="G46" t="s">
        <v>977</v>
      </c>
      <c r="H46" t="s">
        <v>986</v>
      </c>
      <c r="J46" t="str">
        <f t="shared" si="0"/>
        <v xml:space="preserve"> "JC046"="anginamed",</v>
      </c>
    </row>
    <row r="47" spans="1:10">
      <c r="A47" t="s">
        <v>194</v>
      </c>
      <c r="B47" t="s">
        <v>638</v>
      </c>
      <c r="C47" t="s">
        <v>1074</v>
      </c>
      <c r="F47" t="s">
        <v>985</v>
      </c>
      <c r="G47" t="s">
        <v>977</v>
      </c>
      <c r="H47" t="s">
        <v>986</v>
      </c>
      <c r="J47" t="str">
        <f t="shared" si="0"/>
        <v xml:space="preserve"> "JC047"="anginalimit",</v>
      </c>
    </row>
    <row r="48" spans="1:10">
      <c r="A48" t="s">
        <v>195</v>
      </c>
      <c r="B48" t="s">
        <v>639</v>
      </c>
      <c r="C48" t="s">
        <v>1075</v>
      </c>
      <c r="F48" t="s">
        <v>985</v>
      </c>
      <c r="G48" t="s">
        <v>977</v>
      </c>
      <c r="H48" t="s">
        <v>986</v>
      </c>
      <c r="J48" t="str">
        <f t="shared" si="0"/>
        <v xml:space="preserve"> "JC048"="heartfail",</v>
      </c>
    </row>
    <row r="49" spans="1:10">
      <c r="A49" t="s">
        <v>196</v>
      </c>
      <c r="B49" t="s">
        <v>640</v>
      </c>
      <c r="C49" t="s">
        <v>1076</v>
      </c>
      <c r="F49" t="s">
        <v>985</v>
      </c>
      <c r="G49" t="s">
        <v>977</v>
      </c>
      <c r="H49" t="s">
        <v>986</v>
      </c>
      <c r="J49" t="str">
        <f t="shared" si="0"/>
        <v xml:space="preserve"> "JC049"="hospheartfail",</v>
      </c>
    </row>
    <row r="50" spans="1:10">
      <c r="A50" t="s">
        <v>197</v>
      </c>
      <c r="B50" t="s">
        <v>641</v>
      </c>
      <c r="C50" t="s">
        <v>1077</v>
      </c>
      <c r="F50" t="s">
        <v>985</v>
      </c>
      <c r="G50" t="s">
        <v>977</v>
      </c>
      <c r="H50" t="s">
        <v>986</v>
      </c>
      <c r="J50" t="str">
        <f t="shared" si="0"/>
        <v xml:space="preserve"> "JC050"="heartfailmed",</v>
      </c>
    </row>
    <row r="51" spans="1:10">
      <c r="A51" t="s">
        <v>198</v>
      </c>
      <c r="B51" t="s">
        <v>642</v>
      </c>
      <c r="C51" t="s">
        <v>1078</v>
      </c>
      <c r="F51" t="s">
        <v>985</v>
      </c>
      <c r="G51" t="s">
        <v>977</v>
      </c>
      <c r="H51" t="s">
        <v>986</v>
      </c>
      <c r="J51" t="str">
        <f t="shared" si="0"/>
        <v xml:space="preserve"> "JC051"="hearttreat",</v>
      </c>
    </row>
    <row r="52" spans="1:10">
      <c r="A52" t="s">
        <v>199</v>
      </c>
      <c r="B52" t="s">
        <v>643</v>
      </c>
      <c r="C52" t="s">
        <v>1079</v>
      </c>
      <c r="F52" t="s">
        <v>985</v>
      </c>
      <c r="G52" t="s">
        <v>977</v>
      </c>
      <c r="H52" t="s">
        <v>986</v>
      </c>
      <c r="J52" t="str">
        <f t="shared" si="0"/>
        <v xml:space="preserve"> "JC052"="heartsurg",</v>
      </c>
    </row>
    <row r="53" spans="1:10">
      <c r="A53" t="s">
        <v>200</v>
      </c>
      <c r="B53" t="s">
        <v>644</v>
      </c>
      <c r="C53" t="s">
        <v>1080</v>
      </c>
      <c r="F53" t="s">
        <v>985</v>
      </c>
      <c r="G53" t="s">
        <v>977</v>
      </c>
      <c r="H53" t="s">
        <v>986</v>
      </c>
      <c r="J53" t="str">
        <f t="shared" si="0"/>
        <v xml:space="preserve"> "JC053"="stroke",</v>
      </c>
    </row>
    <row r="54" spans="1:10">
      <c r="A54" t="s">
        <v>201</v>
      </c>
      <c r="B54" t="s">
        <v>645</v>
      </c>
      <c r="C54" t="s">
        <v>1081</v>
      </c>
      <c r="F54" t="s">
        <v>985</v>
      </c>
      <c r="G54" t="s">
        <v>977</v>
      </c>
      <c r="H54" t="s">
        <v>986</v>
      </c>
      <c r="J54" t="str">
        <f t="shared" si="0"/>
        <v xml:space="preserve"> "JC055"="strokeprob",</v>
      </c>
    </row>
    <row r="55" spans="1:10">
      <c r="A55" t="s">
        <v>202</v>
      </c>
      <c r="B55" t="s">
        <v>646</v>
      </c>
      <c r="C55" t="s">
        <v>1082</v>
      </c>
      <c r="F55" t="s">
        <v>985</v>
      </c>
      <c r="G55" t="s">
        <v>977</v>
      </c>
      <c r="H55" t="s">
        <v>986</v>
      </c>
      <c r="J55" t="str">
        <f t="shared" si="0"/>
        <v xml:space="preserve"> "JC060"="strokemed",</v>
      </c>
    </row>
    <row r="56" spans="1:10">
      <c r="A56" t="s">
        <v>203</v>
      </c>
      <c r="B56" t="s">
        <v>647</v>
      </c>
      <c r="C56" t="s">
        <v>1083</v>
      </c>
      <c r="F56" t="s">
        <v>985</v>
      </c>
      <c r="G56" t="s">
        <v>977</v>
      </c>
      <c r="H56" t="s">
        <v>986</v>
      </c>
      <c r="J56" t="str">
        <f t="shared" si="0"/>
        <v xml:space="preserve"> "JC061"="stroketherp",</v>
      </c>
    </row>
    <row r="57" spans="1:10">
      <c r="A57" t="s">
        <v>204</v>
      </c>
      <c r="B57" t="s">
        <v>648</v>
      </c>
      <c r="C57" t="s">
        <v>1084</v>
      </c>
      <c r="F57" t="s">
        <v>985</v>
      </c>
      <c r="G57" t="s">
        <v>977</v>
      </c>
      <c r="H57" t="s">
        <v>986</v>
      </c>
      <c r="J57" t="str">
        <f t="shared" si="0"/>
        <v xml:space="preserve"> "JC062"="strokeLW",</v>
      </c>
    </row>
    <row r="58" spans="1:10">
      <c r="A58" t="s">
        <v>205</v>
      </c>
      <c r="B58" t="s">
        <v>649</v>
      </c>
      <c r="C58" t="s">
        <v>1085</v>
      </c>
      <c r="F58" t="s">
        <v>985</v>
      </c>
      <c r="G58" t="s">
        <v>977</v>
      </c>
      <c r="H58" t="s">
        <v>986</v>
      </c>
      <c r="J58" t="str">
        <f t="shared" si="0"/>
        <v xml:space="preserve"> "JC064"="strokeyr",</v>
      </c>
    </row>
    <row r="59" spans="1:10">
      <c r="A59" t="s">
        <v>206</v>
      </c>
      <c r="B59" t="s">
        <v>650</v>
      </c>
      <c r="C59" t="s">
        <v>1086</v>
      </c>
      <c r="F59" t="s">
        <v>985</v>
      </c>
      <c r="G59" t="s">
        <v>977</v>
      </c>
      <c r="H59" t="s">
        <v>986</v>
      </c>
      <c r="J59" t="str">
        <f t="shared" si="0"/>
        <v xml:space="preserve"> "JC063"="strokemth",</v>
      </c>
    </row>
    <row r="60" spans="1:10">
      <c r="A60" t="s">
        <v>207</v>
      </c>
      <c r="B60" t="s">
        <v>651</v>
      </c>
      <c r="C60" t="s">
        <v>1087</v>
      </c>
      <c r="F60" t="s">
        <v>985</v>
      </c>
      <c r="G60" t="s">
        <v>977</v>
      </c>
      <c r="H60" t="s">
        <v>986</v>
      </c>
      <c r="J60" t="str">
        <f t="shared" si="0"/>
        <v xml:space="preserve"> "JC065"="psychprob",</v>
      </c>
    </row>
    <row r="61" spans="1:10">
      <c r="A61" t="s">
        <v>208</v>
      </c>
      <c r="B61" t="s">
        <v>652</v>
      </c>
      <c r="C61" t="s">
        <v>1088</v>
      </c>
      <c r="F61" t="s">
        <v>985</v>
      </c>
      <c r="G61" t="s">
        <v>977</v>
      </c>
      <c r="H61" t="s">
        <v>986</v>
      </c>
      <c r="J61" t="str">
        <f t="shared" si="0"/>
        <v xml:space="preserve"> "JC066"="psychworse",</v>
      </c>
    </row>
    <row r="62" spans="1:10">
      <c r="A62" t="s">
        <v>209</v>
      </c>
      <c r="B62" t="s">
        <v>653</v>
      </c>
      <c r="C62" t="s">
        <v>1089</v>
      </c>
      <c r="F62" t="s">
        <v>985</v>
      </c>
      <c r="G62" t="s">
        <v>977</v>
      </c>
      <c r="H62" t="s">
        <v>986</v>
      </c>
      <c r="J62" t="str">
        <f t="shared" si="0"/>
        <v xml:space="preserve"> "JC067"="psychtreat",</v>
      </c>
    </row>
    <row r="63" spans="1:10">
      <c r="A63" t="s">
        <v>210</v>
      </c>
      <c r="B63" t="s">
        <v>654</v>
      </c>
      <c r="C63" t="s">
        <v>1090</v>
      </c>
      <c r="F63" t="s">
        <v>985</v>
      </c>
      <c r="G63" t="s">
        <v>977</v>
      </c>
      <c r="H63" t="s">
        <v>986</v>
      </c>
      <c r="J63" t="str">
        <f t="shared" si="0"/>
        <v xml:space="preserve"> "JC068"="psychmeds",</v>
      </c>
    </row>
    <row r="64" spans="1:10">
      <c r="A64" t="s">
        <v>211</v>
      </c>
      <c r="B64" t="s">
        <v>655</v>
      </c>
      <c r="C64" t="s">
        <v>1092</v>
      </c>
      <c r="F64" t="s">
        <v>985</v>
      </c>
      <c r="G64" t="s">
        <v>977</v>
      </c>
      <c r="H64" t="s">
        <v>986</v>
      </c>
      <c r="J64" t="str">
        <f t="shared" si="0"/>
        <v xml:space="preserve"> "JC069"="memorydis",</v>
      </c>
    </row>
    <row r="65" spans="1:10">
      <c r="A65" t="s">
        <v>212</v>
      </c>
      <c r="B65" t="s">
        <v>656</v>
      </c>
      <c r="C65" t="s">
        <v>1091</v>
      </c>
      <c r="F65" t="s">
        <v>985</v>
      </c>
      <c r="G65" t="s">
        <v>977</v>
      </c>
      <c r="H65" t="s">
        <v>986</v>
      </c>
      <c r="J65" t="str">
        <f t="shared" si="0"/>
        <v xml:space="preserve"> "JC070"="arthritis",</v>
      </c>
    </row>
    <row r="66" spans="1:10">
      <c r="A66" t="s">
        <v>213</v>
      </c>
      <c r="B66" t="s">
        <v>657</v>
      </c>
      <c r="C66" t="s">
        <v>1093</v>
      </c>
      <c r="F66" t="s">
        <v>985</v>
      </c>
      <c r="G66" t="s">
        <v>977</v>
      </c>
      <c r="H66" t="s">
        <v>986</v>
      </c>
      <c r="J66" t="str">
        <f t="shared" si="0"/>
        <v xml:space="preserve"> "JC071"="athritworse",</v>
      </c>
    </row>
    <row r="67" spans="1:10">
      <c r="A67" t="s">
        <v>214</v>
      </c>
      <c r="B67" t="s">
        <v>658</v>
      </c>
      <c r="C67" t="s">
        <v>1094</v>
      </c>
      <c r="F67" t="s">
        <v>985</v>
      </c>
      <c r="G67" t="s">
        <v>977</v>
      </c>
      <c r="H67" t="s">
        <v>986</v>
      </c>
      <c r="J67" t="str">
        <f t="shared" si="0"/>
        <v xml:space="preserve"> "JC074"="arthmed",</v>
      </c>
    </row>
    <row r="68" spans="1:10">
      <c r="A68" t="s">
        <v>215</v>
      </c>
      <c r="B68" t="s">
        <v>659</v>
      </c>
      <c r="C68" t="s">
        <v>1095</v>
      </c>
      <c r="F68" t="s">
        <v>985</v>
      </c>
      <c r="G68" t="s">
        <v>977</v>
      </c>
      <c r="H68" t="s">
        <v>986</v>
      </c>
      <c r="J68" t="str">
        <f t="shared" si="0"/>
        <v xml:space="preserve"> "JC075"="arthactivity",</v>
      </c>
    </row>
    <row r="69" spans="1:10">
      <c r="A69" t="s">
        <v>216</v>
      </c>
      <c r="B69" t="s">
        <v>660</v>
      </c>
      <c r="C69" t="s">
        <v>1096</v>
      </c>
      <c r="F69" t="s">
        <v>985</v>
      </c>
      <c r="G69" t="s">
        <v>977</v>
      </c>
      <c r="H69" t="s">
        <v>986</v>
      </c>
      <c r="J69" t="str">
        <f t="shared" si="0"/>
        <v xml:space="preserve"> "JC076"="jointrepl",</v>
      </c>
    </row>
    <row r="70" spans="1:10">
      <c r="A70" t="s">
        <v>217</v>
      </c>
      <c r="B70" t="s">
        <v>661</v>
      </c>
      <c r="C70" t="s">
        <v>1097</v>
      </c>
      <c r="F70" t="s">
        <v>985</v>
      </c>
      <c r="G70" t="s">
        <v>977</v>
      </c>
      <c r="H70" t="s">
        <v>986</v>
      </c>
      <c r="J70" t="str">
        <f t="shared" si="0"/>
        <v xml:space="preserve"> "JC218"="jointtype",</v>
      </c>
    </row>
    <row r="71" spans="1:10">
      <c r="A71" t="s">
        <v>218</v>
      </c>
      <c r="B71" t="s">
        <v>662</v>
      </c>
      <c r="C71" t="s">
        <v>1098</v>
      </c>
      <c r="F71" t="s">
        <v>985</v>
      </c>
      <c r="G71" t="s">
        <v>977</v>
      </c>
      <c r="H71" t="s">
        <v>986</v>
      </c>
      <c r="J71" t="str">
        <f t="shared" si="0"/>
        <v xml:space="preserve"> "JC219"="osteoarth",</v>
      </c>
    </row>
    <row r="72" spans="1:10">
      <c r="A72" t="s">
        <v>219</v>
      </c>
      <c r="B72" t="s">
        <v>663</v>
      </c>
      <c r="C72" t="s">
        <v>1099</v>
      </c>
      <c r="F72" t="s">
        <v>985</v>
      </c>
      <c r="G72" t="s">
        <v>977</v>
      </c>
      <c r="H72" t="s">
        <v>986</v>
      </c>
      <c r="J72" t="str">
        <f t="shared" si="0"/>
        <v xml:space="preserve"> "JC220"="rheumatoid",</v>
      </c>
    </row>
    <row r="73" spans="1:10">
      <c r="A73" t="s">
        <v>220</v>
      </c>
      <c r="B73" t="s">
        <v>664</v>
      </c>
      <c r="C73" t="s">
        <v>1100</v>
      </c>
      <c r="F73" t="s">
        <v>985</v>
      </c>
      <c r="G73" t="s">
        <v>977</v>
      </c>
      <c r="H73" t="s">
        <v>986</v>
      </c>
      <c r="J73" t="str">
        <f t="shared" si="0"/>
        <v xml:space="preserve"> "JC221"="gout",</v>
      </c>
    </row>
    <row r="74" spans="1:10">
      <c r="A74" t="s">
        <v>221</v>
      </c>
      <c r="B74" t="s">
        <v>665</v>
      </c>
      <c r="C74" t="s">
        <v>1101</v>
      </c>
      <c r="F74" t="s">
        <v>985</v>
      </c>
      <c r="G74" t="s">
        <v>977</v>
      </c>
      <c r="H74" t="s">
        <v>986</v>
      </c>
      <c r="J74" t="str">
        <f t="shared" ref="J74:J126" si="1">CONCATENATE(F74,A74,G74,C74,H74)</f>
        <v xml:space="preserve"> "JC222"="arthinjury",</v>
      </c>
    </row>
    <row r="75" spans="1:10">
      <c r="A75" t="s">
        <v>222</v>
      </c>
      <c r="B75" t="s">
        <v>666</v>
      </c>
      <c r="C75" t="s">
        <v>1102</v>
      </c>
      <c r="F75" t="s">
        <v>985</v>
      </c>
      <c r="G75" t="s">
        <v>977</v>
      </c>
      <c r="H75" t="s">
        <v>986</v>
      </c>
      <c r="J75" t="str">
        <f t="shared" si="1"/>
        <v xml:space="preserve"> "JC079"="fall2yrs",</v>
      </c>
    </row>
    <row r="76" spans="1:10">
      <c r="A76" t="s">
        <v>223</v>
      </c>
      <c r="B76" t="s">
        <v>667</v>
      </c>
      <c r="C76" t="s">
        <v>1103</v>
      </c>
      <c r="F76" t="s">
        <v>985</v>
      </c>
      <c r="G76" t="s">
        <v>977</v>
      </c>
      <c r="H76" t="s">
        <v>986</v>
      </c>
      <c r="J76" t="str">
        <f t="shared" si="1"/>
        <v xml:space="preserve"> "JC080"="timefall",</v>
      </c>
    </row>
    <row r="77" spans="1:10">
      <c r="A77" t="s">
        <v>224</v>
      </c>
      <c r="B77" t="s">
        <v>668</v>
      </c>
      <c r="C77" t="s">
        <v>1104</v>
      </c>
      <c r="F77" t="s">
        <v>985</v>
      </c>
      <c r="G77" t="s">
        <v>977</v>
      </c>
      <c r="H77" t="s">
        <v>986</v>
      </c>
      <c r="J77" t="str">
        <f t="shared" si="1"/>
        <v xml:space="preserve"> "JC081"="fallinjury",</v>
      </c>
    </row>
    <row r="78" spans="1:10">
      <c r="A78" t="s">
        <v>225</v>
      </c>
      <c r="B78" t="s">
        <v>669</v>
      </c>
      <c r="C78" t="s">
        <v>1105</v>
      </c>
      <c r="F78" t="s">
        <v>985</v>
      </c>
      <c r="G78" t="s">
        <v>977</v>
      </c>
      <c r="H78" t="s">
        <v>986</v>
      </c>
      <c r="J78" t="str">
        <f t="shared" si="1"/>
        <v xml:space="preserve"> "JC082"="hipbroke",</v>
      </c>
    </row>
    <row r="79" spans="1:10">
      <c r="A79" t="s">
        <v>226</v>
      </c>
      <c r="B79" t="s">
        <v>670</v>
      </c>
      <c r="C79" t="s">
        <v>1106</v>
      </c>
      <c r="F79" t="s">
        <v>985</v>
      </c>
      <c r="G79" t="s">
        <v>977</v>
      </c>
      <c r="H79" t="s">
        <v>986</v>
      </c>
      <c r="J79" t="str">
        <f t="shared" si="1"/>
        <v xml:space="preserve"> "JC087"="incontience",</v>
      </c>
    </row>
    <row r="80" spans="1:10">
      <c r="A80" t="s">
        <v>227</v>
      </c>
      <c r="B80" t="s">
        <v>671</v>
      </c>
      <c r="C80" t="s">
        <v>1107</v>
      </c>
      <c r="F80" t="s">
        <v>985</v>
      </c>
      <c r="G80" t="s">
        <v>977</v>
      </c>
      <c r="H80" t="s">
        <v>986</v>
      </c>
      <c r="J80" t="str">
        <f t="shared" si="1"/>
        <v xml:space="preserve"> "JC095"="eyesrate",</v>
      </c>
    </row>
    <row r="81" spans="1:10">
      <c r="A81" t="s">
        <v>228</v>
      </c>
      <c r="B81" t="s">
        <v>672</v>
      </c>
      <c r="C81" t="s">
        <v>1108</v>
      </c>
      <c r="F81" t="s">
        <v>985</v>
      </c>
      <c r="G81" t="s">
        <v>977</v>
      </c>
      <c r="H81" t="s">
        <v>986</v>
      </c>
      <c r="J81" t="str">
        <f t="shared" si="1"/>
        <v xml:space="preserve"> "JC098"="cataractsurg",</v>
      </c>
    </row>
    <row r="82" spans="1:10">
      <c r="A82" t="s">
        <v>229</v>
      </c>
      <c r="B82" t="s">
        <v>673</v>
      </c>
      <c r="C82" t="s">
        <v>1109</v>
      </c>
      <c r="F82" t="s">
        <v>985</v>
      </c>
      <c r="G82" t="s">
        <v>977</v>
      </c>
      <c r="H82" t="s">
        <v>986</v>
      </c>
      <c r="J82" t="str">
        <f t="shared" si="1"/>
        <v xml:space="preserve"> "JC101"="glaucoma",</v>
      </c>
    </row>
    <row r="83" spans="1:10">
      <c r="A83" t="s">
        <v>230</v>
      </c>
      <c r="B83" t="s">
        <v>674</v>
      </c>
      <c r="C83" t="s">
        <v>1110</v>
      </c>
      <c r="F83" t="s">
        <v>985</v>
      </c>
      <c r="G83" t="s">
        <v>977</v>
      </c>
      <c r="H83" t="s">
        <v>986</v>
      </c>
      <c r="J83" t="str">
        <f t="shared" si="1"/>
        <v xml:space="preserve"> "JC102"="hearaid",</v>
      </c>
    </row>
    <row r="84" spans="1:10">
      <c r="A84" t="s">
        <v>231</v>
      </c>
      <c r="B84" t="s">
        <v>675</v>
      </c>
      <c r="C84" t="s">
        <v>1111</v>
      </c>
      <c r="F84" t="s">
        <v>985</v>
      </c>
      <c r="G84" t="s">
        <v>977</v>
      </c>
      <c r="H84" t="s">
        <v>986</v>
      </c>
      <c r="J84" t="str">
        <f t="shared" si="1"/>
        <v xml:space="preserve"> "JC103"="hearingrate",</v>
      </c>
    </row>
    <row r="85" spans="1:10">
      <c r="A85" t="s">
        <v>232</v>
      </c>
      <c r="B85" t="s">
        <v>676</v>
      </c>
      <c r="C85" t="s">
        <v>1112</v>
      </c>
      <c r="F85" t="s">
        <v>985</v>
      </c>
      <c r="G85" t="s">
        <v>977</v>
      </c>
      <c r="H85" t="s">
        <v>986</v>
      </c>
      <c r="J85" t="str">
        <f t="shared" si="1"/>
        <v xml:space="preserve"> "JC083"="fallasleep",</v>
      </c>
    </row>
    <row r="86" spans="1:10">
      <c r="A86" t="s">
        <v>233</v>
      </c>
      <c r="B86" t="s">
        <v>677</v>
      </c>
      <c r="C86" t="s">
        <v>1113</v>
      </c>
      <c r="F86" t="s">
        <v>985</v>
      </c>
      <c r="G86" t="s">
        <v>977</v>
      </c>
      <c r="H86" t="s">
        <v>986</v>
      </c>
      <c r="J86" t="str">
        <f t="shared" si="1"/>
        <v xml:space="preserve"> "JC084"="wakenight",</v>
      </c>
    </row>
    <row r="87" spans="1:10">
      <c r="A87" t="s">
        <v>234</v>
      </c>
      <c r="B87" t="s">
        <v>678</v>
      </c>
      <c r="C87" t="s">
        <v>1114</v>
      </c>
      <c r="F87" t="s">
        <v>985</v>
      </c>
      <c r="G87" t="s">
        <v>977</v>
      </c>
      <c r="H87" t="s">
        <v>986</v>
      </c>
      <c r="J87" t="str">
        <f t="shared" si="1"/>
        <v xml:space="preserve"> "JC085"="wakeearl",</v>
      </c>
    </row>
    <row r="88" spans="1:10">
      <c r="A88" t="s">
        <v>235</v>
      </c>
      <c r="B88" t="s">
        <v>679</v>
      </c>
      <c r="C88" t="s">
        <v>1115</v>
      </c>
      <c r="F88" t="s">
        <v>985</v>
      </c>
      <c r="G88" t="s">
        <v>977</v>
      </c>
      <c r="H88" t="s">
        <v>986</v>
      </c>
      <c r="J88" t="str">
        <f t="shared" si="1"/>
        <v xml:space="preserve"> "JC086"="rested",</v>
      </c>
    </row>
    <row r="89" spans="1:10">
      <c r="A89" t="s">
        <v>236</v>
      </c>
      <c r="B89" t="s">
        <v>680</v>
      </c>
      <c r="C89" t="s">
        <v>1116</v>
      </c>
      <c r="F89" t="s">
        <v>985</v>
      </c>
      <c r="G89" t="s">
        <v>977</v>
      </c>
      <c r="H89" t="s">
        <v>986</v>
      </c>
      <c r="J89" t="str">
        <f t="shared" si="1"/>
        <v xml:space="preserve"> "JC104"="pain",</v>
      </c>
    </row>
    <row r="90" spans="1:10">
      <c r="A90" t="s">
        <v>237</v>
      </c>
      <c r="B90" t="s">
        <v>681</v>
      </c>
      <c r="C90" t="s">
        <v>1117</v>
      </c>
      <c r="F90" t="s">
        <v>985</v>
      </c>
      <c r="G90" t="s">
        <v>977</v>
      </c>
      <c r="H90" t="s">
        <v>986</v>
      </c>
      <c r="J90" t="str">
        <f t="shared" si="1"/>
        <v xml:space="preserve"> "JC105"="painrate",</v>
      </c>
    </row>
    <row r="91" spans="1:10">
      <c r="A91" t="s">
        <v>238</v>
      </c>
      <c r="B91" t="s">
        <v>682</v>
      </c>
      <c r="C91" t="s">
        <v>1118</v>
      </c>
      <c r="F91" t="s">
        <v>985</v>
      </c>
      <c r="G91" t="s">
        <v>977</v>
      </c>
      <c r="H91" t="s">
        <v>986</v>
      </c>
      <c r="J91" t="str">
        <f t="shared" si="1"/>
        <v xml:space="preserve"> "JC106"="painactivity",</v>
      </c>
    </row>
    <row r="92" spans="1:10">
      <c r="A92" t="s">
        <v>239</v>
      </c>
      <c r="B92" t="s">
        <v>683</v>
      </c>
      <c r="C92" t="s">
        <v>1119</v>
      </c>
      <c r="F92" t="s">
        <v>985</v>
      </c>
      <c r="G92" t="s">
        <v>977</v>
      </c>
      <c r="H92" t="s">
        <v>986</v>
      </c>
      <c r="J92" t="str">
        <f t="shared" si="1"/>
        <v xml:space="preserve"> "JC107"="othermed",</v>
      </c>
    </row>
    <row r="93" spans="1:10">
      <c r="A93" t="s">
        <v>240</v>
      </c>
      <c r="B93" t="s">
        <v>684</v>
      </c>
      <c r="C93" t="s">
        <v>1120</v>
      </c>
      <c r="F93" t="s">
        <v>985</v>
      </c>
      <c r="G93" t="s">
        <v>977</v>
      </c>
      <c r="H93" t="s">
        <v>986</v>
      </c>
      <c r="J93" t="str">
        <f t="shared" si="1"/>
        <v xml:space="preserve"> "JC223"="activityvig",</v>
      </c>
    </row>
    <row r="94" spans="1:10">
      <c r="A94" t="s">
        <v>241</v>
      </c>
      <c r="B94" t="s">
        <v>685</v>
      </c>
      <c r="C94" t="s">
        <v>1121</v>
      </c>
      <c r="F94" t="s">
        <v>985</v>
      </c>
      <c r="G94" t="s">
        <v>977</v>
      </c>
      <c r="H94" t="s">
        <v>986</v>
      </c>
      <c r="J94" t="str">
        <f t="shared" si="1"/>
        <v xml:space="preserve"> "JC224"="activitymod",</v>
      </c>
    </row>
    <row r="95" spans="1:10">
      <c r="A95" t="s">
        <v>242</v>
      </c>
      <c r="B95" t="s">
        <v>686</v>
      </c>
      <c r="C95" t="s">
        <v>1122</v>
      </c>
      <c r="F95" t="s">
        <v>985</v>
      </c>
      <c r="G95" t="s">
        <v>977</v>
      </c>
      <c r="H95" t="s">
        <v>986</v>
      </c>
      <c r="J95" t="str">
        <f t="shared" si="1"/>
        <v xml:space="preserve"> "JC225"="activitymild",</v>
      </c>
    </row>
    <row r="96" spans="1:10">
      <c r="A96" t="s">
        <v>243</v>
      </c>
      <c r="B96" t="s">
        <v>687</v>
      </c>
      <c r="C96" t="s">
        <v>1123</v>
      </c>
      <c r="F96" t="s">
        <v>985</v>
      </c>
      <c r="G96" t="s">
        <v>977</v>
      </c>
      <c r="H96" t="s">
        <v>986</v>
      </c>
      <c r="J96" t="str">
        <f t="shared" si="1"/>
        <v xml:space="preserve"> "JC116"="smokeEv",</v>
      </c>
    </row>
    <row r="97" spans="1:10">
      <c r="A97" t="s">
        <v>244</v>
      </c>
      <c r="B97" t="s">
        <v>688</v>
      </c>
      <c r="C97" t="s">
        <v>1124</v>
      </c>
      <c r="F97" t="s">
        <v>985</v>
      </c>
      <c r="G97" t="s">
        <v>977</v>
      </c>
      <c r="H97" t="s">
        <v>986</v>
      </c>
      <c r="J97" t="str">
        <f t="shared" si="1"/>
        <v xml:space="preserve"> "JC117"="smokecurrent",</v>
      </c>
    </row>
    <row r="98" spans="1:10">
      <c r="A98" t="s">
        <v>245</v>
      </c>
      <c r="B98" t="s">
        <v>689</v>
      </c>
      <c r="C98" t="s">
        <v>1125</v>
      </c>
      <c r="F98" t="s">
        <v>985</v>
      </c>
      <c r="G98" t="s">
        <v>977</v>
      </c>
      <c r="H98" t="s">
        <v>986</v>
      </c>
      <c r="J98" t="str">
        <f t="shared" si="1"/>
        <v xml:space="preserve"> "JC118"="numcig",</v>
      </c>
    </row>
    <row r="99" spans="1:10">
      <c r="A99" t="s">
        <v>2024</v>
      </c>
      <c r="B99" t="s">
        <v>2025</v>
      </c>
      <c r="C99" t="s">
        <v>2036</v>
      </c>
      <c r="F99" t="s">
        <v>985</v>
      </c>
      <c r="G99" t="s">
        <v>977</v>
      </c>
      <c r="H99" t="s">
        <v>986</v>
      </c>
      <c r="J99" t="str">
        <f t="shared" si="1"/>
        <v xml:space="preserve"> "JC119"="packssmk",</v>
      </c>
    </row>
    <row r="100" spans="1:10">
      <c r="A100" t="s">
        <v>2026</v>
      </c>
      <c r="B100" t="s">
        <v>2034</v>
      </c>
      <c r="C100" t="s">
        <v>2037</v>
      </c>
      <c r="F100" t="s">
        <v>985</v>
      </c>
      <c r="G100" t="s">
        <v>977</v>
      </c>
      <c r="H100" t="s">
        <v>986</v>
      </c>
      <c r="J100" t="str">
        <f t="shared" si="1"/>
        <v xml:space="preserve"> "JC120"="startsmkage",</v>
      </c>
    </row>
    <row r="101" spans="1:10">
      <c r="A101" t="s">
        <v>2027</v>
      </c>
      <c r="B101" t="s">
        <v>2035</v>
      </c>
      <c r="C101" t="s">
        <v>2038</v>
      </c>
      <c r="F101" t="s">
        <v>985</v>
      </c>
      <c r="G101" t="s">
        <v>977</v>
      </c>
      <c r="H101" t="s">
        <v>986</v>
      </c>
      <c r="J101" t="str">
        <f t="shared" si="1"/>
        <v xml:space="preserve"> "JC121"="yrstartsmk",</v>
      </c>
    </row>
    <row r="102" spans="1:10">
      <c r="A102" t="s">
        <v>2028</v>
      </c>
      <c r="B102" t="s">
        <v>2029</v>
      </c>
      <c r="C102" t="s">
        <v>2039</v>
      </c>
      <c r="F102" t="s">
        <v>985</v>
      </c>
      <c r="G102" t="s">
        <v>977</v>
      </c>
      <c r="H102" t="s">
        <v>986</v>
      </c>
      <c r="J102" t="str">
        <f t="shared" si="1"/>
        <v xml:space="preserve"> "JC122"="yrsagosmk",</v>
      </c>
    </row>
    <row r="103" spans="1:10">
      <c r="A103" t="s">
        <v>2030</v>
      </c>
      <c r="B103" t="s">
        <v>2031</v>
      </c>
      <c r="C103" t="s">
        <v>2040</v>
      </c>
      <c r="F103" t="s">
        <v>985</v>
      </c>
      <c r="G103" t="s">
        <v>977</v>
      </c>
      <c r="H103" t="s">
        <v>986</v>
      </c>
      <c r="J103" t="str">
        <f t="shared" si="1"/>
        <v xml:space="preserve"> "JC123"="cigmost",</v>
      </c>
    </row>
    <row r="104" spans="1:10">
      <c r="A104" t="s">
        <v>2032</v>
      </c>
      <c r="B104" t="s">
        <v>2033</v>
      </c>
      <c r="C104" t="s">
        <v>2041</v>
      </c>
      <c r="F104" t="s">
        <v>985</v>
      </c>
      <c r="G104" t="s">
        <v>977</v>
      </c>
      <c r="H104" t="s">
        <v>986</v>
      </c>
      <c r="J104" t="str">
        <f t="shared" si="1"/>
        <v xml:space="preserve"> "JC124"="packsmost",</v>
      </c>
    </row>
    <row r="105" spans="1:10">
      <c r="A105" t="s">
        <v>246</v>
      </c>
      <c r="B105" t="s">
        <v>690</v>
      </c>
      <c r="C105" t="s">
        <v>1126</v>
      </c>
      <c r="F105" t="s">
        <v>985</v>
      </c>
      <c r="G105" t="s">
        <v>977</v>
      </c>
      <c r="H105" t="s">
        <v>986</v>
      </c>
      <c r="J105" t="str">
        <f t="shared" si="1"/>
        <v xml:space="preserve"> "JC126"="yrquit",</v>
      </c>
    </row>
    <row r="106" spans="1:10">
      <c r="A106" t="s">
        <v>247</v>
      </c>
      <c r="B106" t="s">
        <v>691</v>
      </c>
      <c r="C106" t="s">
        <v>1127</v>
      </c>
      <c r="F106" t="s">
        <v>985</v>
      </c>
      <c r="G106" t="s">
        <v>977</v>
      </c>
      <c r="H106" t="s">
        <v>986</v>
      </c>
      <c r="J106" t="str">
        <f t="shared" si="1"/>
        <v xml:space="preserve"> "JC127"="agequit",</v>
      </c>
    </row>
    <row r="107" spans="1:10">
      <c r="A107" t="s">
        <v>248</v>
      </c>
      <c r="B107" t="s">
        <v>692</v>
      </c>
      <c r="C107" t="s">
        <v>1128</v>
      </c>
      <c r="F107" t="s">
        <v>985</v>
      </c>
      <c r="G107" t="s">
        <v>977</v>
      </c>
      <c r="H107" t="s">
        <v>986</v>
      </c>
      <c r="J107" t="str">
        <f t="shared" si="1"/>
        <v xml:space="preserve"> "JC128"="alcohol",</v>
      </c>
    </row>
    <row r="108" spans="1:10">
      <c r="A108" t="s">
        <v>249</v>
      </c>
      <c r="B108" t="s">
        <v>693</v>
      </c>
      <c r="C108" t="s">
        <v>1129</v>
      </c>
      <c r="F108" t="s">
        <v>985</v>
      </c>
      <c r="G108" t="s">
        <v>977</v>
      </c>
      <c r="H108" t="s">
        <v>986</v>
      </c>
      <c r="J108" t="str">
        <f t="shared" si="1"/>
        <v xml:space="preserve"> "JC129"="alcdays",</v>
      </c>
    </row>
    <row r="109" spans="1:10">
      <c r="A109" t="s">
        <v>250</v>
      </c>
      <c r="B109" t="s">
        <v>694</v>
      </c>
      <c r="C109" t="s">
        <v>1130</v>
      </c>
      <c r="F109" t="s">
        <v>985</v>
      </c>
      <c r="G109" t="s">
        <v>977</v>
      </c>
      <c r="H109" t="s">
        <v>986</v>
      </c>
      <c r="J109" t="str">
        <f t="shared" si="1"/>
        <v xml:space="preserve"> "JC130"="alcdrinks",</v>
      </c>
    </row>
    <row r="110" spans="1:10">
      <c r="A110" t="s">
        <v>251</v>
      </c>
      <c r="B110" t="s">
        <v>695</v>
      </c>
      <c r="C110" t="s">
        <v>1131</v>
      </c>
      <c r="F110" t="s">
        <v>985</v>
      </c>
      <c r="G110" t="s">
        <v>977</v>
      </c>
      <c r="H110" t="s">
        <v>986</v>
      </c>
      <c r="J110" t="str">
        <f t="shared" si="1"/>
        <v xml:space="preserve"> "JC131"="binge",</v>
      </c>
    </row>
    <row r="111" spans="1:10">
      <c r="A111" t="s">
        <v>252</v>
      </c>
      <c r="B111" t="s">
        <v>696</v>
      </c>
      <c r="C111" t="s">
        <v>1132</v>
      </c>
      <c r="F111" t="s">
        <v>985</v>
      </c>
      <c r="G111" t="s">
        <v>977</v>
      </c>
      <c r="H111" t="s">
        <v>986</v>
      </c>
      <c r="J111" t="str">
        <f t="shared" si="1"/>
        <v xml:space="preserve"> "JC134"="alcever",</v>
      </c>
    </row>
    <row r="112" spans="1:10">
      <c r="A112" t="s">
        <v>253</v>
      </c>
      <c r="B112" t="s">
        <v>697</v>
      </c>
      <c r="C112" t="s">
        <v>1133</v>
      </c>
      <c r="F112" t="s">
        <v>985</v>
      </c>
      <c r="G112" t="s">
        <v>977</v>
      </c>
      <c r="H112" t="s">
        <v>986</v>
      </c>
      <c r="J112" t="str">
        <f t="shared" si="1"/>
        <v xml:space="preserve"> "JC135"="CAGE1",</v>
      </c>
    </row>
    <row r="113" spans="1:10">
      <c r="A113" t="s">
        <v>254</v>
      </c>
      <c r="B113" t="s">
        <v>698</v>
      </c>
      <c r="C113" t="s">
        <v>1134</v>
      </c>
      <c r="F113" t="s">
        <v>985</v>
      </c>
      <c r="G113" t="s">
        <v>977</v>
      </c>
      <c r="H113" t="s">
        <v>986</v>
      </c>
      <c r="J113" t="str">
        <f t="shared" si="1"/>
        <v xml:space="preserve"> "JC136"="CAGE2",</v>
      </c>
    </row>
    <row r="114" spans="1:10">
      <c r="A114" t="s">
        <v>255</v>
      </c>
      <c r="B114" t="s">
        <v>699</v>
      </c>
      <c r="C114" t="s">
        <v>1135</v>
      </c>
      <c r="F114" t="s">
        <v>985</v>
      </c>
      <c r="G114" t="s">
        <v>977</v>
      </c>
      <c r="H114" t="s">
        <v>986</v>
      </c>
      <c r="J114" t="str">
        <f t="shared" si="1"/>
        <v xml:space="preserve"> "JC137"="CAGE3",</v>
      </c>
    </row>
    <row r="115" spans="1:10">
      <c r="A115" t="s">
        <v>256</v>
      </c>
      <c r="B115" t="s">
        <v>700</v>
      </c>
      <c r="C115" t="s">
        <v>1136</v>
      </c>
      <c r="F115" t="s">
        <v>985</v>
      </c>
      <c r="G115" t="s">
        <v>977</v>
      </c>
      <c r="H115" t="s">
        <v>986</v>
      </c>
      <c r="J115" t="str">
        <f t="shared" si="1"/>
        <v xml:space="preserve"> "JC138"="CAGE4",</v>
      </c>
    </row>
    <row r="116" spans="1:10">
      <c r="A116" t="s">
        <v>257</v>
      </c>
      <c r="B116" t="s">
        <v>701</v>
      </c>
      <c r="C116" t="s">
        <v>1137</v>
      </c>
      <c r="F116" t="s">
        <v>985</v>
      </c>
      <c r="G116" t="s">
        <v>977</v>
      </c>
      <c r="H116" t="s">
        <v>986</v>
      </c>
      <c r="J116" t="str">
        <f t="shared" si="1"/>
        <v xml:space="preserve"> "JC139"="weight",</v>
      </c>
    </row>
    <row r="117" spans="1:10">
      <c r="A117" t="s">
        <v>258</v>
      </c>
      <c r="B117" t="s">
        <v>702</v>
      </c>
      <c r="C117" t="s">
        <v>1138</v>
      </c>
      <c r="F117" t="s">
        <v>985</v>
      </c>
      <c r="G117" t="s">
        <v>977</v>
      </c>
      <c r="H117" t="s">
        <v>986</v>
      </c>
      <c r="J117" t="str">
        <f t="shared" si="1"/>
        <v xml:space="preserve"> "JC140"="changelbs",</v>
      </c>
    </row>
    <row r="118" spans="1:10">
      <c r="A118" t="s">
        <v>259</v>
      </c>
      <c r="B118" t="s">
        <v>703</v>
      </c>
      <c r="C118" t="s">
        <v>1139</v>
      </c>
      <c r="F118" t="s">
        <v>985</v>
      </c>
      <c r="G118" t="s">
        <v>977</v>
      </c>
      <c r="H118" t="s">
        <v>986</v>
      </c>
      <c r="J118" t="str">
        <f t="shared" si="1"/>
        <v xml:space="preserve"> "JC141"="heightft",</v>
      </c>
    </row>
    <row r="119" spans="1:10">
      <c r="A119" t="s">
        <v>260</v>
      </c>
      <c r="B119" t="s">
        <v>704</v>
      </c>
      <c r="C119" t="s">
        <v>1140</v>
      </c>
      <c r="F119" t="s">
        <v>985</v>
      </c>
      <c r="G119" t="s">
        <v>977</v>
      </c>
      <c r="H119" t="s">
        <v>986</v>
      </c>
      <c r="J119" t="str">
        <f t="shared" si="1"/>
        <v xml:space="preserve"> "JC142"="heightin",</v>
      </c>
    </row>
    <row r="120" spans="1:10">
      <c r="A120" t="s">
        <v>261</v>
      </c>
      <c r="B120" t="s">
        <v>705</v>
      </c>
      <c r="C120" t="s">
        <v>1141</v>
      </c>
      <c r="F120" t="s">
        <v>985</v>
      </c>
      <c r="G120" t="s">
        <v>977</v>
      </c>
      <c r="H120" t="s">
        <v>986</v>
      </c>
      <c r="J120" t="str">
        <f t="shared" si="1"/>
        <v xml:space="preserve"> "JC143"="feetswell",</v>
      </c>
    </row>
    <row r="121" spans="1:10">
      <c r="A121" t="s">
        <v>262</v>
      </c>
      <c r="B121" t="s">
        <v>706</v>
      </c>
      <c r="C121" t="s">
        <v>1142</v>
      </c>
      <c r="F121" t="s">
        <v>985</v>
      </c>
      <c r="G121" t="s">
        <v>977</v>
      </c>
      <c r="H121" t="s">
        <v>986</v>
      </c>
      <c r="J121" t="str">
        <f t="shared" si="1"/>
        <v xml:space="preserve"> "JC144"="breathshort",</v>
      </c>
    </row>
    <row r="122" spans="1:10">
      <c r="A122" t="s">
        <v>263</v>
      </c>
      <c r="B122" t="s">
        <v>707</v>
      </c>
      <c r="C122" t="s">
        <v>1143</v>
      </c>
      <c r="F122" t="s">
        <v>985</v>
      </c>
      <c r="G122" t="s">
        <v>977</v>
      </c>
      <c r="H122" t="s">
        <v>986</v>
      </c>
      <c r="J122" t="str">
        <f t="shared" si="1"/>
        <v xml:space="preserve"> "JC145"="dizzy",</v>
      </c>
    </row>
    <row r="123" spans="1:10">
      <c r="A123" t="s">
        <v>264</v>
      </c>
      <c r="B123" t="s">
        <v>708</v>
      </c>
      <c r="C123" t="s">
        <v>1144</v>
      </c>
      <c r="F123" t="s">
        <v>985</v>
      </c>
      <c r="G123" t="s">
        <v>977</v>
      </c>
      <c r="H123" t="s">
        <v>986</v>
      </c>
      <c r="J123" t="str">
        <f t="shared" si="1"/>
        <v xml:space="preserve"> "JC146"="backpain",</v>
      </c>
    </row>
    <row r="124" spans="1:10">
      <c r="A124" t="s">
        <v>265</v>
      </c>
      <c r="B124" t="s">
        <v>709</v>
      </c>
      <c r="C124" t="s">
        <v>1145</v>
      </c>
      <c r="F124" t="s">
        <v>985</v>
      </c>
      <c r="G124" t="s">
        <v>977</v>
      </c>
      <c r="H124" t="s">
        <v>986</v>
      </c>
      <c r="J124" t="str">
        <f t="shared" si="1"/>
        <v xml:space="preserve"> "JC147"="headache",</v>
      </c>
    </row>
    <row r="125" spans="1:10">
      <c r="A125" t="s">
        <v>266</v>
      </c>
      <c r="B125" t="s">
        <v>710</v>
      </c>
      <c r="C125" t="s">
        <v>1146</v>
      </c>
      <c r="F125" t="s">
        <v>985</v>
      </c>
      <c r="G125" t="s">
        <v>977</v>
      </c>
      <c r="H125" t="s">
        <v>986</v>
      </c>
      <c r="J125" t="str">
        <f t="shared" si="1"/>
        <v xml:space="preserve"> "JC148"="fatigue",</v>
      </c>
    </row>
    <row r="126" spans="1:10">
      <c r="A126" t="s">
        <v>267</v>
      </c>
      <c r="B126" t="s">
        <v>711</v>
      </c>
      <c r="C126" t="s">
        <v>1147</v>
      </c>
      <c r="F126" t="s">
        <v>985</v>
      </c>
      <c r="G126" t="s">
        <v>977</v>
      </c>
      <c r="H126" t="s">
        <v>986</v>
      </c>
      <c r="J126" t="str">
        <f t="shared" si="1"/>
        <v xml:space="preserve"> "JC149"="cough",</v>
      </c>
    </row>
    <row r="127" spans="1:10">
      <c r="A127" t="s">
        <v>268</v>
      </c>
      <c r="B127" t="s">
        <v>712</v>
      </c>
    </row>
    <row r="128" spans="1:10">
      <c r="A128" t="s">
        <v>269</v>
      </c>
      <c r="B128" t="s">
        <v>713</v>
      </c>
    </row>
    <row r="129" spans="1:2">
      <c r="A129" t="s">
        <v>270</v>
      </c>
      <c r="B129" t="s">
        <v>714</v>
      </c>
    </row>
    <row r="130" spans="1:2">
      <c r="A130" t="s">
        <v>271</v>
      </c>
      <c r="B130" t="s">
        <v>715</v>
      </c>
    </row>
    <row r="131" spans="1:2">
      <c r="A131" t="s">
        <v>272</v>
      </c>
      <c r="B131" t="s">
        <v>716</v>
      </c>
    </row>
    <row r="132" spans="1:2">
      <c r="A132" t="s">
        <v>273</v>
      </c>
      <c r="B132" t="s">
        <v>717</v>
      </c>
    </row>
    <row r="133" spans="1:2">
      <c r="A133" t="s">
        <v>274</v>
      </c>
      <c r="B133" t="s">
        <v>718</v>
      </c>
    </row>
    <row r="134" spans="1:2">
      <c r="A134" t="s">
        <v>275</v>
      </c>
      <c r="B134" t="s">
        <v>719</v>
      </c>
    </row>
    <row r="135" spans="1:2">
      <c r="A135" t="s">
        <v>276</v>
      </c>
      <c r="B135" t="s">
        <v>720</v>
      </c>
    </row>
    <row r="136" spans="1:2">
      <c r="A136" t="s">
        <v>277</v>
      </c>
      <c r="B136" t="s">
        <v>721</v>
      </c>
    </row>
    <row r="137" spans="1:2">
      <c r="A137" t="s">
        <v>278</v>
      </c>
      <c r="B137" t="s">
        <v>722</v>
      </c>
    </row>
    <row r="138" spans="1:2">
      <c r="A138" t="s">
        <v>279</v>
      </c>
      <c r="B138" t="s">
        <v>723</v>
      </c>
    </row>
    <row r="139" spans="1:2">
      <c r="A139" t="s">
        <v>280</v>
      </c>
      <c r="B139" t="s">
        <v>724</v>
      </c>
    </row>
    <row r="140" spans="1:2">
      <c r="A140" t="s">
        <v>281</v>
      </c>
      <c r="B140" t="s">
        <v>725</v>
      </c>
    </row>
    <row r="141" spans="1:2">
      <c r="A141" t="s">
        <v>282</v>
      </c>
      <c r="B141" t="s">
        <v>726</v>
      </c>
    </row>
    <row r="142" spans="1:2">
      <c r="A142" t="s">
        <v>283</v>
      </c>
      <c r="B142" t="s">
        <v>727</v>
      </c>
    </row>
    <row r="143" spans="1:2">
      <c r="A143" t="s">
        <v>284</v>
      </c>
      <c r="B143" t="s">
        <v>728</v>
      </c>
    </row>
    <row r="144" spans="1:2">
      <c r="A144" t="s">
        <v>285</v>
      </c>
      <c r="B144" t="s">
        <v>729</v>
      </c>
    </row>
    <row r="145" spans="1:2">
      <c r="A145" t="s">
        <v>286</v>
      </c>
      <c r="B145" t="s">
        <v>730</v>
      </c>
    </row>
    <row r="146" spans="1:2">
      <c r="A146" t="s">
        <v>287</v>
      </c>
      <c r="B146" t="s">
        <v>731</v>
      </c>
    </row>
    <row r="147" spans="1:2">
      <c r="A147" t="s">
        <v>288</v>
      </c>
      <c r="B147" t="s">
        <v>732</v>
      </c>
    </row>
    <row r="148" spans="1:2">
      <c r="A148" t="s">
        <v>289</v>
      </c>
      <c r="B148" t="s">
        <v>733</v>
      </c>
    </row>
    <row r="149" spans="1:2">
      <c r="A149" t="s">
        <v>290</v>
      </c>
      <c r="B149" t="s">
        <v>734</v>
      </c>
    </row>
    <row r="150" spans="1:2">
      <c r="A150" t="s">
        <v>291</v>
      </c>
      <c r="B150" t="s">
        <v>735</v>
      </c>
    </row>
    <row r="151" spans="1:2">
      <c r="A151" t="s">
        <v>292</v>
      </c>
      <c r="B151" t="s">
        <v>736</v>
      </c>
    </row>
    <row r="152" spans="1:2">
      <c r="A152" t="s">
        <v>293</v>
      </c>
      <c r="B152" t="s">
        <v>737</v>
      </c>
    </row>
    <row r="153" spans="1:2">
      <c r="A153" t="s">
        <v>294</v>
      </c>
      <c r="B153" t="s">
        <v>738</v>
      </c>
    </row>
    <row r="154" spans="1:2">
      <c r="A154" t="s">
        <v>295</v>
      </c>
      <c r="B154" t="s">
        <v>739</v>
      </c>
    </row>
    <row r="155" spans="1:2">
      <c r="A155" t="s">
        <v>296</v>
      </c>
      <c r="B155" t="s">
        <v>740</v>
      </c>
    </row>
    <row r="156" spans="1:2">
      <c r="A156" t="s">
        <v>297</v>
      </c>
      <c r="B156" t="s">
        <v>741</v>
      </c>
    </row>
    <row r="157" spans="1:2">
      <c r="A157" t="s">
        <v>298</v>
      </c>
      <c r="B157" t="s">
        <v>742</v>
      </c>
    </row>
    <row r="158" spans="1:2">
      <c r="A158" t="s">
        <v>299</v>
      </c>
      <c r="B158" t="s">
        <v>743</v>
      </c>
    </row>
    <row r="159" spans="1:2">
      <c r="A159" t="s">
        <v>300</v>
      </c>
      <c r="B159" t="s">
        <v>744</v>
      </c>
    </row>
    <row r="160" spans="1:2">
      <c r="A160" t="s">
        <v>301</v>
      </c>
      <c r="B160" t="s">
        <v>745</v>
      </c>
    </row>
    <row r="161" spans="1:2">
      <c r="A161" t="s">
        <v>302</v>
      </c>
      <c r="B161" t="s">
        <v>746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54"/>
  <sheetViews>
    <sheetView workbookViewId="0">
      <selection activeCell="E102" sqref="E102"/>
    </sheetView>
  </sheetViews>
  <sheetFormatPr defaultRowHeight="15"/>
  <cols>
    <col min="1" max="1" width="15" customWidth="1"/>
    <col min="2" max="2" width="43.140625" customWidth="1"/>
    <col min="3" max="3" width="11.85546875" customWidth="1"/>
  </cols>
  <sheetData>
    <row r="1" spans="1:3" s="1" customFormat="1">
      <c r="A1" s="1" t="s">
        <v>891</v>
      </c>
      <c r="B1" s="1" t="s">
        <v>892</v>
      </c>
      <c r="C1" s="1" t="s">
        <v>893</v>
      </c>
    </row>
    <row r="2" spans="1:3">
      <c r="A2" t="s">
        <v>303</v>
      </c>
      <c r="B2" t="s">
        <v>553</v>
      </c>
    </row>
    <row r="3" spans="1:3">
      <c r="A3" t="s">
        <v>304</v>
      </c>
      <c r="B3" t="s">
        <v>554</v>
      </c>
    </row>
    <row r="4" spans="1:3">
      <c r="A4" t="s">
        <v>305</v>
      </c>
      <c r="B4" t="s">
        <v>555</v>
      </c>
    </row>
    <row r="5" spans="1:3">
      <c r="A5" t="s">
        <v>306</v>
      </c>
      <c r="B5" t="s">
        <v>536</v>
      </c>
    </row>
    <row r="6" spans="1:3">
      <c r="A6" t="s">
        <v>307</v>
      </c>
      <c r="B6" t="s">
        <v>514</v>
      </c>
    </row>
    <row r="7" spans="1:3">
      <c r="A7" t="s">
        <v>308</v>
      </c>
      <c r="B7" t="s">
        <v>538</v>
      </c>
    </row>
    <row r="8" spans="1:3">
      <c r="A8" t="s">
        <v>309</v>
      </c>
      <c r="B8" t="s">
        <v>539</v>
      </c>
    </row>
    <row r="9" spans="1:3">
      <c r="A9" t="s">
        <v>310</v>
      </c>
      <c r="B9" t="s">
        <v>747</v>
      </c>
      <c r="C9" t="s">
        <v>1148</v>
      </c>
    </row>
    <row r="10" spans="1:3">
      <c r="A10" t="s">
        <v>311</v>
      </c>
      <c r="B10" t="s">
        <v>748</v>
      </c>
      <c r="C10" t="s">
        <v>1149</v>
      </c>
    </row>
    <row r="11" spans="1:3">
      <c r="A11" t="s">
        <v>312</v>
      </c>
      <c r="B11" t="s">
        <v>749</v>
      </c>
      <c r="C11" t="s">
        <v>1150</v>
      </c>
    </row>
    <row r="12" spans="1:3">
      <c r="A12" t="s">
        <v>313</v>
      </c>
      <c r="B12" t="s">
        <v>750</v>
      </c>
      <c r="C12" t="s">
        <v>1151</v>
      </c>
    </row>
    <row r="13" spans="1:3">
      <c r="A13" t="s">
        <v>314</v>
      </c>
      <c r="B13" t="s">
        <v>751</v>
      </c>
      <c r="C13" t="s">
        <v>1152</v>
      </c>
    </row>
    <row r="14" spans="1:3">
      <c r="A14" t="s">
        <v>315</v>
      </c>
      <c r="B14" t="s">
        <v>752</v>
      </c>
      <c r="C14" t="s">
        <v>1153</v>
      </c>
    </row>
    <row r="15" spans="1:3">
      <c r="A15" t="s">
        <v>316</v>
      </c>
      <c r="B15" t="s">
        <v>753</v>
      </c>
      <c r="C15" t="s">
        <v>1154</v>
      </c>
    </row>
    <row r="16" spans="1:3">
      <c r="A16" t="s">
        <v>317</v>
      </c>
      <c r="B16" t="s">
        <v>754</v>
      </c>
      <c r="C16" t="s">
        <v>1155</v>
      </c>
    </row>
    <row r="17" spans="1:3">
      <c r="A17" t="s">
        <v>318</v>
      </c>
      <c r="B17" t="s">
        <v>755</v>
      </c>
      <c r="C17" t="s">
        <v>1156</v>
      </c>
    </row>
    <row r="18" spans="1:3">
      <c r="A18" t="s">
        <v>319</v>
      </c>
      <c r="B18" t="s">
        <v>756</v>
      </c>
      <c r="C18" t="s">
        <v>1157</v>
      </c>
    </row>
    <row r="19" spans="1:3">
      <c r="A19" t="s">
        <v>320</v>
      </c>
      <c r="B19" t="s">
        <v>757</v>
      </c>
      <c r="C19" t="s">
        <v>1158</v>
      </c>
    </row>
    <row r="20" spans="1:3">
      <c r="A20" t="s">
        <v>321</v>
      </c>
      <c r="B20" t="s">
        <v>758</v>
      </c>
      <c r="C20" t="s">
        <v>1159</v>
      </c>
    </row>
    <row r="21" spans="1:3">
      <c r="A21" t="s">
        <v>322</v>
      </c>
      <c r="B21" t="s">
        <v>759</v>
      </c>
      <c r="C21" t="s">
        <v>1160</v>
      </c>
    </row>
    <row r="22" spans="1:3">
      <c r="A22" t="s">
        <v>323</v>
      </c>
      <c r="B22" t="s">
        <v>760</v>
      </c>
      <c r="C22" t="s">
        <v>1161</v>
      </c>
    </row>
    <row r="23" spans="1:3">
      <c r="A23" t="s">
        <v>324</v>
      </c>
      <c r="B23" t="s">
        <v>761</v>
      </c>
      <c r="C23" t="s">
        <v>1162</v>
      </c>
    </row>
    <row r="24" spans="1:3">
      <c r="A24" t="s">
        <v>325</v>
      </c>
      <c r="B24" t="s">
        <v>762</v>
      </c>
      <c r="C24" t="s">
        <v>1194</v>
      </c>
    </row>
    <row r="25" spans="1:3">
      <c r="A25" t="s">
        <v>326</v>
      </c>
      <c r="B25" t="s">
        <v>763</v>
      </c>
      <c r="C25" t="s">
        <v>1195</v>
      </c>
    </row>
    <row r="26" spans="1:3">
      <c r="A26" t="s">
        <v>327</v>
      </c>
      <c r="B26" t="s">
        <v>764</v>
      </c>
      <c r="C26" t="s">
        <v>1163</v>
      </c>
    </row>
    <row r="27" spans="1:3">
      <c r="A27" t="s">
        <v>328</v>
      </c>
      <c r="B27" t="s">
        <v>765</v>
      </c>
      <c r="C27" t="s">
        <v>1164</v>
      </c>
    </row>
    <row r="28" spans="1:3">
      <c r="A28" t="s">
        <v>329</v>
      </c>
      <c r="B28" t="s">
        <v>766</v>
      </c>
      <c r="C28" t="s">
        <v>1165</v>
      </c>
    </row>
    <row r="29" spans="1:3">
      <c r="A29" t="s">
        <v>330</v>
      </c>
      <c r="B29" t="s">
        <v>767</v>
      </c>
      <c r="C29" t="s">
        <v>1166</v>
      </c>
    </row>
    <row r="30" spans="1:3">
      <c r="A30" t="s">
        <v>331</v>
      </c>
      <c r="B30" t="s">
        <v>768</v>
      </c>
      <c r="C30" t="s">
        <v>1167</v>
      </c>
    </row>
    <row r="31" spans="1:3">
      <c r="A31" t="s">
        <v>332</v>
      </c>
      <c r="B31" t="s">
        <v>769</v>
      </c>
      <c r="C31" t="s">
        <v>1168</v>
      </c>
    </row>
    <row r="32" spans="1:3">
      <c r="A32" t="s">
        <v>333</v>
      </c>
      <c r="B32" t="s">
        <v>770</v>
      </c>
      <c r="C32" t="s">
        <v>1169</v>
      </c>
    </row>
    <row r="33" spans="1:3">
      <c r="A33" t="s">
        <v>334</v>
      </c>
      <c r="B33" t="s">
        <v>771</v>
      </c>
      <c r="C33" t="s">
        <v>1170</v>
      </c>
    </row>
    <row r="34" spans="1:3">
      <c r="A34" t="s">
        <v>335</v>
      </c>
      <c r="B34" t="s">
        <v>772</v>
      </c>
      <c r="C34" t="s">
        <v>1171</v>
      </c>
    </row>
    <row r="35" spans="1:3">
      <c r="A35" t="s">
        <v>336</v>
      </c>
      <c r="B35" t="s">
        <v>773</v>
      </c>
      <c r="C35" t="s">
        <v>1172</v>
      </c>
    </row>
    <row r="36" spans="1:3">
      <c r="A36" t="s">
        <v>337</v>
      </c>
      <c r="B36" t="s">
        <v>774</v>
      </c>
      <c r="C36" t="s">
        <v>1173</v>
      </c>
    </row>
    <row r="37" spans="1:3">
      <c r="A37" t="s">
        <v>338</v>
      </c>
      <c r="B37" t="s">
        <v>775</v>
      </c>
      <c r="C37" t="s">
        <v>1174</v>
      </c>
    </row>
    <row r="38" spans="1:3">
      <c r="A38" t="s">
        <v>339</v>
      </c>
      <c r="B38" t="s">
        <v>776</v>
      </c>
      <c r="C38" t="s">
        <v>1175</v>
      </c>
    </row>
    <row r="39" spans="1:3">
      <c r="A39" t="s">
        <v>340</v>
      </c>
      <c r="B39" t="s">
        <v>777</v>
      </c>
      <c r="C39" t="s">
        <v>1176</v>
      </c>
    </row>
    <row r="40" spans="1:3">
      <c r="A40" t="s">
        <v>341</v>
      </c>
      <c r="B40" t="s">
        <v>778</v>
      </c>
      <c r="C40" t="s">
        <v>1177</v>
      </c>
    </row>
    <row r="41" spans="1:3">
      <c r="A41" t="s">
        <v>342</v>
      </c>
      <c r="B41" t="s">
        <v>779</v>
      </c>
      <c r="C41" t="s">
        <v>1772</v>
      </c>
    </row>
    <row r="42" spans="1:3">
      <c r="A42" t="s">
        <v>343</v>
      </c>
      <c r="B42" t="s">
        <v>780</v>
      </c>
    </row>
    <row r="43" spans="1:3">
      <c r="A43" t="s">
        <v>344</v>
      </c>
      <c r="B43" t="s">
        <v>781</v>
      </c>
    </row>
    <row r="44" spans="1:3">
      <c r="A44" t="s">
        <v>345</v>
      </c>
      <c r="B44" t="s">
        <v>782</v>
      </c>
    </row>
    <row r="45" spans="1:3">
      <c r="A45" t="s">
        <v>346</v>
      </c>
      <c r="B45" t="s">
        <v>783</v>
      </c>
    </row>
    <row r="46" spans="1:3">
      <c r="A46" t="s">
        <v>347</v>
      </c>
      <c r="B46" t="s">
        <v>784</v>
      </c>
    </row>
    <row r="47" spans="1:3">
      <c r="A47" t="s">
        <v>348</v>
      </c>
      <c r="B47" t="s">
        <v>785</v>
      </c>
    </row>
    <row r="48" spans="1:3">
      <c r="A48" t="s">
        <v>349</v>
      </c>
      <c r="B48" t="s">
        <v>786</v>
      </c>
    </row>
    <row r="49" spans="1:3">
      <c r="A49" t="s">
        <v>350</v>
      </c>
      <c r="B49" t="s">
        <v>787</v>
      </c>
    </row>
    <row r="50" spans="1:3">
      <c r="A50" t="s">
        <v>351</v>
      </c>
      <c r="B50" t="s">
        <v>788</v>
      </c>
    </row>
    <row r="51" spans="1:3">
      <c r="A51" t="s">
        <v>352</v>
      </c>
      <c r="B51" t="s">
        <v>789</v>
      </c>
      <c r="C51" t="s">
        <v>1773</v>
      </c>
    </row>
    <row r="52" spans="1:3">
      <c r="A52" t="s">
        <v>353</v>
      </c>
      <c r="B52" t="s">
        <v>790</v>
      </c>
      <c r="C52" t="s">
        <v>1774</v>
      </c>
    </row>
    <row r="53" spans="1:3">
      <c r="A53" t="s">
        <v>354</v>
      </c>
      <c r="B53" t="s">
        <v>791</v>
      </c>
      <c r="C53" t="s">
        <v>1775</v>
      </c>
    </row>
    <row r="54" spans="1:3">
      <c r="A54" t="s">
        <v>355</v>
      </c>
      <c r="B54" t="s">
        <v>792</v>
      </c>
      <c r="C54" t="s">
        <v>1776</v>
      </c>
    </row>
    <row r="55" spans="1:3">
      <c r="A55" t="s">
        <v>356</v>
      </c>
      <c r="B55" t="s">
        <v>793</v>
      </c>
      <c r="C55" t="s">
        <v>1777</v>
      </c>
    </row>
    <row r="56" spans="1:3">
      <c r="A56" t="s">
        <v>357</v>
      </c>
      <c r="B56" t="s">
        <v>794</v>
      </c>
      <c r="C56" t="s">
        <v>1178</v>
      </c>
    </row>
    <row r="57" spans="1:3">
      <c r="A57" t="s">
        <v>358</v>
      </c>
      <c r="B57" t="s">
        <v>795</v>
      </c>
      <c r="C57" t="s">
        <v>1179</v>
      </c>
    </row>
    <row r="58" spans="1:3">
      <c r="A58" t="s">
        <v>359</v>
      </c>
      <c r="B58" t="s">
        <v>796</v>
      </c>
      <c r="C58" t="s">
        <v>1180</v>
      </c>
    </row>
    <row r="59" spans="1:3">
      <c r="A59" t="s">
        <v>360</v>
      </c>
      <c r="B59" t="s">
        <v>797</v>
      </c>
      <c r="C59" t="s">
        <v>1181</v>
      </c>
    </row>
    <row r="60" spans="1:3">
      <c r="A60" t="s">
        <v>361</v>
      </c>
      <c r="B60" t="s">
        <v>798</v>
      </c>
      <c r="C60" t="s">
        <v>1182</v>
      </c>
    </row>
    <row r="61" spans="1:3">
      <c r="A61" t="s">
        <v>362</v>
      </c>
      <c r="B61" t="s">
        <v>799</v>
      </c>
      <c r="C61" t="s">
        <v>1183</v>
      </c>
    </row>
    <row r="62" spans="1:3">
      <c r="A62" t="s">
        <v>363</v>
      </c>
      <c r="B62" t="s">
        <v>800</v>
      </c>
      <c r="C62" t="s">
        <v>1184</v>
      </c>
    </row>
    <row r="63" spans="1:3">
      <c r="A63" t="s">
        <v>364</v>
      </c>
      <c r="B63" t="s">
        <v>801</v>
      </c>
      <c r="C63" t="s">
        <v>1185</v>
      </c>
    </row>
    <row r="64" spans="1:3">
      <c r="A64" t="s">
        <v>365</v>
      </c>
      <c r="B64" t="s">
        <v>802</v>
      </c>
      <c r="C64" t="s">
        <v>1186</v>
      </c>
    </row>
    <row r="65" spans="1:3">
      <c r="A65" t="s">
        <v>366</v>
      </c>
      <c r="B65" t="s">
        <v>803</v>
      </c>
      <c r="C65" t="s">
        <v>1187</v>
      </c>
    </row>
    <row r="66" spans="1:3">
      <c r="A66" t="s">
        <v>367</v>
      </c>
      <c r="B66" t="s">
        <v>804</v>
      </c>
      <c r="C66" t="s">
        <v>1188</v>
      </c>
    </row>
    <row r="67" spans="1:3">
      <c r="A67" t="s">
        <v>368</v>
      </c>
      <c r="B67" t="s">
        <v>805</v>
      </c>
      <c r="C67" t="s">
        <v>1189</v>
      </c>
    </row>
    <row r="68" spans="1:3">
      <c r="A68" t="s">
        <v>369</v>
      </c>
      <c r="B68" t="s">
        <v>806</v>
      </c>
      <c r="C68" t="s">
        <v>1190</v>
      </c>
    </row>
    <row r="69" spans="1:3">
      <c r="A69" t="s">
        <v>370</v>
      </c>
      <c r="B69" t="s">
        <v>807</v>
      </c>
      <c r="C69" t="s">
        <v>1191</v>
      </c>
    </row>
    <row r="70" spans="1:3">
      <c r="A70" t="s">
        <v>371</v>
      </c>
      <c r="B70" t="s">
        <v>808</v>
      </c>
      <c r="C70" t="s">
        <v>1192</v>
      </c>
    </row>
    <row r="71" spans="1:3">
      <c r="A71" t="s">
        <v>372</v>
      </c>
      <c r="B71" t="s">
        <v>809</v>
      </c>
      <c r="C71" t="s">
        <v>1193</v>
      </c>
    </row>
    <row r="72" spans="1:3">
      <c r="A72" t="s">
        <v>373</v>
      </c>
      <c r="B72" t="s">
        <v>810</v>
      </c>
      <c r="C72" t="s">
        <v>1196</v>
      </c>
    </row>
    <row r="73" spans="1:3">
      <c r="A73" t="s">
        <v>374</v>
      </c>
      <c r="B73" t="s">
        <v>811</v>
      </c>
      <c r="C73" t="s">
        <v>1197</v>
      </c>
    </row>
    <row r="74" spans="1:3">
      <c r="A74" t="s">
        <v>375</v>
      </c>
      <c r="B74" t="s">
        <v>812</v>
      </c>
      <c r="C74" t="s">
        <v>1198</v>
      </c>
    </row>
    <row r="75" spans="1:3">
      <c r="A75" t="s">
        <v>376</v>
      </c>
      <c r="B75" t="s">
        <v>813</v>
      </c>
      <c r="C75" t="s">
        <v>1199</v>
      </c>
    </row>
    <row r="76" spans="1:3">
      <c r="A76" t="s">
        <v>377</v>
      </c>
      <c r="B76" t="s">
        <v>814</v>
      </c>
    </row>
    <row r="77" spans="1:3">
      <c r="A77" t="s">
        <v>378</v>
      </c>
      <c r="B77" t="s">
        <v>815</v>
      </c>
      <c r="C77" t="s">
        <v>1200</v>
      </c>
    </row>
    <row r="78" spans="1:3">
      <c r="A78" t="s">
        <v>379</v>
      </c>
      <c r="B78" t="s">
        <v>816</v>
      </c>
      <c r="C78" t="s">
        <v>1201</v>
      </c>
    </row>
    <row r="79" spans="1:3">
      <c r="A79" t="s">
        <v>380</v>
      </c>
      <c r="B79" t="s">
        <v>817</v>
      </c>
      <c r="C79" t="s">
        <v>1203</v>
      </c>
    </row>
    <row r="80" spans="1:3">
      <c r="A80" t="s">
        <v>381</v>
      </c>
      <c r="B80" t="s">
        <v>818</v>
      </c>
      <c r="C80" t="s">
        <v>1202</v>
      </c>
    </row>
    <row r="81" spans="1:3">
      <c r="A81" t="s">
        <v>382</v>
      </c>
      <c r="B81" t="s">
        <v>819</v>
      </c>
      <c r="C81" t="s">
        <v>1204</v>
      </c>
    </row>
    <row r="82" spans="1:3">
      <c r="A82" t="s">
        <v>383</v>
      </c>
      <c r="B82" t="s">
        <v>820</v>
      </c>
      <c r="C82" t="s">
        <v>1205</v>
      </c>
    </row>
    <row r="83" spans="1:3">
      <c r="A83" t="s">
        <v>384</v>
      </c>
      <c r="B83" t="s">
        <v>821</v>
      </c>
      <c r="C83" t="s">
        <v>1206</v>
      </c>
    </row>
    <row r="84" spans="1:3">
      <c r="A84" t="s">
        <v>385</v>
      </c>
      <c r="B84" t="s">
        <v>822</v>
      </c>
      <c r="C84" t="s">
        <v>1207</v>
      </c>
    </row>
    <row r="85" spans="1:3">
      <c r="A85" t="s">
        <v>386</v>
      </c>
      <c r="B85" t="s">
        <v>823</v>
      </c>
      <c r="C85" t="s">
        <v>1778</v>
      </c>
    </row>
    <row r="86" spans="1:3">
      <c r="A86" t="s">
        <v>387</v>
      </c>
      <c r="B86" t="s">
        <v>824</v>
      </c>
      <c r="C86" t="s">
        <v>1779</v>
      </c>
    </row>
    <row r="87" spans="1:3">
      <c r="A87" t="s">
        <v>388</v>
      </c>
      <c r="B87" t="s">
        <v>825</v>
      </c>
      <c r="C87" t="s">
        <v>1208</v>
      </c>
    </row>
    <row r="88" spans="1:3">
      <c r="A88" t="s">
        <v>389</v>
      </c>
      <c r="B88" t="s">
        <v>826</v>
      </c>
      <c r="C88" t="s">
        <v>1209</v>
      </c>
    </row>
    <row r="89" spans="1:3">
      <c r="A89" t="s">
        <v>390</v>
      </c>
      <c r="B89" t="s">
        <v>827</v>
      </c>
      <c r="C89" t="s">
        <v>1210</v>
      </c>
    </row>
    <row r="90" spans="1:3">
      <c r="A90" t="s">
        <v>391</v>
      </c>
      <c r="B90" t="s">
        <v>828</v>
      </c>
      <c r="C90" t="s">
        <v>1211</v>
      </c>
    </row>
    <row r="91" spans="1:3">
      <c r="A91" t="s">
        <v>392</v>
      </c>
      <c r="B91" t="s">
        <v>829</v>
      </c>
      <c r="C91" t="s">
        <v>1212</v>
      </c>
    </row>
    <row r="92" spans="1:3">
      <c r="A92" t="s">
        <v>393</v>
      </c>
      <c r="B92" t="s">
        <v>830</v>
      </c>
      <c r="C92" t="s">
        <v>1213</v>
      </c>
    </row>
    <row r="93" spans="1:3">
      <c r="A93" t="s">
        <v>394</v>
      </c>
      <c r="B93" t="s">
        <v>831</v>
      </c>
      <c r="C93" t="s">
        <v>1214</v>
      </c>
    </row>
    <row r="94" spans="1:3">
      <c r="A94" t="s">
        <v>395</v>
      </c>
      <c r="B94" t="s">
        <v>832</v>
      </c>
      <c r="C94" t="s">
        <v>1215</v>
      </c>
    </row>
    <row r="95" spans="1:3">
      <c r="A95" t="s">
        <v>396</v>
      </c>
      <c r="B95" t="s">
        <v>833</v>
      </c>
      <c r="C95" t="s">
        <v>1216</v>
      </c>
    </row>
    <row r="96" spans="1:3">
      <c r="A96" t="s">
        <v>397</v>
      </c>
      <c r="B96" t="s">
        <v>834</v>
      </c>
      <c r="C96" t="s">
        <v>1217</v>
      </c>
    </row>
    <row r="97" spans="1:3">
      <c r="A97" t="s">
        <v>398</v>
      </c>
      <c r="B97" t="s">
        <v>835</v>
      </c>
      <c r="C97" t="s">
        <v>1218</v>
      </c>
    </row>
    <row r="98" spans="1:3">
      <c r="A98" t="s">
        <v>399</v>
      </c>
      <c r="B98" t="s">
        <v>836</v>
      </c>
      <c r="C98" t="s">
        <v>1219</v>
      </c>
    </row>
    <row r="99" spans="1:3">
      <c r="A99" t="s">
        <v>400</v>
      </c>
      <c r="B99" t="s">
        <v>837</v>
      </c>
      <c r="C99" t="s">
        <v>1220</v>
      </c>
    </row>
    <row r="100" spans="1:3">
      <c r="A100" t="s">
        <v>401</v>
      </c>
      <c r="B100" t="s">
        <v>838</v>
      </c>
      <c r="C100" t="s">
        <v>1221</v>
      </c>
    </row>
    <row r="101" spans="1:3">
      <c r="A101" t="s">
        <v>402</v>
      </c>
      <c r="B101" t="s">
        <v>839</v>
      </c>
      <c r="C101" t="s">
        <v>1226</v>
      </c>
    </row>
    <row r="102" spans="1:3">
      <c r="A102" t="s">
        <v>403</v>
      </c>
      <c r="B102" t="s">
        <v>840</v>
      </c>
      <c r="C102" t="s">
        <v>1227</v>
      </c>
    </row>
    <row r="103" spans="1:3">
      <c r="A103" t="s">
        <v>404</v>
      </c>
      <c r="B103" t="s">
        <v>841</v>
      </c>
      <c r="C103" t="s">
        <v>1228</v>
      </c>
    </row>
    <row r="104" spans="1:3">
      <c r="A104" t="s">
        <v>405</v>
      </c>
      <c r="B104" t="s">
        <v>842</v>
      </c>
      <c r="C104" t="s">
        <v>1229</v>
      </c>
    </row>
    <row r="105" spans="1:3">
      <c r="A105" t="s">
        <v>406</v>
      </c>
      <c r="B105" t="s">
        <v>843</v>
      </c>
      <c r="C105" t="s">
        <v>1230</v>
      </c>
    </row>
    <row r="106" spans="1:3">
      <c r="A106" t="s">
        <v>407</v>
      </c>
      <c r="B106" t="s">
        <v>844</v>
      </c>
      <c r="C106" t="s">
        <v>1231</v>
      </c>
    </row>
    <row r="107" spans="1:3">
      <c r="A107" t="s">
        <v>408</v>
      </c>
      <c r="B107" t="s">
        <v>845</v>
      </c>
      <c r="C107" t="s">
        <v>1232</v>
      </c>
    </row>
    <row r="108" spans="1:3">
      <c r="A108" t="s">
        <v>409</v>
      </c>
      <c r="B108" t="s">
        <v>846</v>
      </c>
      <c r="C108" t="s">
        <v>1233</v>
      </c>
    </row>
    <row r="109" spans="1:3">
      <c r="A109" t="s">
        <v>410</v>
      </c>
      <c r="B109" t="s">
        <v>847</v>
      </c>
      <c r="C109" t="s">
        <v>1234</v>
      </c>
    </row>
    <row r="110" spans="1:3">
      <c r="A110" t="s">
        <v>411</v>
      </c>
      <c r="B110" t="s">
        <v>848</v>
      </c>
      <c r="C110" t="s">
        <v>1235</v>
      </c>
    </row>
    <row r="111" spans="1:3">
      <c r="A111" t="s">
        <v>412</v>
      </c>
      <c r="B111" t="s">
        <v>849</v>
      </c>
      <c r="C111" t="s">
        <v>1236</v>
      </c>
    </row>
    <row r="112" spans="1:3">
      <c r="A112" t="s">
        <v>413</v>
      </c>
      <c r="B112" t="s">
        <v>850</v>
      </c>
      <c r="C112" t="s">
        <v>1237</v>
      </c>
    </row>
    <row r="113" spans="1:3">
      <c r="A113" t="s">
        <v>414</v>
      </c>
      <c r="B113" t="s">
        <v>851</v>
      </c>
      <c r="C113" t="s">
        <v>1238</v>
      </c>
    </row>
    <row r="114" spans="1:3">
      <c r="A114" t="s">
        <v>415</v>
      </c>
      <c r="B114" t="s">
        <v>852</v>
      </c>
      <c r="C114" t="s">
        <v>1239</v>
      </c>
    </row>
    <row r="115" spans="1:3">
      <c r="A115" t="s">
        <v>416</v>
      </c>
      <c r="B115" t="s">
        <v>853</v>
      </c>
      <c r="C115" t="s">
        <v>1240</v>
      </c>
    </row>
    <row r="116" spans="1:3">
      <c r="A116" t="s">
        <v>417</v>
      </c>
      <c r="B116" t="s">
        <v>854</v>
      </c>
      <c r="C116" t="s">
        <v>1241</v>
      </c>
    </row>
    <row r="117" spans="1:3">
      <c r="A117" t="s">
        <v>418</v>
      </c>
      <c r="B117" t="s">
        <v>855</v>
      </c>
      <c r="C117" t="s">
        <v>1242</v>
      </c>
    </row>
    <row r="118" spans="1:3">
      <c r="A118" t="s">
        <v>419</v>
      </c>
      <c r="B118" t="s">
        <v>856</v>
      </c>
      <c r="C118" t="s">
        <v>1243</v>
      </c>
    </row>
    <row r="119" spans="1:3">
      <c r="A119" t="s">
        <v>420</v>
      </c>
      <c r="B119" t="s">
        <v>857</v>
      </c>
      <c r="C119" t="s">
        <v>1244</v>
      </c>
    </row>
    <row r="120" spans="1:3">
      <c r="A120" t="s">
        <v>421</v>
      </c>
      <c r="B120" t="s">
        <v>858</v>
      </c>
      <c r="C120" t="s">
        <v>1245</v>
      </c>
    </row>
    <row r="121" spans="1:3">
      <c r="A121" t="s">
        <v>422</v>
      </c>
      <c r="B121" t="s">
        <v>859</v>
      </c>
      <c r="C121" t="s">
        <v>1246</v>
      </c>
    </row>
    <row r="122" spans="1:3">
      <c r="A122" t="s">
        <v>423</v>
      </c>
      <c r="B122" t="s">
        <v>860</v>
      </c>
      <c r="C122" t="s">
        <v>1247</v>
      </c>
    </row>
    <row r="123" spans="1:3">
      <c r="A123" t="s">
        <v>424</v>
      </c>
      <c r="B123" t="s">
        <v>861</v>
      </c>
      <c r="C123" t="s">
        <v>1248</v>
      </c>
    </row>
    <row r="124" spans="1:3">
      <c r="A124" t="s">
        <v>425</v>
      </c>
      <c r="B124" t="s">
        <v>862</v>
      </c>
      <c r="C124" t="s">
        <v>1249</v>
      </c>
    </row>
    <row r="125" spans="1:3">
      <c r="A125" t="s">
        <v>426</v>
      </c>
      <c r="B125" t="s">
        <v>863</v>
      </c>
      <c r="C125" t="s">
        <v>1250</v>
      </c>
    </row>
    <row r="126" spans="1:3">
      <c r="A126" t="s">
        <v>427</v>
      </c>
      <c r="B126" t="s">
        <v>864</v>
      </c>
      <c r="C126" t="s">
        <v>1251</v>
      </c>
    </row>
    <row r="127" spans="1:3">
      <c r="A127" t="s">
        <v>428</v>
      </c>
      <c r="B127" t="s">
        <v>865</v>
      </c>
      <c r="C127" t="s">
        <v>1252</v>
      </c>
    </row>
    <row r="128" spans="1:3">
      <c r="A128" t="s">
        <v>429</v>
      </c>
      <c r="B128" t="s">
        <v>866</v>
      </c>
      <c r="C128" t="s">
        <v>1253</v>
      </c>
    </row>
    <row r="129" spans="1:3">
      <c r="A129" t="s">
        <v>430</v>
      </c>
      <c r="B129" t="s">
        <v>867</v>
      </c>
      <c r="C129" t="s">
        <v>1254</v>
      </c>
    </row>
    <row r="130" spans="1:3">
      <c r="A130" t="s">
        <v>431</v>
      </c>
      <c r="B130" t="s">
        <v>868</v>
      </c>
      <c r="C130" t="s">
        <v>1255</v>
      </c>
    </row>
    <row r="131" spans="1:3">
      <c r="A131" t="s">
        <v>432</v>
      </c>
      <c r="B131" t="s">
        <v>869</v>
      </c>
      <c r="C131" t="s">
        <v>1256</v>
      </c>
    </row>
    <row r="132" spans="1:3">
      <c r="A132" t="s">
        <v>433</v>
      </c>
      <c r="B132" t="s">
        <v>870</v>
      </c>
      <c r="C132" t="s">
        <v>1257</v>
      </c>
    </row>
    <row r="133" spans="1:3">
      <c r="A133" t="s">
        <v>434</v>
      </c>
      <c r="B133" t="s">
        <v>871</v>
      </c>
      <c r="C133" t="s">
        <v>1258</v>
      </c>
    </row>
    <row r="134" spans="1:3">
      <c r="A134" t="s">
        <v>435</v>
      </c>
      <c r="B134" t="s">
        <v>872</v>
      </c>
      <c r="C134" t="s">
        <v>1259</v>
      </c>
    </row>
    <row r="135" spans="1:3">
      <c r="A135" t="s">
        <v>436</v>
      </c>
      <c r="B135" t="s">
        <v>873</v>
      </c>
      <c r="C135" t="s">
        <v>1260</v>
      </c>
    </row>
    <row r="136" spans="1:3">
      <c r="A136" t="s">
        <v>437</v>
      </c>
      <c r="B136" t="s">
        <v>874</v>
      </c>
      <c r="C136" t="s">
        <v>1261</v>
      </c>
    </row>
    <row r="137" spans="1:3">
      <c r="A137" t="s">
        <v>438</v>
      </c>
      <c r="B137" t="s">
        <v>875</v>
      </c>
      <c r="C137" t="s">
        <v>1262</v>
      </c>
    </row>
    <row r="138" spans="1:3">
      <c r="A138" t="s">
        <v>439</v>
      </c>
      <c r="B138" t="s">
        <v>876</v>
      </c>
      <c r="C138" t="s">
        <v>1263</v>
      </c>
    </row>
    <row r="139" spans="1:3">
      <c r="A139" t="s">
        <v>440</v>
      </c>
      <c r="B139" t="s">
        <v>877</v>
      </c>
      <c r="C139" t="s">
        <v>1264</v>
      </c>
    </row>
    <row r="140" spans="1:3">
      <c r="A140" t="s">
        <v>441</v>
      </c>
      <c r="B140" t="s">
        <v>878</v>
      </c>
      <c r="C140" t="s">
        <v>1265</v>
      </c>
    </row>
    <row r="141" spans="1:3">
      <c r="A141" t="s">
        <v>442</v>
      </c>
      <c r="B141" t="s">
        <v>879</v>
      </c>
      <c r="C141" t="s">
        <v>1266</v>
      </c>
    </row>
    <row r="142" spans="1:3">
      <c r="A142" t="s">
        <v>443</v>
      </c>
      <c r="B142" t="s">
        <v>880</v>
      </c>
      <c r="C142" t="s">
        <v>1267</v>
      </c>
    </row>
    <row r="143" spans="1:3">
      <c r="A143" t="s">
        <v>444</v>
      </c>
      <c r="B143" t="s">
        <v>881</v>
      </c>
      <c r="C143" t="s">
        <v>1268</v>
      </c>
    </row>
    <row r="144" spans="1:3">
      <c r="A144" t="s">
        <v>445</v>
      </c>
      <c r="B144" t="s">
        <v>882</v>
      </c>
      <c r="C144" t="s">
        <v>1269</v>
      </c>
    </row>
    <row r="145" spans="1:3">
      <c r="A145" t="s">
        <v>446</v>
      </c>
      <c r="B145" t="s">
        <v>883</v>
      </c>
      <c r="C145" t="s">
        <v>1270</v>
      </c>
    </row>
    <row r="146" spans="1:3">
      <c r="A146" t="s">
        <v>447</v>
      </c>
      <c r="B146" t="s">
        <v>884</v>
      </c>
      <c r="C146" t="s">
        <v>1271</v>
      </c>
    </row>
    <row r="147" spans="1:3">
      <c r="A147" t="s">
        <v>448</v>
      </c>
      <c r="B147" t="s">
        <v>885</v>
      </c>
      <c r="C147" t="s">
        <v>1272</v>
      </c>
    </row>
    <row r="148" spans="1:3">
      <c r="A148" t="s">
        <v>449</v>
      </c>
      <c r="B148" t="s">
        <v>886</v>
      </c>
      <c r="C148" t="s">
        <v>1273</v>
      </c>
    </row>
    <row r="149" spans="1:3">
      <c r="A149" t="s">
        <v>450</v>
      </c>
      <c r="B149" t="s">
        <v>887</v>
      </c>
      <c r="C149" t="s">
        <v>1222</v>
      </c>
    </row>
    <row r="150" spans="1:3">
      <c r="A150" t="s">
        <v>451</v>
      </c>
      <c r="B150" t="s">
        <v>888</v>
      </c>
      <c r="C150" t="s">
        <v>1223</v>
      </c>
    </row>
    <row r="151" spans="1:3">
      <c r="A151" t="s">
        <v>452</v>
      </c>
      <c r="B151" t="s">
        <v>889</v>
      </c>
      <c r="C151" t="s">
        <v>1224</v>
      </c>
    </row>
    <row r="152" spans="1:3">
      <c r="A152" t="s">
        <v>453</v>
      </c>
      <c r="B152" t="s">
        <v>890</v>
      </c>
      <c r="C152" t="s">
        <v>1225</v>
      </c>
    </row>
    <row r="153" spans="1:3">
      <c r="A153" t="s">
        <v>454</v>
      </c>
      <c r="B153" t="s">
        <v>553</v>
      </c>
    </row>
    <row r="154" spans="1:3">
      <c r="A154" t="s">
        <v>455</v>
      </c>
      <c r="B154" t="s">
        <v>554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C123"/>
  <sheetViews>
    <sheetView tabSelected="1" topLeftCell="A87" workbookViewId="0">
      <selection activeCell="C15" sqref="C15"/>
    </sheetView>
  </sheetViews>
  <sheetFormatPr defaultRowHeight="15"/>
  <cols>
    <col min="2" max="2" width="39.28515625" customWidth="1"/>
  </cols>
  <sheetData>
    <row r="2" spans="1:3">
      <c r="A2" t="s">
        <v>1780</v>
      </c>
      <c r="B2" t="s">
        <v>1781</v>
      </c>
      <c r="C2" t="s">
        <v>2042</v>
      </c>
    </row>
    <row r="3" spans="1:3">
      <c r="A3" t="s">
        <v>1782</v>
      </c>
      <c r="B3" t="s">
        <v>1783</v>
      </c>
      <c r="C3" t="s">
        <v>2043</v>
      </c>
    </row>
    <row r="4" spans="1:3">
      <c r="A4" t="s">
        <v>1784</v>
      </c>
      <c r="B4" t="s">
        <v>1785</v>
      </c>
      <c r="C4" t="s">
        <v>2044</v>
      </c>
    </row>
    <row r="5" spans="1:3">
      <c r="A5" t="s">
        <v>1786</v>
      </c>
      <c r="B5" t="s">
        <v>1787</v>
      </c>
      <c r="C5" t="s">
        <v>2045</v>
      </c>
    </row>
    <row r="6" spans="1:3">
      <c r="A6" t="s">
        <v>1788</v>
      </c>
      <c r="B6" t="s">
        <v>1789</v>
      </c>
      <c r="C6" t="s">
        <v>2046</v>
      </c>
    </row>
    <row r="7" spans="1:3">
      <c r="A7" t="s">
        <v>1790</v>
      </c>
      <c r="B7" t="s">
        <v>1791</v>
      </c>
      <c r="C7" t="s">
        <v>2047</v>
      </c>
    </row>
    <row r="8" spans="1:3">
      <c r="A8" t="s">
        <v>1792</v>
      </c>
      <c r="B8" t="s">
        <v>1793</v>
      </c>
      <c r="C8" t="s">
        <v>2048</v>
      </c>
    </row>
    <row r="9" spans="1:3">
      <c r="A9" t="s">
        <v>1794</v>
      </c>
      <c r="B9" t="s">
        <v>1795</v>
      </c>
      <c r="C9" t="s">
        <v>2049</v>
      </c>
    </row>
    <row r="10" spans="1:3">
      <c r="A10" t="s">
        <v>1796</v>
      </c>
      <c r="B10" t="s">
        <v>1797</v>
      </c>
      <c r="C10" t="s">
        <v>2050</v>
      </c>
    </row>
    <row r="11" spans="1:3">
      <c r="A11" t="s">
        <v>1798</v>
      </c>
      <c r="B11" t="s">
        <v>1799</v>
      </c>
      <c r="C11" t="s">
        <v>2051</v>
      </c>
    </row>
    <row r="12" spans="1:3">
      <c r="A12" t="s">
        <v>1800</v>
      </c>
      <c r="B12" t="s">
        <v>1801</v>
      </c>
      <c r="C12" t="s">
        <v>2052</v>
      </c>
    </row>
    <row r="13" spans="1:3">
      <c r="A13" t="s">
        <v>1802</v>
      </c>
      <c r="B13" t="s">
        <v>1803</v>
      </c>
      <c r="C13" t="s">
        <v>2053</v>
      </c>
    </row>
    <row r="14" spans="1:3">
      <c r="A14" t="s">
        <v>1804</v>
      </c>
      <c r="B14" t="s">
        <v>1805</v>
      </c>
      <c r="C14" t="s">
        <v>2054</v>
      </c>
    </row>
    <row r="15" spans="1:3">
      <c r="A15" t="s">
        <v>1806</v>
      </c>
      <c r="B15" t="s">
        <v>1807</v>
      </c>
    </row>
    <row r="16" spans="1:3">
      <c r="A16" t="s">
        <v>1808</v>
      </c>
      <c r="B16" t="s">
        <v>1809</v>
      </c>
    </row>
    <row r="17" spans="1:2">
      <c r="A17" t="s">
        <v>1810</v>
      </c>
      <c r="B17" t="s">
        <v>1811</v>
      </c>
    </row>
    <row r="18" spans="1:2">
      <c r="A18" t="s">
        <v>1812</v>
      </c>
      <c r="B18" t="s">
        <v>1813</v>
      </c>
    </row>
    <row r="19" spans="1:2">
      <c r="A19" t="s">
        <v>1814</v>
      </c>
      <c r="B19" t="s">
        <v>1815</v>
      </c>
    </row>
    <row r="20" spans="1:2">
      <c r="A20" t="s">
        <v>1816</v>
      </c>
      <c r="B20" t="s">
        <v>1817</v>
      </c>
    </row>
    <row r="21" spans="1:2">
      <c r="A21" t="s">
        <v>1818</v>
      </c>
      <c r="B21" t="s">
        <v>1819</v>
      </c>
    </row>
    <row r="22" spans="1:2">
      <c r="A22" t="s">
        <v>1820</v>
      </c>
      <c r="B22" t="s">
        <v>1821</v>
      </c>
    </row>
    <row r="23" spans="1:2">
      <c r="A23" t="s">
        <v>1822</v>
      </c>
      <c r="B23" t="s">
        <v>1823</v>
      </c>
    </row>
    <row r="24" spans="1:2">
      <c r="A24" t="s">
        <v>1824</v>
      </c>
      <c r="B24" t="s">
        <v>1825</v>
      </c>
    </row>
    <row r="25" spans="1:2">
      <c r="A25" t="s">
        <v>1826</v>
      </c>
      <c r="B25" t="s">
        <v>1827</v>
      </c>
    </row>
    <row r="26" spans="1:2">
      <c r="A26" t="s">
        <v>1828</v>
      </c>
      <c r="B26" t="s">
        <v>1829</v>
      </c>
    </row>
    <row r="27" spans="1:2">
      <c r="A27" t="s">
        <v>1830</v>
      </c>
      <c r="B27" t="s">
        <v>1831</v>
      </c>
    </row>
    <row r="28" spans="1:2">
      <c r="A28" t="s">
        <v>1832</v>
      </c>
      <c r="B28" t="s">
        <v>1833</v>
      </c>
    </row>
    <row r="29" spans="1:2">
      <c r="A29" t="s">
        <v>1834</v>
      </c>
      <c r="B29" t="s">
        <v>1835</v>
      </c>
    </row>
    <row r="30" spans="1:2">
      <c r="A30" t="s">
        <v>1836</v>
      </c>
      <c r="B30" t="s">
        <v>1837</v>
      </c>
    </row>
    <row r="31" spans="1:2">
      <c r="A31" t="s">
        <v>1838</v>
      </c>
      <c r="B31" t="s">
        <v>1839</v>
      </c>
    </row>
    <row r="32" spans="1:2">
      <c r="A32" t="s">
        <v>1840</v>
      </c>
      <c r="B32" t="s">
        <v>1841</v>
      </c>
    </row>
    <row r="33" spans="1:2">
      <c r="A33" t="s">
        <v>1842</v>
      </c>
      <c r="B33" t="s">
        <v>1843</v>
      </c>
    </row>
    <row r="34" spans="1:2">
      <c r="A34" t="s">
        <v>1844</v>
      </c>
      <c r="B34" t="s">
        <v>1845</v>
      </c>
    </row>
    <row r="35" spans="1:2">
      <c r="A35" t="s">
        <v>1846</v>
      </c>
      <c r="B35" t="s">
        <v>1847</v>
      </c>
    </row>
    <row r="36" spans="1:2">
      <c r="A36" t="s">
        <v>1848</v>
      </c>
      <c r="B36" t="s">
        <v>1849</v>
      </c>
    </row>
    <row r="37" spans="1:2">
      <c r="A37" t="s">
        <v>1850</v>
      </c>
      <c r="B37" t="s">
        <v>1851</v>
      </c>
    </row>
    <row r="38" spans="1:2">
      <c r="A38" t="s">
        <v>1852</v>
      </c>
      <c r="B38" t="s">
        <v>1853</v>
      </c>
    </row>
    <row r="39" spans="1:2">
      <c r="A39" t="s">
        <v>1854</v>
      </c>
      <c r="B39" t="s">
        <v>1855</v>
      </c>
    </row>
    <row r="40" spans="1:2">
      <c r="A40" t="s">
        <v>1856</v>
      </c>
      <c r="B40" t="s">
        <v>1857</v>
      </c>
    </row>
    <row r="41" spans="1:2">
      <c r="A41" t="s">
        <v>1858</v>
      </c>
      <c r="B41" t="s">
        <v>1859</v>
      </c>
    </row>
    <row r="42" spans="1:2">
      <c r="A42" t="s">
        <v>1860</v>
      </c>
      <c r="B42" t="s">
        <v>1861</v>
      </c>
    </row>
    <row r="43" spans="1:2">
      <c r="A43" t="s">
        <v>1862</v>
      </c>
      <c r="B43" t="s">
        <v>1863</v>
      </c>
    </row>
    <row r="44" spans="1:2">
      <c r="A44" t="s">
        <v>1864</v>
      </c>
      <c r="B44" t="s">
        <v>1865</v>
      </c>
    </row>
    <row r="45" spans="1:2">
      <c r="A45" t="s">
        <v>1866</v>
      </c>
      <c r="B45" t="s">
        <v>1867</v>
      </c>
    </row>
    <row r="46" spans="1:2">
      <c r="A46" t="s">
        <v>1868</v>
      </c>
      <c r="B46" t="s">
        <v>1869</v>
      </c>
    </row>
    <row r="47" spans="1:2">
      <c r="A47" t="s">
        <v>1870</v>
      </c>
      <c r="B47" t="s">
        <v>1871</v>
      </c>
    </row>
    <row r="48" spans="1:2">
      <c r="A48" t="s">
        <v>1872</v>
      </c>
      <c r="B48" t="s">
        <v>1873</v>
      </c>
    </row>
    <row r="49" spans="1:2">
      <c r="A49" t="s">
        <v>1874</v>
      </c>
      <c r="B49" t="s">
        <v>1875</v>
      </c>
    </row>
    <row r="50" spans="1:2">
      <c r="A50" t="s">
        <v>1876</v>
      </c>
      <c r="B50" t="s">
        <v>1877</v>
      </c>
    </row>
    <row r="51" spans="1:2">
      <c r="A51" t="s">
        <v>1878</v>
      </c>
      <c r="B51" t="s">
        <v>1879</v>
      </c>
    </row>
    <row r="52" spans="1:2">
      <c r="A52" t="s">
        <v>1880</v>
      </c>
      <c r="B52" t="s">
        <v>1881</v>
      </c>
    </row>
    <row r="53" spans="1:2">
      <c r="A53" t="s">
        <v>1882</v>
      </c>
      <c r="B53" t="s">
        <v>1883</v>
      </c>
    </row>
    <row r="54" spans="1:2">
      <c r="A54" t="s">
        <v>1884</v>
      </c>
      <c r="B54" t="s">
        <v>1885</v>
      </c>
    </row>
    <row r="55" spans="1:2">
      <c r="A55" t="s">
        <v>1886</v>
      </c>
      <c r="B55" t="s">
        <v>1887</v>
      </c>
    </row>
    <row r="56" spans="1:2">
      <c r="A56" t="s">
        <v>1888</v>
      </c>
      <c r="B56" t="s">
        <v>1889</v>
      </c>
    </row>
    <row r="57" spans="1:2">
      <c r="A57" t="s">
        <v>1890</v>
      </c>
      <c r="B57" t="s">
        <v>1891</v>
      </c>
    </row>
    <row r="58" spans="1:2">
      <c r="A58" t="s">
        <v>1892</v>
      </c>
      <c r="B58" t="s">
        <v>1893</v>
      </c>
    </row>
    <row r="59" spans="1:2">
      <c r="A59" t="s">
        <v>1894</v>
      </c>
      <c r="B59" t="s">
        <v>1895</v>
      </c>
    </row>
    <row r="60" spans="1:2">
      <c r="A60" t="s">
        <v>1896</v>
      </c>
      <c r="B60" t="s">
        <v>1897</v>
      </c>
    </row>
    <row r="61" spans="1:2">
      <c r="A61" t="s">
        <v>1898</v>
      </c>
      <c r="B61" t="s">
        <v>1899</v>
      </c>
    </row>
    <row r="62" spans="1:2">
      <c r="A62" t="s">
        <v>1900</v>
      </c>
      <c r="B62" t="s">
        <v>1901</v>
      </c>
    </row>
    <row r="63" spans="1:2">
      <c r="A63" t="s">
        <v>1902</v>
      </c>
      <c r="B63" t="s">
        <v>1903</v>
      </c>
    </row>
    <row r="64" spans="1:2">
      <c r="A64" t="s">
        <v>1904</v>
      </c>
      <c r="B64" t="s">
        <v>1905</v>
      </c>
    </row>
    <row r="65" spans="1:2">
      <c r="A65" t="s">
        <v>1906</v>
      </c>
      <c r="B65" t="s">
        <v>1907</v>
      </c>
    </row>
    <row r="66" spans="1:2">
      <c r="A66" t="s">
        <v>1908</v>
      </c>
      <c r="B66" t="s">
        <v>1909</v>
      </c>
    </row>
    <row r="67" spans="1:2">
      <c r="A67" t="s">
        <v>1910</v>
      </c>
      <c r="B67" t="s">
        <v>1911</v>
      </c>
    </row>
    <row r="68" spans="1:2">
      <c r="A68" t="s">
        <v>1912</v>
      </c>
      <c r="B68" t="s">
        <v>1913</v>
      </c>
    </row>
    <row r="69" spans="1:2">
      <c r="A69" t="s">
        <v>1914</v>
      </c>
      <c r="B69" t="s">
        <v>1915</v>
      </c>
    </row>
    <row r="70" spans="1:2">
      <c r="A70" t="s">
        <v>1916</v>
      </c>
      <c r="B70" t="s">
        <v>1917</v>
      </c>
    </row>
    <row r="71" spans="1:2">
      <c r="A71" t="s">
        <v>1918</v>
      </c>
      <c r="B71" t="s">
        <v>1919</v>
      </c>
    </row>
    <row r="72" spans="1:2">
      <c r="A72" t="s">
        <v>1920</v>
      </c>
      <c r="B72" t="s">
        <v>1921</v>
      </c>
    </row>
    <row r="73" spans="1:2">
      <c r="A73" t="s">
        <v>1922</v>
      </c>
      <c r="B73" t="s">
        <v>1923</v>
      </c>
    </row>
    <row r="74" spans="1:2">
      <c r="A74" t="s">
        <v>1924</v>
      </c>
      <c r="B74" t="s">
        <v>1925</v>
      </c>
    </row>
    <row r="75" spans="1:2">
      <c r="A75" t="s">
        <v>1926</v>
      </c>
      <c r="B75" t="s">
        <v>1927</v>
      </c>
    </row>
    <row r="76" spans="1:2">
      <c r="A76" t="s">
        <v>1928</v>
      </c>
      <c r="B76" t="s">
        <v>1929</v>
      </c>
    </row>
    <row r="77" spans="1:2">
      <c r="A77" t="s">
        <v>1930</v>
      </c>
      <c r="B77" t="s">
        <v>1931</v>
      </c>
    </row>
    <row r="78" spans="1:2">
      <c r="A78" t="s">
        <v>1932</v>
      </c>
      <c r="B78" t="s">
        <v>1933</v>
      </c>
    </row>
    <row r="79" spans="1:2">
      <c r="A79" t="s">
        <v>1934</v>
      </c>
      <c r="B79" t="s">
        <v>1935</v>
      </c>
    </row>
    <row r="80" spans="1:2">
      <c r="A80" t="s">
        <v>1936</v>
      </c>
      <c r="B80" t="s">
        <v>1937</v>
      </c>
    </row>
    <row r="81" spans="1:2">
      <c r="A81" t="s">
        <v>1938</v>
      </c>
      <c r="B81" t="s">
        <v>1939</v>
      </c>
    </row>
    <row r="82" spans="1:2">
      <c r="A82" t="s">
        <v>1940</v>
      </c>
      <c r="B82" t="s">
        <v>1941</v>
      </c>
    </row>
    <row r="83" spans="1:2">
      <c r="A83" t="s">
        <v>1942</v>
      </c>
      <c r="B83" t="s">
        <v>1943</v>
      </c>
    </row>
    <row r="84" spans="1:2">
      <c r="A84" t="s">
        <v>1944</v>
      </c>
      <c r="B84" t="s">
        <v>1945</v>
      </c>
    </row>
    <row r="85" spans="1:2">
      <c r="A85" t="s">
        <v>1946</v>
      </c>
      <c r="B85" t="s">
        <v>1947</v>
      </c>
    </row>
    <row r="86" spans="1:2">
      <c r="A86" t="s">
        <v>1948</v>
      </c>
      <c r="B86" t="s">
        <v>1949</v>
      </c>
    </row>
    <row r="87" spans="1:2">
      <c r="A87" t="s">
        <v>1950</v>
      </c>
      <c r="B87" t="s">
        <v>1951</v>
      </c>
    </row>
    <row r="88" spans="1:2">
      <c r="A88" t="s">
        <v>1952</v>
      </c>
      <c r="B88" t="s">
        <v>1953</v>
      </c>
    </row>
    <row r="89" spans="1:2">
      <c r="A89" t="s">
        <v>1954</v>
      </c>
      <c r="B89" t="s">
        <v>1955</v>
      </c>
    </row>
    <row r="90" spans="1:2">
      <c r="A90" t="s">
        <v>1956</v>
      </c>
      <c r="B90" t="s">
        <v>1957</v>
      </c>
    </row>
    <row r="91" spans="1:2">
      <c r="A91" t="s">
        <v>1958</v>
      </c>
      <c r="B91" t="s">
        <v>1959</v>
      </c>
    </row>
    <row r="92" spans="1:2">
      <c r="A92" t="s">
        <v>1960</v>
      </c>
      <c r="B92" t="s">
        <v>1961</v>
      </c>
    </row>
    <row r="93" spans="1:2">
      <c r="A93" t="s">
        <v>1962</v>
      </c>
      <c r="B93" t="s">
        <v>1963</v>
      </c>
    </row>
    <row r="94" spans="1:2">
      <c r="A94" t="s">
        <v>1964</v>
      </c>
      <c r="B94" t="s">
        <v>1965</v>
      </c>
    </row>
    <row r="95" spans="1:2">
      <c r="A95" t="s">
        <v>1966</v>
      </c>
      <c r="B95" t="s">
        <v>1967</v>
      </c>
    </row>
    <row r="96" spans="1:2">
      <c r="A96" t="s">
        <v>1968</v>
      </c>
      <c r="B96" t="s">
        <v>1969</v>
      </c>
    </row>
    <row r="97" spans="1:2">
      <c r="A97" t="s">
        <v>1970</v>
      </c>
      <c r="B97" t="s">
        <v>1971</v>
      </c>
    </row>
    <row r="98" spans="1:2">
      <c r="A98" t="s">
        <v>1972</v>
      </c>
      <c r="B98" t="s">
        <v>1973</v>
      </c>
    </row>
    <row r="99" spans="1:2">
      <c r="A99" t="s">
        <v>1974</v>
      </c>
      <c r="B99" t="s">
        <v>1975</v>
      </c>
    </row>
    <row r="100" spans="1:2">
      <c r="A100" t="s">
        <v>1976</v>
      </c>
      <c r="B100" t="s">
        <v>1977</v>
      </c>
    </row>
    <row r="101" spans="1:2">
      <c r="A101" t="s">
        <v>1978</v>
      </c>
      <c r="B101" t="s">
        <v>1979</v>
      </c>
    </row>
    <row r="102" spans="1:2">
      <c r="A102" t="s">
        <v>1980</v>
      </c>
      <c r="B102" t="s">
        <v>1981</v>
      </c>
    </row>
    <row r="103" spans="1:2">
      <c r="A103" t="s">
        <v>1982</v>
      </c>
      <c r="B103" t="s">
        <v>1983</v>
      </c>
    </row>
    <row r="104" spans="1:2">
      <c r="A104" t="s">
        <v>1984</v>
      </c>
      <c r="B104" t="s">
        <v>1985</v>
      </c>
    </row>
    <row r="105" spans="1:2">
      <c r="A105" t="s">
        <v>1986</v>
      </c>
      <c r="B105" t="s">
        <v>1987</v>
      </c>
    </row>
    <row r="106" spans="1:2">
      <c r="A106" t="s">
        <v>1988</v>
      </c>
      <c r="B106" t="s">
        <v>1989</v>
      </c>
    </row>
    <row r="107" spans="1:2">
      <c r="A107" t="s">
        <v>1990</v>
      </c>
      <c r="B107" t="s">
        <v>1991</v>
      </c>
    </row>
    <row r="108" spans="1:2">
      <c r="A108" t="s">
        <v>1992</v>
      </c>
      <c r="B108" t="s">
        <v>1993</v>
      </c>
    </row>
    <row r="109" spans="1:2">
      <c r="A109" t="s">
        <v>1994</v>
      </c>
      <c r="B109" t="s">
        <v>1995</v>
      </c>
    </row>
    <row r="110" spans="1:2">
      <c r="A110" t="s">
        <v>1996</v>
      </c>
      <c r="B110" t="s">
        <v>1997</v>
      </c>
    </row>
    <row r="111" spans="1:2">
      <c r="A111" t="s">
        <v>1998</v>
      </c>
      <c r="B111" t="s">
        <v>1999</v>
      </c>
    </row>
    <row r="112" spans="1:2">
      <c r="A112" t="s">
        <v>2000</v>
      </c>
      <c r="B112" t="s">
        <v>2001</v>
      </c>
    </row>
    <row r="113" spans="1:2">
      <c r="A113" t="s">
        <v>2002</v>
      </c>
      <c r="B113" t="s">
        <v>2003</v>
      </c>
    </row>
    <row r="114" spans="1:2">
      <c r="A114" t="s">
        <v>2004</v>
      </c>
      <c r="B114" t="s">
        <v>2005</v>
      </c>
    </row>
    <row r="115" spans="1:2">
      <c r="A115" t="s">
        <v>2006</v>
      </c>
      <c r="B115" t="s">
        <v>2007</v>
      </c>
    </row>
    <row r="116" spans="1:2">
      <c r="A116" t="s">
        <v>2008</v>
      </c>
      <c r="B116" t="s">
        <v>2009</v>
      </c>
    </row>
    <row r="117" spans="1:2">
      <c r="A117" t="s">
        <v>2010</v>
      </c>
      <c r="B117" t="s">
        <v>2011</v>
      </c>
    </row>
    <row r="118" spans="1:2">
      <c r="A118" t="s">
        <v>2012</v>
      </c>
      <c r="B118" t="s">
        <v>2013</v>
      </c>
    </row>
    <row r="119" spans="1:2">
      <c r="A119" t="s">
        <v>2014</v>
      </c>
      <c r="B119" t="s">
        <v>2015</v>
      </c>
    </row>
    <row r="120" spans="1:2">
      <c r="A120" t="s">
        <v>2016</v>
      </c>
      <c r="B120" t="s">
        <v>2017</v>
      </c>
    </row>
    <row r="121" spans="1:2">
      <c r="A121" t="s">
        <v>2018</v>
      </c>
      <c r="B121" t="s">
        <v>2019</v>
      </c>
    </row>
    <row r="122" spans="1:2">
      <c r="A122" t="s">
        <v>2020</v>
      </c>
      <c r="B122" t="s">
        <v>2021</v>
      </c>
    </row>
    <row r="123" spans="1:2">
      <c r="A123" t="s">
        <v>2022</v>
      </c>
      <c r="B123" t="s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Documentation</vt:lpstr>
      <vt:lpstr>Rename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Cassandra Brown</cp:lastModifiedBy>
  <dcterms:created xsi:type="dcterms:W3CDTF">2015-01-28T03:04:19Z</dcterms:created>
  <dcterms:modified xsi:type="dcterms:W3CDTF">2015-02-16T21:55:23Z</dcterms:modified>
</cp:coreProperties>
</file>