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Sheet1!$B$4:$R$11</definedName>
  </definedNames>
  <calcPr calcId="144525"/>
</workbook>
</file>

<file path=xl/calcChain.xml><?xml version="1.0" encoding="utf-8"?>
<calcChain xmlns="http://schemas.openxmlformats.org/spreadsheetml/2006/main">
  <c r="BR16" i="2" l="1"/>
  <c r="BR8" i="2"/>
  <c r="BR9" i="2"/>
  <c r="BR10" i="2"/>
  <c r="BR11" i="2"/>
  <c r="BR12" i="2"/>
  <c r="BR13" i="2"/>
  <c r="BR14" i="2"/>
  <c r="BR15" i="2"/>
  <c r="BR17" i="2"/>
  <c r="BQ8" i="2"/>
  <c r="BQ9" i="2"/>
  <c r="BQ10" i="2"/>
  <c r="BQ11" i="2"/>
  <c r="BQ12" i="2"/>
  <c r="BQ13" i="2"/>
  <c r="BQ14" i="2"/>
  <c r="BQ15" i="2"/>
  <c r="BQ16" i="2"/>
  <c r="BQ17" i="2"/>
  <c r="BQ7" i="2"/>
  <c r="BP8" i="2"/>
  <c r="BP9" i="2"/>
  <c r="BP10" i="2"/>
  <c r="BP11" i="2"/>
  <c r="BP12" i="2"/>
  <c r="BP13" i="2"/>
  <c r="BP14" i="2"/>
  <c r="BP15" i="2"/>
  <c r="BP16" i="2"/>
  <c r="BP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E18" i="2"/>
  <c r="BP7" i="2"/>
  <c r="BR7" i="2"/>
</calcChain>
</file>

<file path=xl/sharedStrings.xml><?xml version="1.0" encoding="utf-8"?>
<sst xmlns="http://schemas.openxmlformats.org/spreadsheetml/2006/main" count="107" uniqueCount="66">
  <si>
    <t>EMPLOYEE CODE</t>
  </si>
  <si>
    <t>NAME</t>
  </si>
  <si>
    <t>AGE</t>
  </si>
  <si>
    <t>ADDRESS</t>
  </si>
  <si>
    <t>PAN</t>
  </si>
  <si>
    <t>M No.</t>
  </si>
  <si>
    <t>KNOWN TO AIPL</t>
  </si>
  <si>
    <t>STATE</t>
  </si>
  <si>
    <t>AADHAR NO.</t>
  </si>
  <si>
    <t>FATHER'S NAME</t>
  </si>
  <si>
    <t xml:space="preserve"> WIFE NAME</t>
  </si>
  <si>
    <t>Unmarried</t>
  </si>
  <si>
    <t>AIPL 700 406 S 700 001</t>
  </si>
  <si>
    <t>Account No.</t>
  </si>
  <si>
    <t>IFSC Code:</t>
  </si>
  <si>
    <t>PF No.</t>
  </si>
  <si>
    <t>MOB No.</t>
  </si>
  <si>
    <t>AIPL 421 204 S 700 002</t>
  </si>
  <si>
    <t>PROJECT CODE</t>
  </si>
  <si>
    <t>AIPL PKC 171</t>
  </si>
  <si>
    <t xml:space="preserve">S No. </t>
  </si>
  <si>
    <t>PF NO.</t>
  </si>
  <si>
    <t>1 July'24</t>
  </si>
  <si>
    <t>2 July'24</t>
  </si>
  <si>
    <t>3 July'24</t>
  </si>
  <si>
    <t>4 July'24</t>
  </si>
  <si>
    <t>5 July'24</t>
  </si>
  <si>
    <t>6 July'24</t>
  </si>
  <si>
    <t>7 July'24</t>
  </si>
  <si>
    <t>8 July'24</t>
  </si>
  <si>
    <t>9 July'24</t>
  </si>
  <si>
    <t>10 July'24</t>
  </si>
  <si>
    <t>11 July'24</t>
  </si>
  <si>
    <t>12 July'24</t>
  </si>
  <si>
    <t>13 July'24</t>
  </si>
  <si>
    <t>14 July'24</t>
  </si>
  <si>
    <t>15 July'24</t>
  </si>
  <si>
    <t>16 July'24</t>
  </si>
  <si>
    <t>17 July'24</t>
  </si>
  <si>
    <t>18 July'24</t>
  </si>
  <si>
    <t>19 July'24</t>
  </si>
  <si>
    <t>20 July'24</t>
  </si>
  <si>
    <t>21 July'24</t>
  </si>
  <si>
    <t>22 July'24</t>
  </si>
  <si>
    <t>23 July'24</t>
  </si>
  <si>
    <t>24 July'24</t>
  </si>
  <si>
    <t>25 July'24</t>
  </si>
  <si>
    <t>26 July'24</t>
  </si>
  <si>
    <t>27 July'24</t>
  </si>
  <si>
    <t>28 July'24</t>
  </si>
  <si>
    <t>29 July'24</t>
  </si>
  <si>
    <t>30 July'24</t>
  </si>
  <si>
    <t>31 July'24</t>
  </si>
  <si>
    <t>P</t>
  </si>
  <si>
    <t>T Attendance</t>
  </si>
  <si>
    <t>AIPL 700 406 S 700 002</t>
  </si>
  <si>
    <t>AIPL 700 406 S 700 003</t>
  </si>
  <si>
    <t>AIPL 700 406 S 700 004</t>
  </si>
  <si>
    <t>AIPL 700 406 S 700 005</t>
  </si>
  <si>
    <t>AIPL 700 406 S 700 006</t>
  </si>
  <si>
    <t>AIPL 700 406 S 700 007</t>
  </si>
  <si>
    <t>AIPL 700 406 S 700 008</t>
  </si>
  <si>
    <t>AIPL 700 406 S 700 009</t>
  </si>
  <si>
    <t>AIPL 700 406 S 700 010</t>
  </si>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</sst>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1" fillId="0" borderId="1" xfId="0" applyFont="1" applyBorder="1" applyAlignme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1"/>
  <sheetViews>
    <sheetView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B4" sqref="B4"/>
    </sheetView>
  </sheetViews>
  <sheetFormatPr defaultRowHeight="15" x14ac:dyDescent="0.25"/>
  <cols>
    <col min="1" max="1" width="2.42578125" customWidth="1"/>
    <col min="2" max="2" width="20.5703125" bestFit="1" customWidth="1"/>
    <col min="3" max="3" width="20.85546875" customWidth="1"/>
    <col min="5" max="8" width="18.42578125" customWidth="1"/>
    <col min="9" max="9" width="25.28515625" customWidth="1"/>
    <col min="10" max="10" width="17.5703125" customWidth="1"/>
    <col min="11" max="15" width="17" customWidth="1"/>
    <col min="16" max="16" width="18.5703125" customWidth="1"/>
    <col min="17" max="17" width="18.140625" customWidth="1"/>
    <col min="18" max="18" width="19.85546875" customWidth="1"/>
  </cols>
  <sheetData>
    <row r="2" spans="2:18" x14ac:dyDescent="0.25">
      <c r="B2" s="8" t="s">
        <v>18</v>
      </c>
      <c r="C2" s="9" t="s">
        <v>19</v>
      </c>
    </row>
    <row r="4" spans="2:18" s="4" customFormat="1" x14ac:dyDescent="0.25">
      <c r="B4" s="3" t="s">
        <v>0</v>
      </c>
      <c r="C4" s="3" t="s">
        <v>1</v>
      </c>
      <c r="D4" s="3" t="s">
        <v>2</v>
      </c>
      <c r="E4" s="3" t="s">
        <v>16</v>
      </c>
      <c r="F4" s="3" t="s">
        <v>13</v>
      </c>
      <c r="G4" s="3" t="s">
        <v>14</v>
      </c>
      <c r="H4" s="3" t="s">
        <v>7</v>
      </c>
      <c r="I4" s="3" t="s">
        <v>3</v>
      </c>
      <c r="J4" s="3" t="s">
        <v>4</v>
      </c>
      <c r="K4" s="3" t="s">
        <v>8</v>
      </c>
      <c r="L4" s="3" t="s">
        <v>15</v>
      </c>
      <c r="M4" s="3" t="s">
        <v>9</v>
      </c>
      <c r="N4" s="3" t="s">
        <v>16</v>
      </c>
      <c r="O4" s="3" t="s">
        <v>10</v>
      </c>
      <c r="P4" s="3" t="s">
        <v>16</v>
      </c>
      <c r="Q4" s="3" t="s">
        <v>6</v>
      </c>
      <c r="R4" s="3" t="s">
        <v>5</v>
      </c>
    </row>
    <row r="5" spans="2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25">
      <c r="B6" s="5" t="s">
        <v>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25">
      <c r="B7" s="1" t="s">
        <v>17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 t="s">
        <v>11</v>
      </c>
      <c r="P8" s="1"/>
      <c r="Q8" s="1"/>
      <c r="R8" s="1"/>
    </row>
    <row r="9" spans="2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</sheetData>
  <pageMargins left="0.43307086614173229" right="0.39370078740157483" top="0.74803149606299213" bottom="0.74803149606299213" header="0.31496062992125984" footer="0.31496062992125984"/>
  <pageSetup paperSize="8" scale="6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8"/>
  <sheetViews>
    <sheetView tabSelected="1" workbookViewId="0">
      <pane xSplit="4" ySplit="6" topLeftCell="AQ7" activePane="bottomRight" state="frozen"/>
      <selection pane="topRight" activeCell="E1" sqref="E1"/>
      <selection pane="bottomLeft" activeCell="A7" sqref="A7"/>
      <selection pane="bottomRight" activeCell="BF17" sqref="BF17"/>
    </sheetView>
  </sheetViews>
  <sheetFormatPr defaultRowHeight="15" x14ac:dyDescent="0.25"/>
  <cols>
    <col min="2" max="2" width="14" bestFit="1" customWidth="1"/>
    <col min="3" max="3" width="20.28515625" bestFit="1" customWidth="1"/>
    <col min="4" max="4" width="9.5703125" customWidth="1"/>
    <col min="5" max="5" width="4.5703125" customWidth="1"/>
    <col min="6" max="6" width="4.7109375" customWidth="1"/>
    <col min="7" max="7" width="3.7109375" customWidth="1"/>
    <col min="8" max="8" width="4.85546875" customWidth="1"/>
    <col min="9" max="16" width="4.7109375" customWidth="1"/>
    <col min="17" max="17" width="4.42578125" customWidth="1"/>
    <col min="18" max="18" width="3.5703125" customWidth="1"/>
    <col min="19" max="66" width="4.28515625" customWidth="1"/>
    <col min="68" max="68" width="8.42578125" bestFit="1" customWidth="1"/>
    <col min="69" max="69" width="8.42578125" customWidth="1"/>
    <col min="70" max="70" width="6.140625" customWidth="1"/>
  </cols>
  <sheetData>
    <row r="2" spans="1:70" x14ac:dyDescent="0.25">
      <c r="B2" s="8" t="s">
        <v>18</v>
      </c>
      <c r="C2" s="9" t="s">
        <v>19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4" spans="1:70" x14ac:dyDescent="0.25">
      <c r="A4" s="7"/>
      <c r="B4" s="7"/>
    </row>
    <row r="5" spans="1:70" x14ac:dyDescent="0.25">
      <c r="A5" s="8" t="s">
        <v>20</v>
      </c>
      <c r="B5" s="8" t="s">
        <v>1</v>
      </c>
      <c r="C5" s="3" t="s">
        <v>0</v>
      </c>
      <c r="D5" s="1" t="s">
        <v>21</v>
      </c>
      <c r="E5" s="12" t="s">
        <v>22</v>
      </c>
      <c r="F5" s="13"/>
      <c r="G5" s="12" t="s">
        <v>23</v>
      </c>
      <c r="H5" s="13"/>
      <c r="I5" s="12" t="s">
        <v>24</v>
      </c>
      <c r="J5" s="13"/>
      <c r="K5" s="12" t="s">
        <v>25</v>
      </c>
      <c r="L5" s="13"/>
      <c r="M5" s="12" t="s">
        <v>26</v>
      </c>
      <c r="N5" s="13"/>
      <c r="O5" s="12" t="s">
        <v>27</v>
      </c>
      <c r="P5" s="13"/>
      <c r="Q5" s="14" t="s">
        <v>28</v>
      </c>
      <c r="R5" s="15"/>
      <c r="S5" s="16" t="s">
        <v>29</v>
      </c>
      <c r="T5" s="17"/>
      <c r="U5" s="16" t="s">
        <v>30</v>
      </c>
      <c r="V5" s="17"/>
      <c r="W5" s="16" t="s">
        <v>31</v>
      </c>
      <c r="X5" s="17"/>
      <c r="Y5" s="16" t="s">
        <v>32</v>
      </c>
      <c r="Z5" s="17"/>
      <c r="AA5" s="16" t="s">
        <v>33</v>
      </c>
      <c r="AB5" s="17"/>
      <c r="AC5" s="16" t="s">
        <v>34</v>
      </c>
      <c r="AD5" s="17"/>
      <c r="AE5" s="16" t="s">
        <v>35</v>
      </c>
      <c r="AF5" s="17"/>
      <c r="AG5" s="16" t="s">
        <v>36</v>
      </c>
      <c r="AH5" s="17"/>
      <c r="AI5" s="16" t="s">
        <v>37</v>
      </c>
      <c r="AJ5" s="17"/>
      <c r="AK5" s="16" t="s">
        <v>38</v>
      </c>
      <c r="AL5" s="17"/>
      <c r="AM5" s="16" t="s">
        <v>39</v>
      </c>
      <c r="AN5" s="17"/>
      <c r="AO5" s="16" t="s">
        <v>40</v>
      </c>
      <c r="AP5" s="17"/>
      <c r="AQ5" s="16" t="s">
        <v>41</v>
      </c>
      <c r="AR5" s="17"/>
      <c r="AS5" s="16" t="s">
        <v>42</v>
      </c>
      <c r="AT5" s="17"/>
      <c r="AU5" s="16" t="s">
        <v>43</v>
      </c>
      <c r="AV5" s="17"/>
      <c r="AW5" s="16" t="s">
        <v>44</v>
      </c>
      <c r="AX5" s="17"/>
      <c r="AY5" s="16" t="s">
        <v>45</v>
      </c>
      <c r="AZ5" s="17"/>
      <c r="BA5" s="16" t="s">
        <v>46</v>
      </c>
      <c r="BB5" s="17"/>
      <c r="BC5" s="16" t="s">
        <v>47</v>
      </c>
      <c r="BD5" s="17"/>
      <c r="BE5" s="16" t="s">
        <v>48</v>
      </c>
      <c r="BF5" s="17"/>
      <c r="BG5" s="16" t="s">
        <v>49</v>
      </c>
      <c r="BH5" s="17"/>
      <c r="BI5" s="16" t="s">
        <v>50</v>
      </c>
      <c r="BJ5" s="17"/>
      <c r="BK5" s="16" t="s">
        <v>51</v>
      </c>
      <c r="BL5" s="17"/>
      <c r="BM5" s="16" t="s">
        <v>52</v>
      </c>
      <c r="BN5" s="17"/>
      <c r="BP5" s="11" t="s">
        <v>54</v>
      </c>
      <c r="BQ5" s="11"/>
      <c r="BR5" s="11"/>
    </row>
    <row r="6" spans="1:70" x14ac:dyDescent="0.25">
      <c r="A6" s="8"/>
      <c r="B6" s="8"/>
      <c r="C6" s="1"/>
      <c r="D6" s="1"/>
      <c r="E6" s="1"/>
      <c r="F6" s="18"/>
      <c r="G6" s="1"/>
      <c r="H6" s="18"/>
      <c r="I6" s="1"/>
      <c r="J6" s="18"/>
      <c r="K6" s="1"/>
      <c r="L6" s="18"/>
      <c r="M6" s="1"/>
      <c r="N6" s="18"/>
      <c r="O6" s="1"/>
      <c r="P6" s="18"/>
      <c r="Q6" s="10"/>
      <c r="R6" s="10"/>
      <c r="S6" s="1"/>
      <c r="T6" s="18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P6" s="1" t="s">
        <v>64</v>
      </c>
      <c r="BQ6" s="1" t="s">
        <v>65</v>
      </c>
      <c r="BR6" s="1"/>
    </row>
    <row r="7" spans="1:70" x14ac:dyDescent="0.25">
      <c r="A7" s="8"/>
      <c r="B7" s="8"/>
      <c r="C7" s="5" t="s">
        <v>12</v>
      </c>
      <c r="D7" s="1"/>
      <c r="E7" s="3" t="s">
        <v>53</v>
      </c>
      <c r="F7" s="19">
        <v>2</v>
      </c>
      <c r="G7" s="3" t="s">
        <v>53</v>
      </c>
      <c r="H7" s="19">
        <v>3</v>
      </c>
      <c r="I7" s="3" t="s">
        <v>53</v>
      </c>
      <c r="J7" s="19">
        <v>4</v>
      </c>
      <c r="K7" s="3" t="s">
        <v>53</v>
      </c>
      <c r="L7" s="19">
        <v>5</v>
      </c>
      <c r="M7" s="3" t="s">
        <v>53</v>
      </c>
      <c r="N7" s="19">
        <v>6</v>
      </c>
      <c r="O7" s="3" t="s">
        <v>53</v>
      </c>
      <c r="P7" s="19">
        <v>7</v>
      </c>
      <c r="Q7" s="10"/>
      <c r="R7" s="10"/>
      <c r="S7" s="1"/>
      <c r="T7" s="19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P7" s="1">
        <f>COUNTIF(E7:BN7, "P")</f>
        <v>6</v>
      </c>
      <c r="BQ7" s="1">
        <f>COUNTBLANK(E7:BN7)</f>
        <v>50</v>
      </c>
      <c r="BR7" s="1">
        <f>SUM(F7+H7+J7+L7+N7+P7+R7+T7+V7+X7+Z7+AB7+AD7+AF7+AH7+AJ7+AL7+AN7+AP7+AR7+AT7+AV7+AX7+AZ7+BB7+BD7+BF7+BH7+BJ7+BL7+BN7)</f>
        <v>27</v>
      </c>
    </row>
    <row r="8" spans="1:70" x14ac:dyDescent="0.25">
      <c r="A8" s="8"/>
      <c r="B8" s="8"/>
      <c r="C8" s="5" t="s">
        <v>55</v>
      </c>
      <c r="D8" s="1"/>
      <c r="E8" s="2"/>
      <c r="F8" s="20"/>
      <c r="G8" s="1"/>
      <c r="H8" s="18"/>
      <c r="I8" s="1"/>
      <c r="J8" s="18"/>
      <c r="K8" s="1"/>
      <c r="L8" s="18"/>
      <c r="M8" s="1"/>
      <c r="N8" s="18"/>
      <c r="O8" s="1"/>
      <c r="P8" s="18"/>
      <c r="Q8" s="10"/>
      <c r="R8" s="10"/>
      <c r="S8" s="1"/>
      <c r="T8" s="1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P8" s="1">
        <f t="shared" ref="BP8:BP17" si="0">COUNTIF(E8:BN8, "P")</f>
        <v>0</v>
      </c>
      <c r="BQ8" s="1">
        <f t="shared" ref="BQ8:BQ17" si="1">COUNTBLANK(E8:BN8)</f>
        <v>62</v>
      </c>
      <c r="BR8" s="1">
        <f t="shared" ref="BR8:BR17" si="2">SUM(F8+H8+J8+L8+N8+P8+R8+T8+V8+X8+Z8+AB8+AD8+AF8+AH8+AJ8+AL8+AN8+AP8+AR8+AT8+AV8+AX8+AZ8+BB8+BD8+BF8+BH8+BJ8+BL8+BN8)</f>
        <v>0</v>
      </c>
    </row>
    <row r="9" spans="1:70" x14ac:dyDescent="0.25">
      <c r="A9" s="8"/>
      <c r="B9" s="8"/>
      <c r="C9" s="5" t="s">
        <v>56</v>
      </c>
      <c r="D9" s="1"/>
      <c r="E9" s="2"/>
      <c r="F9" s="20"/>
      <c r="G9" s="1"/>
      <c r="H9" s="18"/>
      <c r="I9" s="1"/>
      <c r="J9" s="18"/>
      <c r="K9" s="1"/>
      <c r="L9" s="18"/>
      <c r="M9" s="1"/>
      <c r="N9" s="18"/>
      <c r="O9" s="1"/>
      <c r="P9" s="18"/>
      <c r="Q9" s="10"/>
      <c r="R9" s="10"/>
      <c r="S9" s="1"/>
      <c r="T9" s="18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P9" s="1">
        <f t="shared" si="0"/>
        <v>0</v>
      </c>
      <c r="BQ9" s="1">
        <f t="shared" si="1"/>
        <v>62</v>
      </c>
      <c r="BR9" s="1">
        <f t="shared" si="2"/>
        <v>0</v>
      </c>
    </row>
    <row r="10" spans="1:70" x14ac:dyDescent="0.25">
      <c r="A10" s="8"/>
      <c r="B10" s="8"/>
      <c r="C10" s="5" t="s">
        <v>57</v>
      </c>
      <c r="D10" s="1"/>
      <c r="E10" s="2"/>
      <c r="F10" s="20"/>
      <c r="G10" s="1"/>
      <c r="H10" s="18"/>
      <c r="I10" s="1"/>
      <c r="J10" s="18"/>
      <c r="K10" s="1"/>
      <c r="L10" s="18"/>
      <c r="M10" s="1"/>
      <c r="N10" s="18"/>
      <c r="O10" s="1"/>
      <c r="P10" s="18"/>
      <c r="Q10" s="10"/>
      <c r="R10" s="10"/>
      <c r="S10" s="1"/>
      <c r="T10" s="1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P10" s="1">
        <f t="shared" si="0"/>
        <v>0</v>
      </c>
      <c r="BQ10" s="1">
        <f t="shared" si="1"/>
        <v>62</v>
      </c>
      <c r="BR10" s="1">
        <f t="shared" si="2"/>
        <v>0</v>
      </c>
    </row>
    <row r="11" spans="1:70" x14ac:dyDescent="0.25">
      <c r="A11" s="8"/>
      <c r="B11" s="8"/>
      <c r="C11" s="5" t="s">
        <v>58</v>
      </c>
      <c r="D11" s="1"/>
      <c r="E11" s="2"/>
      <c r="F11" s="20">
        <v>2</v>
      </c>
      <c r="G11" s="1"/>
      <c r="H11" s="18">
        <v>2</v>
      </c>
      <c r="I11" s="1"/>
      <c r="J11" s="18">
        <v>2</v>
      </c>
      <c r="K11" s="1"/>
      <c r="L11" s="18">
        <v>2</v>
      </c>
      <c r="M11" s="1"/>
      <c r="N11" s="18">
        <v>2</v>
      </c>
      <c r="O11" s="1"/>
      <c r="P11" s="18"/>
      <c r="Q11" s="10"/>
      <c r="R11" s="10"/>
      <c r="S11" s="1"/>
      <c r="T11" s="1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5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P11" s="1">
        <f t="shared" si="0"/>
        <v>0</v>
      </c>
      <c r="BQ11" s="1">
        <f t="shared" si="1"/>
        <v>56</v>
      </c>
      <c r="BR11" s="1">
        <f t="shared" si="2"/>
        <v>15</v>
      </c>
    </row>
    <row r="12" spans="1:70" x14ac:dyDescent="0.25">
      <c r="A12" s="8"/>
      <c r="B12" s="8"/>
      <c r="C12" s="5" t="s">
        <v>59</v>
      </c>
      <c r="D12" s="1"/>
      <c r="E12" s="2"/>
      <c r="F12" s="20"/>
      <c r="G12" s="1"/>
      <c r="H12" s="18"/>
      <c r="I12" s="1"/>
      <c r="J12" s="18"/>
      <c r="K12" s="1"/>
      <c r="L12" s="18"/>
      <c r="M12" s="1"/>
      <c r="N12" s="18"/>
      <c r="O12" s="1"/>
      <c r="P12" s="18"/>
      <c r="Q12" s="10"/>
      <c r="R12" s="10"/>
      <c r="S12" s="1"/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>
        <f t="shared" si="0"/>
        <v>0</v>
      </c>
      <c r="BQ12" s="1">
        <f t="shared" si="1"/>
        <v>62</v>
      </c>
      <c r="BR12" s="1">
        <f t="shared" si="2"/>
        <v>0</v>
      </c>
    </row>
    <row r="13" spans="1:70" x14ac:dyDescent="0.25">
      <c r="A13" s="8"/>
      <c r="B13" s="8"/>
      <c r="C13" s="5" t="s">
        <v>60</v>
      </c>
      <c r="D13" s="1"/>
      <c r="E13" s="2"/>
      <c r="F13" s="20"/>
      <c r="G13" s="1"/>
      <c r="H13" s="18"/>
      <c r="I13" s="1"/>
      <c r="J13" s="18"/>
      <c r="K13" s="1"/>
      <c r="L13" s="18"/>
      <c r="M13" s="1"/>
      <c r="N13" s="18"/>
      <c r="O13" s="1"/>
      <c r="P13" s="18"/>
      <c r="Q13" s="10"/>
      <c r="R13" s="10"/>
      <c r="S13" s="1"/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>
        <f t="shared" si="0"/>
        <v>0</v>
      </c>
      <c r="BQ13" s="1">
        <f t="shared" si="1"/>
        <v>62</v>
      </c>
      <c r="BR13" s="1">
        <f t="shared" si="2"/>
        <v>0</v>
      </c>
    </row>
    <row r="14" spans="1:70" x14ac:dyDescent="0.25">
      <c r="A14" s="8"/>
      <c r="B14" s="8"/>
      <c r="C14" s="5" t="s">
        <v>61</v>
      </c>
      <c r="D14" s="1"/>
      <c r="E14" s="2"/>
      <c r="F14" s="20"/>
      <c r="G14" s="1"/>
      <c r="H14" s="18"/>
      <c r="I14" s="1"/>
      <c r="J14" s="18"/>
      <c r="K14" s="1"/>
      <c r="L14" s="18"/>
      <c r="M14" s="1"/>
      <c r="N14" s="18"/>
      <c r="O14" s="1"/>
      <c r="P14" s="18"/>
      <c r="Q14" s="10"/>
      <c r="R14" s="10"/>
      <c r="S14" s="1"/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P14" s="1">
        <f t="shared" si="0"/>
        <v>0</v>
      </c>
      <c r="BQ14" s="1">
        <f t="shared" si="1"/>
        <v>62</v>
      </c>
      <c r="BR14" s="1">
        <f t="shared" si="2"/>
        <v>0</v>
      </c>
    </row>
    <row r="15" spans="1:70" x14ac:dyDescent="0.25">
      <c r="A15" s="8"/>
      <c r="B15" s="8"/>
      <c r="C15" s="5" t="s">
        <v>62</v>
      </c>
      <c r="D15" s="1"/>
      <c r="E15" s="2"/>
      <c r="F15" s="20"/>
      <c r="G15" s="1"/>
      <c r="H15" s="18"/>
      <c r="I15" s="1"/>
      <c r="J15" s="18"/>
      <c r="K15" s="1"/>
      <c r="L15" s="18"/>
      <c r="M15" s="1"/>
      <c r="N15" s="18"/>
      <c r="O15" s="1"/>
      <c r="P15" s="18"/>
      <c r="Q15" s="10"/>
      <c r="R15" s="10"/>
      <c r="S15" s="1"/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P15" s="1">
        <f t="shared" si="0"/>
        <v>0</v>
      </c>
      <c r="BQ15" s="1">
        <f t="shared" si="1"/>
        <v>62</v>
      </c>
      <c r="BR15" s="1">
        <f t="shared" si="2"/>
        <v>0</v>
      </c>
    </row>
    <row r="16" spans="1:70" x14ac:dyDescent="0.25">
      <c r="A16" s="1"/>
      <c r="B16" s="1"/>
      <c r="C16" s="5" t="s">
        <v>63</v>
      </c>
      <c r="D16" s="1"/>
      <c r="E16" s="2" t="s">
        <v>53</v>
      </c>
      <c r="F16" s="20">
        <v>2</v>
      </c>
      <c r="G16" s="2" t="s">
        <v>53</v>
      </c>
      <c r="H16" s="20">
        <v>2</v>
      </c>
      <c r="I16" s="2" t="s">
        <v>53</v>
      </c>
      <c r="J16" s="20">
        <v>2</v>
      </c>
      <c r="K16" s="2" t="s">
        <v>53</v>
      </c>
      <c r="L16" s="20">
        <v>2</v>
      </c>
      <c r="M16" s="2" t="s">
        <v>53</v>
      </c>
      <c r="N16" s="20">
        <v>2</v>
      </c>
      <c r="O16" s="2" t="s">
        <v>53</v>
      </c>
      <c r="P16" s="20">
        <v>2</v>
      </c>
      <c r="Q16" s="2" t="s">
        <v>53</v>
      </c>
      <c r="R16" s="20">
        <v>2</v>
      </c>
      <c r="S16" s="2" t="s">
        <v>53</v>
      </c>
      <c r="T16" s="20">
        <v>2</v>
      </c>
      <c r="U16" s="2" t="s">
        <v>53</v>
      </c>
      <c r="V16" s="20">
        <v>2</v>
      </c>
      <c r="W16" s="2" t="s">
        <v>53</v>
      </c>
      <c r="X16" s="20">
        <v>2</v>
      </c>
      <c r="Y16" s="2" t="s">
        <v>53</v>
      </c>
      <c r="Z16" s="20">
        <v>2</v>
      </c>
      <c r="AA16" s="2" t="s">
        <v>53</v>
      </c>
      <c r="AB16" s="20">
        <v>2</v>
      </c>
      <c r="AC16" s="2" t="s">
        <v>53</v>
      </c>
      <c r="AD16" s="20">
        <v>2</v>
      </c>
      <c r="AE16" s="2" t="s">
        <v>53</v>
      </c>
      <c r="AF16" s="20">
        <v>2</v>
      </c>
      <c r="AG16" s="2" t="s">
        <v>53</v>
      </c>
      <c r="AH16" s="20">
        <v>2</v>
      </c>
      <c r="AI16" s="2" t="s">
        <v>53</v>
      </c>
      <c r="AJ16" s="20">
        <v>2</v>
      </c>
      <c r="AK16" s="2" t="s">
        <v>53</v>
      </c>
      <c r="AL16" s="20">
        <v>2</v>
      </c>
      <c r="AM16" s="2" t="s">
        <v>53</v>
      </c>
      <c r="AN16" s="20">
        <v>2</v>
      </c>
      <c r="AO16" s="2" t="s">
        <v>53</v>
      </c>
      <c r="AP16" s="20">
        <v>2</v>
      </c>
      <c r="AQ16" s="2" t="s">
        <v>53</v>
      </c>
      <c r="AR16" s="20">
        <v>2</v>
      </c>
      <c r="AS16" s="2" t="s">
        <v>53</v>
      </c>
      <c r="AT16" s="20">
        <v>2</v>
      </c>
      <c r="AU16" s="2" t="s">
        <v>53</v>
      </c>
      <c r="AV16" s="20">
        <v>2</v>
      </c>
      <c r="AW16" s="2" t="s">
        <v>53</v>
      </c>
      <c r="AX16" s="20">
        <v>2</v>
      </c>
      <c r="AY16" s="2" t="s">
        <v>53</v>
      </c>
      <c r="AZ16" s="20">
        <v>2</v>
      </c>
      <c r="BA16" s="2" t="s">
        <v>53</v>
      </c>
      <c r="BB16" s="20">
        <v>2</v>
      </c>
      <c r="BC16" s="2" t="s">
        <v>53</v>
      </c>
      <c r="BD16" s="20">
        <v>2</v>
      </c>
      <c r="BE16" s="2" t="s">
        <v>53</v>
      </c>
      <c r="BF16" s="20">
        <v>0</v>
      </c>
      <c r="BG16" s="2"/>
      <c r="BH16" s="20">
        <v>2</v>
      </c>
      <c r="BI16" s="2"/>
      <c r="BJ16" s="20">
        <v>2</v>
      </c>
      <c r="BK16" s="2" t="s">
        <v>53</v>
      </c>
      <c r="BL16" s="20">
        <v>2</v>
      </c>
      <c r="BM16" s="2" t="s">
        <v>53</v>
      </c>
      <c r="BN16" s="20">
        <v>2</v>
      </c>
      <c r="BP16" s="1">
        <f t="shared" si="0"/>
        <v>29</v>
      </c>
      <c r="BQ16" s="1">
        <f t="shared" si="1"/>
        <v>2</v>
      </c>
      <c r="BR16" s="1">
        <f>SUM(F16+H16+J16+L16+N16+P16+R16+T16+V16+X16+Z16+AB16+AD16+AF16+AH16+AJ16+AL16+AN16+AP16+AR16+AT16+AV16+AX16+AZ16+BB16+BD16+BF16+BH16+BJ16+BL16+BN16)</f>
        <v>60</v>
      </c>
    </row>
    <row r="17" spans="1:70" x14ac:dyDescent="0.25">
      <c r="A17" s="1"/>
      <c r="B17" s="1"/>
      <c r="C17" s="1"/>
      <c r="D17" s="1"/>
      <c r="E17" s="2"/>
      <c r="F17" s="20"/>
      <c r="G17" s="1"/>
      <c r="H17" s="18"/>
      <c r="I17" s="1"/>
      <c r="J17" s="18"/>
      <c r="K17" s="1"/>
      <c r="L17" s="18"/>
      <c r="M17" s="1"/>
      <c r="N17" s="18"/>
      <c r="O17" s="1"/>
      <c r="P17" s="18"/>
      <c r="Q17" s="10"/>
      <c r="R17" s="10"/>
      <c r="S17" s="1"/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P17" s="1">
        <f t="shared" si="0"/>
        <v>0</v>
      </c>
      <c r="BQ17" s="1">
        <f t="shared" si="1"/>
        <v>62</v>
      </c>
      <c r="BR17" s="1">
        <f t="shared" si="2"/>
        <v>0</v>
      </c>
    </row>
    <row r="18" spans="1:70" x14ac:dyDescent="0.25">
      <c r="E18">
        <f>SUM(E7:E17)</f>
        <v>0</v>
      </c>
      <c r="F18">
        <f t="shared" ref="F18:Y18" si="3">SUM(F7:F17)</f>
        <v>6</v>
      </c>
      <c r="G18">
        <f t="shared" si="3"/>
        <v>0</v>
      </c>
      <c r="H18">
        <f t="shared" si="3"/>
        <v>7</v>
      </c>
      <c r="I18">
        <f t="shared" si="3"/>
        <v>0</v>
      </c>
      <c r="J18">
        <f t="shared" si="3"/>
        <v>8</v>
      </c>
      <c r="K18">
        <f t="shared" si="3"/>
        <v>0</v>
      </c>
      <c r="L18">
        <f t="shared" si="3"/>
        <v>9</v>
      </c>
      <c r="M18">
        <f t="shared" si="3"/>
        <v>0</v>
      </c>
      <c r="N18">
        <f t="shared" si="3"/>
        <v>10</v>
      </c>
      <c r="O18">
        <f t="shared" si="3"/>
        <v>0</v>
      </c>
      <c r="P18">
        <f t="shared" si="3"/>
        <v>9</v>
      </c>
      <c r="Q18">
        <f t="shared" si="3"/>
        <v>0</v>
      </c>
      <c r="R18">
        <f t="shared" si="3"/>
        <v>2</v>
      </c>
      <c r="S18">
        <f t="shared" si="3"/>
        <v>0</v>
      </c>
      <c r="T18">
        <f t="shared" si="3"/>
        <v>2</v>
      </c>
      <c r="U18">
        <f t="shared" si="3"/>
        <v>0</v>
      </c>
      <c r="V18">
        <f t="shared" si="3"/>
        <v>2</v>
      </c>
      <c r="W18">
        <f t="shared" si="3"/>
        <v>0</v>
      </c>
      <c r="X18">
        <f t="shared" si="3"/>
        <v>2</v>
      </c>
      <c r="Y18">
        <f t="shared" si="3"/>
        <v>0</v>
      </c>
    </row>
  </sheetData>
  <mergeCells count="33">
    <mergeCell ref="BM5:BN5"/>
    <mergeCell ref="BP5:BR5"/>
    <mergeCell ref="E2:BN2"/>
    <mergeCell ref="BA5:BB5"/>
    <mergeCell ref="BC5:BD5"/>
    <mergeCell ref="BE5:BF5"/>
    <mergeCell ref="BG5:BH5"/>
    <mergeCell ref="BI5:BJ5"/>
    <mergeCell ref="BK5:BL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AM5:AN5"/>
    <mergeCell ref="Q5:R5"/>
    <mergeCell ref="S5:T5"/>
    <mergeCell ref="U5:V5"/>
    <mergeCell ref="W5:X5"/>
    <mergeCell ref="Y5:Z5"/>
    <mergeCell ref="AA5:AB5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2024-07-13T09:20:07Z</dcterms:modified>
</cp:coreProperties>
</file>