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2"/>
  </bookViews>
  <sheets>
    <sheet name="整体情况-一季度加总" sheetId="1" r:id="rId1"/>
    <sheet name="整体情况-一季度各月份" sheetId="2" r:id="rId2"/>
    <sheet name="整体情况-各城区" sheetId="3" r:id="rId3"/>
    <sheet name="整体情况-一级分类" sheetId="4" r:id="rId4"/>
    <sheet name="商圈" sheetId="5" r:id="rId5"/>
    <sheet name="分城区-一级分类" sheetId="6" r:id="rId6"/>
    <sheet name="分城区-二级分类" sheetId="7" r:id="rId7"/>
    <sheet name="整体行业分析-一级行业" sheetId="8" r:id="rId8"/>
    <sheet name="整体行业分析-二级行业" sheetId="9" r:id="rId9"/>
    <sheet name="城市互动-北京消费构成" sheetId="10" r:id="rId10"/>
    <sheet name="城市互动-北京人在外地消费" sheetId="11" r:id="rId11"/>
  </sheets>
  <definedNames>
    <definedName name="_xlnm._FilterDatabase" localSheetId="8" hidden="1">'整体行业分析-二级行业'!#REF!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<sst xmlns="http://schemas.openxmlformats.org/spreadsheetml/2006/main" count="5124" uniqueCount="559">
  <si>
    <t>交易总金额</t>
  </si>
  <si>
    <t>交易总笔数</t>
  </si>
  <si>
    <t>笔均交易金额</t>
  </si>
  <si>
    <t>店均交易金额</t>
  </si>
  <si>
    <t>店均交易笔数</t>
  </si>
  <si>
    <t>交易总金额较2023年同比增长率</t>
  </si>
  <si>
    <t>交易总金额较2019年同比增长率</t>
  </si>
  <si>
    <t>交易总笔数较2023年同比增长率</t>
  </si>
  <si>
    <t>交易总笔数较2019年同比增长率</t>
  </si>
  <si>
    <t>笔均交易金额较2023年同比增长率</t>
  </si>
  <si>
    <t>笔均交易金额较2019年同比增长率</t>
  </si>
  <si>
    <t>店均交易金额较2023年同比增长率</t>
  </si>
  <si>
    <t>店均交易金额较2019年同比增长率</t>
  </si>
  <si>
    <t>店均交易笔数较2023年同比增长率</t>
  </si>
  <si>
    <t>店均交易笔数较2019年同比增长率</t>
  </si>
  <si>
    <t>月</t>
  </si>
  <si>
    <t>1月</t>
  </si>
  <si>
    <t>2月</t>
  </si>
  <si>
    <t>3月</t>
  </si>
  <si>
    <t>城区</t>
  </si>
  <si>
    <t>朝阳区</t>
  </si>
  <si>
    <t>海淀区</t>
  </si>
  <si>
    <t>丰台区</t>
  </si>
  <si>
    <t>东城区</t>
  </si>
  <si>
    <t>西城区</t>
  </si>
  <si>
    <t>昌平区</t>
  </si>
  <si>
    <t>通州区</t>
  </si>
  <si>
    <t>大兴区</t>
  </si>
  <si>
    <t>顺义区</t>
  </si>
  <si>
    <t>石景山区</t>
  </si>
  <si>
    <t>房山区</t>
  </si>
  <si>
    <t>门头沟区</t>
  </si>
  <si>
    <t>平谷区</t>
  </si>
  <si>
    <t>怀柔区</t>
  </si>
  <si>
    <t>密云区</t>
  </si>
  <si>
    <t>延庆区</t>
  </si>
  <si>
    <t>一级分类</t>
  </si>
  <si>
    <t>生活百货</t>
  </si>
  <si>
    <t>餐饮</t>
  </si>
  <si>
    <t>生活服务</t>
  </si>
  <si>
    <t>休闲娱乐</t>
  </si>
  <si>
    <t>交通出行/票务旅游</t>
  </si>
  <si>
    <t>医疗健康</t>
  </si>
  <si>
    <t>教育培训</t>
  </si>
  <si>
    <t>商圈名</t>
  </si>
  <si>
    <t>经度</t>
  </si>
  <si>
    <t>纬度</t>
  </si>
  <si>
    <t>CBD商圈</t>
  </si>
  <si>
    <t>王府井商圈</t>
  </si>
  <si>
    <t>中关村商圈</t>
  </si>
  <si>
    <t>九棵树商圈</t>
  </si>
  <si>
    <t>方庄商圈</t>
  </si>
  <si>
    <t>北苑路商圈</t>
  </si>
  <si>
    <t>亚奥商圈</t>
  </si>
  <si>
    <t>龙泽商圈</t>
  </si>
  <si>
    <t>亦庄核心商圈</t>
  </si>
  <si>
    <t>望京商圈</t>
  </si>
  <si>
    <t>丰台科技园区商圈</t>
  </si>
  <si>
    <t>常营商圈</t>
  </si>
  <si>
    <t>丽泽商圈</t>
  </si>
  <si>
    <t>西直门商圈</t>
  </si>
  <si>
    <t>西单-金融街商圈</t>
  </si>
  <si>
    <t>昌平新城商圈</t>
  </si>
  <si>
    <t>五棵松商圈</t>
  </si>
  <si>
    <t>拱辰商圈</t>
  </si>
  <si>
    <t>公主坟商圈</t>
  </si>
  <si>
    <t>首都机场商圈</t>
  </si>
  <si>
    <t>环球影城商圈</t>
  </si>
  <si>
    <t>新顺南大街商圈</t>
  </si>
  <si>
    <t>西红门商圈</t>
  </si>
  <si>
    <t>地安门外商圈</t>
  </si>
  <si>
    <t>火神庙商圈</t>
  </si>
  <si>
    <t>博兴商圈</t>
  </si>
  <si>
    <t>东直门商圈</t>
  </si>
  <si>
    <t>马家堡商圈</t>
  </si>
  <si>
    <t>三里屯商圈</t>
  </si>
  <si>
    <t>大兴机场商圈</t>
  </si>
  <si>
    <t>朝青商圈</t>
  </si>
  <si>
    <t>龙德商圈</t>
  </si>
  <si>
    <t>天宫院商圈</t>
  </si>
  <si>
    <t>新首钢园商圈</t>
  </si>
  <si>
    <t>槐新商圈</t>
  </si>
  <si>
    <t>长阳商圈</t>
  </si>
  <si>
    <t>太阳宫商圈</t>
  </si>
  <si>
    <t>世纪金源商圈</t>
  </si>
  <si>
    <t>北苑商圈</t>
  </si>
  <si>
    <t>大郊亭商圈</t>
  </si>
  <si>
    <t>鲁谷商圈</t>
  </si>
  <si>
    <t>酒仙桥滨水文化商圈</t>
  </si>
  <si>
    <t>河滩商圈</t>
  </si>
  <si>
    <t>燕莎蓝港商圈</t>
  </si>
  <si>
    <t>万德福商圈</t>
  </si>
  <si>
    <t>前门大栅栏商圈</t>
  </si>
  <si>
    <t>苹果园商圈</t>
  </si>
  <si>
    <t>双井商圈</t>
  </si>
  <si>
    <t>龙域商圈</t>
  </si>
  <si>
    <t>怀柔新城商圈</t>
  </si>
  <si>
    <t>密云新城商圈</t>
  </si>
  <si>
    <t>隆福寺商圈</t>
  </si>
  <si>
    <t>崇文门商圈</t>
  </si>
  <si>
    <t>祥云小镇商圈</t>
  </si>
  <si>
    <t>万柳商圈</t>
  </si>
  <si>
    <t>永定商圈</t>
  </si>
  <si>
    <t>延庆城区北部商圈</t>
  </si>
  <si>
    <t>清河商圈</t>
  </si>
  <si>
    <t>五道口商圈</t>
  </si>
  <si>
    <t>金锣湾商圈</t>
  </si>
  <si>
    <t>二级分类</t>
  </si>
  <si>
    <t>DIY手工坊</t>
  </si>
  <si>
    <t>彩票代销</t>
  </si>
  <si>
    <t>礼品/纪念品/装饰品</t>
  </si>
  <si>
    <t>摄影</t>
  </si>
  <si>
    <t>电子产品维修</t>
  </si>
  <si>
    <t>酒吧</t>
  </si>
  <si>
    <t>旅行社</t>
  </si>
  <si>
    <t>养老院/敬老院/福利院（非盈利机构）</t>
  </si>
  <si>
    <t>房屋中介</t>
  </si>
  <si>
    <t>少儿教育</t>
  </si>
  <si>
    <t>图书/音像制品/乐器</t>
  </si>
  <si>
    <t>宠物护理/宠物医院</t>
  </si>
  <si>
    <t>母婴用品/儿童玩具</t>
  </si>
  <si>
    <t>网吧/网咖</t>
  </si>
  <si>
    <t>家政/洗涤/维修服务</t>
  </si>
  <si>
    <t>职业技能培训</t>
  </si>
  <si>
    <t>熟食</t>
  </si>
  <si>
    <t>广告/会展/活动策划</t>
  </si>
  <si>
    <t>便利店</t>
  </si>
  <si>
    <t>百货商场</t>
  </si>
  <si>
    <t>语言培训</t>
  </si>
  <si>
    <t>水果店</t>
  </si>
  <si>
    <t>体检中心（盈利机构）</t>
  </si>
  <si>
    <t>其他中餐</t>
  </si>
  <si>
    <t>棋牌室</t>
  </si>
  <si>
    <t>摩托/电动车/自行车/配件</t>
  </si>
  <si>
    <t>电信营业厅</t>
  </si>
  <si>
    <t>小吃</t>
  </si>
  <si>
    <t>超市</t>
  </si>
  <si>
    <t>数码产品及配件</t>
  </si>
  <si>
    <t>KTV/歌舞厅</t>
  </si>
  <si>
    <t>保健品</t>
  </si>
  <si>
    <t>桌游/轰趴/密室</t>
  </si>
  <si>
    <t>美容/SPA/美发/纤体瘦身</t>
  </si>
  <si>
    <t>艺术培训</t>
  </si>
  <si>
    <t>快餐</t>
  </si>
  <si>
    <t>停车场</t>
  </si>
  <si>
    <t>民营/私立医院/诊所</t>
  </si>
  <si>
    <t>包装食品</t>
  </si>
  <si>
    <t>台球/俱乐部/休闲会所</t>
  </si>
  <si>
    <t>美妆个护</t>
  </si>
  <si>
    <t>甜品饮品</t>
  </si>
  <si>
    <t>钟表/眼镜</t>
  </si>
  <si>
    <t>物流/快递</t>
  </si>
  <si>
    <t>生鲜类食品/农副产品</t>
  </si>
  <si>
    <t>服饰箱包</t>
  </si>
  <si>
    <t>运动场馆/健身房</t>
  </si>
  <si>
    <t>烟酒店</t>
  </si>
  <si>
    <t>家电/家居/家纺用品</t>
  </si>
  <si>
    <t>足疗按摩/浴场</t>
  </si>
  <si>
    <t>旅馆/酒店/民宿</t>
  </si>
  <si>
    <t>非文物类收藏品/工艺品</t>
  </si>
  <si>
    <t>自动售卖机</t>
  </si>
  <si>
    <t>运动户外用品</t>
  </si>
  <si>
    <t>私立口腔/眼科/医美医院</t>
  </si>
  <si>
    <t>金银/珠宝/玉石类饰品</t>
  </si>
  <si>
    <t>升学辅导</t>
  </si>
  <si>
    <t>美甲/美睫/纹绣</t>
  </si>
  <si>
    <t>咨询/金融咨询/管理咨询等</t>
  </si>
  <si>
    <t>烧烤</t>
  </si>
  <si>
    <t>办公设备/文具/耗材</t>
  </si>
  <si>
    <t>电子元器件/仪器仪表/机械设备及配件</t>
  </si>
  <si>
    <t>汽车美容/配件零售/维修保养</t>
  </si>
  <si>
    <t>茶楼/茶馆/茶社</t>
  </si>
  <si>
    <t>咖啡厅</t>
  </si>
  <si>
    <t>药店/药房/医疗器械</t>
  </si>
  <si>
    <t>加油站/加气站/充电站</t>
  </si>
  <si>
    <t>生活缴费</t>
  </si>
  <si>
    <t>食堂</t>
  </si>
  <si>
    <t>鲜花/绿植/礼品</t>
  </si>
  <si>
    <t>律师事务所</t>
  </si>
  <si>
    <t>日韩料理</t>
  </si>
  <si>
    <t>杂货/五金/建材</t>
  </si>
  <si>
    <t>烘焙糕点</t>
  </si>
  <si>
    <t>亲子游乐</t>
  </si>
  <si>
    <t>养生会所</t>
  </si>
  <si>
    <t>宠物/宠物用品</t>
  </si>
  <si>
    <t>西餐/西式简餐</t>
  </si>
  <si>
    <t>中式火锅/烤肉</t>
  </si>
  <si>
    <t>婚庆服务</t>
  </si>
  <si>
    <t>东南亚菜</t>
  </si>
  <si>
    <t>寺庙/宗教场所</t>
  </si>
  <si>
    <t>自助餐厅</t>
  </si>
  <si>
    <t>机票/火车票/船票/车票等交通票务</t>
  </si>
  <si>
    <t>成人用品</t>
  </si>
  <si>
    <t>其他教育培训</t>
  </si>
  <si>
    <t>景区/度假区</t>
  </si>
  <si>
    <t>搬家/回收</t>
  </si>
  <si>
    <t>物业管理</t>
  </si>
  <si>
    <t>流动摊贩（百货）</t>
  </si>
  <si>
    <t>流动摊贩（餐饮）</t>
  </si>
  <si>
    <t>娱乐/演出/赛事等门票销售</t>
  </si>
  <si>
    <t>装修设计/施工</t>
  </si>
  <si>
    <t>丧仪殡葬服务（盈利机构）</t>
  </si>
  <si>
    <t>二手车/租车</t>
  </si>
  <si>
    <t>汽车4S店</t>
  </si>
  <si>
    <t>影院/影城</t>
  </si>
  <si>
    <t>游乐场</t>
  </si>
  <si>
    <t>养老院/敬老院/福利院（盈利机构）</t>
  </si>
  <si>
    <t>电子游戏厅</t>
  </si>
  <si>
    <t>托管服务</t>
  </si>
  <si>
    <t>⺠办学校（⾮全国⾼等学校）</t>
  </si>
  <si>
    <t>企业出租车/巴士</t>
  </si>
  <si>
    <t>线上服务</t>
  </si>
  <si>
    <t>inf</t>
  </si>
  <si>
    <t>校园食堂/美食城（特批）</t>
  </si>
  <si>
    <t>村卫生室/站/所（非事业单位）</t>
  </si>
  <si>
    <t>民办大学及学院</t>
  </si>
  <si>
    <t>文物类收藏品</t>
  </si>
  <si>
    <t>城市</t>
  </si>
  <si>
    <t>交易金额</t>
  </si>
  <si>
    <t>交易金额占比</t>
  </si>
  <si>
    <t>北京市</t>
  </si>
  <si>
    <t>上海市</t>
  </si>
  <si>
    <t>广州市</t>
  </si>
  <si>
    <t>深圳市</t>
  </si>
  <si>
    <t>成都市</t>
  </si>
  <si>
    <t>天津市</t>
  </si>
  <si>
    <t>南京市</t>
  </si>
  <si>
    <t>西安市</t>
  </si>
  <si>
    <t>三亚市</t>
  </si>
  <si>
    <t>重庆市</t>
  </si>
  <si>
    <t>武汉市</t>
  </si>
  <si>
    <t>杭州市</t>
  </si>
  <si>
    <t>郑州市</t>
  </si>
  <si>
    <t>长沙市</t>
  </si>
  <si>
    <t>济南市</t>
  </si>
  <si>
    <t>廊坊市</t>
  </si>
  <si>
    <t>沈阳市</t>
  </si>
  <si>
    <t>昆明市</t>
  </si>
  <si>
    <t>大连市</t>
  </si>
  <si>
    <t>苏州市</t>
  </si>
  <si>
    <t>保定市</t>
  </si>
  <si>
    <t>海口市</t>
  </si>
  <si>
    <t>青岛市</t>
  </si>
  <si>
    <t>福州市</t>
  </si>
  <si>
    <t>宁波市</t>
  </si>
  <si>
    <t>太原市</t>
  </si>
  <si>
    <t>合肥市</t>
  </si>
  <si>
    <t>厦门市</t>
  </si>
  <si>
    <t>佛山市</t>
  </si>
  <si>
    <t>周口市</t>
  </si>
  <si>
    <t>石家庄市</t>
  </si>
  <si>
    <t>南昌市</t>
  </si>
  <si>
    <t>南宁市</t>
  </si>
  <si>
    <t>东莞市</t>
  </si>
  <si>
    <t>洛阳市</t>
  </si>
  <si>
    <t>无锡市</t>
  </si>
  <si>
    <t>温州市</t>
  </si>
  <si>
    <t>德州市</t>
  </si>
  <si>
    <t>长春市</t>
  </si>
  <si>
    <t>珠海市</t>
  </si>
  <si>
    <t>安阳市</t>
  </si>
  <si>
    <t>哈尔滨市</t>
  </si>
  <si>
    <t>贵阳市</t>
  </si>
  <si>
    <t>新乡市</t>
  </si>
  <si>
    <t>绵阳市</t>
  </si>
  <si>
    <t>临沂市</t>
  </si>
  <si>
    <t>衡水市</t>
  </si>
  <si>
    <t>惠州市</t>
  </si>
  <si>
    <t>呼和浩特市</t>
  </si>
  <si>
    <t>潍坊市</t>
  </si>
  <si>
    <t>大理白族自治州</t>
  </si>
  <si>
    <t>邯郸市</t>
  </si>
  <si>
    <t>淄博市</t>
  </si>
  <si>
    <t>常州市</t>
  </si>
  <si>
    <t>芜湖市</t>
  </si>
  <si>
    <t>菏泽市</t>
  </si>
  <si>
    <t>泉州市</t>
  </si>
  <si>
    <t>嘉兴市</t>
  </si>
  <si>
    <t>唐山市</t>
  </si>
  <si>
    <t>邢台市</t>
  </si>
  <si>
    <t>乌鲁木齐市</t>
  </si>
  <si>
    <t>沧州市</t>
  </si>
  <si>
    <t>张家口市</t>
  </si>
  <si>
    <t>襄阳市</t>
  </si>
  <si>
    <t>兰州市</t>
  </si>
  <si>
    <t>泰安市</t>
  </si>
  <si>
    <t>吉林市</t>
  </si>
  <si>
    <t>濮阳市</t>
  </si>
  <si>
    <t>绍兴市</t>
  </si>
  <si>
    <t>徐州市</t>
  </si>
  <si>
    <t>鄂尔多斯市</t>
  </si>
  <si>
    <t>聊城市</t>
  </si>
  <si>
    <t>秦皇岛市</t>
  </si>
  <si>
    <t>包头市</t>
  </si>
  <si>
    <t>开封市</t>
  </si>
  <si>
    <t>扬州市</t>
  </si>
  <si>
    <t>丽江市</t>
  </si>
  <si>
    <t>北海市</t>
  </si>
  <si>
    <t>南阳市</t>
  </si>
  <si>
    <t>信阳市</t>
  </si>
  <si>
    <t>南充市</t>
  </si>
  <si>
    <t>盐城市</t>
  </si>
  <si>
    <t>中山市</t>
  </si>
  <si>
    <t>晋中市</t>
  </si>
  <si>
    <t>驻马店市</t>
  </si>
  <si>
    <t>南通市</t>
  </si>
  <si>
    <t>汕尾市</t>
  </si>
  <si>
    <t>西双版纳傣族自治州</t>
  </si>
  <si>
    <t>乌兰察布市</t>
  </si>
  <si>
    <t>株洲市</t>
  </si>
  <si>
    <t>运城市</t>
  </si>
  <si>
    <t>葫芦岛市</t>
  </si>
  <si>
    <t>烟台市</t>
  </si>
  <si>
    <t>大同市</t>
  </si>
  <si>
    <t>德阳市</t>
  </si>
  <si>
    <t>赣州市</t>
  </si>
  <si>
    <t>济宁市</t>
  </si>
  <si>
    <t>通化市</t>
  </si>
  <si>
    <t>儋州市</t>
  </si>
  <si>
    <t>吕梁市</t>
  </si>
  <si>
    <t>金华市</t>
  </si>
  <si>
    <t>大庆市</t>
  </si>
  <si>
    <t>阜阳市</t>
  </si>
  <si>
    <t>东营市</t>
  </si>
  <si>
    <t>锦州市</t>
  </si>
  <si>
    <t>日照市</t>
  </si>
  <si>
    <t>许昌市</t>
  </si>
  <si>
    <t>赤峰市</t>
  </si>
  <si>
    <t>巴彦淖尔市</t>
  </si>
  <si>
    <t>汕头市</t>
  </si>
  <si>
    <t>拉萨市</t>
  </si>
  <si>
    <t>巴音郭楞蒙古自治州</t>
  </si>
  <si>
    <t>商丘市</t>
  </si>
  <si>
    <t>承德市</t>
  </si>
  <si>
    <t>长治市</t>
  </si>
  <si>
    <t>滨州市</t>
  </si>
  <si>
    <t>临汾市</t>
  </si>
  <si>
    <t>桂林市</t>
  </si>
  <si>
    <t>焦作市</t>
  </si>
  <si>
    <t>台州市</t>
  </si>
  <si>
    <t>银川市</t>
  </si>
  <si>
    <t>衡阳市</t>
  </si>
  <si>
    <t>营口市</t>
  </si>
  <si>
    <t>安庆市</t>
  </si>
  <si>
    <t>汉中市</t>
  </si>
  <si>
    <t>随州市</t>
  </si>
  <si>
    <t>湖州市</t>
  </si>
  <si>
    <t>齐齐哈尔市</t>
  </si>
  <si>
    <t>镇江市</t>
  </si>
  <si>
    <t>鸡西市</t>
  </si>
  <si>
    <t>黄冈市</t>
  </si>
  <si>
    <t>九江市</t>
  </si>
  <si>
    <t>肇庆市</t>
  </si>
  <si>
    <t>曲靖市</t>
  </si>
  <si>
    <t>蚌埠市</t>
  </si>
  <si>
    <t>十堰市</t>
  </si>
  <si>
    <t>呼伦贝尔市</t>
  </si>
  <si>
    <t>枣庄市</t>
  </si>
  <si>
    <t>忻州市</t>
  </si>
  <si>
    <t>白山市</t>
  </si>
  <si>
    <t>佳木斯市</t>
  </si>
  <si>
    <t>西宁市</t>
  </si>
  <si>
    <t>淮安市</t>
  </si>
  <si>
    <t>威海市</t>
  </si>
  <si>
    <t>常德市</t>
  </si>
  <si>
    <t>清远市</t>
  </si>
  <si>
    <t>湘潭市</t>
  </si>
  <si>
    <t>宜春市</t>
  </si>
  <si>
    <t>湛江市</t>
  </si>
  <si>
    <t>玉溪市</t>
  </si>
  <si>
    <t>平顶山市</t>
  </si>
  <si>
    <t>阳泉市</t>
  </si>
  <si>
    <t>晋城市</t>
  </si>
  <si>
    <t>咸阳市</t>
  </si>
  <si>
    <t>漯河市</t>
  </si>
  <si>
    <t>江门市</t>
  </si>
  <si>
    <t>鹤壁市</t>
  </si>
  <si>
    <t>滁州市</t>
  </si>
  <si>
    <t>宁德市</t>
  </si>
  <si>
    <t>岳阳市</t>
  </si>
  <si>
    <t>亳州市</t>
  </si>
  <si>
    <t>鞍山市</t>
  </si>
  <si>
    <t>嘉峪关市</t>
  </si>
  <si>
    <t>抚顺市</t>
  </si>
  <si>
    <t>淮南市</t>
  </si>
  <si>
    <t>眉山市</t>
  </si>
  <si>
    <t>荆州市</t>
  </si>
  <si>
    <t>宜昌市</t>
  </si>
  <si>
    <t>连云港市</t>
  </si>
  <si>
    <t>抚州市</t>
  </si>
  <si>
    <t>昌吉回族自治州</t>
  </si>
  <si>
    <t>莆田市</t>
  </si>
  <si>
    <t>泰州市</t>
  </si>
  <si>
    <t>茂名市</t>
  </si>
  <si>
    <t>揭阳市</t>
  </si>
  <si>
    <t>六安市</t>
  </si>
  <si>
    <t>上饶市</t>
  </si>
  <si>
    <t>延边朝鲜族自治州</t>
  </si>
  <si>
    <t>阿克苏地区</t>
  </si>
  <si>
    <t>孝感市</t>
  </si>
  <si>
    <t>黄石市</t>
  </si>
  <si>
    <t>达州市</t>
  </si>
  <si>
    <t>三门峡市</t>
  </si>
  <si>
    <t>宿迁市</t>
  </si>
  <si>
    <t>榆林市</t>
  </si>
  <si>
    <t>吴忠市</t>
  </si>
  <si>
    <t>吉安市</t>
  </si>
  <si>
    <t>漳州市</t>
  </si>
  <si>
    <t>牡丹江市</t>
  </si>
  <si>
    <t>通辽市</t>
  </si>
  <si>
    <t>楚雄彝族自治州</t>
  </si>
  <si>
    <t>丹东市</t>
  </si>
  <si>
    <t>邵阳市</t>
  </si>
  <si>
    <t>景德镇市</t>
  </si>
  <si>
    <t>宿州市</t>
  </si>
  <si>
    <t>恩施土家族苗族自治州</t>
  </si>
  <si>
    <t>梅州市</t>
  </si>
  <si>
    <t>益阳市</t>
  </si>
  <si>
    <t>喀什地区</t>
  </si>
  <si>
    <t>池州市</t>
  </si>
  <si>
    <t>红河哈尼族彝族自治州</t>
  </si>
  <si>
    <t>乐山市</t>
  </si>
  <si>
    <t>保山市</t>
  </si>
  <si>
    <t>玉林市</t>
  </si>
  <si>
    <t>郴州市</t>
  </si>
  <si>
    <t>宣城市</t>
  </si>
  <si>
    <t>马鞍山市</t>
  </si>
  <si>
    <t>朝阳市</t>
  </si>
  <si>
    <t>巴中市</t>
  </si>
  <si>
    <t>荆门市</t>
  </si>
  <si>
    <t>云浮市</t>
  </si>
  <si>
    <t>遵义市</t>
  </si>
  <si>
    <t>舟山市</t>
  </si>
  <si>
    <t>盘锦市</t>
  </si>
  <si>
    <t>绥化市</t>
  </si>
  <si>
    <t>锡林郭勒盟</t>
  </si>
  <si>
    <t>普洱市</t>
  </si>
  <si>
    <t>金昌市</t>
  </si>
  <si>
    <t>攀枝花市</t>
  </si>
  <si>
    <t>四平市</t>
  </si>
  <si>
    <t>防城港市</t>
  </si>
  <si>
    <t>韶关市</t>
  </si>
  <si>
    <t>丽水市</t>
  </si>
  <si>
    <t>阜新市</t>
  </si>
  <si>
    <t>娄底市</t>
  </si>
  <si>
    <t>泸州市</t>
  </si>
  <si>
    <t>淮北市</t>
  </si>
  <si>
    <t>贵港市</t>
  </si>
  <si>
    <t>三明市</t>
  </si>
  <si>
    <t>宝鸡市</t>
  </si>
  <si>
    <t>咸宁市</t>
  </si>
  <si>
    <t>迪庆藏族自治州</t>
  </si>
  <si>
    <t>白城市</t>
  </si>
  <si>
    <t>怀化市</t>
  </si>
  <si>
    <t>乌海市</t>
  </si>
  <si>
    <t>克拉玛依市</t>
  </si>
  <si>
    <t>伊犁哈萨克自治州</t>
  </si>
  <si>
    <t>永州市</t>
  </si>
  <si>
    <t>柳州市</t>
  </si>
  <si>
    <t>河源市</t>
  </si>
  <si>
    <t>黄山市</t>
  </si>
  <si>
    <t>新余市</t>
  </si>
  <si>
    <t>遂宁市</t>
  </si>
  <si>
    <t>天水市</t>
  </si>
  <si>
    <t>延安市</t>
  </si>
  <si>
    <t>湘西土家族苗族自治州</t>
  </si>
  <si>
    <t>本溪市</t>
  </si>
  <si>
    <t>宜宾市</t>
  </si>
  <si>
    <t>昭通市</t>
  </si>
  <si>
    <t>安顺市</t>
  </si>
  <si>
    <t>广元市</t>
  </si>
  <si>
    <t>海南藏族自治州</t>
  </si>
  <si>
    <t>渭南市</t>
  </si>
  <si>
    <t>铁岭市</t>
  </si>
  <si>
    <t>自贡市</t>
  </si>
  <si>
    <t>鄂州市</t>
  </si>
  <si>
    <t>商洛市</t>
  </si>
  <si>
    <t>广安市</t>
  </si>
  <si>
    <t>百色市</t>
  </si>
  <si>
    <t>文山壮族苗族自治州</t>
  </si>
  <si>
    <t>萍乡市</t>
  </si>
  <si>
    <t>德宏傣族景颇族自治州</t>
  </si>
  <si>
    <t>钦州市</t>
  </si>
  <si>
    <t>龙岩市</t>
  </si>
  <si>
    <t>朔州市</t>
  </si>
  <si>
    <t>阿勒泰地区</t>
  </si>
  <si>
    <t>资阳市</t>
  </si>
  <si>
    <t>鹤岗市</t>
  </si>
  <si>
    <t>张家界市</t>
  </si>
  <si>
    <t>阿坝藏族羌族自治州</t>
  </si>
  <si>
    <t>雅安市</t>
  </si>
  <si>
    <t>梧州市</t>
  </si>
  <si>
    <t>衢州市</t>
  </si>
  <si>
    <t>铜陵市</t>
  </si>
  <si>
    <t>黔南布依族苗族自治州</t>
  </si>
  <si>
    <t>阳江市</t>
  </si>
  <si>
    <t>武威市</t>
  </si>
  <si>
    <t>张掖市</t>
  </si>
  <si>
    <t>双鸭山市</t>
  </si>
  <si>
    <t>陇南市</t>
  </si>
  <si>
    <t>内江市</t>
  </si>
  <si>
    <t>白银市</t>
  </si>
  <si>
    <t>凉山彝族自治州</t>
  </si>
  <si>
    <t>中卫市</t>
  </si>
  <si>
    <t>庆阳市</t>
  </si>
  <si>
    <t>辽阳市</t>
  </si>
  <si>
    <t>潮州市</t>
  </si>
  <si>
    <t>崇左市</t>
  </si>
  <si>
    <t>黑河市</t>
  </si>
  <si>
    <t>南平市</t>
  </si>
  <si>
    <t>兴安盟</t>
  </si>
  <si>
    <t>伊春市</t>
  </si>
  <si>
    <t>酒泉市</t>
  </si>
  <si>
    <t>和田地区</t>
  </si>
  <si>
    <t>七台河市</t>
  </si>
  <si>
    <t>鹰潭市</t>
  </si>
  <si>
    <t>哈密市</t>
  </si>
  <si>
    <t>临沧市</t>
  </si>
  <si>
    <t>松原市</t>
  </si>
  <si>
    <t>黔东南苗族侗族自治州</t>
  </si>
  <si>
    <t>安康市</t>
  </si>
  <si>
    <t>昌都市</t>
  </si>
  <si>
    <t>铜仁市</t>
  </si>
  <si>
    <t>平凉市</t>
  </si>
  <si>
    <t>甘孜藏族自治州</t>
  </si>
  <si>
    <t>定西市</t>
  </si>
  <si>
    <t>黔西南布依族苗族自治州</t>
  </si>
  <si>
    <t>克孜勒苏柯尔克孜自治州</t>
  </si>
  <si>
    <t>六盘水市</t>
  </si>
  <si>
    <t>河池市</t>
  </si>
  <si>
    <t>铜川市</t>
  </si>
  <si>
    <t>塔城地区</t>
  </si>
  <si>
    <t>石嘴山市</t>
  </si>
  <si>
    <t>毕节市</t>
  </si>
  <si>
    <t>辽源市</t>
  </si>
  <si>
    <t>来宾市</t>
  </si>
  <si>
    <t>固原市</t>
  </si>
  <si>
    <t>三沙市</t>
  </si>
  <si>
    <t>贺州市</t>
  </si>
  <si>
    <t>黄南藏族自治州</t>
  </si>
  <si>
    <t>吐鲁番市</t>
  </si>
  <si>
    <t>海东市</t>
  </si>
  <si>
    <t>临夏回族自治州</t>
  </si>
  <si>
    <t>日喀则市</t>
  </si>
  <si>
    <t>林芝市</t>
  </si>
  <si>
    <t>阿拉善盟</t>
  </si>
  <si>
    <t>海西蒙古族藏族自治州</t>
  </si>
  <si>
    <t>怒江傈僳族自治州</t>
  </si>
  <si>
    <t>博尔塔拉蒙古自治州</t>
  </si>
  <si>
    <t>莱芜市</t>
  </si>
  <si>
    <t>山南市</t>
  </si>
  <si>
    <t>大兴安岭地区</t>
  </si>
  <si>
    <t>那曲市</t>
  </si>
  <si>
    <t>香港特别行政区</t>
  </si>
  <si>
    <t>玉树藏族自治州</t>
  </si>
  <si>
    <t>甘南藏族自治州</t>
  </si>
  <si>
    <t>海北藏族自治州</t>
  </si>
  <si>
    <t>果洛藏族自治州</t>
  </si>
  <si>
    <t>阿里地区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</si>
</sst>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10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1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A2" sqref="A2"/>
    </sheetView>
  </sheetViews>
  <sheetFormatPr defaultColWidth="9" defaultRowHeight="14.4" outlineLevelRow="1"/>
  <cols>
    <col min="1" max="1" width="11.7777777777778" style="15"/>
    <col min="2" max="2" width="10.6666666666667" style="15"/>
    <col min="3" max="8" width="12.8888888888889" style="15"/>
    <col min="9" max="9" width="11.7777777777778" style="15"/>
    <col min="10" max="10" width="14.1111111111111" style="15"/>
    <col min="11" max="11" width="12.8888888888889" style="15"/>
    <col min="12" max="12" width="14.1111111111111" style="15"/>
    <col min="13" max="15" width="12.8888888888889" style="15"/>
    <col min="16" max="16384" width="9" style="15"/>
  </cols>
  <sheetData>
    <row r="1" s="22" customFormat="1" ht="43.2" spans="1:1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</row>
    <row r="2" spans="1:15">
      <c r="A2" s="15">
        <v>9205366422.63</v>
      </c>
      <c r="B2" s="15">
        <v>111362813</v>
      </c>
      <c r="C2" s="15">
        <v>82.6610443347008</v>
      </c>
      <c r="D2" s="15">
        <v>75171.5412522312</v>
      </c>
      <c r="E2" s="15">
        <v>907.756594917186</v>
      </c>
      <c r="F2" s="15">
        <v>0.182392762821041</v>
      </c>
      <c r="G2" s="15">
        <v>1.90280315858144</v>
      </c>
      <c r="H2" s="15">
        <v>0.36004674407526</v>
      </c>
      <c r="I2" s="15">
        <v>1.48027452043335</v>
      </c>
      <c r="J2" s="15">
        <v>-0.130623437781185</v>
      </c>
      <c r="K2" s="15">
        <v>0.170355593571258</v>
      </c>
      <c r="L2" s="15">
        <v>-0.0428076091501643</v>
      </c>
      <c r="M2" s="15">
        <v>0.700518292352723</v>
      </c>
      <c r="N2" s="15">
        <v>0.110937943244074</v>
      </c>
      <c r="O2" s="15">
        <v>0.455020596994856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0"/>
  <sheetViews>
    <sheetView topLeftCell="A198" workbookViewId="0">
      <selection activeCell="C211" sqref="C211"/>
    </sheetView>
  </sheetViews>
  <sheetFormatPr defaultColWidth="9" defaultRowHeight="14.4" outlineLevelCol="2"/>
  <cols>
    <col min="1" max="1" width="25.4444444444444" style="2" customWidth="1"/>
    <col min="2" max="2" width="16.4444444444444" style="3" customWidth="1"/>
    <col min="3" max="3" width="14.8888888888889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5" t="s">
        <v>220</v>
      </c>
      <c r="B2" s="12">
        <v>8759087717.96</v>
      </c>
      <c r="C2" s="4">
        <v>0.951519724019579</v>
      </c>
    </row>
    <row r="3" s="1" customFormat="1" spans="1:3">
      <c r="A3" s="7" t="s">
        <v>221</v>
      </c>
      <c r="B3" s="8">
        <v>51367501.16</v>
      </c>
      <c r="C3" s="9">
        <v>0.0055801690885135</v>
      </c>
    </row>
    <row r="4" s="1" customFormat="1" spans="1:3">
      <c r="A4" s="7" t="s">
        <v>222</v>
      </c>
      <c r="B4" s="8">
        <v>27459151.72</v>
      </c>
      <c r="C4" s="9">
        <v>0.0029829504290558</v>
      </c>
    </row>
    <row r="5" s="1" customFormat="1" spans="1:3">
      <c r="A5" s="7" t="s">
        <v>223</v>
      </c>
      <c r="B5" s="8">
        <v>26012012.76</v>
      </c>
      <c r="C5" s="9">
        <v>0.00282574441535031</v>
      </c>
    </row>
    <row r="6" s="1" customFormat="1" spans="1:3">
      <c r="A6" s="7" t="s">
        <v>224</v>
      </c>
      <c r="B6" s="8">
        <v>21450203.57</v>
      </c>
      <c r="C6" s="9">
        <v>0.00233018465373284</v>
      </c>
    </row>
    <row r="7" s="1" customFormat="1" spans="1:3">
      <c r="A7" s="7" t="s">
        <v>225</v>
      </c>
      <c r="B7" s="8">
        <v>17471412.85</v>
      </c>
      <c r="C7" s="9">
        <v>0.00189795952142102</v>
      </c>
    </row>
    <row r="8" s="1" customFormat="1" spans="1:3">
      <c r="A8" s="7" t="s">
        <v>226</v>
      </c>
      <c r="B8" s="8">
        <v>17179528.15</v>
      </c>
      <c r="C8" s="9">
        <v>0.00186625141914685</v>
      </c>
    </row>
    <row r="9" s="1" customFormat="1" spans="1:3">
      <c r="A9" s="7" t="s">
        <v>227</v>
      </c>
      <c r="B9" s="8">
        <v>15677550.39</v>
      </c>
      <c r="C9" s="9">
        <v>0.0017030881412237</v>
      </c>
    </row>
    <row r="10" s="1" customFormat="1" spans="1:3">
      <c r="A10" s="7" t="s">
        <v>228</v>
      </c>
      <c r="B10" s="8">
        <v>14578861.57</v>
      </c>
      <c r="C10" s="9">
        <v>0.00158373506286073</v>
      </c>
    </row>
    <row r="11" s="1" customFormat="1" spans="1:3">
      <c r="A11" s="7" t="s">
        <v>229</v>
      </c>
      <c r="B11" s="8">
        <f>11236577.38+2290460.68+2458.6</f>
        <v>13529496.66</v>
      </c>
      <c r="C11" s="9">
        <v>0.00146974015360646</v>
      </c>
    </row>
    <row r="12" s="1" customFormat="1" spans="1:3">
      <c r="A12" s="7" t="s">
        <v>230</v>
      </c>
      <c r="B12" s="8">
        <v>12669506.2</v>
      </c>
      <c r="C12" s="9">
        <v>0.0013763174238077</v>
      </c>
    </row>
    <row r="13" s="1" customFormat="1" spans="1:3">
      <c r="A13" s="2" t="s">
        <v>231</v>
      </c>
      <c r="B13" s="11">
        <v>11563379.29</v>
      </c>
      <c r="C13" s="4">
        <v>0.0012561563287229</v>
      </c>
    </row>
    <row r="14" s="1" customFormat="1" spans="1:3">
      <c r="A14" s="2" t="s">
        <v>232</v>
      </c>
      <c r="B14" s="11">
        <v>10210172.19</v>
      </c>
      <c r="C14" s="4">
        <v>0.00110915434771829</v>
      </c>
    </row>
    <row r="15" s="1" customFormat="1" spans="1:3">
      <c r="A15" s="2" t="s">
        <v>233</v>
      </c>
      <c r="B15" s="11">
        <v>10054206.55</v>
      </c>
      <c r="C15" s="4">
        <v>0.00109221144367304</v>
      </c>
    </row>
    <row r="16" s="1" customFormat="1" spans="1:3">
      <c r="A16" s="2" t="s">
        <v>234</v>
      </c>
      <c r="B16" s="11">
        <v>9102156.26</v>
      </c>
      <c r="C16" s="4">
        <v>0.000988788044072176</v>
      </c>
    </row>
    <row r="17" s="1" customFormat="1" spans="1:3">
      <c r="A17" s="2" t="s">
        <v>235</v>
      </c>
      <c r="B17" s="11">
        <v>7863676.95</v>
      </c>
      <c r="C17" s="4">
        <v>0.000854249205188437</v>
      </c>
    </row>
    <row r="18" s="1" customFormat="1" spans="1:3">
      <c r="A18" s="2" t="s">
        <v>236</v>
      </c>
      <c r="B18" s="11">
        <v>7698176.25</v>
      </c>
      <c r="C18" s="4">
        <v>0.000836270485776123</v>
      </c>
    </row>
    <row r="19" s="1" customFormat="1" spans="1:3">
      <c r="A19" s="2" t="s">
        <v>237</v>
      </c>
      <c r="B19" s="11">
        <v>7145759.45</v>
      </c>
      <c r="C19" s="4">
        <v>0.000776260185844773</v>
      </c>
    </row>
    <row r="20" s="1" customFormat="1" spans="1:3">
      <c r="A20" s="2" t="s">
        <v>238</v>
      </c>
      <c r="B20" s="11">
        <v>7066598.73</v>
      </c>
      <c r="C20" s="4">
        <v>0.000767660775852207</v>
      </c>
    </row>
    <row r="21" s="1" customFormat="1" spans="1:3">
      <c r="A21" s="2" t="s">
        <v>239</v>
      </c>
      <c r="B21" s="11">
        <v>6618170.32</v>
      </c>
      <c r="C21" s="4">
        <v>0.000718946972467085</v>
      </c>
    </row>
    <row r="22" s="1" customFormat="1" spans="1:3">
      <c r="A22" s="2" t="s">
        <v>240</v>
      </c>
      <c r="B22" s="11">
        <v>6612674.84</v>
      </c>
      <c r="C22" s="4">
        <v>0.000718349985910799</v>
      </c>
    </row>
    <row r="23" s="1" customFormat="1" spans="1:3">
      <c r="A23" s="2" t="s">
        <v>241</v>
      </c>
      <c r="B23" s="11">
        <v>6373854.93</v>
      </c>
      <c r="C23" s="4">
        <v>0.000692406433092206</v>
      </c>
    </row>
    <row r="24" s="1" customFormat="1" spans="1:3">
      <c r="A24" s="2" t="s">
        <v>242</v>
      </c>
      <c r="B24" s="11">
        <v>6308039.41</v>
      </c>
      <c r="C24" s="4">
        <v>0.000685256742685727</v>
      </c>
    </row>
    <row r="25" s="1" customFormat="1" spans="1:3">
      <c r="A25" s="2" t="s">
        <v>243</v>
      </c>
      <c r="B25" s="11">
        <v>5239535.96</v>
      </c>
      <c r="C25" s="4">
        <v>0.000569182770076311</v>
      </c>
    </row>
    <row r="26" s="1" customFormat="1" spans="1:3">
      <c r="A26" s="2" t="s">
        <v>244</v>
      </c>
      <c r="B26" s="11">
        <v>5162363.75</v>
      </c>
      <c r="C26" s="4">
        <v>0.000560799376471219</v>
      </c>
    </row>
    <row r="27" s="1" customFormat="1" spans="1:3">
      <c r="A27" s="2" t="s">
        <v>245</v>
      </c>
      <c r="B27" s="11">
        <v>4780348.89</v>
      </c>
      <c r="C27" s="4">
        <v>0.000519300228858705</v>
      </c>
    </row>
    <row r="28" s="1" customFormat="1" spans="1:3">
      <c r="A28" s="2" t="s">
        <v>246</v>
      </c>
      <c r="B28" s="11">
        <v>4740885.92</v>
      </c>
      <c r="C28" s="4">
        <v>0.000515013276206502</v>
      </c>
    </row>
    <row r="29" s="1" customFormat="1" spans="1:3">
      <c r="A29" s="2" t="s">
        <v>247</v>
      </c>
      <c r="B29" s="11">
        <v>4078218.63</v>
      </c>
      <c r="C29" s="4">
        <v>0.000443026213489375</v>
      </c>
    </row>
    <row r="30" s="1" customFormat="1" spans="1:3">
      <c r="A30" s="2" t="s">
        <v>248</v>
      </c>
      <c r="B30" s="11">
        <v>4036412.98</v>
      </c>
      <c r="C30" s="4">
        <v>0.000438484770152885</v>
      </c>
    </row>
    <row r="31" s="1" customFormat="1" spans="1:3">
      <c r="A31" s="2" t="s">
        <v>249</v>
      </c>
      <c r="B31" s="11">
        <v>3077827.16</v>
      </c>
      <c r="C31" s="4">
        <v>0.000334351400986454</v>
      </c>
    </row>
    <row r="32" s="1" customFormat="1" spans="1:3">
      <c r="A32" s="2" t="s">
        <v>250</v>
      </c>
      <c r="B32" s="11">
        <v>2891907.86</v>
      </c>
      <c r="C32" s="4">
        <v>0.000314154562374691</v>
      </c>
    </row>
    <row r="33" s="1" customFormat="1" spans="1:3">
      <c r="A33" s="2" t="s">
        <v>251</v>
      </c>
      <c r="B33" s="11">
        <v>2741325.24</v>
      </c>
      <c r="C33" s="4">
        <v>0.000297796428098817</v>
      </c>
    </row>
    <row r="34" s="1" customFormat="1" spans="1:3">
      <c r="A34" s="2" t="s">
        <v>252</v>
      </c>
      <c r="B34" s="11">
        <v>2642154.42</v>
      </c>
      <c r="C34" s="4">
        <v>0.000287023275195723</v>
      </c>
    </row>
    <row r="35" s="1" customFormat="1" spans="1:3">
      <c r="A35" s="2" t="s">
        <v>253</v>
      </c>
      <c r="B35" s="11">
        <v>2506634.72</v>
      </c>
      <c r="C35" s="4">
        <v>0.000272301460356626</v>
      </c>
    </row>
    <row r="36" s="1" customFormat="1" spans="1:3">
      <c r="A36" s="2" t="s">
        <v>254</v>
      </c>
      <c r="B36" s="11">
        <v>2257633.77</v>
      </c>
      <c r="C36" s="4">
        <v>0.000245251917886718</v>
      </c>
    </row>
    <row r="37" s="1" customFormat="1" spans="1:3">
      <c r="A37" s="2" t="s">
        <v>255</v>
      </c>
      <c r="B37" s="11">
        <v>2206595.07</v>
      </c>
      <c r="C37" s="4">
        <v>0.000239707467219927</v>
      </c>
    </row>
    <row r="38" s="1" customFormat="1" spans="1:3">
      <c r="A38" s="2" t="s">
        <v>256</v>
      </c>
      <c r="B38" s="11">
        <v>2196226.82</v>
      </c>
      <c r="C38" s="4">
        <v>0.000238581140518308</v>
      </c>
    </row>
    <row r="39" s="1" customFormat="1" spans="1:3">
      <c r="A39" s="2" t="s">
        <v>257</v>
      </c>
      <c r="B39" s="11">
        <v>2053169.05</v>
      </c>
      <c r="C39" s="4">
        <v>0.00022304044790141</v>
      </c>
    </row>
    <row r="40" s="1" customFormat="1" spans="1:3">
      <c r="A40" s="2" t="s">
        <v>258</v>
      </c>
      <c r="B40" s="11">
        <v>2050920.13</v>
      </c>
      <c r="C40" s="4">
        <v>0.000222796142580281</v>
      </c>
    </row>
    <row r="41" s="1" customFormat="1" spans="1:3">
      <c r="A41" s="2" t="s">
        <v>259</v>
      </c>
      <c r="B41" s="11">
        <v>1973592.68</v>
      </c>
      <c r="C41" s="4">
        <v>0.000214395884899076</v>
      </c>
    </row>
    <row r="42" s="1" customFormat="1" spans="1:3">
      <c r="A42" s="2" t="s">
        <v>260</v>
      </c>
      <c r="B42" s="11">
        <v>1714387.79</v>
      </c>
      <c r="C42" s="4">
        <v>0.000186237865098497</v>
      </c>
    </row>
    <row r="43" s="1" customFormat="1" spans="1:3">
      <c r="A43" s="2" t="s">
        <v>261</v>
      </c>
      <c r="B43" s="11">
        <v>1597373.47</v>
      </c>
      <c r="C43" s="4">
        <v>0.000173526331996204</v>
      </c>
    </row>
    <row r="44" s="1" customFormat="1" spans="1:3">
      <c r="A44" s="2" t="s">
        <v>262</v>
      </c>
      <c r="B44" s="11">
        <v>1568380.92</v>
      </c>
      <c r="C44" s="4">
        <v>0.000170376805006303</v>
      </c>
    </row>
    <row r="45" s="1" customFormat="1" spans="1:3">
      <c r="A45" s="2" t="s">
        <v>263</v>
      </c>
      <c r="B45" s="11">
        <v>1536649.02</v>
      </c>
      <c r="C45" s="4">
        <v>0.00016692969616314</v>
      </c>
    </row>
    <row r="46" s="1" customFormat="1" spans="1:3">
      <c r="A46" s="2" t="s">
        <v>264</v>
      </c>
      <c r="B46" s="11">
        <v>1466558.8</v>
      </c>
      <c r="C46" s="4">
        <v>0.000159315635322749</v>
      </c>
    </row>
    <row r="47" s="1" customFormat="1" spans="1:3">
      <c r="A47" s="2" t="s">
        <v>265</v>
      </c>
      <c r="B47" s="11">
        <v>1448221.63</v>
      </c>
      <c r="C47" s="4">
        <v>0.000157323626622811</v>
      </c>
    </row>
    <row r="48" s="1" customFormat="1" spans="1:3">
      <c r="A48" s="2" t="s">
        <v>266</v>
      </c>
      <c r="B48" s="11">
        <v>1411216.87</v>
      </c>
      <c r="C48" s="4">
        <v>0.00015330371494292</v>
      </c>
    </row>
    <row r="49" s="1" customFormat="1" spans="1:3">
      <c r="A49" s="2" t="s">
        <v>267</v>
      </c>
      <c r="B49" s="11">
        <v>1386682.65</v>
      </c>
      <c r="C49" s="4">
        <v>0.000150638506533651</v>
      </c>
    </row>
    <row r="50" s="1" customFormat="1" spans="1:3">
      <c r="A50" s="2" t="s">
        <v>268</v>
      </c>
      <c r="B50" s="11">
        <v>1376662.82</v>
      </c>
      <c r="C50" s="4">
        <v>0.000149550029493197</v>
      </c>
    </row>
    <row r="51" s="1" customFormat="1" spans="1:3">
      <c r="A51" s="2" t="s">
        <v>269</v>
      </c>
      <c r="B51" s="11">
        <v>1366266.93</v>
      </c>
      <c r="C51" s="4">
        <v>0.000148420700195186</v>
      </c>
    </row>
    <row r="52" s="1" customFormat="1" spans="1:3">
      <c r="A52" s="2" t="s">
        <v>270</v>
      </c>
      <c r="B52" s="11">
        <v>1332954.49</v>
      </c>
      <c r="C52" s="4">
        <v>0.000144801893678358</v>
      </c>
    </row>
    <row r="53" s="1" customFormat="1" spans="1:3">
      <c r="A53" s="2" t="s">
        <v>271</v>
      </c>
      <c r="B53" s="11">
        <v>1314013.78</v>
      </c>
      <c r="C53" s="4">
        <v>0.000142744321048394</v>
      </c>
    </row>
    <row r="54" s="1" customFormat="1" spans="1:3">
      <c r="A54" s="2" t="s">
        <v>272</v>
      </c>
      <c r="B54" s="11">
        <v>1270001.2</v>
      </c>
      <c r="C54" s="4">
        <v>0.000137963133860472</v>
      </c>
    </row>
    <row r="55" s="1" customFormat="1" spans="1:3">
      <c r="A55" s="2" t="s">
        <v>273</v>
      </c>
      <c r="B55" s="11">
        <v>1254475.14</v>
      </c>
      <c r="C55" s="4">
        <v>0.000136276502466655</v>
      </c>
    </row>
    <row r="56" s="1" customFormat="1" spans="1:3">
      <c r="A56" s="2" t="s">
        <v>274</v>
      </c>
      <c r="B56" s="11">
        <v>1250755.58</v>
      </c>
      <c r="C56" s="4">
        <v>0.000135872438160116</v>
      </c>
    </row>
    <row r="57" s="1" customFormat="1" spans="1:3">
      <c r="A57" s="2" t="s">
        <v>275</v>
      </c>
      <c r="B57" s="11">
        <v>1211120.7</v>
      </c>
      <c r="C57" s="4">
        <v>0.000131566810531588</v>
      </c>
    </row>
    <row r="58" s="1" customFormat="1" spans="1:3">
      <c r="A58" s="2" t="s">
        <v>276</v>
      </c>
      <c r="B58" s="11">
        <v>1203065.54</v>
      </c>
      <c r="C58" s="4">
        <v>0.000130691760084905</v>
      </c>
    </row>
    <row r="59" s="1" customFormat="1" spans="1:3">
      <c r="A59" s="2" t="s">
        <v>277</v>
      </c>
      <c r="B59" s="11">
        <v>1153772.89</v>
      </c>
      <c r="C59" s="4">
        <v>0.000125336986821472</v>
      </c>
    </row>
    <row r="60" s="1" customFormat="1" spans="1:3">
      <c r="A60" s="2" t="s">
        <v>278</v>
      </c>
      <c r="B60" s="11">
        <v>1136356.88</v>
      </c>
      <c r="C60" s="4">
        <v>0.00012344504583831</v>
      </c>
    </row>
    <row r="61" s="1" customFormat="1" spans="1:3">
      <c r="A61" s="2" t="s">
        <v>279</v>
      </c>
      <c r="B61" s="11">
        <v>1011841.42</v>
      </c>
      <c r="C61" s="4">
        <v>0.000109918646748547</v>
      </c>
    </row>
    <row r="62" s="1" customFormat="1" spans="1:3">
      <c r="A62" s="2" t="s">
        <v>280</v>
      </c>
      <c r="B62" s="11">
        <v>981991.53</v>
      </c>
      <c r="C62" s="4">
        <v>0.000106675984954376</v>
      </c>
    </row>
    <row r="63" s="1" customFormat="1" spans="1:3">
      <c r="A63" s="2" t="s">
        <v>281</v>
      </c>
      <c r="B63" s="11">
        <v>957134.95</v>
      </c>
      <c r="C63" s="4">
        <v>0.000103975757841321</v>
      </c>
    </row>
    <row r="64" s="1" customFormat="1" spans="1:3">
      <c r="A64" s="2" t="s">
        <v>282</v>
      </c>
      <c r="B64" s="11">
        <v>868278.66</v>
      </c>
      <c r="C64" s="4">
        <v>9.43230959134303e-5</v>
      </c>
    </row>
    <row r="65" s="1" customFormat="1" spans="1:3">
      <c r="A65" s="2" t="s">
        <v>283</v>
      </c>
      <c r="B65" s="11">
        <v>849888.72</v>
      </c>
      <c r="C65" s="4">
        <v>9.23253546877479e-5</v>
      </c>
    </row>
    <row r="66" s="1" customFormat="1" spans="1:3">
      <c r="A66" s="2" t="s">
        <v>284</v>
      </c>
      <c r="B66" s="11">
        <v>838807.94</v>
      </c>
      <c r="C66" s="4">
        <v>9.11216242232267e-5</v>
      </c>
    </row>
    <row r="67" s="1" customFormat="1" spans="1:3">
      <c r="A67" s="2" t="s">
        <v>285</v>
      </c>
      <c r="B67" s="11">
        <v>771490.14</v>
      </c>
      <c r="C67" s="4">
        <v>8.38087377058026e-5</v>
      </c>
    </row>
    <row r="68" s="1" customFormat="1" spans="1:3">
      <c r="A68" s="2" t="s">
        <v>286</v>
      </c>
      <c r="B68" s="11">
        <v>758632.6</v>
      </c>
      <c r="C68" s="4">
        <v>8.24119937404139e-5</v>
      </c>
    </row>
    <row r="69" s="1" customFormat="1" spans="1:3">
      <c r="A69" s="2" t="s">
        <v>287</v>
      </c>
      <c r="B69" s="11">
        <v>737869.6</v>
      </c>
      <c r="C69" s="4">
        <v>8.015646158159e-5</v>
      </c>
    </row>
    <row r="70" s="1" customFormat="1" spans="1:3">
      <c r="A70" s="2" t="s">
        <v>288</v>
      </c>
      <c r="B70" s="11">
        <v>735305.41</v>
      </c>
      <c r="C70" s="4">
        <v>7.98779077595828e-5</v>
      </c>
    </row>
    <row r="71" s="1" customFormat="1" spans="1:3">
      <c r="A71" s="2" t="s">
        <v>289</v>
      </c>
      <c r="B71" s="11">
        <v>695110.18</v>
      </c>
      <c r="C71" s="4">
        <v>7.55114080294704e-5</v>
      </c>
    </row>
    <row r="72" s="1" customFormat="1" spans="1:3">
      <c r="A72" s="2" t="s">
        <v>290</v>
      </c>
      <c r="B72" s="11">
        <v>669334.93</v>
      </c>
      <c r="C72" s="4">
        <v>7.27113836940311e-5</v>
      </c>
    </row>
    <row r="73" s="1" customFormat="1" spans="1:3">
      <c r="A73" s="2" t="s">
        <v>291</v>
      </c>
      <c r="B73" s="11">
        <v>660610.72</v>
      </c>
      <c r="C73" s="4">
        <v>7.17636528162517e-5</v>
      </c>
    </row>
    <row r="74" s="1" customFormat="1" spans="1:3">
      <c r="A74" s="2" t="s">
        <v>292</v>
      </c>
      <c r="B74" s="11">
        <v>660031.24</v>
      </c>
      <c r="C74" s="4">
        <v>7.17007025790319e-5</v>
      </c>
    </row>
    <row r="75" s="1" customFormat="1" spans="1:3">
      <c r="A75" s="2" t="s">
        <v>293</v>
      </c>
      <c r="B75" s="11">
        <v>653671.03</v>
      </c>
      <c r="C75" s="4">
        <v>7.10097784258809e-5</v>
      </c>
    </row>
    <row r="76" s="1" customFormat="1" spans="1:3">
      <c r="A76" s="2" t="s">
        <v>294</v>
      </c>
      <c r="B76" s="11">
        <v>620893.63</v>
      </c>
      <c r="C76" s="4">
        <v>6.74490945274733e-5</v>
      </c>
    </row>
    <row r="77" s="1" customFormat="1" spans="1:3">
      <c r="A77" s="2" t="s">
        <v>295</v>
      </c>
      <c r="B77" s="11">
        <v>615955.73</v>
      </c>
      <c r="C77" s="4">
        <v>6.69126791613385e-5</v>
      </c>
    </row>
    <row r="78" s="1" customFormat="1" spans="1:3">
      <c r="A78" s="2" t="s">
        <v>296</v>
      </c>
      <c r="B78" s="11">
        <v>613879.23</v>
      </c>
      <c r="C78" s="4">
        <v>6.66871042189989e-5</v>
      </c>
    </row>
    <row r="79" s="1" customFormat="1" spans="1:3">
      <c r="A79" s="2" t="s">
        <v>297</v>
      </c>
      <c r="B79" s="11">
        <v>613571.54</v>
      </c>
      <c r="C79" s="4">
        <v>6.66536791508513e-5</v>
      </c>
    </row>
    <row r="80" s="1" customFormat="1" spans="1:3">
      <c r="A80" s="2" t="s">
        <v>298</v>
      </c>
      <c r="B80" s="11">
        <v>611323.8</v>
      </c>
      <c r="C80" s="4">
        <v>6.6409502015819e-5</v>
      </c>
    </row>
    <row r="81" s="1" customFormat="1" spans="1:3">
      <c r="A81" s="2" t="s">
        <v>299</v>
      </c>
      <c r="B81" s="11">
        <v>610265.02</v>
      </c>
      <c r="C81" s="4">
        <v>6.62944843238131e-5</v>
      </c>
    </row>
    <row r="82" s="1" customFormat="1" spans="1:3">
      <c r="A82" s="2" t="s">
        <v>300</v>
      </c>
      <c r="B82" s="11">
        <v>592272.38</v>
      </c>
      <c r="C82" s="4">
        <v>6.43399027054467e-5</v>
      </c>
    </row>
    <row r="83" s="1" customFormat="1" spans="1:3">
      <c r="A83" s="2" t="s">
        <v>301</v>
      </c>
      <c r="B83" s="11">
        <v>563311.24</v>
      </c>
      <c r="C83" s="4">
        <v>6.11937878556561e-5</v>
      </c>
    </row>
    <row r="84" s="1" customFormat="1" spans="1:3">
      <c r="A84" s="2" t="s">
        <v>302</v>
      </c>
      <c r="B84" s="11">
        <v>549417.23</v>
      </c>
      <c r="C84" s="4">
        <v>5.96844497845671e-5</v>
      </c>
    </row>
    <row r="85" s="1" customFormat="1" spans="1:3">
      <c r="A85" s="2" t="s">
        <v>303</v>
      </c>
      <c r="B85" s="11">
        <v>523055.92</v>
      </c>
      <c r="C85" s="4">
        <v>5.68207604114646e-5</v>
      </c>
    </row>
    <row r="86" s="1" customFormat="1" spans="1:3">
      <c r="A86" s="2" t="s">
        <v>304</v>
      </c>
      <c r="B86" s="11">
        <v>522112.72</v>
      </c>
      <c r="C86" s="4">
        <v>5.67182984391001e-5</v>
      </c>
    </row>
    <row r="87" s="1" customFormat="1" spans="1:3">
      <c r="A87" s="2" t="s">
        <v>305</v>
      </c>
      <c r="B87" s="11">
        <v>511060.47</v>
      </c>
      <c r="C87" s="4">
        <v>5.55176672537049e-5</v>
      </c>
    </row>
    <row r="88" s="1" customFormat="1" spans="1:3">
      <c r="A88" s="2" t="s">
        <v>306</v>
      </c>
      <c r="B88" s="11">
        <v>493920.35</v>
      </c>
      <c r="C88" s="4">
        <v>5.36556968319883e-5</v>
      </c>
    </row>
    <row r="89" s="1" customFormat="1" spans="1:3">
      <c r="A89" s="2" t="s">
        <v>307</v>
      </c>
      <c r="B89" s="11">
        <v>491016.39</v>
      </c>
      <c r="C89" s="4">
        <v>5.33402330180915e-5</v>
      </c>
    </row>
    <row r="90" s="1" customFormat="1" spans="1:3">
      <c r="A90" s="2" t="s">
        <v>308</v>
      </c>
      <c r="B90" s="11">
        <v>486848.04</v>
      </c>
      <c r="C90" s="4">
        <v>5.28874156278188e-5</v>
      </c>
    </row>
    <row r="91" s="1" customFormat="1" spans="1:3">
      <c r="A91" s="2" t="s">
        <v>309</v>
      </c>
      <c r="B91" s="11">
        <v>485812.86</v>
      </c>
      <c r="C91" s="4">
        <v>5.27749616577677e-5</v>
      </c>
    </row>
    <row r="92" s="1" customFormat="1" spans="1:3">
      <c r="A92" s="2" t="s">
        <v>310</v>
      </c>
      <c r="B92" s="11">
        <v>482752.44</v>
      </c>
      <c r="C92" s="4">
        <v>5.24425012363686e-5</v>
      </c>
    </row>
    <row r="93" s="1" customFormat="1" spans="1:3">
      <c r="A93" s="2" t="s">
        <v>311</v>
      </c>
      <c r="B93" s="11">
        <v>481724.96</v>
      </c>
      <c r="C93" s="4">
        <v>5.23308837349214e-5</v>
      </c>
    </row>
    <row r="94" s="1" customFormat="1" spans="1:3">
      <c r="A94" s="2" t="s">
        <v>312</v>
      </c>
      <c r="B94" s="11">
        <v>479334.22</v>
      </c>
      <c r="C94" s="4">
        <v>5.20711721829594e-5</v>
      </c>
    </row>
    <row r="95" s="1" customFormat="1" spans="1:3">
      <c r="A95" s="2" t="s">
        <v>313</v>
      </c>
      <c r="B95" s="11">
        <v>477604.51</v>
      </c>
      <c r="C95" s="4">
        <v>5.18832698311587e-5</v>
      </c>
    </row>
    <row r="96" s="1" customFormat="1" spans="1:3">
      <c r="A96" s="2" t="s">
        <v>314</v>
      </c>
      <c r="B96" s="11">
        <v>466433.369999999</v>
      </c>
      <c r="C96" s="4">
        <v>5.06697233532544e-5</v>
      </c>
    </row>
    <row r="97" s="1" customFormat="1" spans="1:3">
      <c r="A97" s="2" t="s">
        <v>315</v>
      </c>
      <c r="B97" s="11">
        <v>456953.63</v>
      </c>
      <c r="C97" s="4">
        <v>4.96399175242659e-5</v>
      </c>
    </row>
    <row r="98" s="1" customFormat="1" spans="1:3">
      <c r="A98" s="2" t="s">
        <v>316</v>
      </c>
      <c r="B98" s="11">
        <v>455448.04</v>
      </c>
      <c r="C98" s="4">
        <v>4.94763618404532e-5</v>
      </c>
    </row>
    <row r="99" s="1" customFormat="1" spans="1:3">
      <c r="A99" s="2" t="s">
        <v>317</v>
      </c>
      <c r="B99" s="11">
        <v>444217.26</v>
      </c>
      <c r="C99" s="4">
        <v>4.82563365329988e-5</v>
      </c>
    </row>
    <row r="100" s="1" customFormat="1" spans="1:3">
      <c r="A100" s="2" t="s">
        <v>318</v>
      </c>
      <c r="B100" s="11">
        <v>441055.61</v>
      </c>
      <c r="C100" s="4">
        <v>4.79128792652655e-5</v>
      </c>
    </row>
    <row r="101" s="1" customFormat="1" spans="1:3">
      <c r="A101" s="2" t="s">
        <v>319</v>
      </c>
      <c r="B101" s="11">
        <v>432248.5</v>
      </c>
      <c r="C101" s="4">
        <v>4.69561427709583e-5</v>
      </c>
    </row>
    <row r="102" s="1" customFormat="1" spans="1:3">
      <c r="A102" s="2" t="s">
        <v>320</v>
      </c>
      <c r="B102" s="11">
        <v>409419.36</v>
      </c>
      <c r="C102" s="4">
        <v>4.447616110028e-5</v>
      </c>
    </row>
    <row r="103" s="1" customFormat="1" spans="1:3">
      <c r="A103" s="2" t="s">
        <v>321</v>
      </c>
      <c r="B103" s="11">
        <v>400682.85</v>
      </c>
      <c r="C103" s="4">
        <v>4.35270940453801e-5</v>
      </c>
    </row>
    <row r="104" s="1" customFormat="1" spans="1:3">
      <c r="A104" s="2" t="s">
        <v>322</v>
      </c>
      <c r="B104" s="11">
        <v>398774.17</v>
      </c>
      <c r="C104" s="4">
        <v>4.33197497733142e-5</v>
      </c>
    </row>
    <row r="105" s="1" customFormat="1" spans="1:3">
      <c r="A105" s="2" t="s">
        <v>323</v>
      </c>
      <c r="B105" s="11">
        <v>392685.58</v>
      </c>
      <c r="C105" s="4">
        <v>4.26583323217468e-5</v>
      </c>
    </row>
    <row r="106" s="1" customFormat="1" spans="1:3">
      <c r="A106" s="2" t="s">
        <v>324</v>
      </c>
      <c r="B106" s="11">
        <v>381042.9</v>
      </c>
      <c r="C106" s="4">
        <v>4.13935613755976e-5</v>
      </c>
    </row>
    <row r="107" s="1" customFormat="1" spans="1:3">
      <c r="A107" s="2" t="s">
        <v>325</v>
      </c>
      <c r="B107" s="11">
        <v>376488.18</v>
      </c>
      <c r="C107" s="4">
        <v>4.08987717288973e-5</v>
      </c>
    </row>
    <row r="108" s="1" customFormat="1" spans="1:3">
      <c r="A108" s="2" t="s">
        <v>326</v>
      </c>
      <c r="B108" s="11">
        <v>348711.03</v>
      </c>
      <c r="C108" s="4">
        <v>3.78812764196705e-5</v>
      </c>
    </row>
    <row r="109" s="1" customFormat="1" spans="1:3">
      <c r="A109" s="2" t="s">
        <v>327</v>
      </c>
      <c r="B109" s="11">
        <v>344123.33</v>
      </c>
      <c r="C109" s="4">
        <v>3.73829040801706e-5</v>
      </c>
    </row>
    <row r="110" s="1" customFormat="1" spans="1:3">
      <c r="A110" s="2" t="s">
        <v>328</v>
      </c>
      <c r="B110" s="11">
        <v>340471.14</v>
      </c>
      <c r="C110" s="4">
        <v>3.6986158330754e-5</v>
      </c>
    </row>
    <row r="111" s="1" customFormat="1" spans="1:3">
      <c r="A111" s="2" t="s">
        <v>329</v>
      </c>
      <c r="B111" s="11">
        <v>335337.12</v>
      </c>
      <c r="C111" s="4">
        <v>3.64284380006454e-5</v>
      </c>
    </row>
    <row r="112" s="1" customFormat="1" spans="1:3">
      <c r="A112" s="2" t="s">
        <v>330</v>
      </c>
      <c r="B112" s="11">
        <v>334728.15</v>
      </c>
      <c r="C112" s="4">
        <v>3.63622841973049e-5</v>
      </c>
    </row>
    <row r="113" s="1" customFormat="1" spans="1:3">
      <c r="A113" s="2" t="s">
        <v>331</v>
      </c>
      <c r="B113" s="11">
        <v>330593.26</v>
      </c>
      <c r="C113" s="4">
        <v>3.59131016433291e-5</v>
      </c>
    </row>
    <row r="114" s="1" customFormat="1" spans="1:3">
      <c r="A114" s="2" t="s">
        <v>332</v>
      </c>
      <c r="B114" s="11">
        <v>322576.47</v>
      </c>
      <c r="C114" s="4">
        <v>3.50422194174688e-5</v>
      </c>
    </row>
    <row r="115" s="1" customFormat="1" spans="1:3">
      <c r="A115" s="2" t="s">
        <v>333</v>
      </c>
      <c r="B115" s="11">
        <v>321151.3</v>
      </c>
      <c r="C115" s="4">
        <v>3.4887399942114e-5</v>
      </c>
    </row>
    <row r="116" s="1" customFormat="1" spans="1:3">
      <c r="A116" s="2" t="s">
        <v>334</v>
      </c>
      <c r="B116" s="11">
        <v>317241.25</v>
      </c>
      <c r="C116" s="4">
        <v>3.44626422713723e-5</v>
      </c>
    </row>
    <row r="117" s="1" customFormat="1" spans="1:3">
      <c r="A117" s="2" t="s">
        <v>335</v>
      </c>
      <c r="B117" s="11">
        <v>307730.01</v>
      </c>
      <c r="C117" s="4">
        <v>3.34294145253678e-5</v>
      </c>
    </row>
    <row r="118" s="1" customFormat="1" spans="1:3">
      <c r="A118" s="2" t="s">
        <v>336</v>
      </c>
      <c r="B118" s="11">
        <v>306829.93</v>
      </c>
      <c r="C118" s="4">
        <v>3.33316367771852e-5</v>
      </c>
    </row>
    <row r="119" s="1" customFormat="1" spans="1:3">
      <c r="A119" s="2" t="s">
        <v>337</v>
      </c>
      <c r="B119" s="11">
        <v>303802.26</v>
      </c>
      <c r="C119" s="4">
        <v>3.300273406316e-5</v>
      </c>
    </row>
    <row r="120" s="1" customFormat="1" spans="1:3">
      <c r="A120" s="2" t="s">
        <v>338</v>
      </c>
      <c r="B120" s="11">
        <v>302122.05</v>
      </c>
      <c r="C120" s="4">
        <v>3.28202090095272e-5</v>
      </c>
    </row>
    <row r="121" s="1" customFormat="1" spans="1:3">
      <c r="A121" s="2" t="s">
        <v>339</v>
      </c>
      <c r="B121" s="11">
        <v>297851.62</v>
      </c>
      <c r="C121" s="4">
        <v>3.23563024354769e-5</v>
      </c>
    </row>
    <row r="122" s="1" customFormat="1" spans="1:3">
      <c r="A122" s="2" t="s">
        <v>340</v>
      </c>
      <c r="B122" s="11">
        <v>297562.89</v>
      </c>
      <c r="C122" s="4">
        <v>3.2324937035476e-5</v>
      </c>
    </row>
    <row r="123" s="1" customFormat="1" spans="1:3">
      <c r="A123" s="2" t="s">
        <v>341</v>
      </c>
      <c r="B123" s="11">
        <v>288279.98</v>
      </c>
      <c r="C123" s="4">
        <v>3.13165132993845e-5</v>
      </c>
    </row>
    <row r="124" s="1" customFormat="1" spans="1:3">
      <c r="A124" s="2" t="s">
        <v>342</v>
      </c>
      <c r="B124" s="11">
        <v>286682.21</v>
      </c>
      <c r="C124" s="4">
        <v>3.11429438914278e-5</v>
      </c>
    </row>
    <row r="125" s="1" customFormat="1" spans="1:3">
      <c r="A125" s="2" t="s">
        <v>343</v>
      </c>
      <c r="B125" s="11">
        <v>274974</v>
      </c>
      <c r="C125" s="4">
        <v>2.98710542715625e-5</v>
      </c>
    </row>
    <row r="126" s="1" customFormat="1" spans="1:3">
      <c r="A126" s="2" t="s">
        <v>344</v>
      </c>
      <c r="B126" s="11">
        <v>273682.95</v>
      </c>
      <c r="C126" s="4">
        <v>2.97308045584358e-5</v>
      </c>
    </row>
    <row r="127" s="1" customFormat="1" spans="1:3">
      <c r="A127" s="2" t="s">
        <v>345</v>
      </c>
      <c r="B127" s="11">
        <v>273616.58</v>
      </c>
      <c r="C127" s="4">
        <v>2.97235946335993e-5</v>
      </c>
    </row>
    <row r="128" s="1" customFormat="1" spans="1:3">
      <c r="A128" s="2" t="s">
        <v>346</v>
      </c>
      <c r="B128" s="11">
        <v>259740.77</v>
      </c>
      <c r="C128" s="4">
        <v>2.82162336701195e-5</v>
      </c>
    </row>
    <row r="129" s="1" customFormat="1" spans="1:3">
      <c r="A129" s="2" t="s">
        <v>347</v>
      </c>
      <c r="B129" s="11">
        <v>255944.65</v>
      </c>
      <c r="C129" s="4">
        <v>2.78038524757471e-5</v>
      </c>
    </row>
    <row r="130" s="1" customFormat="1" spans="1:3">
      <c r="A130" s="2" t="s">
        <v>348</v>
      </c>
      <c r="B130" s="11">
        <v>248949.82</v>
      </c>
      <c r="C130" s="4">
        <v>2.7043988101114e-5</v>
      </c>
    </row>
    <row r="131" s="1" customFormat="1" spans="1:3">
      <c r="A131" s="2" t="s">
        <v>349</v>
      </c>
      <c r="B131" s="11">
        <v>248515.68</v>
      </c>
      <c r="C131" s="4">
        <v>2.69968264803737e-5</v>
      </c>
    </row>
    <row r="132" s="1" customFormat="1" spans="1:3">
      <c r="A132" s="2" t="s">
        <v>350</v>
      </c>
      <c r="B132" s="11">
        <v>242047.75</v>
      </c>
      <c r="C132" s="4">
        <v>2.62942004573509e-5</v>
      </c>
    </row>
    <row r="133" s="1" customFormat="1" spans="1:3">
      <c r="A133" s="2" t="s">
        <v>351</v>
      </c>
      <c r="B133" s="11">
        <v>240544.53</v>
      </c>
      <c r="C133" s="4">
        <v>2.61309022320565e-5</v>
      </c>
    </row>
    <row r="134" s="1" customFormat="1" spans="1:3">
      <c r="A134" s="2" t="s">
        <v>352</v>
      </c>
      <c r="B134" s="11">
        <v>240433.16</v>
      </c>
      <c r="C134" s="4">
        <v>2.611880385434e-5</v>
      </c>
    </row>
    <row r="135" s="1" customFormat="1" spans="1:3">
      <c r="A135" s="2" t="s">
        <v>353</v>
      </c>
      <c r="B135" s="11">
        <v>238370.79</v>
      </c>
      <c r="C135" s="4">
        <v>2.58947638862046e-5</v>
      </c>
    </row>
    <row r="136" s="1" customFormat="1" spans="1:3">
      <c r="A136" s="2" t="s">
        <v>354</v>
      </c>
      <c r="B136" s="11">
        <v>237457.91</v>
      </c>
      <c r="C136" s="4">
        <v>2.57955956447584e-5</v>
      </c>
    </row>
    <row r="137" s="1" customFormat="1" spans="1:3">
      <c r="A137" s="2" t="s">
        <v>355</v>
      </c>
      <c r="B137" s="11">
        <v>236333.22</v>
      </c>
      <c r="C137" s="4">
        <v>2.56734179987676e-5</v>
      </c>
    </row>
    <row r="138" s="1" customFormat="1" spans="1:3">
      <c r="A138" s="2" t="s">
        <v>356</v>
      </c>
      <c r="B138" s="11">
        <v>233329.74</v>
      </c>
      <c r="C138" s="4">
        <v>2.53471430997461e-5</v>
      </c>
    </row>
    <row r="139" s="1" customFormat="1" spans="1:3">
      <c r="A139" s="2" t="s">
        <v>357</v>
      </c>
      <c r="B139" s="11">
        <v>226138.53</v>
      </c>
      <c r="C139" s="4">
        <v>2.45659455167447e-5</v>
      </c>
    </row>
    <row r="140" s="1" customFormat="1" spans="1:3">
      <c r="A140" s="2" t="s">
        <v>358</v>
      </c>
      <c r="B140" s="11">
        <v>221332.36</v>
      </c>
      <c r="C140" s="4">
        <v>2.40438402816739e-5</v>
      </c>
    </row>
    <row r="141" s="1" customFormat="1" spans="1:3">
      <c r="A141" s="2" t="s">
        <v>359</v>
      </c>
      <c r="B141" s="11">
        <v>219629.97</v>
      </c>
      <c r="C141" s="4">
        <v>2.38589057639328e-5</v>
      </c>
    </row>
    <row r="142" s="1" customFormat="1" spans="1:3">
      <c r="A142" s="2" t="s">
        <v>360</v>
      </c>
      <c r="B142" s="11">
        <v>213802.86</v>
      </c>
      <c r="C142" s="4">
        <v>2.32258934825667e-5</v>
      </c>
    </row>
    <row r="143" s="1" customFormat="1" spans="1:3">
      <c r="A143" s="2" t="s">
        <v>361</v>
      </c>
      <c r="B143" s="11">
        <v>211066.5</v>
      </c>
      <c r="C143" s="4">
        <v>2.29286364398407e-5</v>
      </c>
    </row>
    <row r="144" s="1" customFormat="1" spans="1:3">
      <c r="A144" s="2" t="s">
        <v>362</v>
      </c>
      <c r="B144" s="11">
        <v>210841.99</v>
      </c>
      <c r="C144" s="4">
        <v>2.2904247405261e-5</v>
      </c>
    </row>
    <row r="145" s="1" customFormat="1" spans="1:3">
      <c r="A145" s="2" t="s">
        <v>363</v>
      </c>
      <c r="B145" s="11">
        <v>203293.31</v>
      </c>
      <c r="C145" s="4">
        <v>2.2084217038904e-5</v>
      </c>
    </row>
    <row r="146" s="1" customFormat="1" spans="1:3">
      <c r="A146" s="2" t="s">
        <v>364</v>
      </c>
      <c r="B146" s="11">
        <v>200753.23</v>
      </c>
      <c r="C146" s="4">
        <v>2.18082823413176e-5</v>
      </c>
    </row>
    <row r="147" s="1" customFormat="1" spans="1:3">
      <c r="A147" s="2" t="s">
        <v>365</v>
      </c>
      <c r="B147" s="11">
        <v>198781.64</v>
      </c>
      <c r="C147" s="4">
        <v>2.15941040121255e-5</v>
      </c>
    </row>
    <row r="148" s="1" customFormat="1" spans="1:3">
      <c r="A148" s="2" t="s">
        <v>366</v>
      </c>
      <c r="B148" s="11">
        <v>197154.59</v>
      </c>
      <c r="C148" s="4">
        <v>2.14173538508283e-5</v>
      </c>
    </row>
    <row r="149" s="1" customFormat="1" spans="1:3">
      <c r="A149" s="2" t="s">
        <v>367</v>
      </c>
      <c r="B149" s="11">
        <v>189999</v>
      </c>
      <c r="C149" s="4">
        <v>2.06400257498622e-5</v>
      </c>
    </row>
    <row r="150" s="1" customFormat="1" spans="1:3">
      <c r="A150" s="2" t="s">
        <v>368</v>
      </c>
      <c r="B150" s="11">
        <v>189741.88</v>
      </c>
      <c r="C150" s="4">
        <v>2.06120942164288e-5</v>
      </c>
    </row>
    <row r="151" s="1" customFormat="1" spans="1:3">
      <c r="A151" s="2" t="s">
        <v>369</v>
      </c>
      <c r="B151" s="11">
        <v>187928.83</v>
      </c>
      <c r="C151" s="4">
        <v>2.04151384498943e-5</v>
      </c>
    </row>
    <row r="152" s="1" customFormat="1" spans="1:3">
      <c r="A152" s="2" t="s">
        <v>370</v>
      </c>
      <c r="B152" s="11">
        <v>186629.11</v>
      </c>
      <c r="C152" s="4">
        <v>2.02739468948461e-5</v>
      </c>
    </row>
    <row r="153" s="1" customFormat="1" spans="1:3">
      <c r="A153" s="2" t="s">
        <v>371</v>
      </c>
      <c r="B153" s="11">
        <v>183505</v>
      </c>
      <c r="C153" s="4">
        <v>1.99345676831376e-5</v>
      </c>
    </row>
    <row r="154" s="1" customFormat="1" spans="1:3">
      <c r="A154" s="2" t="s">
        <v>372</v>
      </c>
      <c r="B154" s="11">
        <v>181554.16</v>
      </c>
      <c r="C154" s="4">
        <v>1.97226434738846e-5</v>
      </c>
    </row>
    <row r="155" s="1" customFormat="1" spans="1:3">
      <c r="A155" s="2" t="s">
        <v>373</v>
      </c>
      <c r="B155" s="11">
        <v>177239.73</v>
      </c>
      <c r="C155" s="4">
        <v>1.92539570792405e-5</v>
      </c>
    </row>
    <row r="156" s="1" customFormat="1" spans="1:3">
      <c r="A156" s="2" t="s">
        <v>374</v>
      </c>
      <c r="B156" s="11">
        <v>173312.86</v>
      </c>
      <c r="C156" s="4">
        <v>1.88273722134446e-5</v>
      </c>
    </row>
    <row r="157" s="1" customFormat="1" spans="1:3">
      <c r="A157" s="2" t="s">
        <v>375</v>
      </c>
      <c r="B157" s="11">
        <v>168439.05</v>
      </c>
      <c r="C157" s="4">
        <v>1.82979190905338e-5</v>
      </c>
    </row>
    <row r="158" s="1" customFormat="1" spans="1:3">
      <c r="A158" s="2" t="s">
        <v>376</v>
      </c>
      <c r="B158" s="11">
        <v>168357.61</v>
      </c>
      <c r="C158" s="4">
        <v>1.82890720771439e-5</v>
      </c>
    </row>
    <row r="159" s="1" customFormat="1" spans="1:3">
      <c r="A159" s="2" t="s">
        <v>377</v>
      </c>
      <c r="B159" s="11">
        <v>167112.62</v>
      </c>
      <c r="C159" s="4">
        <v>1.81538259671205e-5</v>
      </c>
    </row>
    <row r="160" s="1" customFormat="1" spans="1:3">
      <c r="A160" s="2" t="s">
        <v>378</v>
      </c>
      <c r="B160" s="11">
        <v>165685.15</v>
      </c>
      <c r="C160" s="4">
        <v>1.79987566375075e-5</v>
      </c>
    </row>
    <row r="161" s="1" customFormat="1" spans="1:3">
      <c r="A161" s="2" t="s">
        <v>379</v>
      </c>
      <c r="B161" s="11">
        <v>165455.89</v>
      </c>
      <c r="C161" s="4">
        <v>1.79738515995682e-5</v>
      </c>
    </row>
    <row r="162" s="1" customFormat="1" spans="1:3">
      <c r="A162" s="2" t="s">
        <v>380</v>
      </c>
      <c r="B162" s="11">
        <v>159038.58</v>
      </c>
      <c r="C162" s="4">
        <v>1.7276724542874e-5</v>
      </c>
    </row>
    <row r="163" s="1" customFormat="1" spans="1:3">
      <c r="A163" s="2" t="s">
        <v>381</v>
      </c>
      <c r="B163" s="11">
        <v>158808.21</v>
      </c>
      <c r="C163" s="4">
        <v>1.72516989230971e-5</v>
      </c>
    </row>
    <row r="164" s="1" customFormat="1" spans="1:3">
      <c r="A164" s="2" t="s">
        <v>382</v>
      </c>
      <c r="B164" s="11">
        <v>156285.56</v>
      </c>
      <c r="C164" s="4">
        <v>1.69776576862596e-5</v>
      </c>
    </row>
    <row r="165" s="1" customFormat="1" spans="1:3">
      <c r="A165" s="2" t="s">
        <v>383</v>
      </c>
      <c r="B165" s="11">
        <v>156006.26</v>
      </c>
      <c r="C165" s="4">
        <v>1.69473166887178e-5</v>
      </c>
    </row>
    <row r="166" s="1" customFormat="1" spans="1:3">
      <c r="A166" s="2" t="s">
        <v>384</v>
      </c>
      <c r="B166" s="11">
        <v>154664.84</v>
      </c>
      <c r="C166" s="4">
        <v>1.68015951673341e-5</v>
      </c>
    </row>
    <row r="167" s="1" customFormat="1" spans="1:3">
      <c r="A167" s="2" t="s">
        <v>385</v>
      </c>
      <c r="B167" s="11">
        <v>154468.07</v>
      </c>
      <c r="C167" s="4">
        <v>1.67802195923743e-5</v>
      </c>
    </row>
    <row r="168" s="1" customFormat="1" spans="1:3">
      <c r="A168" s="2" t="s">
        <v>386</v>
      </c>
      <c r="B168" s="11">
        <v>152441.22</v>
      </c>
      <c r="C168" s="4">
        <v>1.65600382430455e-5</v>
      </c>
    </row>
    <row r="169" s="1" customFormat="1" spans="1:3">
      <c r="A169" s="2" t="s">
        <v>387</v>
      </c>
      <c r="B169" s="11">
        <v>149854.82</v>
      </c>
      <c r="C169" s="4">
        <v>1.62790716979614e-5</v>
      </c>
    </row>
    <row r="170" s="1" customFormat="1" spans="1:3">
      <c r="A170" s="2" t="s">
        <v>388</v>
      </c>
      <c r="B170" s="11">
        <v>147843.28</v>
      </c>
      <c r="C170" s="4">
        <v>1.60605535089347e-5</v>
      </c>
    </row>
    <row r="171" s="1" customFormat="1" spans="1:3">
      <c r="A171" s="2" t="s">
        <v>389</v>
      </c>
      <c r="B171" s="11">
        <v>146621.42</v>
      </c>
      <c r="C171" s="4">
        <v>1.59278200636917e-5</v>
      </c>
    </row>
    <row r="172" s="1" customFormat="1" spans="1:3">
      <c r="A172" s="2" t="s">
        <v>390</v>
      </c>
      <c r="B172" s="11">
        <v>146091.79</v>
      </c>
      <c r="C172" s="4">
        <v>1.587028514594e-5</v>
      </c>
    </row>
    <row r="173" s="1" customFormat="1" spans="1:3">
      <c r="A173" s="2" t="s">
        <v>391</v>
      </c>
      <c r="B173" s="11">
        <v>144730.63</v>
      </c>
      <c r="C173" s="4">
        <v>1.57224192232263e-5</v>
      </c>
    </row>
    <row r="174" s="1" customFormat="1" spans="1:3">
      <c r="A174" s="2" t="s">
        <v>392</v>
      </c>
      <c r="B174" s="11">
        <v>144058.61</v>
      </c>
      <c r="C174" s="4">
        <v>1.56494161542395e-5</v>
      </c>
    </row>
    <row r="175" s="1" customFormat="1" spans="1:3">
      <c r="A175" s="2" t="s">
        <v>393</v>
      </c>
      <c r="B175" s="11">
        <v>143200.34</v>
      </c>
      <c r="C175" s="4">
        <v>1.55561803219439e-5</v>
      </c>
    </row>
    <row r="176" s="1" customFormat="1" spans="1:3">
      <c r="A176" s="2" t="s">
        <v>394</v>
      </c>
      <c r="B176" s="11">
        <v>141617.33</v>
      </c>
      <c r="C176" s="4">
        <v>1.53842143265319e-5</v>
      </c>
    </row>
    <row r="177" s="1" customFormat="1" spans="1:3">
      <c r="A177" s="2" t="s">
        <v>395</v>
      </c>
      <c r="B177" s="11">
        <v>140997.27</v>
      </c>
      <c r="C177" s="4">
        <v>1.53168557911372e-5</v>
      </c>
    </row>
    <row r="178" s="1" customFormat="1" spans="1:3">
      <c r="A178" s="2" t="s">
        <v>396</v>
      </c>
      <c r="B178" s="11">
        <v>140942.95</v>
      </c>
      <c r="C178" s="4">
        <v>1.53109548853496e-5</v>
      </c>
    </row>
    <row r="179" s="1" customFormat="1" spans="1:3">
      <c r="A179" s="2" t="s">
        <v>397</v>
      </c>
      <c r="B179" s="11">
        <v>140628.1</v>
      </c>
      <c r="C179" s="4">
        <v>1.52767520100327e-5</v>
      </c>
    </row>
    <row r="180" s="1" customFormat="1" spans="1:3">
      <c r="A180" s="2" t="s">
        <v>398</v>
      </c>
      <c r="B180" s="11">
        <v>137414.84</v>
      </c>
      <c r="C180" s="4">
        <v>1.49276882300075e-5</v>
      </c>
    </row>
    <row r="181" s="1" customFormat="1" spans="1:3">
      <c r="A181" s="2" t="s">
        <v>399</v>
      </c>
      <c r="B181" s="11">
        <v>137109.64</v>
      </c>
      <c r="C181" s="4">
        <v>1.48945336562526e-5</v>
      </c>
    </row>
    <row r="182" s="1" customFormat="1" spans="1:3">
      <c r="A182" s="2" t="s">
        <v>400</v>
      </c>
      <c r="B182" s="11">
        <v>137103.46</v>
      </c>
      <c r="C182" s="4">
        <v>1.48938623087237e-5</v>
      </c>
    </row>
    <row r="183" s="1" customFormat="1" spans="1:3">
      <c r="A183" s="2" t="s">
        <v>401</v>
      </c>
      <c r="B183" s="11">
        <v>133795.34</v>
      </c>
      <c r="C183" s="4">
        <v>1.45344936700276e-5</v>
      </c>
    </row>
    <row r="184" s="1" customFormat="1" spans="1:3">
      <c r="A184" s="2" t="s">
        <v>402</v>
      </c>
      <c r="B184" s="11">
        <v>126184.43</v>
      </c>
      <c r="C184" s="4">
        <v>1.37077031164989e-5</v>
      </c>
    </row>
    <row r="185" s="1" customFormat="1" spans="1:3">
      <c r="A185" s="2" t="s">
        <v>403</v>
      </c>
      <c r="B185" s="11">
        <v>125094.58</v>
      </c>
      <c r="C185" s="4">
        <v>1.35893102193601e-5</v>
      </c>
    </row>
    <row r="186" s="1" customFormat="1" spans="1:3">
      <c r="A186" s="2" t="s">
        <v>404</v>
      </c>
      <c r="B186" s="11">
        <v>121137.24</v>
      </c>
      <c r="C186" s="4">
        <v>1.3159415327803e-5</v>
      </c>
    </row>
    <row r="187" s="1" customFormat="1" spans="1:3">
      <c r="A187" s="2" t="s">
        <v>405</v>
      </c>
      <c r="B187" s="11">
        <v>119069.51</v>
      </c>
      <c r="C187" s="4">
        <v>1.29347930906135e-5</v>
      </c>
    </row>
    <row r="188" s="1" customFormat="1" spans="1:3">
      <c r="A188" s="2" t="s">
        <v>406</v>
      </c>
      <c r="B188" s="11">
        <v>117039.33</v>
      </c>
      <c r="C188" s="4">
        <v>1.27142499957717e-5</v>
      </c>
    </row>
    <row r="189" s="1" customFormat="1" spans="1:3">
      <c r="A189" s="2" t="s">
        <v>407</v>
      </c>
      <c r="B189" s="11">
        <v>114959.7</v>
      </c>
      <c r="C189" s="4">
        <v>1.24883350343761e-5</v>
      </c>
    </row>
    <row r="190" s="1" customFormat="1" spans="1:3">
      <c r="A190" s="2" t="s">
        <v>408</v>
      </c>
      <c r="B190" s="11">
        <v>114607.85</v>
      </c>
      <c r="C190" s="4">
        <v>1.2450112764469e-5</v>
      </c>
    </row>
    <row r="191" s="1" customFormat="1" spans="1:3">
      <c r="A191" s="2" t="s">
        <v>409</v>
      </c>
      <c r="B191" s="11">
        <v>113660.15</v>
      </c>
      <c r="C191" s="4">
        <v>1.23471619468166e-5</v>
      </c>
    </row>
    <row r="192" s="1" customFormat="1" spans="1:3">
      <c r="A192" s="2" t="s">
        <v>410</v>
      </c>
      <c r="B192" s="11">
        <v>112733.96</v>
      </c>
      <c r="C192" s="4">
        <v>1.22465478096408e-5</v>
      </c>
    </row>
    <row r="193" s="1" customFormat="1" spans="1:3">
      <c r="A193" s="2" t="s">
        <v>411</v>
      </c>
      <c r="B193" s="11">
        <v>110949.71</v>
      </c>
      <c r="C193" s="4">
        <v>1.20527206529495e-5</v>
      </c>
    </row>
    <row r="194" s="1" customFormat="1" spans="1:3">
      <c r="A194" s="2" t="s">
        <v>412</v>
      </c>
      <c r="B194" s="11">
        <v>108188.7</v>
      </c>
      <c r="C194" s="4">
        <v>1.17527858243681e-5</v>
      </c>
    </row>
    <row r="195" s="1" customFormat="1" spans="1:3">
      <c r="A195" s="2" t="s">
        <v>413</v>
      </c>
      <c r="B195" s="11">
        <v>102160.95</v>
      </c>
      <c r="C195" s="4">
        <v>1.10979775610944e-5</v>
      </c>
    </row>
    <row r="196" s="1" customFormat="1" spans="1:3">
      <c r="A196" s="2" t="s">
        <v>414</v>
      </c>
      <c r="B196" s="11">
        <v>101968.24</v>
      </c>
      <c r="C196" s="4">
        <v>1.10770430332166e-5</v>
      </c>
    </row>
    <row r="197" s="1" customFormat="1" spans="1:3">
      <c r="A197" s="2" t="s">
        <v>415</v>
      </c>
      <c r="B197" s="11">
        <v>101486.28</v>
      </c>
      <c r="C197" s="4">
        <v>1.10246866165492e-5</v>
      </c>
    </row>
    <row r="198" s="1" customFormat="1" spans="1:3">
      <c r="A198" s="2" t="s">
        <v>416</v>
      </c>
      <c r="B198" s="11">
        <v>100754.29</v>
      </c>
      <c r="C198" s="4">
        <v>1.09451688693576e-5</v>
      </c>
    </row>
    <row r="199" s="1" customFormat="1" spans="1:3">
      <c r="A199" s="2" t="s">
        <v>417</v>
      </c>
      <c r="B199" s="11">
        <v>100389.07</v>
      </c>
      <c r="C199" s="4">
        <v>1.09054941857837e-5</v>
      </c>
    </row>
    <row r="200" s="1" customFormat="1" spans="1:3">
      <c r="A200" s="2" t="s">
        <v>418</v>
      </c>
      <c r="B200" s="11">
        <v>96580.21</v>
      </c>
      <c r="C200" s="4">
        <v>1.04917290160848e-5</v>
      </c>
    </row>
    <row r="201" s="1" customFormat="1" spans="1:3">
      <c r="A201" s="2" t="s">
        <v>419</v>
      </c>
      <c r="B201" s="11">
        <v>96162.32</v>
      </c>
      <c r="C201" s="4">
        <v>1.04463326699956e-5</v>
      </c>
    </row>
    <row r="202" s="1" customFormat="1" spans="1:3">
      <c r="A202" s="2" t="s">
        <v>420</v>
      </c>
      <c r="B202" s="11">
        <v>93875.01</v>
      </c>
      <c r="C202" s="4">
        <v>1.01978569553975e-5</v>
      </c>
    </row>
    <row r="203" s="1" customFormat="1" spans="1:3">
      <c r="A203" s="2" t="s">
        <v>421</v>
      </c>
      <c r="B203" s="11">
        <v>93783</v>
      </c>
      <c r="C203" s="4">
        <v>1.01878616987422e-5</v>
      </c>
    </row>
    <row r="204" s="1" customFormat="1" spans="1:3">
      <c r="A204" s="2" t="s">
        <v>422</v>
      </c>
      <c r="B204" s="11">
        <v>93556.66</v>
      </c>
      <c r="C204" s="4">
        <v>1.01632738670788e-5</v>
      </c>
    </row>
    <row r="205" s="1" customFormat="1" spans="1:3">
      <c r="A205" s="2" t="s">
        <v>423</v>
      </c>
      <c r="B205" s="11">
        <v>87657.76</v>
      </c>
      <c r="C205" s="4">
        <v>9.52246287388481e-6</v>
      </c>
    </row>
    <row r="206" s="1" customFormat="1" spans="1:3">
      <c r="A206" s="2" t="s">
        <v>424</v>
      </c>
      <c r="B206" s="11">
        <v>87139.1</v>
      </c>
      <c r="C206" s="4">
        <v>9.46611965231299e-6</v>
      </c>
    </row>
    <row r="207" s="1" customFormat="1" spans="1:3">
      <c r="A207" s="2" t="s">
        <v>425</v>
      </c>
      <c r="B207" s="11">
        <v>87050.5</v>
      </c>
      <c r="C207" s="4">
        <v>9.45649483175374e-6</v>
      </c>
    </row>
    <row r="208" s="1" customFormat="1" spans="1:3">
      <c r="A208" s="2" t="s">
        <v>426</v>
      </c>
      <c r="B208" s="11">
        <v>86639.46</v>
      </c>
      <c r="C208" s="4">
        <v>9.41184261682512e-6</v>
      </c>
    </row>
    <row r="209" s="1" customFormat="1" spans="1:3">
      <c r="A209" s="2" t="s">
        <v>427</v>
      </c>
      <c r="B209" s="11">
        <v>83776.16</v>
      </c>
      <c r="C209" s="4">
        <v>9.10079579168614e-6</v>
      </c>
    </row>
    <row r="210" s="1" customFormat="1" spans="1:3">
      <c r="A210" s="2" t="s">
        <v>428</v>
      </c>
      <c r="B210" s="11">
        <v>83709.2</v>
      </c>
      <c r="C210" s="4">
        <v>9.09352177380072e-6</v>
      </c>
    </row>
    <row r="211" s="1" customFormat="1" spans="1:3">
      <c r="A211" s="2" t="s">
        <v>429</v>
      </c>
      <c r="B211" s="11">
        <v>82489.4</v>
      </c>
      <c r="C211" s="4">
        <v>8.96101211106733e-6</v>
      </c>
    </row>
    <row r="212" s="1" customFormat="1" spans="1:3">
      <c r="A212" s="2" t="s">
        <v>430</v>
      </c>
      <c r="B212" s="11">
        <v>82198.36</v>
      </c>
      <c r="C212" s="4">
        <v>8.92939577048533e-6</v>
      </c>
    </row>
    <row r="213" s="1" customFormat="1" spans="1:3">
      <c r="A213" s="2" t="s">
        <v>431</v>
      </c>
      <c r="B213" s="11">
        <v>81579.15</v>
      </c>
      <c r="C213" s="4">
        <v>8.86212957253391e-6</v>
      </c>
    </row>
    <row r="214" s="1" customFormat="1" spans="1:3">
      <c r="A214" s="2" t="s">
        <v>432</v>
      </c>
      <c r="B214" s="11">
        <v>78586.16</v>
      </c>
      <c r="C214" s="4">
        <v>8.53699422619482e-6</v>
      </c>
    </row>
    <row r="215" s="1" customFormat="1" spans="1:3">
      <c r="A215" s="2" t="s">
        <v>433</v>
      </c>
      <c r="B215" s="11">
        <v>76593.41</v>
      </c>
      <c r="C215" s="4">
        <v>8.32051723782626e-6</v>
      </c>
    </row>
    <row r="216" s="1" customFormat="1" spans="1:3">
      <c r="A216" s="2" t="s">
        <v>434</v>
      </c>
      <c r="B216" s="11">
        <v>75804.85</v>
      </c>
      <c r="C216" s="4">
        <v>8.23485416220317e-6</v>
      </c>
    </row>
    <row r="217" s="1" customFormat="1" spans="1:3">
      <c r="A217" s="2" t="s">
        <v>435</v>
      </c>
      <c r="B217" s="11">
        <v>74738.39</v>
      </c>
      <c r="C217" s="4">
        <v>8.11900217423904e-6</v>
      </c>
    </row>
    <row r="218" s="1" customFormat="1" spans="1:3">
      <c r="A218" s="2" t="s">
        <v>436</v>
      </c>
      <c r="B218" s="11">
        <v>73132.12</v>
      </c>
      <c r="C218" s="4">
        <v>7.94450939184949e-6</v>
      </c>
    </row>
    <row r="219" s="1" customFormat="1" spans="1:3">
      <c r="A219" s="2" t="s">
        <v>437</v>
      </c>
      <c r="B219" s="11">
        <v>73105.1</v>
      </c>
      <c r="C219" s="4">
        <v>7.94157414747578e-6</v>
      </c>
    </row>
    <row r="220" s="1" customFormat="1" spans="1:3">
      <c r="A220" s="2" t="s">
        <v>438</v>
      </c>
      <c r="B220" s="11">
        <v>72873.86</v>
      </c>
      <c r="C220" s="4">
        <v>7.91645401760984e-6</v>
      </c>
    </row>
    <row r="221" s="1" customFormat="1" spans="1:3">
      <c r="A221" s="2" t="s">
        <v>439</v>
      </c>
      <c r="B221" s="11">
        <v>72421.3</v>
      </c>
      <c r="C221" s="4">
        <v>7.86729139015729e-6</v>
      </c>
    </row>
    <row r="222" s="1" customFormat="1" spans="1:3">
      <c r="A222" s="2" t="s">
        <v>440</v>
      </c>
      <c r="B222" s="11">
        <v>70885.89</v>
      </c>
      <c r="C222" s="4">
        <v>7.70049629156942e-6</v>
      </c>
    </row>
    <row r="223" s="1" customFormat="1" spans="1:3">
      <c r="A223" s="2" t="s">
        <v>441</v>
      </c>
      <c r="B223" s="11">
        <v>70167.12</v>
      </c>
      <c r="C223" s="4">
        <v>7.62241466320176e-6</v>
      </c>
    </row>
    <row r="224" s="1" customFormat="1" spans="1:3">
      <c r="A224" s="2" t="s">
        <v>442</v>
      </c>
      <c r="B224" s="11">
        <v>69502.23</v>
      </c>
      <c r="C224" s="4">
        <v>7.55018614241572e-6</v>
      </c>
    </row>
    <row r="225" s="1" customFormat="1" spans="1:3">
      <c r="A225" s="2" t="s">
        <v>443</v>
      </c>
      <c r="B225" s="11">
        <v>67564.15</v>
      </c>
      <c r="C225" s="4">
        <v>7.33964808113491e-6</v>
      </c>
    </row>
    <row r="226" s="1" customFormat="1" spans="1:3">
      <c r="A226" s="2" t="s">
        <v>444</v>
      </c>
      <c r="B226" s="11">
        <v>66867.23</v>
      </c>
      <c r="C226" s="4">
        <v>7.26394006822119e-6</v>
      </c>
    </row>
    <row r="227" s="1" customFormat="1" spans="1:3">
      <c r="A227" s="2" t="s">
        <v>445</v>
      </c>
      <c r="B227" s="11">
        <v>65950.26</v>
      </c>
      <c r="C227" s="4">
        <v>7.16432752072436e-6</v>
      </c>
    </row>
    <row r="228" s="1" customFormat="1" spans="1:3">
      <c r="A228" s="2" t="s">
        <v>446</v>
      </c>
      <c r="B228" s="11">
        <v>65532.01</v>
      </c>
      <c r="C228" s="4">
        <v>7.11889206701207e-6</v>
      </c>
    </row>
    <row r="229" s="1" customFormat="1" spans="1:3">
      <c r="A229" s="2" t="s">
        <v>447</v>
      </c>
      <c r="B229" s="11">
        <v>63663.84</v>
      </c>
      <c r="C229" s="4">
        <v>6.91594848886103e-6</v>
      </c>
    </row>
    <row r="230" s="1" customFormat="1" spans="1:3">
      <c r="A230" s="2" t="s">
        <v>448</v>
      </c>
      <c r="B230" s="11">
        <v>62023.4</v>
      </c>
      <c r="C230" s="4">
        <v>6.73774374125129e-6</v>
      </c>
    </row>
    <row r="231" s="1" customFormat="1" spans="1:3">
      <c r="A231" s="2" t="s">
        <v>449</v>
      </c>
      <c r="B231" s="11">
        <v>61593.36</v>
      </c>
      <c r="C231" s="4">
        <v>6.69102751288445e-6</v>
      </c>
    </row>
    <row r="232" s="1" customFormat="1" spans="1:3">
      <c r="A232" s="2" t="s">
        <v>450</v>
      </c>
      <c r="B232" s="11">
        <v>61249.5</v>
      </c>
      <c r="C232" s="4">
        <v>6.65367321494421e-6</v>
      </c>
    </row>
    <row r="233" s="1" customFormat="1" spans="1:3">
      <c r="A233" s="2" t="s">
        <v>451</v>
      </c>
      <c r="B233" s="11">
        <v>60221.04</v>
      </c>
      <c r="C233" s="4">
        <v>6.5419492538565e-6</v>
      </c>
    </row>
    <row r="234" s="1" customFormat="1" spans="1:3">
      <c r="A234" s="2" t="s">
        <v>452</v>
      </c>
      <c r="B234" s="11">
        <v>60127.04</v>
      </c>
      <c r="C234" s="4">
        <v>6.53173781895165e-6</v>
      </c>
    </row>
    <row r="235" s="1" customFormat="1" spans="1:3">
      <c r="A235" s="2" t="s">
        <v>453</v>
      </c>
      <c r="B235" s="11">
        <v>59853.68</v>
      </c>
      <c r="C235" s="4">
        <v>6.50204209719005e-6</v>
      </c>
    </row>
    <row r="236" s="1" customFormat="1" spans="1:3">
      <c r="A236" s="2" t="s">
        <v>454</v>
      </c>
      <c r="B236" s="11">
        <v>59267.6</v>
      </c>
      <c r="C236" s="4">
        <v>6.43837488688115e-6</v>
      </c>
    </row>
    <row r="237" s="1" customFormat="1" spans="1:3">
      <c r="A237" s="2" t="s">
        <v>455</v>
      </c>
      <c r="B237" s="11">
        <v>59173.02</v>
      </c>
      <c r="C237" s="4">
        <v>6.42810044525029e-6</v>
      </c>
    </row>
    <row r="238" s="1" customFormat="1" spans="1:3">
      <c r="A238" s="2" t="s">
        <v>456</v>
      </c>
      <c r="B238" s="11">
        <v>58767.73</v>
      </c>
      <c r="C238" s="4">
        <v>6.38407286596745e-6</v>
      </c>
    </row>
    <row r="239" s="1" customFormat="1" spans="1:3">
      <c r="A239" s="2" t="s">
        <v>457</v>
      </c>
      <c r="B239" s="11">
        <v>58063.22</v>
      </c>
      <c r="C239" s="4">
        <v>6.3075403340013e-6</v>
      </c>
    </row>
    <row r="240" s="1" customFormat="1" spans="1:3">
      <c r="A240" s="2" t="s">
        <v>458</v>
      </c>
      <c r="B240" s="11">
        <v>56877.76</v>
      </c>
      <c r="C240" s="4">
        <v>6.17876110397677e-6</v>
      </c>
    </row>
    <row r="241" s="1" customFormat="1" spans="1:3">
      <c r="A241" s="2" t="s">
        <v>459</v>
      </c>
      <c r="B241" s="11">
        <v>55974.36</v>
      </c>
      <c r="C241" s="4">
        <v>6.08062269660396e-6</v>
      </c>
    </row>
    <row r="242" s="1" customFormat="1" spans="1:3">
      <c r="A242" s="2" t="s">
        <v>460</v>
      </c>
      <c r="B242" s="11">
        <v>55720.43</v>
      </c>
      <c r="C242" s="4">
        <v>6.05303770016365e-6</v>
      </c>
    </row>
    <row r="243" s="1" customFormat="1" spans="1:3">
      <c r="A243" s="2" t="s">
        <v>461</v>
      </c>
      <c r="B243" s="11">
        <v>52772</v>
      </c>
      <c r="C243" s="4">
        <v>5.73274300849861e-6</v>
      </c>
    </row>
    <row r="244" s="1" customFormat="1" spans="1:3">
      <c r="A244" s="2" t="s">
        <v>462</v>
      </c>
      <c r="B244" s="11">
        <v>52556.4</v>
      </c>
      <c r="C244" s="4">
        <v>5.70932188758918e-6</v>
      </c>
    </row>
    <row r="245" s="1" customFormat="1" spans="1:3">
      <c r="A245" s="2" t="s">
        <v>463</v>
      </c>
      <c r="B245" s="11">
        <v>51190.36</v>
      </c>
      <c r="C245" s="4">
        <v>5.56092583931871e-6</v>
      </c>
    </row>
    <row r="246" s="1" customFormat="1" spans="1:3">
      <c r="A246" s="2" t="s">
        <v>464</v>
      </c>
      <c r="B246" s="11">
        <v>50927.2</v>
      </c>
      <c r="C246" s="4">
        <v>5.53233816687657e-6</v>
      </c>
    </row>
    <row r="247" s="1" customFormat="1" spans="1:3">
      <c r="A247" s="2" t="s">
        <v>465</v>
      </c>
      <c r="B247" s="11">
        <v>50761.53</v>
      </c>
      <c r="C247" s="4">
        <v>5.5143410560182e-6</v>
      </c>
    </row>
    <row r="248" s="1" customFormat="1" spans="1:3">
      <c r="A248" s="2" t="s">
        <v>466</v>
      </c>
      <c r="B248" s="11">
        <v>50349.07</v>
      </c>
      <c r="C248" s="4">
        <v>5.46953458324314e-6</v>
      </c>
    </row>
    <row r="249" s="1" customFormat="1" spans="1:3">
      <c r="A249" s="2" t="s">
        <v>467</v>
      </c>
      <c r="B249" s="11">
        <v>50135.25</v>
      </c>
      <c r="C249" s="4">
        <v>5.44630682780319e-6</v>
      </c>
    </row>
    <row r="250" s="1" customFormat="1" spans="1:3">
      <c r="A250" s="2" t="s">
        <v>468</v>
      </c>
      <c r="B250" s="11">
        <v>49754.68</v>
      </c>
      <c r="C250" s="4">
        <v>5.40496463863575e-6</v>
      </c>
    </row>
    <row r="251" s="1" customFormat="1" spans="1:3">
      <c r="A251" s="2" t="s">
        <v>469</v>
      </c>
      <c r="B251" s="11">
        <v>49454.66</v>
      </c>
      <c r="C251" s="4">
        <v>5.37237278012347e-6</v>
      </c>
    </row>
    <row r="252" s="1" customFormat="1" spans="1:3">
      <c r="A252" s="2" t="s">
        <v>470</v>
      </c>
      <c r="B252" s="11">
        <v>47209.97</v>
      </c>
      <c r="C252" s="4">
        <v>5.12852697356419e-6</v>
      </c>
    </row>
    <row r="253" s="1" customFormat="1" spans="1:3">
      <c r="A253" s="2" t="s">
        <v>471</v>
      </c>
      <c r="B253" s="11">
        <v>47054.88</v>
      </c>
      <c r="C253" s="4">
        <v>5.11167919229404e-6</v>
      </c>
    </row>
    <row r="254" s="1" customFormat="1" spans="1:3">
      <c r="A254" s="2" t="s">
        <v>472</v>
      </c>
      <c r="B254" s="11">
        <v>46654.62</v>
      </c>
      <c r="C254" s="4">
        <v>5.06819803341089e-6</v>
      </c>
    </row>
    <row r="255" s="1" customFormat="1" spans="1:3">
      <c r="A255" s="2" t="s">
        <v>473</v>
      </c>
      <c r="B255" s="11">
        <v>46073.46</v>
      </c>
      <c r="C255" s="4">
        <v>5.00506529395021e-6</v>
      </c>
    </row>
    <row r="256" s="1" customFormat="1" spans="1:3">
      <c r="A256" s="2" t="s">
        <v>474</v>
      </c>
      <c r="B256" s="11">
        <v>45582.84</v>
      </c>
      <c r="C256" s="4">
        <v>4.95176812168405e-6</v>
      </c>
    </row>
    <row r="257" s="1" customFormat="1" spans="1:3">
      <c r="A257" s="2" t="s">
        <v>475</v>
      </c>
      <c r="B257" s="11">
        <v>45562.87</v>
      </c>
      <c r="C257" s="4">
        <v>4.9495987349282e-6</v>
      </c>
    </row>
    <row r="258" s="1" customFormat="1" spans="1:3">
      <c r="A258" s="2" t="s">
        <v>476</v>
      </c>
      <c r="B258" s="11">
        <v>45306.26</v>
      </c>
      <c r="C258" s="4">
        <v>4.92172260396082e-6</v>
      </c>
    </row>
    <row r="259" s="1" customFormat="1" spans="1:3">
      <c r="A259" s="2" t="s">
        <v>477</v>
      </c>
      <c r="B259" s="11">
        <v>44778.67</v>
      </c>
      <c r="C259" s="4">
        <v>4.86440929607304e-6</v>
      </c>
    </row>
    <row r="260" s="1" customFormat="1" spans="1:3">
      <c r="A260" s="2" t="s">
        <v>478</v>
      </c>
      <c r="B260" s="11">
        <v>43795.54</v>
      </c>
      <c r="C260" s="4">
        <v>4.75760963651977e-6</v>
      </c>
    </row>
    <row r="261" s="1" customFormat="1" spans="1:3">
      <c r="A261" s="2" t="s">
        <v>479</v>
      </c>
      <c r="B261" s="11">
        <v>42838.51</v>
      </c>
      <c r="C261" s="4">
        <v>4.65364527963689e-6</v>
      </c>
    </row>
    <row r="262" s="1" customFormat="1" spans="1:3">
      <c r="A262" s="2" t="s">
        <v>480</v>
      </c>
      <c r="B262" s="11">
        <v>42382.46</v>
      </c>
      <c r="C262" s="4">
        <v>4.60410352550542e-6</v>
      </c>
    </row>
    <row r="263" s="1" customFormat="1" spans="1:3">
      <c r="A263" s="2" t="s">
        <v>481</v>
      </c>
      <c r="B263" s="11">
        <v>41423.18</v>
      </c>
      <c r="C263" s="4">
        <v>4.49989474597854e-6</v>
      </c>
    </row>
    <row r="264" s="1" customFormat="1" spans="1:3">
      <c r="A264" s="2" t="s">
        <v>482</v>
      </c>
      <c r="B264" s="11">
        <v>40731.16</v>
      </c>
      <c r="C264" s="4">
        <v>4.42471903126731e-6</v>
      </c>
    </row>
    <row r="265" s="1" customFormat="1" spans="1:3">
      <c r="A265" s="2" t="s">
        <v>483</v>
      </c>
      <c r="B265" s="11">
        <v>40022.3</v>
      </c>
      <c r="C265" s="4">
        <v>4.3477139488561e-6</v>
      </c>
    </row>
    <row r="266" s="1" customFormat="1" spans="1:3">
      <c r="A266" s="2" t="s">
        <v>484</v>
      </c>
      <c r="B266" s="11">
        <v>38708.47</v>
      </c>
      <c r="C266" s="4">
        <v>4.20498959224927e-6</v>
      </c>
    </row>
    <row r="267" s="1" customFormat="1" spans="1:3">
      <c r="A267" s="2" t="s">
        <v>485</v>
      </c>
      <c r="B267" s="11">
        <v>37872.78</v>
      </c>
      <c r="C267" s="4">
        <v>4.11420667697654e-6</v>
      </c>
    </row>
    <row r="268" s="1" customFormat="1" spans="1:3">
      <c r="A268" s="2" t="s">
        <v>486</v>
      </c>
      <c r="B268" s="11">
        <v>37096.39</v>
      </c>
      <c r="C268" s="4">
        <v>4.02986565627677e-6</v>
      </c>
    </row>
    <row r="269" s="1" customFormat="1" spans="1:3">
      <c r="A269" s="2" t="s">
        <v>487</v>
      </c>
      <c r="B269" s="11">
        <v>35767.66</v>
      </c>
      <c r="C269" s="4">
        <v>3.88552267860523e-6</v>
      </c>
    </row>
    <row r="270" s="1" customFormat="1" spans="1:3">
      <c r="A270" s="2" t="s">
        <v>488</v>
      </c>
      <c r="B270" s="11">
        <v>35742.69</v>
      </c>
      <c r="C270" s="4">
        <v>3.88281013041828e-6</v>
      </c>
    </row>
    <row r="271" s="1" customFormat="1" spans="1:3">
      <c r="A271" s="2" t="s">
        <v>489</v>
      </c>
      <c r="B271" s="11">
        <v>35009.8</v>
      </c>
      <c r="C271" s="4">
        <v>3.80319461416916e-6</v>
      </c>
    </row>
    <row r="272" s="1" customFormat="1" spans="1:3">
      <c r="A272" s="2" t="s">
        <v>490</v>
      </c>
      <c r="B272" s="11">
        <v>34781.45</v>
      </c>
      <c r="C272" s="4">
        <v>3.7783884316104e-6</v>
      </c>
    </row>
    <row r="273" s="1" customFormat="1" spans="1:3">
      <c r="A273" s="2" t="s">
        <v>491</v>
      </c>
      <c r="B273" s="11">
        <v>34574.92</v>
      </c>
      <c r="C273" s="4">
        <v>3.755952605537e-6</v>
      </c>
    </row>
    <row r="274" s="1" customFormat="1" spans="1:3">
      <c r="A274" s="2" t="s">
        <v>492</v>
      </c>
      <c r="B274" s="11">
        <v>34099.94</v>
      </c>
      <c r="C274" s="4">
        <v>3.70435444222736e-6</v>
      </c>
    </row>
    <row r="275" s="1" customFormat="1" spans="1:3">
      <c r="A275" s="2" t="s">
        <v>493</v>
      </c>
      <c r="B275" s="11">
        <v>34014.03</v>
      </c>
      <c r="C275" s="4">
        <v>3.69502184251804e-6</v>
      </c>
    </row>
    <row r="276" s="1" customFormat="1" spans="1:3">
      <c r="A276" s="2" t="s">
        <v>494</v>
      </c>
      <c r="B276" s="11">
        <v>32239.04</v>
      </c>
      <c r="C276" s="4">
        <v>3.50220062079715e-6</v>
      </c>
    </row>
    <row r="277" s="1" customFormat="1" spans="1:3">
      <c r="A277" s="2" t="s">
        <v>495</v>
      </c>
      <c r="B277" s="11">
        <v>31730.66</v>
      </c>
      <c r="C277" s="4">
        <v>3.44697413912769e-6</v>
      </c>
    </row>
    <row r="278" s="1" customFormat="1" spans="1:3">
      <c r="A278" s="2" t="s">
        <v>496</v>
      </c>
      <c r="B278" s="11">
        <v>31015.89</v>
      </c>
      <c r="C278" s="4">
        <v>3.36932703990491e-6</v>
      </c>
    </row>
    <row r="279" s="1" customFormat="1" spans="1:3">
      <c r="A279" s="2" t="s">
        <v>497</v>
      </c>
      <c r="B279" s="11">
        <v>30923.1</v>
      </c>
      <c r="C279" s="4">
        <v>3.35924705006639e-6</v>
      </c>
    </row>
    <row r="280" s="1" customFormat="1" spans="1:3">
      <c r="A280" s="2" t="s">
        <v>498</v>
      </c>
      <c r="B280" s="11">
        <v>30297.67</v>
      </c>
      <c r="C280" s="4">
        <v>3.29130515929467e-6</v>
      </c>
    </row>
    <row r="281" s="1" customFormat="1" spans="1:3">
      <c r="A281" s="2" t="s">
        <v>499</v>
      </c>
      <c r="B281" s="11">
        <v>30085.59</v>
      </c>
      <c r="C281" s="4">
        <v>3.26826642403274e-6</v>
      </c>
    </row>
    <row r="282" s="1" customFormat="1" spans="1:3">
      <c r="A282" s="2" t="s">
        <v>500</v>
      </c>
      <c r="B282" s="11">
        <v>29351.96</v>
      </c>
      <c r="C282" s="4">
        <v>3.18857051989182e-6</v>
      </c>
    </row>
    <row r="283" s="1" customFormat="1" spans="1:3">
      <c r="A283" s="2" t="s">
        <v>501</v>
      </c>
      <c r="B283" s="11">
        <v>29288.08</v>
      </c>
      <c r="C283" s="4">
        <v>3.18163108944796e-6</v>
      </c>
    </row>
    <row r="284" s="1" customFormat="1" spans="1:3">
      <c r="A284" s="2" t="s">
        <v>502</v>
      </c>
      <c r="B284" s="11">
        <v>29166.32</v>
      </c>
      <c r="C284" s="4">
        <v>3.16840402227759e-6</v>
      </c>
    </row>
    <row r="285" s="1" customFormat="1" spans="1:3">
      <c r="A285" s="2" t="s">
        <v>503</v>
      </c>
      <c r="B285" s="11">
        <v>29126.12</v>
      </c>
      <c r="C285" s="4">
        <v>3.16403700437148e-6</v>
      </c>
    </row>
    <row r="286" s="1" customFormat="1" spans="1:3">
      <c r="A286" s="2" t="s">
        <v>504</v>
      </c>
      <c r="B286" s="11">
        <v>28843.14</v>
      </c>
      <c r="C286" s="4">
        <v>3.13329624001642e-6</v>
      </c>
    </row>
    <row r="287" s="1" customFormat="1" spans="1:3">
      <c r="A287" s="2" t="s">
        <v>505</v>
      </c>
      <c r="B287" s="11">
        <v>28667.66</v>
      </c>
      <c r="C287" s="4">
        <v>3.11423344643021e-6</v>
      </c>
    </row>
    <row r="288" s="1" customFormat="1" spans="1:3">
      <c r="A288" s="2" t="s">
        <v>506</v>
      </c>
      <c r="B288" s="11">
        <v>28197.58</v>
      </c>
      <c r="C288" s="4">
        <v>3.06316758132306e-6</v>
      </c>
    </row>
    <row r="289" s="1" customFormat="1" spans="1:3">
      <c r="A289" s="2" t="s">
        <v>507</v>
      </c>
      <c r="B289" s="11">
        <v>28051.49</v>
      </c>
      <c r="C289" s="4">
        <v>3.04729749062891e-6</v>
      </c>
    </row>
    <row r="290" s="1" customFormat="1" spans="1:3">
      <c r="A290" s="2" t="s">
        <v>508</v>
      </c>
      <c r="B290" s="11">
        <v>27485.12</v>
      </c>
      <c r="C290" s="4">
        <v>2.98577142268145e-6</v>
      </c>
    </row>
    <row r="291" s="1" customFormat="1" spans="1:3">
      <c r="A291" s="2" t="s">
        <v>509</v>
      </c>
      <c r="B291" s="11">
        <v>26938.52</v>
      </c>
      <c r="C291" s="4">
        <v>2.92639301503259e-6</v>
      </c>
    </row>
    <row r="292" s="1" customFormat="1" spans="1:3">
      <c r="A292" s="2" t="s">
        <v>510</v>
      </c>
      <c r="B292" s="11">
        <v>26656.32</v>
      </c>
      <c r="C292" s="4">
        <v>2.89573698386079e-6</v>
      </c>
    </row>
    <row r="293" s="1" customFormat="1" spans="1:3">
      <c r="A293" s="2" t="s">
        <v>511</v>
      </c>
      <c r="B293" s="11">
        <v>26571.2</v>
      </c>
      <c r="C293" s="4">
        <v>2.88649020365759e-6</v>
      </c>
    </row>
    <row r="294" s="1" customFormat="1" spans="1:3">
      <c r="A294" s="2" t="s">
        <v>512</v>
      </c>
      <c r="B294" s="11">
        <v>26532.71</v>
      </c>
      <c r="C294" s="4">
        <v>2.88230894696091e-6</v>
      </c>
    </row>
    <row r="295" s="1" customFormat="1" spans="1:3">
      <c r="A295" s="2" t="s">
        <v>513</v>
      </c>
      <c r="B295" s="11">
        <v>25456.1</v>
      </c>
      <c r="C295" s="4">
        <v>2.76535434129162e-6</v>
      </c>
    </row>
    <row r="296" s="1" customFormat="1" spans="1:3">
      <c r="A296" s="2" t="s">
        <v>514</v>
      </c>
      <c r="B296" s="11">
        <v>24363.26</v>
      </c>
      <c r="C296" s="4">
        <v>2.64663663361695e-6</v>
      </c>
    </row>
    <row r="297" s="1" customFormat="1" spans="1:3">
      <c r="A297" s="2" t="s">
        <v>515</v>
      </c>
      <c r="B297" s="11">
        <v>24151.5</v>
      </c>
      <c r="C297" s="4">
        <v>2.62363266068662e-6</v>
      </c>
    </row>
    <row r="298" s="1" customFormat="1" spans="1:3">
      <c r="A298" s="2" t="s">
        <v>516</v>
      </c>
      <c r="B298" s="11">
        <v>22831.89</v>
      </c>
      <c r="C298" s="4">
        <v>2.48028040946542e-6</v>
      </c>
    </row>
    <row r="299" s="1" customFormat="1" spans="1:3">
      <c r="A299" s="2" t="s">
        <v>517</v>
      </c>
      <c r="B299" s="11">
        <v>22827.51</v>
      </c>
      <c r="C299" s="4">
        <v>2.47980460005177e-6</v>
      </c>
    </row>
    <row r="300" s="1" customFormat="1" spans="1:3">
      <c r="A300" s="2" t="s">
        <v>518</v>
      </c>
      <c r="B300" s="11">
        <v>22814.45</v>
      </c>
      <c r="C300" s="4">
        <v>2.47838586239371e-6</v>
      </c>
    </row>
    <row r="301" s="1" customFormat="1" spans="1:3">
      <c r="A301" s="2" t="s">
        <v>519</v>
      </c>
      <c r="B301" s="11">
        <v>22488.02</v>
      </c>
      <c r="C301" s="4">
        <v>2.44292502520232e-6</v>
      </c>
    </row>
    <row r="302" s="1" customFormat="1" spans="1:3">
      <c r="A302" s="2" t="s">
        <v>520</v>
      </c>
      <c r="B302" s="11">
        <v>19128.34</v>
      </c>
      <c r="C302" s="4">
        <v>2.07795530582855e-6</v>
      </c>
    </row>
    <row r="303" s="1" customFormat="1" spans="1:3">
      <c r="A303" s="2" t="s">
        <v>521</v>
      </c>
      <c r="B303" s="11">
        <v>19091.3</v>
      </c>
      <c r="C303" s="4">
        <v>2.07393156594689e-6</v>
      </c>
    </row>
    <row r="304" s="1" customFormat="1" spans="1:3">
      <c r="A304" s="2" t="s">
        <v>522</v>
      </c>
      <c r="B304" s="11">
        <v>17874.3</v>
      </c>
      <c r="C304" s="4">
        <v>1.94172607361492e-6</v>
      </c>
    </row>
    <row r="305" s="1" customFormat="1" spans="1:3">
      <c r="A305" s="2" t="s">
        <v>523</v>
      </c>
      <c r="B305" s="11">
        <v>16971.63</v>
      </c>
      <c r="C305" s="4">
        <v>1.84366696781106e-6</v>
      </c>
    </row>
    <row r="306" s="1" customFormat="1" spans="1:3">
      <c r="A306" s="2" t="s">
        <v>524</v>
      </c>
      <c r="B306" s="11">
        <v>16388.86</v>
      </c>
      <c r="C306" s="4">
        <v>1.78035933036956e-6</v>
      </c>
    </row>
    <row r="307" s="1" customFormat="1" spans="1:3">
      <c r="A307" s="2" t="s">
        <v>525</v>
      </c>
      <c r="B307" s="11">
        <v>15665.87</v>
      </c>
      <c r="C307" s="4">
        <v>1.70181927375404e-6</v>
      </c>
    </row>
    <row r="308" s="1" customFormat="1" spans="1:3">
      <c r="A308" s="2" t="s">
        <v>526</v>
      </c>
      <c r="B308" s="11">
        <v>14707.06</v>
      </c>
      <c r="C308" s="4">
        <v>1.59766155140168e-6</v>
      </c>
    </row>
    <row r="309" s="1" customFormat="1" spans="1:3">
      <c r="A309" s="2" t="s">
        <v>527</v>
      </c>
      <c r="B309" s="11">
        <v>13626.17</v>
      </c>
      <c r="C309" s="4">
        <v>1.48024199954736e-6</v>
      </c>
    </row>
    <row r="310" s="1" customFormat="1" spans="1:3">
      <c r="A310" s="2" t="s">
        <v>528</v>
      </c>
      <c r="B310" s="11">
        <v>11914.19</v>
      </c>
      <c r="C310" s="4">
        <v>1.29426569818131e-6</v>
      </c>
    </row>
    <row r="311" s="1" customFormat="1" spans="1:3">
      <c r="A311" s="2" t="s">
        <v>529</v>
      </c>
      <c r="B311" s="11">
        <v>11365.88</v>
      </c>
      <c r="C311" s="4">
        <v>1.23470152932302e-6</v>
      </c>
    </row>
    <row r="312" s="1" customFormat="1" spans="1:3">
      <c r="A312" s="2" t="s">
        <v>530</v>
      </c>
      <c r="B312" s="11">
        <v>11094.53</v>
      </c>
      <c r="C312" s="4">
        <v>1.20522415845672e-6</v>
      </c>
    </row>
    <row r="313" s="1" customFormat="1" spans="1:3">
      <c r="A313" s="2" t="s">
        <v>531</v>
      </c>
      <c r="B313" s="11">
        <v>11036.35</v>
      </c>
      <c r="C313" s="4">
        <v>1.19890393204433e-6</v>
      </c>
    </row>
    <row r="314" s="1" customFormat="1" spans="1:3">
      <c r="A314" s="2" t="s">
        <v>532</v>
      </c>
      <c r="B314" s="11">
        <v>9836.46</v>
      </c>
      <c r="C314" s="4">
        <v>1.06855713812962e-6</v>
      </c>
    </row>
    <row r="315" s="1" customFormat="1" spans="1:3">
      <c r="A315" s="2" t="s">
        <v>533</v>
      </c>
      <c r="B315" s="11">
        <v>9694.47</v>
      </c>
      <c r="C315" s="4">
        <v>1.05313243980898e-6</v>
      </c>
    </row>
    <row r="316" s="1" customFormat="1" spans="1:3">
      <c r="A316" s="2" t="s">
        <v>534</v>
      </c>
      <c r="B316" s="11">
        <v>9427.11</v>
      </c>
      <c r="C316" s="4">
        <v>1.02408851176471e-6</v>
      </c>
    </row>
    <row r="317" s="1" customFormat="1" spans="1:3">
      <c r="A317" s="2" t="s">
        <v>535</v>
      </c>
      <c r="B317" s="11">
        <v>8449.7</v>
      </c>
      <c r="C317" s="4">
        <v>9.17910228888629e-7</v>
      </c>
    </row>
    <row r="318" s="1" customFormat="1" spans="1:3">
      <c r="A318" s="2" t="s">
        <v>536</v>
      </c>
      <c r="B318" s="11">
        <v>8165.95</v>
      </c>
      <c r="C318" s="4">
        <v>8.87085817673183e-7</v>
      </c>
    </row>
    <row r="319" s="1" customFormat="1" spans="1:3">
      <c r="A319" s="2" t="s">
        <v>537</v>
      </c>
      <c r="B319" s="11">
        <v>8003.51</v>
      </c>
      <c r="C319" s="4">
        <v>8.69439589099309e-7</v>
      </c>
    </row>
    <row r="320" s="1" customFormat="1" spans="1:3">
      <c r="A320" s="2" t="s">
        <v>538</v>
      </c>
      <c r="B320" s="11">
        <v>7272.55</v>
      </c>
      <c r="C320" s="4">
        <v>7.90033733162597e-7</v>
      </c>
    </row>
    <row r="321" s="1" customFormat="1" spans="1:3">
      <c r="A321" s="2" t="s">
        <v>539</v>
      </c>
      <c r="B321" s="11">
        <v>7212.5</v>
      </c>
      <c r="C321" s="4">
        <v>7.83510364374976e-7</v>
      </c>
    </row>
    <row r="322" s="1" customFormat="1" spans="1:3">
      <c r="A322" s="2" t="s">
        <v>540</v>
      </c>
      <c r="B322" s="11">
        <v>6691.83</v>
      </c>
      <c r="C322" s="4">
        <v>7.26948791907854e-7</v>
      </c>
    </row>
    <row r="323" s="1" customFormat="1" spans="1:3">
      <c r="A323" s="2" t="s">
        <v>541</v>
      </c>
      <c r="B323" s="11">
        <v>6189.59</v>
      </c>
      <c r="C323" s="4">
        <v>6.723893124758e-7</v>
      </c>
    </row>
    <row r="324" s="1" customFormat="1" spans="1:3">
      <c r="A324" s="2" t="s">
        <v>542</v>
      </c>
      <c r="B324" s="11">
        <v>6027.33</v>
      </c>
      <c r="C324" s="4">
        <v>6.54762637713445e-7</v>
      </c>
    </row>
    <row r="325" s="1" customFormat="1" spans="1:3">
      <c r="A325" s="2" t="s">
        <v>543</v>
      </c>
      <c r="B325" s="11">
        <v>4883</v>
      </c>
      <c r="C325" s="4">
        <v>5.30451453621214e-7</v>
      </c>
    </row>
    <row r="326" s="1" customFormat="1" spans="1:3">
      <c r="A326" s="2" t="s">
        <v>544</v>
      </c>
      <c r="B326" s="11">
        <v>4421.4</v>
      </c>
      <c r="C326" s="4">
        <v>4.80306790301216e-7</v>
      </c>
    </row>
    <row r="327" s="1" customFormat="1" spans="1:3">
      <c r="A327" s="2" t="s">
        <v>545</v>
      </c>
      <c r="B327" s="11">
        <v>4000.89</v>
      </c>
      <c r="C327" s="4">
        <v>4.34625827622072e-7</v>
      </c>
    </row>
    <row r="328" s="1" customFormat="1" spans="1:3">
      <c r="A328" s="2" t="s">
        <v>546</v>
      </c>
      <c r="B328" s="11">
        <v>3773.3</v>
      </c>
      <c r="C328" s="4">
        <v>4.09902205600845e-7</v>
      </c>
    </row>
    <row r="329" s="1" customFormat="1" spans="1:3">
      <c r="A329" s="2" t="s">
        <v>547</v>
      </c>
      <c r="B329" s="11">
        <v>2860.29</v>
      </c>
      <c r="C329" s="4">
        <v>3.10719841957449e-7</v>
      </c>
    </row>
    <row r="330" s="1" customFormat="1" spans="1:3">
      <c r="A330" s="2" t="s">
        <v>548</v>
      </c>
      <c r="B330" s="11">
        <v>2692.9</v>
      </c>
      <c r="C330" s="4">
        <v>2.92535883566776e-7</v>
      </c>
    </row>
    <row r="331" s="1" customFormat="1" spans="1:3">
      <c r="A331" s="2" t="s">
        <v>549</v>
      </c>
      <c r="B331" s="11">
        <v>2073.44</v>
      </c>
      <c r="C331" s="4">
        <v>2.25242527543799e-7</v>
      </c>
    </row>
    <row r="332" s="1" customFormat="1" spans="1:3">
      <c r="A332" s="2" t="s">
        <v>550</v>
      </c>
      <c r="B332" s="11">
        <v>1720.28</v>
      </c>
      <c r="C332" s="4">
        <v>1.86877949341696e-7</v>
      </c>
    </row>
    <row r="333" s="1" customFormat="1" spans="1:3">
      <c r="A333" s="2" t="s">
        <v>551</v>
      </c>
      <c r="B333" s="11">
        <v>815.42</v>
      </c>
      <c r="C333" s="4">
        <v>8.85809388310077e-8</v>
      </c>
    </row>
    <row r="334" s="1" customFormat="1" spans="1:3">
      <c r="A334" s="2" t="s">
        <v>552</v>
      </c>
      <c r="B334" s="11">
        <v>811.7</v>
      </c>
      <c r="C334" s="4">
        <v>8.81768267262625e-8</v>
      </c>
    </row>
    <row r="335" s="1" customFormat="1" spans="1:3">
      <c r="A335" s="2" t="s">
        <v>553</v>
      </c>
      <c r="B335" s="11">
        <v>483.5</v>
      </c>
      <c r="C335" s="4">
        <v>5.25237103882566e-8</v>
      </c>
    </row>
    <row r="336" s="1" customFormat="1" spans="1:3">
      <c r="A336" s="2" t="s">
        <v>554</v>
      </c>
      <c r="B336" s="11">
        <v>393.9</v>
      </c>
      <c r="C336" s="4">
        <v>4.27902575427803e-8</v>
      </c>
    </row>
    <row r="337" s="1" customFormat="1" spans="1:3">
      <c r="A337" s="2" t="s">
        <v>555</v>
      </c>
      <c r="B337" s="11">
        <v>258.4</v>
      </c>
      <c r="C337" s="4">
        <v>2.80705827597218e-8</v>
      </c>
    </row>
    <row r="338" s="1" customFormat="1" spans="1:3">
      <c r="A338" s="2" t="s">
        <v>556</v>
      </c>
      <c r="B338" s="11">
        <v>105</v>
      </c>
      <c r="C338" s="4">
        <v>1.14063900532925e-8</v>
      </c>
    </row>
    <row r="339" s="1" customFormat="1" spans="1:3">
      <c r="A339" s="2" t="s">
        <v>557</v>
      </c>
      <c r="B339" s="11">
        <v>53</v>
      </c>
      <c r="C339" s="4">
        <v>5.75751116975719e-9</v>
      </c>
    </row>
    <row r="340" spans="2:2">
      <c r="B340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8"/>
  <sheetViews>
    <sheetView workbookViewId="0">
      <selection activeCell="J12" sqref="J12"/>
    </sheetView>
  </sheetViews>
  <sheetFormatPr defaultColWidth="9" defaultRowHeight="14.4" outlineLevelCol="2"/>
  <cols>
    <col min="1" max="1" width="14.4444444444444" style="2" customWidth="1"/>
    <col min="2" max="2" width="14.4444444444444" style="3" customWidth="1"/>
    <col min="3" max="3" width="16.7777777777778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7" t="s">
        <v>221</v>
      </c>
      <c r="B2" s="8">
        <v>24195554.05</v>
      </c>
      <c r="C2" s="9">
        <v>0.126871106284245</v>
      </c>
    </row>
    <row r="3" s="1" customFormat="1" spans="1:3">
      <c r="A3" s="7" t="s">
        <v>240</v>
      </c>
      <c r="B3" s="8">
        <v>10383210.54</v>
      </c>
      <c r="C3" s="9">
        <v>0.0544451017059693</v>
      </c>
    </row>
    <row r="4" s="1" customFormat="1" spans="1:3">
      <c r="A4" s="7" t="s">
        <v>225</v>
      </c>
      <c r="B4" s="8">
        <v>9965440.04</v>
      </c>
      <c r="C4" s="9">
        <v>0.052254492152245</v>
      </c>
    </row>
    <row r="5" s="1" customFormat="1" spans="1:3">
      <c r="A5" s="7" t="s">
        <v>223</v>
      </c>
      <c r="B5" s="8">
        <v>9417084.93</v>
      </c>
      <c r="C5" s="9">
        <v>0.0493791529542359</v>
      </c>
    </row>
    <row r="6" s="1" customFormat="1" spans="1:3">
      <c r="A6" s="7" t="s">
        <v>222</v>
      </c>
      <c r="B6" s="8">
        <v>9165298.62</v>
      </c>
      <c r="C6" s="9">
        <v>0.0480588933220039</v>
      </c>
    </row>
    <row r="7" s="1" customFormat="1" spans="1:3">
      <c r="A7" s="7" t="s">
        <v>224</v>
      </c>
      <c r="B7" s="8">
        <v>5943636.6</v>
      </c>
      <c r="C7" s="9">
        <v>0.0311658798746658</v>
      </c>
    </row>
    <row r="8" s="1" customFormat="1" spans="1:3">
      <c r="A8" s="7" t="s">
        <v>235</v>
      </c>
      <c r="B8" s="8">
        <v>5799493.75</v>
      </c>
      <c r="C8" s="9">
        <v>0.0304100564625063</v>
      </c>
    </row>
    <row r="9" s="1" customFormat="1" spans="1:3">
      <c r="A9" s="7" t="s">
        <v>229</v>
      </c>
      <c r="B9" s="10">
        <f>2758448.76+2079167.71+11326.81</f>
        <v>4848943.28</v>
      </c>
      <c r="C9" s="9">
        <v>0.02542577637855</v>
      </c>
    </row>
    <row r="10" s="1" customFormat="1" spans="1:3">
      <c r="A10" s="7" t="s">
        <v>230</v>
      </c>
      <c r="B10" s="8">
        <v>4576629.48</v>
      </c>
      <c r="C10" s="9">
        <v>0.0239978808779635</v>
      </c>
    </row>
    <row r="11" s="1" customFormat="1" spans="1:3">
      <c r="A11" s="7" t="s">
        <v>226</v>
      </c>
      <c r="B11" s="8">
        <v>4358210.86</v>
      </c>
      <c r="C11" s="9">
        <v>0.0228525872518116</v>
      </c>
    </row>
    <row r="12" s="1" customFormat="1" spans="1:3">
      <c r="A12" s="2" t="s">
        <v>231</v>
      </c>
      <c r="B12" s="11">
        <v>4281393.9</v>
      </c>
      <c r="C12" s="4">
        <v>0.0224497919648817</v>
      </c>
    </row>
    <row r="13" s="1" customFormat="1" spans="1:3">
      <c r="A13" s="2" t="s">
        <v>227</v>
      </c>
      <c r="B13" s="11">
        <v>3989837.53</v>
      </c>
      <c r="C13" s="4">
        <v>0.0209209953918293</v>
      </c>
    </row>
    <row r="14" s="1" customFormat="1" spans="1:3">
      <c r="A14" s="2" t="s">
        <v>250</v>
      </c>
      <c r="B14" s="11">
        <v>3548648.38</v>
      </c>
      <c r="C14" s="4">
        <v>0.0186075887696392</v>
      </c>
    </row>
    <row r="15" s="1" customFormat="1" spans="1:3">
      <c r="A15" s="2" t="s">
        <v>233</v>
      </c>
      <c r="B15" s="11">
        <v>3333163.59</v>
      </c>
      <c r="C15" s="4">
        <v>0.0174776789408019</v>
      </c>
    </row>
    <row r="16" s="1" customFormat="1" spans="1:3">
      <c r="A16" s="2" t="s">
        <v>237</v>
      </c>
      <c r="B16" s="11">
        <v>3277877.23</v>
      </c>
      <c r="C16" s="4">
        <v>0.0171877809132382</v>
      </c>
    </row>
    <row r="17" s="1" customFormat="1" spans="1:3">
      <c r="A17" s="2" t="s">
        <v>232</v>
      </c>
      <c r="B17" s="11">
        <v>3209912.64</v>
      </c>
      <c r="C17" s="4">
        <v>0.0168314036940486</v>
      </c>
    </row>
    <row r="18" s="1" customFormat="1" spans="1:3">
      <c r="A18" s="2" t="s">
        <v>245</v>
      </c>
      <c r="B18" s="11">
        <v>2891024.6</v>
      </c>
      <c r="C18" s="4">
        <v>0.0151592916487824</v>
      </c>
    </row>
    <row r="19" s="1" customFormat="1" spans="1:3">
      <c r="A19" s="2" t="s">
        <v>228</v>
      </c>
      <c r="B19" s="11">
        <v>2735637.71</v>
      </c>
      <c r="C19" s="4">
        <v>0.0143445093675066</v>
      </c>
    </row>
    <row r="20" s="1" customFormat="1" spans="1:3">
      <c r="A20" s="2" t="s">
        <v>234</v>
      </c>
      <c r="B20" s="11">
        <v>2727368.26</v>
      </c>
      <c r="C20" s="4">
        <v>0.0143011478479244</v>
      </c>
    </row>
    <row r="21" s="1" customFormat="1" spans="1:3">
      <c r="A21" s="2" t="s">
        <v>246</v>
      </c>
      <c r="B21" s="11">
        <v>2649599.49</v>
      </c>
      <c r="C21" s="4">
        <v>0.0138933617441101</v>
      </c>
    </row>
    <row r="22" s="1" customFormat="1" spans="1:3">
      <c r="A22" s="2" t="s">
        <v>236</v>
      </c>
      <c r="B22" s="11">
        <v>2647849.22</v>
      </c>
      <c r="C22" s="4">
        <v>0.0138841840071541</v>
      </c>
    </row>
    <row r="23" s="1" customFormat="1" spans="1:3">
      <c r="A23" s="2" t="s">
        <v>239</v>
      </c>
      <c r="B23" s="11">
        <v>2507450.93</v>
      </c>
      <c r="C23" s="4">
        <v>0.0131479956092366</v>
      </c>
    </row>
    <row r="24" s="1" customFormat="1" spans="1:3">
      <c r="A24" s="2" t="s">
        <v>242</v>
      </c>
      <c r="B24" s="11">
        <v>2008318.28</v>
      </c>
      <c r="C24" s="4">
        <v>0.0105307583382823</v>
      </c>
    </row>
    <row r="25" s="1" customFormat="1" spans="1:3">
      <c r="A25" s="2" t="s">
        <v>271</v>
      </c>
      <c r="B25" s="11">
        <v>1813448.44</v>
      </c>
      <c r="C25" s="4">
        <v>0.00950894455854807</v>
      </c>
    </row>
    <row r="26" s="1" customFormat="1" spans="1:3">
      <c r="A26" s="2" t="s">
        <v>238</v>
      </c>
      <c r="B26" s="11">
        <v>1554626.3</v>
      </c>
      <c r="C26" s="4">
        <v>0.00815179240411477</v>
      </c>
    </row>
    <row r="27" s="1" customFormat="1" spans="1:3">
      <c r="A27" s="2" t="s">
        <v>241</v>
      </c>
      <c r="B27" s="11">
        <v>1520936.71</v>
      </c>
      <c r="C27" s="4">
        <v>0.00797513862637319</v>
      </c>
    </row>
    <row r="28" s="1" customFormat="1" spans="1:3">
      <c r="A28" s="2" t="s">
        <v>243</v>
      </c>
      <c r="B28" s="11">
        <v>1487754.65</v>
      </c>
      <c r="C28" s="4">
        <v>0.0078011461197265</v>
      </c>
    </row>
    <row r="29" s="1" customFormat="1" spans="1:3">
      <c r="A29" s="2" t="s">
        <v>247</v>
      </c>
      <c r="B29" s="11">
        <v>1469594.21</v>
      </c>
      <c r="C29" s="4">
        <v>0.00770592053521667</v>
      </c>
    </row>
    <row r="30" s="1" customFormat="1" spans="1:3">
      <c r="A30" s="2" t="s">
        <v>253</v>
      </c>
      <c r="B30" s="11">
        <v>1365037.27</v>
      </c>
      <c r="C30" s="4">
        <v>0.00715766883367938</v>
      </c>
    </row>
    <row r="31" s="1" customFormat="1" spans="1:3">
      <c r="A31" s="2" t="s">
        <v>278</v>
      </c>
      <c r="B31" s="11">
        <v>1287735.6</v>
      </c>
      <c r="C31" s="4">
        <v>0.00675233206036086</v>
      </c>
    </row>
    <row r="32" s="1" customFormat="1" spans="1:3">
      <c r="A32" s="2" t="s">
        <v>251</v>
      </c>
      <c r="B32" s="11">
        <v>1223105.46</v>
      </c>
      <c r="C32" s="4">
        <v>0.00641343934846155</v>
      </c>
    </row>
    <row r="33" s="1" customFormat="1" spans="1:3">
      <c r="A33" s="2" t="s">
        <v>258</v>
      </c>
      <c r="B33" s="11">
        <v>1137483.03</v>
      </c>
      <c r="C33" s="4">
        <v>0.00596447209430043</v>
      </c>
    </row>
    <row r="34" s="1" customFormat="1" spans="1:3">
      <c r="A34" s="2" t="s">
        <v>261</v>
      </c>
      <c r="B34" s="11">
        <v>1136046.31</v>
      </c>
      <c r="C34" s="4">
        <v>0.0059569385209184</v>
      </c>
    </row>
    <row r="35" s="1" customFormat="1" spans="1:3">
      <c r="A35" s="2" t="s">
        <v>256</v>
      </c>
      <c r="B35" s="11">
        <v>1100659.23</v>
      </c>
      <c r="C35" s="4">
        <v>0.00577138385424764</v>
      </c>
    </row>
    <row r="36" s="1" customFormat="1" spans="1:3">
      <c r="A36" s="2" t="s">
        <v>254</v>
      </c>
      <c r="B36" s="11">
        <v>1076629.28</v>
      </c>
      <c r="C36" s="4">
        <v>0.0056453810967638</v>
      </c>
    </row>
    <row r="37" s="1" customFormat="1" spans="1:3">
      <c r="A37" s="2" t="s">
        <v>244</v>
      </c>
      <c r="B37" s="11">
        <v>1075676.98</v>
      </c>
      <c r="C37" s="4">
        <v>0.0056403876153859</v>
      </c>
    </row>
    <row r="38" s="1" customFormat="1" spans="1:3">
      <c r="A38" s="2" t="s">
        <v>248</v>
      </c>
      <c r="B38" s="11">
        <v>1039138.11</v>
      </c>
      <c r="C38" s="4">
        <v>0.00544879346175671</v>
      </c>
    </row>
    <row r="39" s="1" customFormat="1" spans="1:3">
      <c r="A39" s="2" t="s">
        <v>260</v>
      </c>
      <c r="B39" s="11">
        <v>1009542.06</v>
      </c>
      <c r="C39" s="4">
        <v>0.00529360447289595</v>
      </c>
    </row>
    <row r="40" s="1" customFormat="1" spans="1:3">
      <c r="A40" s="2" t="s">
        <v>257</v>
      </c>
      <c r="B40" s="11">
        <v>977104.95</v>
      </c>
      <c r="C40" s="4">
        <v>0.00512351818871904</v>
      </c>
    </row>
    <row r="41" s="1" customFormat="1" spans="1:3">
      <c r="A41" s="2" t="s">
        <v>249</v>
      </c>
      <c r="B41" s="11">
        <v>964056.11</v>
      </c>
      <c r="C41" s="4">
        <v>0.00505509565643983</v>
      </c>
    </row>
    <row r="42" s="1" customFormat="1" spans="1:3">
      <c r="A42" s="2" t="s">
        <v>279</v>
      </c>
      <c r="B42" s="11">
        <v>904413.63</v>
      </c>
      <c r="C42" s="4">
        <v>0.00474235611521088</v>
      </c>
    </row>
    <row r="43" s="1" customFormat="1" spans="1:3">
      <c r="A43" s="2" t="s">
        <v>281</v>
      </c>
      <c r="B43" s="11">
        <v>895045.23</v>
      </c>
      <c r="C43" s="4">
        <v>0.00469323223006253</v>
      </c>
    </row>
    <row r="44" s="1" customFormat="1" spans="1:3">
      <c r="A44" s="2" t="s">
        <v>266</v>
      </c>
      <c r="B44" s="11">
        <v>875355.15</v>
      </c>
      <c r="C44" s="4">
        <v>0.00458998589511432</v>
      </c>
    </row>
    <row r="45" s="1" customFormat="1" spans="1:3">
      <c r="A45" s="2" t="s">
        <v>268</v>
      </c>
      <c r="B45" s="11">
        <v>854312.98</v>
      </c>
      <c r="C45" s="4">
        <v>0.00447964978289275</v>
      </c>
    </row>
    <row r="46" s="1" customFormat="1" spans="1:3">
      <c r="A46" s="2" t="s">
        <v>263</v>
      </c>
      <c r="B46" s="11">
        <v>761652.19</v>
      </c>
      <c r="C46" s="4">
        <v>0.00399377643739252</v>
      </c>
    </row>
    <row r="47" s="1" customFormat="1" spans="1:3">
      <c r="A47" s="2" t="s">
        <v>287</v>
      </c>
      <c r="B47" s="11">
        <v>745048.48</v>
      </c>
      <c r="C47" s="4">
        <v>0.0039067137042389</v>
      </c>
    </row>
    <row r="48" s="1" customFormat="1" spans="1:3">
      <c r="A48" s="2" t="s">
        <v>252</v>
      </c>
      <c r="B48" s="11">
        <v>732522.15</v>
      </c>
      <c r="C48" s="4">
        <v>0.00384103099848984</v>
      </c>
    </row>
    <row r="49" s="1" customFormat="1" spans="1:3">
      <c r="A49" s="2" t="s">
        <v>277</v>
      </c>
      <c r="B49" s="11">
        <v>721167.68</v>
      </c>
      <c r="C49" s="4">
        <v>0.00378149302306308</v>
      </c>
    </row>
    <row r="50" s="1" customFormat="1" spans="1:3">
      <c r="A50" s="2" t="s">
        <v>272</v>
      </c>
      <c r="B50" s="11">
        <v>717138.65</v>
      </c>
      <c r="C50" s="4">
        <v>0.00376036650356277</v>
      </c>
    </row>
    <row r="51" s="1" customFormat="1" spans="1:3">
      <c r="A51" s="2" t="s">
        <v>259</v>
      </c>
      <c r="B51" s="11">
        <v>707132.03</v>
      </c>
      <c r="C51" s="4">
        <v>0.00370789607458097</v>
      </c>
    </row>
    <row r="52" s="1" customFormat="1" spans="1:3">
      <c r="A52" s="2" t="s">
        <v>255</v>
      </c>
      <c r="B52" s="11">
        <v>695666.18</v>
      </c>
      <c r="C52" s="4">
        <v>0.00364777407200063</v>
      </c>
    </row>
    <row r="53" s="1" customFormat="1" spans="1:3">
      <c r="A53" s="2" t="s">
        <v>270</v>
      </c>
      <c r="B53" s="11">
        <v>673598.4</v>
      </c>
      <c r="C53" s="4">
        <v>0.00353206011190159</v>
      </c>
    </row>
    <row r="54" s="1" customFormat="1" spans="1:3">
      <c r="A54" s="2" t="s">
        <v>282</v>
      </c>
      <c r="B54" s="11">
        <v>612954.03</v>
      </c>
      <c r="C54" s="4">
        <v>0.00321406711838991</v>
      </c>
    </row>
    <row r="55" s="1" customFormat="1" spans="1:3">
      <c r="A55" s="2" t="s">
        <v>274</v>
      </c>
      <c r="B55" s="11">
        <v>569998.62</v>
      </c>
      <c r="C55" s="4">
        <v>0.0029888274206523</v>
      </c>
    </row>
    <row r="56" s="1" customFormat="1" spans="1:3">
      <c r="A56" s="2" t="s">
        <v>292</v>
      </c>
      <c r="B56" s="11">
        <v>565812.94</v>
      </c>
      <c r="C56" s="4">
        <v>0.00296687950080371</v>
      </c>
    </row>
    <row r="57" s="1" customFormat="1" spans="1:3">
      <c r="A57" s="2" t="s">
        <v>262</v>
      </c>
      <c r="B57" s="11">
        <v>551436.41</v>
      </c>
      <c r="C57" s="4">
        <v>0.00289149515075967</v>
      </c>
    </row>
    <row r="58" s="1" customFormat="1" spans="1:3">
      <c r="A58" s="2" t="s">
        <v>293</v>
      </c>
      <c r="B58" s="11">
        <v>525050.06</v>
      </c>
      <c r="C58" s="4">
        <v>0.00275313647576408</v>
      </c>
    </row>
    <row r="59" s="1" customFormat="1" spans="1:3">
      <c r="A59" s="2" t="s">
        <v>469</v>
      </c>
      <c r="B59" s="11">
        <v>493457.1</v>
      </c>
      <c r="C59" s="4">
        <v>0.00258747658101607</v>
      </c>
    </row>
    <row r="60" s="1" customFormat="1" spans="1:3">
      <c r="A60" s="2" t="s">
        <v>296</v>
      </c>
      <c r="B60" s="11">
        <v>492185.29</v>
      </c>
      <c r="C60" s="4">
        <v>0.00258080774340429</v>
      </c>
    </row>
    <row r="61" s="1" customFormat="1" spans="1:3">
      <c r="A61" s="2" t="s">
        <v>265</v>
      </c>
      <c r="B61" s="11">
        <v>484748.1</v>
      </c>
      <c r="C61" s="4">
        <v>0.00254181030790374</v>
      </c>
    </row>
    <row r="62" s="1" customFormat="1" spans="1:3">
      <c r="A62" s="2" t="s">
        <v>275</v>
      </c>
      <c r="B62" s="11">
        <v>469440.88</v>
      </c>
      <c r="C62" s="4">
        <v>0.00246154582447797</v>
      </c>
    </row>
    <row r="63" s="1" customFormat="1" spans="1:3">
      <c r="A63" s="2" t="s">
        <v>299</v>
      </c>
      <c r="B63" s="11">
        <v>436354.870000001</v>
      </c>
      <c r="C63" s="4">
        <v>0.00228805702351054</v>
      </c>
    </row>
    <row r="64" s="1" customFormat="1" spans="1:3">
      <c r="A64" s="2" t="s">
        <v>264</v>
      </c>
      <c r="B64" s="11">
        <v>428285.58</v>
      </c>
      <c r="C64" s="4">
        <v>0.00224574512998765</v>
      </c>
    </row>
    <row r="65" s="1" customFormat="1" spans="1:3">
      <c r="A65" s="2" t="s">
        <v>288</v>
      </c>
      <c r="B65" s="11">
        <v>424828.83</v>
      </c>
      <c r="C65" s="4">
        <v>0.00222761941003987</v>
      </c>
    </row>
    <row r="66" s="1" customFormat="1" spans="1:3">
      <c r="A66" s="2" t="s">
        <v>280</v>
      </c>
      <c r="B66" s="11">
        <v>423039.9</v>
      </c>
      <c r="C66" s="4">
        <v>0.00221823901998349</v>
      </c>
    </row>
    <row r="67" s="1" customFormat="1" spans="1:3">
      <c r="A67" s="2" t="s">
        <v>285</v>
      </c>
      <c r="B67" s="11">
        <v>418128.48</v>
      </c>
      <c r="C67" s="4">
        <v>0.00219248563749881</v>
      </c>
    </row>
    <row r="68" s="1" customFormat="1" spans="1:3">
      <c r="A68" s="2" t="s">
        <v>276</v>
      </c>
      <c r="B68" s="11">
        <v>414915.56</v>
      </c>
      <c r="C68" s="4">
        <v>0.00217563845759733</v>
      </c>
    </row>
    <row r="69" s="1" customFormat="1" spans="1:3">
      <c r="A69" s="2" t="s">
        <v>284</v>
      </c>
      <c r="B69" s="11">
        <v>408992.55</v>
      </c>
      <c r="C69" s="4">
        <v>0.00214458073345084</v>
      </c>
    </row>
    <row r="70" s="1" customFormat="1" spans="1:3">
      <c r="A70" s="2" t="s">
        <v>273</v>
      </c>
      <c r="B70" s="11">
        <v>407369.05</v>
      </c>
      <c r="C70" s="4">
        <v>0.00213606778767291</v>
      </c>
    </row>
    <row r="71" s="1" customFormat="1" spans="1:3">
      <c r="A71" s="2" t="s">
        <v>295</v>
      </c>
      <c r="B71" s="11">
        <v>399386.52</v>
      </c>
      <c r="C71" s="4">
        <v>0.00209421082855806</v>
      </c>
    </row>
    <row r="72" s="1" customFormat="1" spans="1:3">
      <c r="A72" s="2" t="s">
        <v>298</v>
      </c>
      <c r="B72" s="11">
        <v>371360.79</v>
      </c>
      <c r="C72" s="4">
        <v>0.00194725596557918</v>
      </c>
    </row>
    <row r="73" s="1" customFormat="1" spans="1:3">
      <c r="A73" s="2" t="s">
        <v>320</v>
      </c>
      <c r="B73" s="11">
        <v>370884.2</v>
      </c>
      <c r="C73" s="4">
        <v>0.00194475692278154</v>
      </c>
    </row>
    <row r="74" s="1" customFormat="1" spans="1:3">
      <c r="A74" s="2" t="s">
        <v>269</v>
      </c>
      <c r="B74" s="11">
        <v>361999.66</v>
      </c>
      <c r="C74" s="4">
        <v>0.00189817021360868</v>
      </c>
    </row>
    <row r="75" s="1" customFormat="1" spans="1:3">
      <c r="A75" s="2" t="s">
        <v>324</v>
      </c>
      <c r="B75" s="11">
        <v>359893.14</v>
      </c>
      <c r="C75" s="4">
        <v>0.00188712452063634</v>
      </c>
    </row>
    <row r="76" s="1" customFormat="1" spans="1:3">
      <c r="A76" s="2" t="s">
        <v>328</v>
      </c>
      <c r="B76" s="11">
        <v>346001.75</v>
      </c>
      <c r="C76" s="4">
        <v>0.00181428404882711</v>
      </c>
    </row>
    <row r="77" s="1" customFormat="1" spans="1:3">
      <c r="A77" s="2" t="s">
        <v>267</v>
      </c>
      <c r="B77" s="11">
        <v>342699.63</v>
      </c>
      <c r="C77" s="4">
        <v>0.00179696914535184</v>
      </c>
    </row>
    <row r="78" s="1" customFormat="1" spans="1:3">
      <c r="A78" s="2" t="s">
        <v>351</v>
      </c>
      <c r="B78" s="11">
        <v>341099.79</v>
      </c>
      <c r="C78" s="4">
        <v>0.00178858026459488</v>
      </c>
    </row>
    <row r="79" s="1" customFormat="1" spans="1:3">
      <c r="A79" s="2" t="s">
        <v>451</v>
      </c>
      <c r="B79" s="11">
        <v>335082.75</v>
      </c>
      <c r="C79" s="4">
        <v>0.00175702949132158</v>
      </c>
    </row>
    <row r="80" s="1" customFormat="1" spans="1:3">
      <c r="A80" s="2" t="s">
        <v>311</v>
      </c>
      <c r="B80" s="11">
        <v>334138.87</v>
      </c>
      <c r="C80" s="4">
        <v>0.00175208018230843</v>
      </c>
    </row>
    <row r="81" s="1" customFormat="1" spans="1:3">
      <c r="A81" s="2" t="s">
        <v>289</v>
      </c>
      <c r="B81" s="11">
        <v>331100.560000001</v>
      </c>
      <c r="C81" s="4">
        <v>0.00173614858542304</v>
      </c>
    </row>
    <row r="82" s="1" customFormat="1" spans="1:3">
      <c r="A82" s="2" t="s">
        <v>305</v>
      </c>
      <c r="B82" s="11">
        <v>321360.29</v>
      </c>
      <c r="C82" s="4">
        <v>0.00168507480014258</v>
      </c>
    </row>
    <row r="83" s="1" customFormat="1" spans="1:3">
      <c r="A83" s="2" t="s">
        <v>313</v>
      </c>
      <c r="B83" s="11">
        <v>313063.36</v>
      </c>
      <c r="C83" s="4">
        <v>0.00164156926799449</v>
      </c>
    </row>
    <row r="84" s="1" customFormat="1" spans="1:3">
      <c r="A84" s="2" t="s">
        <v>336</v>
      </c>
      <c r="B84" s="11">
        <v>311331.22</v>
      </c>
      <c r="C84" s="4">
        <v>0.00163248666416725</v>
      </c>
    </row>
    <row r="85" s="1" customFormat="1" spans="1:3">
      <c r="A85" s="2" t="s">
        <v>304</v>
      </c>
      <c r="B85" s="11">
        <v>302279.56</v>
      </c>
      <c r="C85" s="4">
        <v>0.00158502365410965</v>
      </c>
    </row>
    <row r="86" s="1" customFormat="1" spans="1:3">
      <c r="A86" s="2" t="s">
        <v>338</v>
      </c>
      <c r="B86" s="11">
        <v>291482.49</v>
      </c>
      <c r="C86" s="4">
        <v>0.00152840846726856</v>
      </c>
    </row>
    <row r="87" s="1" customFormat="1" spans="1:3">
      <c r="A87" s="2" t="s">
        <v>291</v>
      </c>
      <c r="B87" s="11">
        <v>291114.1</v>
      </c>
      <c r="C87" s="4">
        <v>0.00152647678098327</v>
      </c>
    </row>
    <row r="88" s="1" customFormat="1" spans="1:3">
      <c r="A88" s="2" t="s">
        <v>307</v>
      </c>
      <c r="B88" s="11">
        <v>290206.56</v>
      </c>
      <c r="C88" s="4">
        <v>0.00152171802467198</v>
      </c>
    </row>
    <row r="89" s="1" customFormat="1" spans="1:3">
      <c r="A89" s="2" t="s">
        <v>294</v>
      </c>
      <c r="B89" s="11">
        <v>287777.63</v>
      </c>
      <c r="C89" s="4">
        <v>0.00150898175551972</v>
      </c>
    </row>
    <row r="90" s="1" customFormat="1" spans="1:3">
      <c r="A90" s="2" t="s">
        <v>283</v>
      </c>
      <c r="B90" s="11">
        <v>285079.23</v>
      </c>
      <c r="C90" s="4">
        <v>0.00149483250206743</v>
      </c>
    </row>
    <row r="91" s="1" customFormat="1" spans="1:3">
      <c r="A91" s="2" t="s">
        <v>342</v>
      </c>
      <c r="B91" s="11">
        <v>277564.15</v>
      </c>
      <c r="C91" s="4">
        <v>0.00145542665683887</v>
      </c>
    </row>
    <row r="92" s="1" customFormat="1" spans="1:3">
      <c r="A92" s="2" t="s">
        <v>310</v>
      </c>
      <c r="B92" s="11">
        <v>269652.31</v>
      </c>
      <c r="C92" s="4">
        <v>0.0014139403737633</v>
      </c>
    </row>
    <row r="93" s="1" customFormat="1" spans="1:3">
      <c r="A93" s="2" t="s">
        <v>297</v>
      </c>
      <c r="B93" s="11">
        <v>269507.67</v>
      </c>
      <c r="C93" s="4">
        <v>0.00141318193659724</v>
      </c>
    </row>
    <row r="94" s="1" customFormat="1" spans="1:3">
      <c r="A94" s="2" t="s">
        <v>347</v>
      </c>
      <c r="B94" s="11">
        <v>268738.4</v>
      </c>
      <c r="C94" s="4">
        <v>0.00140914820924637</v>
      </c>
    </row>
    <row r="95" s="1" customFormat="1" spans="1:3">
      <c r="A95" s="2" t="s">
        <v>330</v>
      </c>
      <c r="B95" s="11">
        <v>259409.27</v>
      </c>
      <c r="C95" s="4">
        <v>0.00136023026990427</v>
      </c>
    </row>
    <row r="96" s="1" customFormat="1" spans="1:3">
      <c r="A96" s="2" t="s">
        <v>421</v>
      </c>
      <c r="B96" s="11">
        <v>259020.82</v>
      </c>
      <c r="C96" s="4">
        <v>0.00135819339860897</v>
      </c>
    </row>
    <row r="97" s="1" customFormat="1" spans="1:3">
      <c r="A97" s="2" t="s">
        <v>332</v>
      </c>
      <c r="B97" s="11">
        <v>255944.13</v>
      </c>
      <c r="C97" s="4">
        <v>0.00134206055696966</v>
      </c>
    </row>
    <row r="98" s="1" customFormat="1" spans="1:3">
      <c r="A98" s="2" t="s">
        <v>308</v>
      </c>
      <c r="B98" s="11">
        <v>253299.39</v>
      </c>
      <c r="C98" s="4">
        <v>0.00132819267486604</v>
      </c>
    </row>
    <row r="99" s="1" customFormat="1" spans="1:3">
      <c r="A99" s="2" t="s">
        <v>302</v>
      </c>
      <c r="B99" s="11">
        <v>250421.22</v>
      </c>
      <c r="C99" s="4">
        <v>0.00131310078674475</v>
      </c>
    </row>
    <row r="100" s="1" customFormat="1" spans="1:3">
      <c r="A100" s="2" t="s">
        <v>303</v>
      </c>
      <c r="B100" s="11">
        <v>249146.61</v>
      </c>
      <c r="C100" s="4">
        <v>0.00130641727522264</v>
      </c>
    </row>
    <row r="101" s="1" customFormat="1" spans="1:3">
      <c r="A101" s="2" t="s">
        <v>333</v>
      </c>
      <c r="B101" s="11">
        <v>243061.87</v>
      </c>
      <c r="C101" s="4">
        <v>0.00127451151854274</v>
      </c>
    </row>
    <row r="102" s="1" customFormat="1" spans="1:3">
      <c r="A102" s="2" t="s">
        <v>290</v>
      </c>
      <c r="B102" s="11">
        <v>229148.09</v>
      </c>
      <c r="C102" s="4">
        <v>0.00120155365638253</v>
      </c>
    </row>
    <row r="103" s="1" customFormat="1" spans="1:3">
      <c r="A103" s="2" t="s">
        <v>327</v>
      </c>
      <c r="B103" s="11">
        <v>227930.74</v>
      </c>
      <c r="C103" s="4">
        <v>0.00119517039226866</v>
      </c>
    </row>
    <row r="104" s="1" customFormat="1" spans="1:3">
      <c r="A104" s="2" t="s">
        <v>312</v>
      </c>
      <c r="B104" s="11">
        <v>227025.84</v>
      </c>
      <c r="C104" s="4">
        <v>0.00119042548111396</v>
      </c>
    </row>
    <row r="105" s="1" customFormat="1" spans="1:3">
      <c r="A105" s="2" t="s">
        <v>301</v>
      </c>
      <c r="B105" s="11">
        <v>227024.77</v>
      </c>
      <c r="C105" s="4">
        <v>0.00119041986425391</v>
      </c>
    </row>
    <row r="106" s="1" customFormat="1" spans="1:3">
      <c r="A106" s="2" t="s">
        <v>315</v>
      </c>
      <c r="B106" s="11">
        <v>221699.56</v>
      </c>
      <c r="C106" s="4">
        <v>0.00116249675635171</v>
      </c>
    </row>
    <row r="107" s="1" customFormat="1" spans="1:3">
      <c r="A107" s="2" t="s">
        <v>364</v>
      </c>
      <c r="B107" s="11">
        <v>209074.5</v>
      </c>
      <c r="C107" s="4">
        <v>0.00109629638782961</v>
      </c>
    </row>
    <row r="108" s="1" customFormat="1" spans="1:3">
      <c r="A108" s="2" t="s">
        <v>322</v>
      </c>
      <c r="B108" s="11">
        <v>208279.51</v>
      </c>
      <c r="C108" s="4">
        <v>0.00109212779786452</v>
      </c>
    </row>
    <row r="109" s="1" customFormat="1" spans="1:3">
      <c r="A109" s="2" t="s">
        <v>300</v>
      </c>
      <c r="B109" s="11">
        <v>194674.92</v>
      </c>
      <c r="C109" s="4">
        <v>0.00102079119815587</v>
      </c>
    </row>
    <row r="110" s="1" customFormat="1" spans="1:3">
      <c r="A110" s="2" t="s">
        <v>334</v>
      </c>
      <c r="B110" s="11">
        <v>194208.41</v>
      </c>
      <c r="C110" s="4">
        <v>0.00101834501586711</v>
      </c>
    </row>
    <row r="111" s="1" customFormat="1" spans="1:3">
      <c r="A111" s="2" t="s">
        <v>335</v>
      </c>
      <c r="B111" s="11">
        <v>190017.73</v>
      </c>
      <c r="C111" s="4">
        <v>0.000996370894840408</v>
      </c>
    </row>
    <row r="112" s="1" customFormat="1" spans="1:3">
      <c r="A112" s="2" t="s">
        <v>340</v>
      </c>
      <c r="B112" s="11">
        <v>189164.82</v>
      </c>
      <c r="C112" s="4">
        <v>0.000991898598027804</v>
      </c>
    </row>
    <row r="113" s="1" customFormat="1" spans="1:3">
      <c r="A113" s="2" t="s">
        <v>321</v>
      </c>
      <c r="B113" s="11">
        <v>189035.04</v>
      </c>
      <c r="C113" s="4">
        <v>0.000991218082574461</v>
      </c>
    </row>
    <row r="114" s="1" customFormat="1" spans="1:3">
      <c r="A114" s="2" t="s">
        <v>286</v>
      </c>
      <c r="B114" s="11">
        <v>186174.36</v>
      </c>
      <c r="C114" s="4">
        <v>0.000976217907410619</v>
      </c>
    </row>
    <row r="115" s="1" customFormat="1" spans="1:3">
      <c r="A115" s="2" t="s">
        <v>316</v>
      </c>
      <c r="B115" s="11">
        <v>163872.82</v>
      </c>
      <c r="C115" s="4">
        <v>0.000859278262500992</v>
      </c>
    </row>
    <row r="116" s="1" customFormat="1" spans="1:3">
      <c r="A116" s="2" t="s">
        <v>409</v>
      </c>
      <c r="B116" s="11">
        <v>163034.17</v>
      </c>
      <c r="C116" s="4">
        <v>0.000854880739779244</v>
      </c>
    </row>
    <row r="117" s="1" customFormat="1" spans="1:3">
      <c r="A117" s="2" t="s">
        <v>346</v>
      </c>
      <c r="B117" s="11">
        <v>162146.73</v>
      </c>
      <c r="C117" s="4">
        <v>0.000850227383427304</v>
      </c>
    </row>
    <row r="118" s="1" customFormat="1" spans="1:3">
      <c r="A118" s="2" t="s">
        <v>319</v>
      </c>
      <c r="B118" s="11">
        <v>159324.52</v>
      </c>
      <c r="C118" s="4">
        <v>0.000835428929372221</v>
      </c>
    </row>
    <row r="119" s="1" customFormat="1" spans="1:3">
      <c r="A119" s="2" t="s">
        <v>317</v>
      </c>
      <c r="B119" s="11">
        <v>156196.77</v>
      </c>
      <c r="C119" s="4">
        <v>0.00081902835576256</v>
      </c>
    </row>
    <row r="120" s="1" customFormat="1" spans="1:3">
      <c r="A120" s="2" t="s">
        <v>374</v>
      </c>
      <c r="B120" s="11">
        <v>153939.11</v>
      </c>
      <c r="C120" s="4">
        <v>0.000807190158219918</v>
      </c>
    </row>
    <row r="121" s="1" customFormat="1" spans="1:3">
      <c r="A121" s="2" t="s">
        <v>325</v>
      </c>
      <c r="B121" s="11">
        <v>152288.97</v>
      </c>
      <c r="C121" s="4">
        <v>0.000798537533086146</v>
      </c>
    </row>
    <row r="122" s="1" customFormat="1" spans="1:3">
      <c r="A122" s="2" t="s">
        <v>358</v>
      </c>
      <c r="B122" s="11">
        <v>151988.78</v>
      </c>
      <c r="C122" s="4">
        <v>0.000796963462301752</v>
      </c>
    </row>
    <row r="123" s="1" customFormat="1" spans="1:3">
      <c r="A123" s="2" t="s">
        <v>343</v>
      </c>
      <c r="B123" s="11">
        <v>150611.35</v>
      </c>
      <c r="C123" s="4">
        <v>0.000789740810660803</v>
      </c>
    </row>
    <row r="124" s="1" customFormat="1" spans="1:3">
      <c r="A124" s="2" t="s">
        <v>413</v>
      </c>
      <c r="B124" s="11">
        <v>145665.43</v>
      </c>
      <c r="C124" s="4">
        <v>0.000763806540278971</v>
      </c>
    </row>
    <row r="125" s="1" customFormat="1" spans="1:3">
      <c r="A125" s="2" t="s">
        <v>339</v>
      </c>
      <c r="B125" s="11">
        <v>141050.85</v>
      </c>
      <c r="C125" s="4">
        <v>0.000739609673873818</v>
      </c>
    </row>
    <row r="126" s="1" customFormat="1" spans="1:3">
      <c r="A126" s="2" t="s">
        <v>375</v>
      </c>
      <c r="B126" s="11">
        <v>140857.46</v>
      </c>
      <c r="C126" s="4">
        <v>0.00073859561645337</v>
      </c>
    </row>
    <row r="127" s="1" customFormat="1" spans="1:3">
      <c r="A127" s="2" t="s">
        <v>326</v>
      </c>
      <c r="B127" s="11">
        <v>140819.6</v>
      </c>
      <c r="C127" s="4">
        <v>0.000738397091111399</v>
      </c>
    </row>
    <row r="128" s="1" customFormat="1" spans="1:3">
      <c r="A128" s="2" t="s">
        <v>378</v>
      </c>
      <c r="B128" s="11">
        <v>135752.69</v>
      </c>
      <c r="C128" s="4">
        <v>0.000711828402302914</v>
      </c>
    </row>
    <row r="129" s="1" customFormat="1" spans="1:3">
      <c r="A129" s="2" t="s">
        <v>341</v>
      </c>
      <c r="B129" s="11">
        <v>133530.57</v>
      </c>
      <c r="C129" s="4">
        <v>0.000700176562271376</v>
      </c>
    </row>
    <row r="130" s="1" customFormat="1" spans="1:3">
      <c r="A130" s="2" t="s">
        <v>356</v>
      </c>
      <c r="B130" s="11">
        <v>132376.92</v>
      </c>
      <c r="C130" s="4">
        <v>0.000694127316940696</v>
      </c>
    </row>
    <row r="131" s="1" customFormat="1" spans="1:3">
      <c r="A131" s="2" t="s">
        <v>456</v>
      </c>
      <c r="B131" s="11">
        <v>132034.22</v>
      </c>
      <c r="C131" s="4">
        <v>0.000692330342724337</v>
      </c>
    </row>
    <row r="132" s="1" customFormat="1" spans="1:3">
      <c r="A132" s="2" t="s">
        <v>370</v>
      </c>
      <c r="B132" s="11">
        <v>131678.87</v>
      </c>
      <c r="C132" s="4">
        <v>0.000690467037398503</v>
      </c>
    </row>
    <row r="133" s="1" customFormat="1" spans="1:3">
      <c r="A133" s="2" t="s">
        <v>363</v>
      </c>
      <c r="B133" s="11">
        <v>131101.62</v>
      </c>
      <c r="C133" s="4">
        <v>0.000687440184479784</v>
      </c>
    </row>
    <row r="134" s="1" customFormat="1" spans="1:3">
      <c r="A134" s="2" t="s">
        <v>337</v>
      </c>
      <c r="B134" s="11">
        <v>129362.32</v>
      </c>
      <c r="C134" s="4">
        <v>0.000678320044094257</v>
      </c>
    </row>
    <row r="135" s="1" customFormat="1" spans="1:3">
      <c r="A135" s="2" t="s">
        <v>396</v>
      </c>
      <c r="B135" s="11">
        <v>128976.73</v>
      </c>
      <c r="C135" s="4">
        <v>0.000676298173393817</v>
      </c>
    </row>
    <row r="136" s="1" customFormat="1" spans="1:3">
      <c r="A136" s="2" t="s">
        <v>435</v>
      </c>
      <c r="B136" s="11">
        <v>128580.85</v>
      </c>
      <c r="C136" s="4">
        <v>0.000674222346406588</v>
      </c>
    </row>
    <row r="137" s="1" customFormat="1" spans="1:3">
      <c r="A137" s="2" t="s">
        <v>329</v>
      </c>
      <c r="B137" s="11">
        <v>128216.1</v>
      </c>
      <c r="C137" s="4">
        <v>0.00067230975169176</v>
      </c>
    </row>
    <row r="138" s="1" customFormat="1" spans="1:3">
      <c r="A138" s="2" t="s">
        <v>323</v>
      </c>
      <c r="B138" s="11">
        <v>128111.85</v>
      </c>
      <c r="C138" s="4">
        <v>0.000671763106276351</v>
      </c>
    </row>
    <row r="139" s="1" customFormat="1" spans="1:3">
      <c r="A139" s="2" t="s">
        <v>349</v>
      </c>
      <c r="B139" s="11">
        <v>123360.06</v>
      </c>
      <c r="C139" s="4">
        <v>0.000646846772265869</v>
      </c>
    </row>
    <row r="140" s="1" customFormat="1" spans="1:3">
      <c r="A140" s="2" t="s">
        <v>395</v>
      </c>
      <c r="B140" s="11">
        <v>123056.17</v>
      </c>
      <c r="C140" s="4">
        <v>0.00064525330122667</v>
      </c>
    </row>
    <row r="141" s="1" customFormat="1" spans="1:3">
      <c r="A141" s="2" t="s">
        <v>361</v>
      </c>
      <c r="B141" s="11">
        <v>122492.35</v>
      </c>
      <c r="C141" s="4">
        <v>0.000642296869779617</v>
      </c>
    </row>
    <row r="142" s="1" customFormat="1" spans="1:3">
      <c r="A142" s="2" t="s">
        <v>345</v>
      </c>
      <c r="B142" s="11">
        <v>122373.59</v>
      </c>
      <c r="C142" s="4">
        <v>0.000641674140373248</v>
      </c>
    </row>
    <row r="143" s="1" customFormat="1" spans="1:3">
      <c r="A143" s="2" t="s">
        <v>404</v>
      </c>
      <c r="B143" s="11">
        <v>120822.57</v>
      </c>
      <c r="C143" s="4">
        <v>0.000633541259481801</v>
      </c>
    </row>
    <row r="144" s="1" customFormat="1" spans="1:3">
      <c r="A144" s="2" t="s">
        <v>372</v>
      </c>
      <c r="B144" s="11">
        <v>115870.56</v>
      </c>
      <c r="C144" s="4">
        <v>0.000607575059314975</v>
      </c>
    </row>
    <row r="145" s="1" customFormat="1" spans="1:3">
      <c r="A145" s="2" t="s">
        <v>309</v>
      </c>
      <c r="B145" s="11">
        <v>115752.44</v>
      </c>
      <c r="C145" s="4">
        <v>0.000606955685983411</v>
      </c>
    </row>
    <row r="146" s="1" customFormat="1" spans="1:3">
      <c r="A146" s="2" t="s">
        <v>366</v>
      </c>
      <c r="B146" s="11">
        <v>114317.26</v>
      </c>
      <c r="C146" s="4">
        <v>0.000599430220211485</v>
      </c>
    </row>
    <row r="147" s="1" customFormat="1" spans="1:3">
      <c r="A147" s="2" t="s">
        <v>362</v>
      </c>
      <c r="B147" s="11">
        <v>110152.11</v>
      </c>
      <c r="C147" s="4">
        <v>0.000577589973796038</v>
      </c>
    </row>
    <row r="148" s="1" customFormat="1" spans="1:3">
      <c r="A148" s="2" t="s">
        <v>422</v>
      </c>
      <c r="B148" s="11">
        <v>106654.84</v>
      </c>
      <c r="C148" s="4">
        <v>0.000559251801148452</v>
      </c>
    </row>
    <row r="149" s="1" customFormat="1" spans="1:3">
      <c r="A149" s="2" t="s">
        <v>376</v>
      </c>
      <c r="B149" s="11">
        <v>105579.32</v>
      </c>
      <c r="C149" s="4">
        <v>0.000553612237048221</v>
      </c>
    </row>
    <row r="150" s="1" customFormat="1" spans="1:3">
      <c r="A150" s="2" t="s">
        <v>399</v>
      </c>
      <c r="B150" s="11">
        <v>104001.05</v>
      </c>
      <c r="C150" s="4">
        <v>0.000545336469717355</v>
      </c>
    </row>
    <row r="151" s="1" customFormat="1" spans="1:3">
      <c r="A151" s="2" t="s">
        <v>331</v>
      </c>
      <c r="B151" s="11">
        <v>98331.77</v>
      </c>
      <c r="C151" s="4">
        <v>0.000515609217711537</v>
      </c>
    </row>
    <row r="152" s="1" customFormat="1" spans="1:3">
      <c r="A152" s="2" t="s">
        <v>380</v>
      </c>
      <c r="B152" s="11">
        <v>95606.39</v>
      </c>
      <c r="C152" s="4">
        <v>0.000501318502632869</v>
      </c>
    </row>
    <row r="153" s="1" customFormat="1" spans="1:3">
      <c r="A153" s="2" t="s">
        <v>417</v>
      </c>
      <c r="B153" s="11">
        <v>94880.16</v>
      </c>
      <c r="C153" s="4">
        <v>0.000497510464429792</v>
      </c>
    </row>
    <row r="154" s="1" customFormat="1" spans="1:3">
      <c r="A154" s="2" t="s">
        <v>348</v>
      </c>
      <c r="B154" s="11">
        <v>94447.32</v>
      </c>
      <c r="C154" s="4">
        <v>0.00049524083634515</v>
      </c>
    </row>
    <row r="155" s="1" customFormat="1" spans="1:3">
      <c r="A155" s="2" t="s">
        <v>350</v>
      </c>
      <c r="B155" s="11">
        <v>94192.4</v>
      </c>
      <c r="C155" s="4">
        <v>0.0004939041436936</v>
      </c>
    </row>
    <row r="156" s="1" customFormat="1" spans="1:3">
      <c r="A156" s="2" t="s">
        <v>509</v>
      </c>
      <c r="B156" s="11">
        <v>94133.78</v>
      </c>
      <c r="C156" s="4">
        <v>0.000493596763218182</v>
      </c>
    </row>
    <row r="157" s="1" customFormat="1" spans="1:3">
      <c r="A157" s="2" t="s">
        <v>411</v>
      </c>
      <c r="B157" s="11">
        <v>94028.63</v>
      </c>
      <c r="C157" s="4">
        <v>0.000493045399584234</v>
      </c>
    </row>
    <row r="158" s="1" customFormat="1" spans="1:3">
      <c r="A158" s="2" t="s">
        <v>388</v>
      </c>
      <c r="B158" s="11">
        <v>92678.75</v>
      </c>
      <c r="C158" s="4">
        <v>0.000485967211126159</v>
      </c>
    </row>
    <row r="159" s="1" customFormat="1" spans="1:3">
      <c r="A159" s="2" t="s">
        <v>379</v>
      </c>
      <c r="B159" s="11">
        <v>91509.94</v>
      </c>
      <c r="C159" s="4">
        <v>0.000479838475367183</v>
      </c>
    </row>
    <row r="160" s="1" customFormat="1" spans="1:3">
      <c r="A160" s="2" t="s">
        <v>355</v>
      </c>
      <c r="B160" s="11">
        <v>90657.64</v>
      </c>
      <c r="C160" s="4">
        <v>0.000475369380964368</v>
      </c>
    </row>
    <row r="161" s="1" customFormat="1" spans="1:3">
      <c r="A161" s="2" t="s">
        <v>368</v>
      </c>
      <c r="B161" s="11">
        <v>88564.56</v>
      </c>
      <c r="C161" s="4">
        <v>0.000464394173969484</v>
      </c>
    </row>
    <row r="162" s="1" customFormat="1" spans="1:3">
      <c r="A162" s="2" t="s">
        <v>387</v>
      </c>
      <c r="B162" s="11">
        <v>86550.42</v>
      </c>
      <c r="C162" s="4">
        <v>0.000453832894239576</v>
      </c>
    </row>
    <row r="163" s="1" customFormat="1" spans="1:3">
      <c r="A163" s="2" t="s">
        <v>373</v>
      </c>
      <c r="B163" s="11">
        <v>85586.04</v>
      </c>
      <c r="C163" s="4">
        <v>0.000448776101098469</v>
      </c>
    </row>
    <row r="164" s="1" customFormat="1" spans="1:3">
      <c r="A164" s="2" t="s">
        <v>344</v>
      </c>
      <c r="B164" s="11">
        <v>85017.57</v>
      </c>
      <c r="C164" s="4">
        <v>0.00044579528845363</v>
      </c>
    </row>
    <row r="165" s="1" customFormat="1" spans="1:3">
      <c r="A165" s="2" t="s">
        <v>414</v>
      </c>
      <c r="B165" s="11">
        <v>84360.81</v>
      </c>
      <c r="C165" s="4">
        <v>0.000442351521349453</v>
      </c>
    </row>
    <row r="166" s="1" customFormat="1" spans="1:3">
      <c r="A166" s="2" t="s">
        <v>544</v>
      </c>
      <c r="B166" s="11">
        <v>83128.8</v>
      </c>
      <c r="C166" s="4">
        <v>0.000435891392639985</v>
      </c>
    </row>
    <row r="167" s="1" customFormat="1" spans="1:3">
      <c r="A167" s="2" t="s">
        <v>391</v>
      </c>
      <c r="B167" s="11">
        <v>82918.63</v>
      </c>
      <c r="C167" s="4">
        <v>0.000434789349984346</v>
      </c>
    </row>
    <row r="168" s="1" customFormat="1" spans="1:3">
      <c r="A168" s="2" t="s">
        <v>431</v>
      </c>
      <c r="B168" s="11">
        <v>82590.86</v>
      </c>
      <c r="C168" s="4">
        <v>0.000433070663923821</v>
      </c>
    </row>
    <row r="169" s="1" customFormat="1" spans="1:3">
      <c r="A169" s="2" t="s">
        <v>412</v>
      </c>
      <c r="B169" s="11">
        <v>82585.58</v>
      </c>
      <c r="C169" s="4">
        <v>0.000433042975622189</v>
      </c>
    </row>
    <row r="170" s="1" customFormat="1" spans="1:3">
      <c r="A170" s="2" t="s">
        <v>360</v>
      </c>
      <c r="B170" s="11">
        <v>82411.03</v>
      </c>
      <c r="C170" s="4">
        <v>0.000432127708834394</v>
      </c>
    </row>
    <row r="171" s="1" customFormat="1" spans="1:3">
      <c r="A171" s="2" t="s">
        <v>353</v>
      </c>
      <c r="B171" s="11">
        <v>81946.36</v>
      </c>
      <c r="C171" s="4">
        <v>0.000429691178576909</v>
      </c>
    </row>
    <row r="172" s="1" customFormat="1" spans="1:3">
      <c r="A172" s="2" t="s">
        <v>434</v>
      </c>
      <c r="B172" s="11">
        <v>81563.38</v>
      </c>
      <c r="C172" s="4">
        <v>0.000427682995280628</v>
      </c>
    </row>
    <row r="173" s="1" customFormat="1" spans="1:3">
      <c r="A173" s="2" t="s">
        <v>426</v>
      </c>
      <c r="B173" s="11">
        <v>79656.34</v>
      </c>
      <c r="C173" s="4">
        <v>0.000417683302306208</v>
      </c>
    </row>
    <row r="174" s="1" customFormat="1" spans="1:3">
      <c r="A174" s="2" t="s">
        <v>381</v>
      </c>
      <c r="B174" s="11">
        <v>77756.64</v>
      </c>
      <c r="C174" s="4">
        <v>0.000407722097213307</v>
      </c>
    </row>
    <row r="175" s="1" customFormat="1" spans="1:3">
      <c r="A175" s="2" t="s">
        <v>306</v>
      </c>
      <c r="B175" s="11">
        <v>77611.16</v>
      </c>
      <c r="C175" s="4">
        <v>0.000406959261053863</v>
      </c>
    </row>
    <row r="176" s="1" customFormat="1" spans="1:3">
      <c r="A176" s="2" t="s">
        <v>377</v>
      </c>
      <c r="B176" s="11">
        <v>77147.84</v>
      </c>
      <c r="C176" s="4">
        <v>0.000404529809806663</v>
      </c>
    </row>
    <row r="177" s="1" customFormat="1" spans="1:3">
      <c r="A177" s="2" t="s">
        <v>464</v>
      </c>
      <c r="B177" s="11">
        <v>76337.84</v>
      </c>
      <c r="C177" s="4">
        <v>0.000400282519048171</v>
      </c>
    </row>
    <row r="178" s="1" customFormat="1" spans="1:3">
      <c r="A178" s="2" t="s">
        <v>367</v>
      </c>
      <c r="B178" s="11">
        <v>73056.58</v>
      </c>
      <c r="C178" s="4">
        <v>0.000383077012948037</v>
      </c>
    </row>
    <row r="179" s="1" customFormat="1" spans="1:3">
      <c r="A179" s="2" t="s">
        <v>354</v>
      </c>
      <c r="B179" s="11">
        <v>72613.1</v>
      </c>
      <c r="C179" s="4">
        <v>0.000380751594216975</v>
      </c>
    </row>
    <row r="180" s="1" customFormat="1" spans="1:3">
      <c r="A180" s="2" t="s">
        <v>352</v>
      </c>
      <c r="B180" s="11">
        <v>71830.3</v>
      </c>
      <c r="C180" s="4">
        <v>0.000376646928648891</v>
      </c>
    </row>
    <row r="181" s="1" customFormat="1" spans="1:3">
      <c r="A181" s="2" t="s">
        <v>446</v>
      </c>
      <c r="B181" s="11">
        <v>71748.6</v>
      </c>
      <c r="C181" s="4">
        <v>0.000376218527322819</v>
      </c>
    </row>
    <row r="182" s="1" customFormat="1" spans="1:3">
      <c r="A182" s="2" t="s">
        <v>403</v>
      </c>
      <c r="B182" s="11">
        <v>71050.5</v>
      </c>
      <c r="C182" s="4">
        <v>0.000372557991868646</v>
      </c>
    </row>
    <row r="183" s="1" customFormat="1" spans="1:3">
      <c r="A183" s="2" t="s">
        <v>397</v>
      </c>
      <c r="B183" s="11">
        <v>67943.5</v>
      </c>
      <c r="C183" s="4">
        <v>0.000356266230185537</v>
      </c>
    </row>
    <row r="184" s="1" customFormat="1" spans="1:3">
      <c r="A184" s="2" t="s">
        <v>394</v>
      </c>
      <c r="B184" s="11">
        <v>67129.56</v>
      </c>
      <c r="C184" s="4">
        <v>0.000351998280185871</v>
      </c>
    </row>
    <row r="185" s="1" customFormat="1" spans="1:3">
      <c r="A185" s="2" t="s">
        <v>401</v>
      </c>
      <c r="B185" s="11">
        <v>66007.88</v>
      </c>
      <c r="C185" s="4">
        <v>0.000346116675230448</v>
      </c>
    </row>
    <row r="186" s="1" customFormat="1" spans="1:3">
      <c r="A186" s="2" t="s">
        <v>405</v>
      </c>
      <c r="B186" s="11">
        <v>64479.54</v>
      </c>
      <c r="C186" s="4">
        <v>0.000338102721798756</v>
      </c>
    </row>
    <row r="187" s="1" customFormat="1" spans="1:3">
      <c r="A187" s="2" t="s">
        <v>392</v>
      </c>
      <c r="B187" s="11">
        <v>64227.62</v>
      </c>
      <c r="C187" s="4">
        <v>0.000336781760893291</v>
      </c>
    </row>
    <row r="188" s="1" customFormat="1" spans="1:3">
      <c r="A188" s="2" t="s">
        <v>357</v>
      </c>
      <c r="B188" s="11">
        <v>63386.86</v>
      </c>
      <c r="C188" s="4">
        <v>0.000332373178647431</v>
      </c>
    </row>
    <row r="189" s="1" customFormat="1" spans="1:3">
      <c r="A189" s="2" t="s">
        <v>425</v>
      </c>
      <c r="B189" s="11">
        <v>62434.79</v>
      </c>
      <c r="C189" s="4">
        <v>0.000327380935128703</v>
      </c>
    </row>
    <row r="190" s="1" customFormat="1" spans="1:3">
      <c r="A190" s="2" t="s">
        <v>402</v>
      </c>
      <c r="B190" s="11">
        <v>62414.83</v>
      </c>
      <c r="C190" s="4">
        <v>0.000327276271837465</v>
      </c>
    </row>
    <row r="191" s="1" customFormat="1" spans="1:3">
      <c r="A191" s="2" t="s">
        <v>504</v>
      </c>
      <c r="B191" s="11">
        <v>61047.06</v>
      </c>
      <c r="C191" s="4">
        <v>0.000320104278080634</v>
      </c>
    </row>
    <row r="192" s="1" customFormat="1" spans="1:3">
      <c r="A192" s="2" t="s">
        <v>389</v>
      </c>
      <c r="B192" s="11">
        <v>60855.35</v>
      </c>
      <c r="C192" s="4">
        <v>0.000319099032401386</v>
      </c>
    </row>
    <row r="193" s="1" customFormat="1" spans="1:3">
      <c r="A193" s="2" t="s">
        <v>400</v>
      </c>
      <c r="B193" s="11">
        <v>60733.83</v>
      </c>
      <c r="C193" s="4">
        <v>0.000318461832614706</v>
      </c>
    </row>
    <row r="194" s="1" customFormat="1" spans="1:3">
      <c r="A194" s="2" t="s">
        <v>371</v>
      </c>
      <c r="B194" s="11">
        <v>59155.99</v>
      </c>
      <c r="C194" s="4">
        <v>0.0003101883231595</v>
      </c>
    </row>
    <row r="195" s="1" customFormat="1" spans="1:3">
      <c r="A195" s="2" t="s">
        <v>454</v>
      </c>
      <c r="B195" s="11">
        <v>56476.05</v>
      </c>
      <c r="C195" s="4">
        <v>0.000296135880006643</v>
      </c>
    </row>
    <row r="196" s="1" customFormat="1" spans="1:3">
      <c r="A196" s="2" t="s">
        <v>359</v>
      </c>
      <c r="B196" s="11">
        <v>55094.75</v>
      </c>
      <c r="C196" s="4">
        <v>0.000288892941157259</v>
      </c>
    </row>
    <row r="197" s="1" customFormat="1" spans="1:3">
      <c r="A197" s="2" t="s">
        <v>493</v>
      </c>
      <c r="B197" s="11">
        <v>54333.5</v>
      </c>
      <c r="C197" s="4">
        <v>0.000284901275276901</v>
      </c>
    </row>
    <row r="198" s="1" customFormat="1" spans="1:3">
      <c r="A198" s="2" t="s">
        <v>407</v>
      </c>
      <c r="B198" s="11">
        <v>54324.25</v>
      </c>
      <c r="C198" s="4">
        <v>0.000284852770800819</v>
      </c>
    </row>
    <row r="199" s="1" customFormat="1" spans="1:3">
      <c r="A199" s="2" t="s">
        <v>468</v>
      </c>
      <c r="B199" s="11">
        <v>53222.99</v>
      </c>
      <c r="C199" s="4">
        <v>0.000279078240239084</v>
      </c>
    </row>
    <row r="200" s="1" customFormat="1" spans="1:3">
      <c r="A200" s="2" t="s">
        <v>427</v>
      </c>
      <c r="B200" s="11">
        <v>51410.99</v>
      </c>
      <c r="C200" s="4">
        <v>0.000269576897932944</v>
      </c>
    </row>
    <row r="201" s="1" customFormat="1" spans="1:3">
      <c r="A201" s="2" t="s">
        <v>458</v>
      </c>
      <c r="B201" s="11">
        <v>49257.63</v>
      </c>
      <c r="C201" s="4">
        <v>0.000258285612187217</v>
      </c>
    </row>
    <row r="202" s="1" customFormat="1" spans="1:3">
      <c r="A202" s="2" t="s">
        <v>384</v>
      </c>
      <c r="B202" s="11">
        <v>48289.3</v>
      </c>
      <c r="C202" s="4">
        <v>0.000253208109021732</v>
      </c>
    </row>
    <row r="203" s="1" customFormat="1" spans="1:3">
      <c r="A203" s="2" t="s">
        <v>457</v>
      </c>
      <c r="B203" s="11">
        <v>47940.7</v>
      </c>
      <c r="C203" s="4">
        <v>0.000251380200759312</v>
      </c>
    </row>
    <row r="204" s="1" customFormat="1" spans="1:3">
      <c r="A204" s="2" t="s">
        <v>423</v>
      </c>
      <c r="B204" s="11">
        <v>47650.97</v>
      </c>
      <c r="C204" s="4">
        <v>0.000249860981215666</v>
      </c>
    </row>
    <row r="205" s="1" customFormat="1" spans="1:3">
      <c r="A205" s="2" t="s">
        <v>365</v>
      </c>
      <c r="B205" s="11">
        <v>46904.58</v>
      </c>
      <c r="C205" s="4">
        <v>0.00024594723508999</v>
      </c>
    </row>
    <row r="206" s="1" customFormat="1" spans="1:3">
      <c r="A206" s="2" t="s">
        <v>433</v>
      </c>
      <c r="B206" s="11">
        <v>46737.58</v>
      </c>
      <c r="C206" s="4">
        <v>0.000245071558374951</v>
      </c>
    </row>
    <row r="207" s="1" customFormat="1" spans="1:3">
      <c r="A207" s="2" t="s">
        <v>450</v>
      </c>
      <c r="B207" s="11">
        <v>46189.23</v>
      </c>
      <c r="C207" s="4">
        <v>0.000242196248006072</v>
      </c>
    </row>
    <row r="208" s="1" customFormat="1" spans="1:3">
      <c r="A208" s="2" t="s">
        <v>460</v>
      </c>
      <c r="B208" s="11">
        <v>45756.2</v>
      </c>
      <c r="C208" s="4">
        <v>0.000239925625625418</v>
      </c>
    </row>
    <row r="209" s="1" customFormat="1" spans="1:3">
      <c r="A209" s="2" t="s">
        <v>441</v>
      </c>
      <c r="B209" s="11">
        <v>45711.51</v>
      </c>
      <c r="C209" s="4">
        <v>0.00023969128943235</v>
      </c>
    </row>
    <row r="210" s="1" customFormat="1" spans="1:3">
      <c r="A210" s="2" t="s">
        <v>429</v>
      </c>
      <c r="B210" s="11">
        <v>45401.5</v>
      </c>
      <c r="C210" s="4">
        <v>0.000238065730493273</v>
      </c>
    </row>
    <row r="211" s="1" customFormat="1" spans="1:3">
      <c r="A211" s="2" t="s">
        <v>406</v>
      </c>
      <c r="B211" s="11">
        <v>44485.9</v>
      </c>
      <c r="C211" s="4">
        <v>0.00023326472087086</v>
      </c>
    </row>
    <row r="212" s="1" customFormat="1" spans="1:3">
      <c r="A212" s="2" t="s">
        <v>386</v>
      </c>
      <c r="B212" s="11">
        <v>44053.55</v>
      </c>
      <c r="C212" s="4">
        <v>0.000230997664209038</v>
      </c>
    </row>
    <row r="213" s="1" customFormat="1" spans="1:3">
      <c r="A213" s="2" t="s">
        <v>432</v>
      </c>
      <c r="B213" s="11">
        <v>43995.44</v>
      </c>
      <c r="C213" s="4">
        <v>0.000230692959422326</v>
      </c>
    </row>
    <row r="214" s="1" customFormat="1" spans="1:3">
      <c r="A214" s="2" t="s">
        <v>485</v>
      </c>
      <c r="B214" s="11">
        <v>43667.74</v>
      </c>
      <c r="C214" s="4">
        <v>0.000228974641896111</v>
      </c>
    </row>
    <row r="215" s="1" customFormat="1" spans="1:3">
      <c r="A215" s="2" t="s">
        <v>472</v>
      </c>
      <c r="B215" s="11">
        <v>42965.11</v>
      </c>
      <c r="C215" s="4">
        <v>0.000225290354497193</v>
      </c>
    </row>
    <row r="216" s="1" customFormat="1" spans="1:3">
      <c r="A216" s="2" t="s">
        <v>439</v>
      </c>
      <c r="B216" s="11">
        <v>42576.4</v>
      </c>
      <c r="C216" s="4">
        <v>0.000223252127107733</v>
      </c>
    </row>
    <row r="217" s="1" customFormat="1" spans="1:3">
      <c r="A217" s="2" t="s">
        <v>452</v>
      </c>
      <c r="B217" s="11">
        <v>42155.38</v>
      </c>
      <c r="C217" s="4">
        <v>0.00022104448015065</v>
      </c>
    </row>
    <row r="218" s="1" customFormat="1" spans="1:3">
      <c r="A218" s="2" t="s">
        <v>459</v>
      </c>
      <c r="B218" s="11">
        <v>41546.07</v>
      </c>
      <c r="C218" s="4">
        <v>0.00021784952234562</v>
      </c>
    </row>
    <row r="219" s="1" customFormat="1" spans="1:3">
      <c r="A219" s="2" t="s">
        <v>465</v>
      </c>
      <c r="B219" s="11">
        <v>39308.6</v>
      </c>
      <c r="C219" s="4">
        <v>0.000206117201679304</v>
      </c>
    </row>
    <row r="220" s="1" customFormat="1" spans="1:3">
      <c r="A220" s="2" t="s">
        <v>449</v>
      </c>
      <c r="B220" s="11">
        <v>39261.17</v>
      </c>
      <c r="C220" s="4">
        <v>0.000205868498308828</v>
      </c>
    </row>
    <row r="221" s="1" customFormat="1" spans="1:3">
      <c r="A221" s="2" t="s">
        <v>463</v>
      </c>
      <c r="B221" s="11">
        <v>39209.56</v>
      </c>
      <c r="C221" s="4">
        <v>0.000205597876839223</v>
      </c>
    </row>
    <row r="222" s="1" customFormat="1" spans="1:3">
      <c r="A222" s="2" t="s">
        <v>410</v>
      </c>
      <c r="B222" s="11">
        <v>38619.3</v>
      </c>
      <c r="C222" s="4">
        <v>0.000202502809095099</v>
      </c>
    </row>
    <row r="223" s="1" customFormat="1" spans="1:3">
      <c r="A223" s="2" t="s">
        <v>502</v>
      </c>
      <c r="B223" s="11">
        <v>37791.83</v>
      </c>
      <c r="C223" s="4">
        <v>0.000198163915340664</v>
      </c>
    </row>
    <row r="224" s="1" customFormat="1" spans="1:3">
      <c r="A224" s="2" t="s">
        <v>408</v>
      </c>
      <c r="B224" s="11">
        <v>37300.1</v>
      </c>
      <c r="C224" s="4">
        <v>0.000195585496120201</v>
      </c>
    </row>
    <row r="225" s="1" customFormat="1" spans="1:3">
      <c r="A225" s="2" t="s">
        <v>515</v>
      </c>
      <c r="B225" s="11">
        <v>36633.79</v>
      </c>
      <c r="C225" s="4">
        <v>0.000192091655366686</v>
      </c>
    </row>
    <row r="226" s="1" customFormat="1" spans="1:3">
      <c r="A226" s="2" t="s">
        <v>318</v>
      </c>
      <c r="B226" s="11">
        <v>36561.6</v>
      </c>
      <c r="C226" s="4">
        <v>0.000191713121411356</v>
      </c>
    </row>
    <row r="227" s="1" customFormat="1" spans="1:3">
      <c r="A227" s="2" t="s">
        <v>383</v>
      </c>
      <c r="B227" s="11">
        <v>35615.4</v>
      </c>
      <c r="C227" s="4">
        <v>0.000186751659350556</v>
      </c>
    </row>
    <row r="228" s="1" customFormat="1" spans="1:3">
      <c r="A228" s="2" t="s">
        <v>398</v>
      </c>
      <c r="B228" s="11">
        <v>35213.72</v>
      </c>
      <c r="C228" s="4">
        <v>0.000184645423255755</v>
      </c>
    </row>
    <row r="229" s="1" customFormat="1" spans="1:3">
      <c r="A229" s="2" t="s">
        <v>393</v>
      </c>
      <c r="B229" s="11">
        <v>34795.6</v>
      </c>
      <c r="C229" s="4">
        <v>0.000182452982977909</v>
      </c>
    </row>
    <row r="230" s="1" customFormat="1" spans="1:3">
      <c r="A230" s="2" t="s">
        <v>461</v>
      </c>
      <c r="B230" s="11">
        <v>33865.98</v>
      </c>
      <c r="C230" s="4">
        <v>0.000177578459347461</v>
      </c>
    </row>
    <row r="231" s="1" customFormat="1" spans="1:3">
      <c r="A231" s="2" t="s">
        <v>420</v>
      </c>
      <c r="B231" s="11">
        <v>33292.47</v>
      </c>
      <c r="C231" s="4">
        <v>0.000174571221605619</v>
      </c>
    </row>
    <row r="232" s="1" customFormat="1" spans="1:3">
      <c r="A232" s="2" t="s">
        <v>314</v>
      </c>
      <c r="B232" s="11">
        <v>33276.14</v>
      </c>
      <c r="C232" s="4">
        <v>0.000174485593278584</v>
      </c>
    </row>
    <row r="233" s="1" customFormat="1" spans="1:3">
      <c r="A233" s="2" t="s">
        <v>445</v>
      </c>
      <c r="B233" s="11">
        <v>32411.5</v>
      </c>
      <c r="C233" s="4">
        <v>0.000169951796599445</v>
      </c>
    </row>
    <row r="234" s="1" customFormat="1" spans="1:3">
      <c r="A234" s="2" t="s">
        <v>470</v>
      </c>
      <c r="B234" s="11">
        <v>30744.65</v>
      </c>
      <c r="C234" s="4">
        <v>0.000161211559968621</v>
      </c>
    </row>
    <row r="235" s="1" customFormat="1" spans="1:3">
      <c r="A235" s="2" t="s">
        <v>467</v>
      </c>
      <c r="B235" s="11">
        <v>30338.01</v>
      </c>
      <c r="C235" s="4">
        <v>0.000159079316004514</v>
      </c>
    </row>
    <row r="236" s="1" customFormat="1" spans="1:3">
      <c r="A236" s="2" t="s">
        <v>416</v>
      </c>
      <c r="B236" s="11">
        <v>30178.06</v>
      </c>
      <c r="C236" s="4">
        <v>0.000158240607013129</v>
      </c>
    </row>
    <row r="237" s="1" customFormat="1" spans="1:3">
      <c r="A237" s="2" t="s">
        <v>444</v>
      </c>
      <c r="B237" s="11">
        <v>30137.09</v>
      </c>
      <c r="C237" s="4">
        <v>0.000158025777342984</v>
      </c>
    </row>
    <row r="238" s="1" customFormat="1" spans="1:3">
      <c r="A238" s="2" t="s">
        <v>448</v>
      </c>
      <c r="B238" s="11">
        <v>29870.03</v>
      </c>
      <c r="C238" s="4">
        <v>0.000156625430167856</v>
      </c>
    </row>
    <row r="239" s="1" customFormat="1" spans="1:3">
      <c r="A239" s="2" t="s">
        <v>462</v>
      </c>
      <c r="B239" s="11">
        <v>29859.22</v>
      </c>
      <c r="C239" s="4">
        <v>0.000156568746414182</v>
      </c>
    </row>
    <row r="240" s="1" customFormat="1" spans="1:3">
      <c r="A240" s="2" t="s">
        <v>385</v>
      </c>
      <c r="B240" s="11">
        <v>29136.6</v>
      </c>
      <c r="C240" s="4">
        <v>0.000152779641023809</v>
      </c>
    </row>
    <row r="241" s="1" customFormat="1" spans="1:3">
      <c r="A241" s="2" t="s">
        <v>438</v>
      </c>
      <c r="B241" s="11">
        <v>28796.97</v>
      </c>
      <c r="C241" s="4">
        <v>0.000150998768425412</v>
      </c>
    </row>
    <row r="242" s="1" customFormat="1" spans="1:3">
      <c r="A242" s="2" t="s">
        <v>428</v>
      </c>
      <c r="B242" s="11">
        <v>28762.83</v>
      </c>
      <c r="C242" s="4">
        <v>0.000150819752343941</v>
      </c>
    </row>
    <row r="243" s="1" customFormat="1" spans="1:3">
      <c r="A243" s="2" t="s">
        <v>418</v>
      </c>
      <c r="B243" s="11">
        <v>28193.28</v>
      </c>
      <c r="C243" s="4">
        <v>0.000147833279446675</v>
      </c>
    </row>
    <row r="244" s="1" customFormat="1" spans="1:3">
      <c r="A244" s="2" t="s">
        <v>453</v>
      </c>
      <c r="B244" s="11">
        <v>27910.86</v>
      </c>
      <c r="C244" s="4">
        <v>0.000146352391220222</v>
      </c>
    </row>
    <row r="245" s="1" customFormat="1" spans="1:3">
      <c r="A245" s="2" t="s">
        <v>482</v>
      </c>
      <c r="B245" s="11">
        <v>27678.84</v>
      </c>
      <c r="C245" s="4">
        <v>0.000145135778652502</v>
      </c>
    </row>
    <row r="246" s="1" customFormat="1" spans="1:3">
      <c r="A246" s="2" t="s">
        <v>484</v>
      </c>
      <c r="B246" s="11">
        <v>27583.62</v>
      </c>
      <c r="C246" s="4">
        <v>0.000144636485696756</v>
      </c>
    </row>
    <row r="247" s="1" customFormat="1" spans="1:3">
      <c r="A247" s="2" t="s">
        <v>491</v>
      </c>
      <c r="B247" s="11">
        <v>27516.8</v>
      </c>
      <c r="C247" s="4">
        <v>0.000144286109972204</v>
      </c>
    </row>
    <row r="248" s="1" customFormat="1" spans="1:3">
      <c r="A248" s="2" t="s">
        <v>415</v>
      </c>
      <c r="B248" s="11">
        <v>27384.65</v>
      </c>
      <c r="C248" s="4">
        <v>0.000143593172197777</v>
      </c>
    </row>
    <row r="249" s="1" customFormat="1" spans="1:3">
      <c r="A249" s="2" t="s">
        <v>390</v>
      </c>
      <c r="B249" s="11">
        <v>27002.68</v>
      </c>
      <c r="C249" s="4">
        <v>0.000141590287212365</v>
      </c>
    </row>
    <row r="250" s="1" customFormat="1" spans="1:3">
      <c r="A250" s="2" t="s">
        <v>424</v>
      </c>
      <c r="B250" s="11">
        <v>26964.06</v>
      </c>
      <c r="C250" s="4">
        <v>0.000141387780020068</v>
      </c>
    </row>
    <row r="251" s="1" customFormat="1" spans="1:3">
      <c r="A251" s="2" t="s">
        <v>369</v>
      </c>
      <c r="B251" s="11">
        <v>26936.37</v>
      </c>
      <c r="C251" s="4">
        <v>0.00014124258498643</v>
      </c>
    </row>
    <row r="252" s="1" customFormat="1" spans="1:3">
      <c r="A252" s="2" t="s">
        <v>466</v>
      </c>
      <c r="B252" s="11">
        <v>26286.89</v>
      </c>
      <c r="C252" s="4">
        <v>0.000137836994197269</v>
      </c>
    </row>
    <row r="253" s="1" customFormat="1" spans="1:3">
      <c r="A253" s="2" t="s">
        <v>499</v>
      </c>
      <c r="B253" s="11">
        <v>26163.43</v>
      </c>
      <c r="C253" s="4">
        <v>0.00013718962304711</v>
      </c>
    </row>
    <row r="254" s="1" customFormat="1" spans="1:3">
      <c r="A254" s="2" t="s">
        <v>495</v>
      </c>
      <c r="B254" s="11">
        <v>26126.92</v>
      </c>
      <c r="C254" s="4">
        <v>0.000136998179802391</v>
      </c>
    </row>
    <row r="255" s="1" customFormat="1" spans="1:3">
      <c r="A255" s="2" t="s">
        <v>419</v>
      </c>
      <c r="B255" s="11">
        <v>25911.29</v>
      </c>
      <c r="C255" s="4">
        <v>0.000135867509362691</v>
      </c>
    </row>
    <row r="256" s="1" customFormat="1" spans="1:3">
      <c r="A256" s="2" t="s">
        <v>505</v>
      </c>
      <c r="B256" s="11">
        <v>25877.61</v>
      </c>
      <c r="C256" s="4">
        <v>0.000135690905413165</v>
      </c>
    </row>
    <row r="257" s="1" customFormat="1" spans="1:3">
      <c r="A257" s="2" t="s">
        <v>474</v>
      </c>
      <c r="B257" s="11">
        <v>25511.35</v>
      </c>
      <c r="C257" s="4">
        <v>0.00013377039694395</v>
      </c>
    </row>
    <row r="258" s="1" customFormat="1" spans="1:3">
      <c r="A258" s="2" t="s">
        <v>518</v>
      </c>
      <c r="B258" s="11">
        <v>24938.6</v>
      </c>
      <c r="C258" s="4">
        <v>0.000130767144966206</v>
      </c>
    </row>
    <row r="259" s="1" customFormat="1" spans="1:3">
      <c r="A259" s="2" t="s">
        <v>455</v>
      </c>
      <c r="B259" s="11">
        <v>24835.04</v>
      </c>
      <c r="C259" s="4">
        <v>0.000130224120796375</v>
      </c>
    </row>
    <row r="260" s="1" customFormat="1" spans="1:3">
      <c r="A260" s="2" t="s">
        <v>492</v>
      </c>
      <c r="B260" s="11">
        <v>24576.65</v>
      </c>
      <c r="C260" s="4">
        <v>0.000128869235627901</v>
      </c>
    </row>
    <row r="261" s="1" customFormat="1" spans="1:3">
      <c r="A261" s="2" t="s">
        <v>442</v>
      </c>
      <c r="B261" s="11">
        <v>23979.63</v>
      </c>
      <c r="C261" s="4">
        <v>0.00012573872242702</v>
      </c>
    </row>
    <row r="262" s="1" customFormat="1" spans="1:3">
      <c r="A262" s="2" t="s">
        <v>498</v>
      </c>
      <c r="B262" s="11">
        <v>22608.97</v>
      </c>
      <c r="C262" s="4">
        <v>0.000118551578497429</v>
      </c>
    </row>
    <row r="263" s="1" customFormat="1" spans="1:3">
      <c r="A263" s="2" t="s">
        <v>538</v>
      </c>
      <c r="B263" s="11">
        <v>22556.61</v>
      </c>
      <c r="C263" s="4">
        <v>0.000118277024872383</v>
      </c>
    </row>
    <row r="264" s="1" customFormat="1" spans="1:3">
      <c r="A264" s="2" t="s">
        <v>494</v>
      </c>
      <c r="B264" s="11">
        <v>22418.34</v>
      </c>
      <c r="C264" s="4">
        <v>0.000117551996681853</v>
      </c>
    </row>
    <row r="265" s="1" customFormat="1" spans="1:3">
      <c r="A265" s="2" t="s">
        <v>524</v>
      </c>
      <c r="B265" s="11">
        <v>22361.5</v>
      </c>
      <c r="C265" s="4">
        <v>0.000117253951899107</v>
      </c>
    </row>
    <row r="266" s="1" customFormat="1" spans="1:3">
      <c r="A266" s="2" t="s">
        <v>447</v>
      </c>
      <c r="B266" s="11">
        <v>21817.14</v>
      </c>
      <c r="C266" s="4">
        <v>0.000114399564909433</v>
      </c>
    </row>
    <row r="267" s="1" customFormat="1" spans="1:3">
      <c r="A267" s="2" t="s">
        <v>508</v>
      </c>
      <c r="B267" s="11">
        <v>21680.13</v>
      </c>
      <c r="C267" s="4">
        <v>0.000113681143640957</v>
      </c>
    </row>
    <row r="268" s="1" customFormat="1" spans="1:3">
      <c r="A268" s="2" t="s">
        <v>443</v>
      </c>
      <c r="B268" s="11">
        <v>21123.95</v>
      </c>
      <c r="C268" s="4">
        <v>0.000110764777776818</v>
      </c>
    </row>
    <row r="269" s="1" customFormat="1" spans="1:3">
      <c r="A269" s="2" t="s">
        <v>436</v>
      </c>
      <c r="B269" s="11">
        <v>20689.45</v>
      </c>
      <c r="C269" s="4">
        <v>0.000108486448772986</v>
      </c>
    </row>
    <row r="270" s="1" customFormat="1" spans="1:3">
      <c r="A270" s="2" t="s">
        <v>475</v>
      </c>
      <c r="B270" s="11">
        <v>19899.87</v>
      </c>
      <c r="C270" s="4">
        <v>0.000104346235207989</v>
      </c>
    </row>
    <row r="271" s="1" customFormat="1" spans="1:3">
      <c r="A271" s="2" t="s">
        <v>483</v>
      </c>
      <c r="B271" s="11">
        <v>19740.38</v>
      </c>
      <c r="C271" s="4">
        <v>0.000103509938696796</v>
      </c>
    </row>
    <row r="272" s="1" customFormat="1" spans="1:3">
      <c r="A272" s="2" t="s">
        <v>523</v>
      </c>
      <c r="B272" s="11">
        <v>19595</v>
      </c>
      <c r="C272" s="4">
        <v>0.000102747628876866</v>
      </c>
    </row>
    <row r="273" s="1" customFormat="1" spans="1:3">
      <c r="A273" s="2" t="s">
        <v>510</v>
      </c>
      <c r="B273" s="11">
        <v>19118.48</v>
      </c>
      <c r="C273" s="4">
        <v>0.000100248965421253</v>
      </c>
    </row>
    <row r="274" s="1" customFormat="1" spans="1:3">
      <c r="A274" s="2" t="s">
        <v>501</v>
      </c>
      <c r="B274" s="11">
        <v>18609.9</v>
      </c>
      <c r="C274" s="4">
        <v>9.75821933443692e-5</v>
      </c>
    </row>
    <row r="275" s="1" customFormat="1" spans="1:3">
      <c r="A275" s="2" t="s">
        <v>522</v>
      </c>
      <c r="B275" s="11">
        <v>17808.06</v>
      </c>
      <c r="C275" s="4">
        <v>9.33776938562876e-5</v>
      </c>
    </row>
    <row r="276" s="1" customFormat="1" spans="1:3">
      <c r="A276" s="2" t="s">
        <v>506</v>
      </c>
      <c r="B276" s="11">
        <v>17801.43</v>
      </c>
      <c r="C276" s="4">
        <v>9.33429285406713e-5</v>
      </c>
    </row>
    <row r="277" s="1" customFormat="1" spans="1:3">
      <c r="A277" s="2" t="s">
        <v>487</v>
      </c>
      <c r="B277" s="11">
        <v>17715.33</v>
      </c>
      <c r="C277" s="4">
        <v>9.28914572365056e-5</v>
      </c>
    </row>
    <row r="278" s="1" customFormat="1" spans="1:3">
      <c r="A278" s="2" t="s">
        <v>477</v>
      </c>
      <c r="B278" s="11">
        <v>17400.06</v>
      </c>
      <c r="C278" s="4">
        <v>9.12383185030915e-5</v>
      </c>
    </row>
    <row r="279" s="1" customFormat="1" spans="1:3">
      <c r="A279" s="2" t="s">
        <v>520</v>
      </c>
      <c r="B279" s="11">
        <v>16666.24</v>
      </c>
      <c r="C279" s="4">
        <v>8.73904863199094e-5</v>
      </c>
    </row>
    <row r="280" s="1" customFormat="1" spans="1:3">
      <c r="A280" s="2" t="s">
        <v>513</v>
      </c>
      <c r="B280" s="11">
        <v>16294.5</v>
      </c>
      <c r="C280" s="4">
        <v>8.54412436082171e-5</v>
      </c>
    </row>
    <row r="281" s="1" customFormat="1" spans="1:3">
      <c r="A281" s="2" t="s">
        <v>480</v>
      </c>
      <c r="B281" s="11">
        <v>16009.4</v>
      </c>
      <c r="C281" s="4">
        <v>8.3946303246428e-5</v>
      </c>
    </row>
    <row r="282" s="1" customFormat="1" spans="1:3">
      <c r="A282" s="2" t="s">
        <v>440</v>
      </c>
      <c r="B282" s="11">
        <v>15084.81</v>
      </c>
      <c r="C282" s="4">
        <v>7.90981565851782e-5</v>
      </c>
    </row>
    <row r="283" s="1" customFormat="1" spans="1:3">
      <c r="A283" s="2" t="s">
        <v>541</v>
      </c>
      <c r="B283" s="11">
        <v>14505.13</v>
      </c>
      <c r="C283" s="4">
        <v>7.60585673941053e-5</v>
      </c>
    </row>
    <row r="284" s="1" customFormat="1" spans="1:3">
      <c r="A284" s="2" t="s">
        <v>486</v>
      </c>
      <c r="B284" s="11">
        <v>14339.68</v>
      </c>
      <c r="C284" s="4">
        <v>7.51910194511172e-5</v>
      </c>
    </row>
    <row r="285" s="1" customFormat="1" spans="1:3">
      <c r="A285" s="2" t="s">
        <v>473</v>
      </c>
      <c r="B285" s="11">
        <v>14030.45</v>
      </c>
      <c r="C285" s="4">
        <v>7.35695519932214e-5</v>
      </c>
    </row>
    <row r="286" s="1" customFormat="1" spans="1:3">
      <c r="A286" s="2" t="s">
        <v>488</v>
      </c>
      <c r="B286" s="11">
        <v>13420.55</v>
      </c>
      <c r="C286" s="4">
        <v>7.03715023983855e-5</v>
      </c>
    </row>
    <row r="287" s="1" customFormat="1" spans="1:3">
      <c r="A287" s="2" t="s">
        <v>481</v>
      </c>
      <c r="B287" s="11">
        <v>12827.28</v>
      </c>
      <c r="C287" s="4">
        <v>6.72606532930118e-5</v>
      </c>
    </row>
    <row r="288" s="1" customFormat="1" spans="1:3">
      <c r="A288" s="2" t="s">
        <v>534</v>
      </c>
      <c r="B288" s="11">
        <v>12101.92</v>
      </c>
      <c r="C288" s="4">
        <v>6.34571819615377e-5</v>
      </c>
    </row>
    <row r="289" s="1" customFormat="1" spans="1:3">
      <c r="A289" s="2" t="s">
        <v>489</v>
      </c>
      <c r="B289" s="11">
        <v>11102.7</v>
      </c>
      <c r="C289" s="4">
        <v>5.82177084685763e-5</v>
      </c>
    </row>
    <row r="290" s="1" customFormat="1" spans="1:3">
      <c r="A290" s="2" t="s">
        <v>496</v>
      </c>
      <c r="B290" s="11">
        <v>10857.31</v>
      </c>
      <c r="C290" s="4">
        <v>5.69309902112609e-5</v>
      </c>
    </row>
    <row r="291" s="1" customFormat="1" spans="1:3">
      <c r="A291" s="2" t="s">
        <v>516</v>
      </c>
      <c r="B291" s="11">
        <v>10520.4</v>
      </c>
      <c r="C291" s="4">
        <v>5.5164381073948e-5</v>
      </c>
    </row>
    <row r="292" s="1" customFormat="1" spans="1:3">
      <c r="A292" s="2" t="s">
        <v>519</v>
      </c>
      <c r="B292" s="11">
        <v>10468.69</v>
      </c>
      <c r="C292" s="4">
        <v>5.48932361390135e-5</v>
      </c>
    </row>
    <row r="293" s="1" customFormat="1" spans="1:3">
      <c r="A293" s="2" t="s">
        <v>529</v>
      </c>
      <c r="B293" s="11">
        <v>10175.17</v>
      </c>
      <c r="C293" s="4">
        <v>5.33541452307618e-5</v>
      </c>
    </row>
    <row r="294" s="1" customFormat="1" spans="1:3">
      <c r="A294" s="2" t="s">
        <v>512</v>
      </c>
      <c r="B294" s="11">
        <v>9905.76</v>
      </c>
      <c r="C294" s="4">
        <v>5.19414766426289e-5</v>
      </c>
    </row>
    <row r="295" s="1" customFormat="1" spans="1:3">
      <c r="A295" s="2" t="s">
        <v>507</v>
      </c>
      <c r="B295" s="11">
        <v>9687.93</v>
      </c>
      <c r="C295" s="4">
        <v>5.07992710475354e-5</v>
      </c>
    </row>
    <row r="296" s="1" customFormat="1" spans="1:3">
      <c r="A296" s="2" t="s">
        <v>490</v>
      </c>
      <c r="B296" s="11">
        <v>9584.56</v>
      </c>
      <c r="C296" s="4">
        <v>5.02572436793345e-5</v>
      </c>
    </row>
    <row r="297" s="1" customFormat="1" spans="1:3">
      <c r="A297" s="2" t="s">
        <v>500</v>
      </c>
      <c r="B297" s="11">
        <v>9554.71</v>
      </c>
      <c r="C297" s="4">
        <v>5.01007230626604e-5</v>
      </c>
    </row>
    <row r="298" s="1" customFormat="1" spans="1:3">
      <c r="A298" s="2" t="s">
        <v>479</v>
      </c>
      <c r="B298" s="11">
        <v>8894.18</v>
      </c>
      <c r="C298" s="4">
        <v>4.66371922028921e-5</v>
      </c>
    </row>
    <row r="299" s="1" customFormat="1" spans="1:3">
      <c r="A299" s="2" t="s">
        <v>526</v>
      </c>
      <c r="B299" s="11">
        <v>8168.53</v>
      </c>
      <c r="C299" s="4">
        <v>4.28322005657089e-5</v>
      </c>
    </row>
    <row r="300" s="1" customFormat="1" spans="1:3">
      <c r="A300" s="2" t="s">
        <v>478</v>
      </c>
      <c r="B300" s="11">
        <v>7999.68</v>
      </c>
      <c r="C300" s="4">
        <v>4.19468247560841e-5</v>
      </c>
    </row>
    <row r="301" s="1" customFormat="1" spans="1:3">
      <c r="A301" s="2" t="s">
        <v>476</v>
      </c>
      <c r="B301" s="11">
        <v>7991.57</v>
      </c>
      <c r="C301" s="4">
        <v>4.1904299241748e-5</v>
      </c>
    </row>
    <row r="302" s="1" customFormat="1" spans="1:3">
      <c r="A302" s="2" t="s">
        <v>532</v>
      </c>
      <c r="B302" s="11">
        <v>7884.5</v>
      </c>
      <c r="C302" s="4">
        <v>4.13428707549478e-5</v>
      </c>
    </row>
    <row r="303" s="1" customFormat="1" spans="1:3">
      <c r="A303" s="2" t="s">
        <v>533</v>
      </c>
      <c r="B303" s="11">
        <v>7870.98</v>
      </c>
      <c r="C303" s="4">
        <v>4.12719775697225e-5</v>
      </c>
    </row>
    <row r="304" s="1" customFormat="1" spans="1:3">
      <c r="A304" s="2" t="s">
        <v>430</v>
      </c>
      <c r="B304" s="11">
        <v>7631.26</v>
      </c>
      <c r="C304" s="4">
        <v>4.00149904963832e-5</v>
      </c>
    </row>
    <row r="305" s="1" customFormat="1" spans="1:3">
      <c r="A305" s="2" t="s">
        <v>382</v>
      </c>
      <c r="B305" s="11">
        <v>7286.1</v>
      </c>
      <c r="C305" s="4">
        <v>3.82051221851857e-5</v>
      </c>
    </row>
    <row r="306" s="1" customFormat="1" spans="1:3">
      <c r="A306" s="2" t="s">
        <v>525</v>
      </c>
      <c r="B306" s="11">
        <v>6861.2</v>
      </c>
      <c r="C306" s="4">
        <v>3.59771322054989e-5</v>
      </c>
    </row>
    <row r="307" s="1" customFormat="1" spans="1:3">
      <c r="A307" s="2" t="s">
        <v>471</v>
      </c>
      <c r="B307" s="11">
        <v>6795</v>
      </c>
      <c r="C307" s="4">
        <v>3.56300081697807e-5</v>
      </c>
    </row>
    <row r="308" s="1" customFormat="1" spans="1:3">
      <c r="A308" s="2" t="s">
        <v>536</v>
      </c>
      <c r="B308" s="11">
        <v>6778</v>
      </c>
      <c r="C308" s="4">
        <v>3.55408674184624e-5</v>
      </c>
    </row>
    <row r="309" s="1" customFormat="1" spans="1:3">
      <c r="A309" s="2" t="s">
        <v>546</v>
      </c>
      <c r="B309" s="11">
        <v>6584</v>
      </c>
      <c r="C309" s="4">
        <v>3.45236160897252e-5</v>
      </c>
    </row>
    <row r="310" s="1" customFormat="1" spans="1:3">
      <c r="A310" s="2" t="s">
        <v>497</v>
      </c>
      <c r="B310" s="11">
        <v>6352.79</v>
      </c>
      <c r="C310" s="4">
        <v>3.33112518087212e-5</v>
      </c>
    </row>
    <row r="311" s="1" customFormat="1" spans="1:3">
      <c r="A311" s="2" t="s">
        <v>517</v>
      </c>
      <c r="B311" s="11">
        <v>5941.3</v>
      </c>
      <c r="C311" s="4">
        <v>3.11535780866975e-5</v>
      </c>
    </row>
    <row r="312" s="1" customFormat="1" spans="1:3">
      <c r="A312" s="2" t="s">
        <v>528</v>
      </c>
      <c r="B312" s="11">
        <v>5635.9</v>
      </c>
      <c r="C312" s="4">
        <v>2.95521939336781e-5</v>
      </c>
    </row>
    <row r="313" s="1" customFormat="1" spans="1:3">
      <c r="A313" s="2" t="s">
        <v>437</v>
      </c>
      <c r="B313" s="11">
        <v>5355.15</v>
      </c>
      <c r="C313" s="4">
        <v>2.80800636125745e-5</v>
      </c>
    </row>
    <row r="314" s="1" customFormat="1" spans="1:3">
      <c r="A314" s="2" t="s">
        <v>511</v>
      </c>
      <c r="B314" s="11">
        <v>5290.4</v>
      </c>
      <c r="C314" s="4">
        <v>2.7740542796562e-5</v>
      </c>
    </row>
    <row r="315" s="1" customFormat="1" spans="1:3">
      <c r="A315" s="2" t="s">
        <v>527</v>
      </c>
      <c r="B315" s="11">
        <v>4579.2</v>
      </c>
      <c r="C315" s="4">
        <v>2.40113210547273e-5</v>
      </c>
    </row>
    <row r="316" s="1" customFormat="1" spans="1:3">
      <c r="A316" s="2" t="s">
        <v>514</v>
      </c>
      <c r="B316" s="11">
        <v>4407.9</v>
      </c>
      <c r="C316" s="4">
        <v>2.31130986901984e-5</v>
      </c>
    </row>
    <row r="317" s="1" customFormat="1" spans="1:3">
      <c r="A317" s="2" t="s">
        <v>531</v>
      </c>
      <c r="B317" s="11">
        <v>3762.8</v>
      </c>
      <c r="C317" s="4">
        <v>1.97304764843681e-5</v>
      </c>
    </row>
    <row r="318" s="1" customFormat="1" spans="1:3">
      <c r="A318" s="2" t="s">
        <v>539</v>
      </c>
      <c r="B318" s="11">
        <v>3740</v>
      </c>
      <c r="C318" s="4">
        <v>1.96109231595099e-5</v>
      </c>
    </row>
    <row r="319" s="1" customFormat="1" spans="1:3">
      <c r="A319" s="2" t="s">
        <v>503</v>
      </c>
      <c r="B319" s="11">
        <v>3627.55</v>
      </c>
      <c r="C319" s="4">
        <v>1.90212844743998e-5</v>
      </c>
    </row>
    <row r="320" s="1" customFormat="1" spans="1:3">
      <c r="A320" s="2" t="s">
        <v>542</v>
      </c>
      <c r="B320" s="11">
        <v>3489.97</v>
      </c>
      <c r="C320" s="4">
        <v>1.82998750751978e-5</v>
      </c>
    </row>
    <row r="321" s="1" customFormat="1" spans="1:3">
      <c r="A321" s="2" t="s">
        <v>548</v>
      </c>
      <c r="B321" s="11">
        <v>3132.87</v>
      </c>
      <c r="C321" s="4">
        <v>1.64273988963274e-5</v>
      </c>
    </row>
    <row r="322" s="1" customFormat="1" spans="1:3">
      <c r="A322" s="2" t="s">
        <v>540</v>
      </c>
      <c r="B322" s="11">
        <v>2963.36</v>
      </c>
      <c r="C322" s="4">
        <v>1.55385625762201e-5</v>
      </c>
    </row>
    <row r="323" s="1" customFormat="1" spans="1:3">
      <c r="A323" s="2" t="s">
        <v>543</v>
      </c>
      <c r="B323" s="11">
        <v>2639</v>
      </c>
      <c r="C323" s="4">
        <v>1.38377606580455e-5</v>
      </c>
    </row>
    <row r="324" s="1" customFormat="1" spans="1:3">
      <c r="A324" s="2" t="s">
        <v>521</v>
      </c>
      <c r="B324" s="11">
        <v>2561</v>
      </c>
      <c r="C324" s="4">
        <v>1.3428762735669e-5</v>
      </c>
    </row>
    <row r="325" s="1" customFormat="1" spans="1:3">
      <c r="A325" s="2" t="s">
        <v>545</v>
      </c>
      <c r="B325" s="11">
        <v>2473</v>
      </c>
      <c r="C325" s="4">
        <v>1.29673291960853e-5</v>
      </c>
    </row>
    <row r="326" s="1" customFormat="1" spans="1:3">
      <c r="A326" s="2" t="s">
        <v>537</v>
      </c>
      <c r="B326" s="11">
        <v>2280.9</v>
      </c>
      <c r="C326" s="4">
        <v>1.19600408444242e-5</v>
      </c>
    </row>
    <row r="327" s="1" customFormat="1" spans="1:3">
      <c r="A327" s="2" t="s">
        <v>550</v>
      </c>
      <c r="B327" s="11">
        <v>1788</v>
      </c>
      <c r="C327" s="4">
        <v>9.37548902525287e-6</v>
      </c>
    </row>
    <row r="328" s="1" customFormat="1" spans="1:3">
      <c r="A328" s="2" t="s">
        <v>530</v>
      </c>
      <c r="B328" s="11">
        <v>1599.4</v>
      </c>
      <c r="C328" s="4">
        <v>8.3865531702245e-6</v>
      </c>
    </row>
    <row r="329" s="1" customFormat="1" spans="1:3">
      <c r="A329" s="2" t="s">
        <v>535</v>
      </c>
      <c r="B329" s="11">
        <v>1445.5</v>
      </c>
      <c r="C329" s="4">
        <v>7.57956892834379e-6</v>
      </c>
    </row>
    <row r="330" s="1" customFormat="1" spans="1:3">
      <c r="A330" s="2" t="s">
        <v>549</v>
      </c>
      <c r="B330" s="11">
        <v>1209.6</v>
      </c>
      <c r="C330" s="4">
        <v>6.34261260992762e-6</v>
      </c>
    </row>
    <row r="331" s="1" customFormat="1" spans="1:3">
      <c r="A331" s="2" t="s">
        <v>552</v>
      </c>
      <c r="B331" s="11">
        <v>1054</v>
      </c>
      <c r="C331" s="4">
        <v>5.52671433185345e-6</v>
      </c>
    </row>
    <row r="332" s="1" customFormat="1" spans="1:3">
      <c r="A332" s="2" t="s">
        <v>555</v>
      </c>
      <c r="B332" s="11">
        <v>608.9</v>
      </c>
      <c r="C332" s="4">
        <v>3.19280487573041e-6</v>
      </c>
    </row>
    <row r="333" s="1" customFormat="1" spans="1:3">
      <c r="A333" s="2" t="s">
        <v>551</v>
      </c>
      <c r="B333" s="11">
        <v>525.33</v>
      </c>
      <c r="C333" s="4">
        <v>2.75460038852447e-6</v>
      </c>
    </row>
    <row r="334" s="1" customFormat="1" spans="1:3">
      <c r="A334" s="2" t="s">
        <v>554</v>
      </c>
      <c r="B334" s="11">
        <v>367.04</v>
      </c>
      <c r="C334" s="4">
        <v>1.92459696058197e-6</v>
      </c>
    </row>
    <row r="335" s="1" customFormat="1" spans="1:3">
      <c r="A335" s="2" t="s">
        <v>547</v>
      </c>
      <c r="B335" s="11">
        <v>355.3</v>
      </c>
      <c r="C335" s="4">
        <v>1.86303753408124e-6</v>
      </c>
    </row>
    <row r="336" s="1" customFormat="1" spans="1:3">
      <c r="A336" s="2" t="s">
        <v>553</v>
      </c>
      <c r="B336" s="11">
        <v>119</v>
      </c>
      <c r="C336" s="4">
        <v>6.23983859817513e-7</v>
      </c>
    </row>
    <row r="337" s="1" customFormat="1" spans="1:3">
      <c r="A337" s="2" t="s">
        <v>558</v>
      </c>
      <c r="B337" s="11">
        <v>45</v>
      </c>
      <c r="C337" s="4">
        <v>2.35960281886997e-7</v>
      </c>
    </row>
    <row r="338" spans="2:2">
      <c r="B33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G2" sqref="G2"/>
    </sheetView>
  </sheetViews>
  <sheetFormatPr defaultColWidth="9" defaultRowHeight="14.4" outlineLevelRow="3"/>
  <cols>
    <col min="1" max="1" width="9" style="15"/>
    <col min="2" max="2" width="11.7777777777778" style="15"/>
    <col min="3" max="3" width="9.66666666666667" style="15"/>
    <col min="4" max="10" width="12.8888888888889" style="15"/>
    <col min="11" max="11" width="14.1111111111111" style="15"/>
    <col min="12" max="12" width="12.8888888888889" style="15"/>
    <col min="13" max="13" width="14.1111111111111" style="15"/>
    <col min="14" max="14" width="12.8888888888889" style="15"/>
    <col min="15" max="15" width="14.1111111111111" style="15"/>
    <col min="16" max="16" width="12.8888888888889" style="15"/>
    <col min="17" max="16384" width="9" style="15"/>
  </cols>
  <sheetData>
    <row r="1" s="20" customFormat="1" ht="43.2" spans="1:16">
      <c r="A1" s="21" t="s">
        <v>15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</row>
    <row r="2" spans="1:16">
      <c r="A2" s="15" t="s">
        <v>16</v>
      </c>
      <c r="B2" s="15">
        <v>3368184654.97</v>
      </c>
      <c r="C2" s="15">
        <v>40209611</v>
      </c>
      <c r="D2" s="15">
        <v>83.7656612736194</v>
      </c>
      <c r="E2" s="15">
        <v>80644.1760036872</v>
      </c>
      <c r="F2" s="15">
        <v>962.735502561892</v>
      </c>
      <c r="G2" s="15">
        <v>0.48181406925843</v>
      </c>
      <c r="H2" s="15">
        <v>1.90736350067959</v>
      </c>
      <c r="I2" s="15">
        <v>1.17289241581879</v>
      </c>
      <c r="J2" s="15">
        <v>1.52711114965815</v>
      </c>
      <c r="K2" s="15">
        <v>-0.318045358126922</v>
      </c>
      <c r="L2" s="15">
        <v>0.150469183388657</v>
      </c>
      <c r="M2" s="15">
        <v>0.0676327388814985</v>
      </c>
      <c r="N2" s="15">
        <v>0.665159275481405</v>
      </c>
      <c r="O2" s="15">
        <v>0.565548019365488</v>
      </c>
      <c r="P2" s="15">
        <v>0.44737407965744</v>
      </c>
    </row>
    <row r="3" spans="1:16">
      <c r="A3" s="15" t="s">
        <v>17</v>
      </c>
      <c r="B3" s="15">
        <v>2527628907.42</v>
      </c>
      <c r="C3" s="15">
        <v>27313846</v>
      </c>
      <c r="D3" s="15">
        <v>92.5402049722328</v>
      </c>
      <c r="E3" s="15">
        <v>64939.2109400612</v>
      </c>
      <c r="F3" s="15">
        <v>701.740513321173</v>
      </c>
      <c r="G3" s="15">
        <v>0.00716780000121195</v>
      </c>
      <c r="H3" s="15">
        <v>2.3429176421777</v>
      </c>
      <c r="I3" s="15">
        <v>0.0153019512537827</v>
      </c>
      <c r="J3" s="15">
        <v>1.71827598588567</v>
      </c>
      <c r="K3" s="15">
        <v>-0.00801155877079323</v>
      </c>
      <c r="L3" s="15">
        <v>0.229793317358286</v>
      </c>
      <c r="M3" s="15">
        <v>-0.141204631856737</v>
      </c>
      <c r="N3" s="15">
        <v>0.85572595880414</v>
      </c>
      <c r="O3" s="15">
        <v>-0.134268775270103</v>
      </c>
      <c r="P3" s="15">
        <v>0.508973851630952</v>
      </c>
    </row>
    <row r="4" spans="1:16">
      <c r="A4" s="15" t="s">
        <v>18</v>
      </c>
      <c r="B4" s="15">
        <v>3309552860.24</v>
      </c>
      <c r="C4" s="15">
        <v>43839356</v>
      </c>
      <c r="D4" s="15">
        <v>75.4927344334164</v>
      </c>
      <c r="E4" s="15">
        <v>79931.2368129453</v>
      </c>
      <c r="F4" s="15">
        <v>1058.79376886849</v>
      </c>
      <c r="G4" s="15">
        <v>0.102186287887461</v>
      </c>
      <c r="H4" s="15">
        <v>1.63377185190827</v>
      </c>
      <c r="I4" s="15">
        <v>0.201924269543373</v>
      </c>
      <c r="J4" s="15">
        <v>1.31465969329992</v>
      </c>
      <c r="K4" s="15">
        <v>-0.0829819183980731</v>
      </c>
      <c r="L4" s="15">
        <v>0.137865691242674</v>
      </c>
      <c r="M4" s="15">
        <v>-0.0534853800648604</v>
      </c>
      <c r="N4" s="15">
        <v>0.624917327786419</v>
      </c>
      <c r="O4" s="15">
        <v>0.0321657107149791</v>
      </c>
      <c r="P4" s="15">
        <v>0.428039653794141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tabSelected="1" workbookViewId="0">
      <selection activeCell="H21" sqref="H21"/>
    </sheetView>
  </sheetViews>
  <sheetFormatPr defaultColWidth="9" defaultRowHeight="14.4"/>
  <cols>
    <col min="1" max="1" width="9" style="15"/>
    <col min="2" max="2" width="12.8888888888889" style="15"/>
    <col min="3" max="3" width="10.7777777777778" style="15" customWidth="1"/>
    <col min="4" max="6" width="12.8888888888889" style="15"/>
    <col min="7" max="11" width="14.1111111111111" style="15"/>
    <col min="12" max="12" width="12.8888888888889" style="15"/>
    <col min="13" max="16" width="14.1111111111111" style="15"/>
    <col min="17" max="16384" width="9" style="15"/>
  </cols>
  <sheetData>
    <row r="1" s="19" customFormat="1" ht="43.2" spans="1:16">
      <c r="A1" s="19" t="s">
        <v>19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7</v>
      </c>
      <c r="I1" s="19" t="s">
        <v>9</v>
      </c>
      <c r="J1" s="19" t="s">
        <v>11</v>
      </c>
      <c r="K1" s="19" t="s">
        <v>13</v>
      </c>
      <c r="L1" s="19" t="s">
        <v>6</v>
      </c>
      <c r="M1" s="19" t="s">
        <v>8</v>
      </c>
      <c r="N1" s="19" t="s">
        <v>10</v>
      </c>
      <c r="O1" s="19" t="s">
        <v>12</v>
      </c>
      <c r="P1" s="19" t="s">
        <v>14</v>
      </c>
    </row>
    <row r="2" spans="1:16">
      <c r="A2" s="15" t="s">
        <v>20</v>
      </c>
      <c r="B2" s="15">
        <v>2731173399.8</v>
      </c>
      <c r="C2" s="15">
        <v>28125841</v>
      </c>
      <c r="D2" s="15">
        <v>97.1054838786865</v>
      </c>
      <c r="E2" s="15">
        <v>78769.3459781776</v>
      </c>
      <c r="F2" s="15">
        <v>809.090464462745</v>
      </c>
      <c r="G2" s="15">
        <v>0.130789765633234</v>
      </c>
      <c r="H2" s="15">
        <v>0.318192870432522</v>
      </c>
      <c r="I2" s="15">
        <v>-0.142166680614649</v>
      </c>
      <c r="J2" s="15">
        <v>-0.0806344015956783</v>
      </c>
      <c r="K2" s="15">
        <v>0.0813556662727325</v>
      </c>
      <c r="L2" s="15">
        <v>1.93077061595533</v>
      </c>
      <c r="M2" s="15">
        <v>1.72458649521223</v>
      </c>
      <c r="N2" s="15">
        <v>0.0756753808717099</v>
      </c>
      <c r="O2" s="15">
        <v>0.415295006663852</v>
      </c>
      <c r="P2" s="15">
        <v>0.317491714865179</v>
      </c>
    </row>
    <row r="3" spans="1:16">
      <c r="A3" s="15" t="s">
        <v>21</v>
      </c>
      <c r="B3" s="15">
        <v>1250254165.34</v>
      </c>
      <c r="C3" s="15">
        <v>18882534</v>
      </c>
      <c r="D3" s="15">
        <v>66.2122025221826</v>
      </c>
      <c r="E3" s="15">
        <v>78199.3430200119</v>
      </c>
      <c r="F3" s="15">
        <v>1178.69612835242</v>
      </c>
      <c r="G3" s="15">
        <v>0.177362678224451</v>
      </c>
      <c r="H3" s="15">
        <v>0.325423460890093</v>
      </c>
      <c r="I3" s="15">
        <v>-0.111708285717389</v>
      </c>
      <c r="J3" s="15">
        <v>-0.0381340371069679</v>
      </c>
      <c r="K3" s="15">
        <v>0.0913114513508246</v>
      </c>
      <c r="L3" s="15">
        <v>1.1212858014025</v>
      </c>
      <c r="M3" s="15">
        <v>0.907421845090048</v>
      </c>
      <c r="N3" s="15">
        <v>0.112122002200492</v>
      </c>
      <c r="O3" s="15">
        <v>0.332572604477919</v>
      </c>
      <c r="P3" s="15">
        <v>0.199186315069168</v>
      </c>
    </row>
    <row r="4" spans="1:16">
      <c r="A4" s="15" t="s">
        <v>22</v>
      </c>
      <c r="B4" s="15">
        <v>975799997.64</v>
      </c>
      <c r="C4" s="15">
        <v>14029116</v>
      </c>
      <c r="D4" s="15">
        <v>69.5553445876418</v>
      </c>
      <c r="E4" s="15">
        <v>74901.5926748499</v>
      </c>
      <c r="F4" s="15">
        <v>1073.44905378263</v>
      </c>
      <c r="G4" s="15">
        <v>0.121649991857201</v>
      </c>
      <c r="H4" s="15">
        <v>0.294315906788621</v>
      </c>
      <c r="I4" s="15">
        <v>-0.133403224070565</v>
      </c>
      <c r="J4" s="15">
        <v>-0.0346934730549255</v>
      </c>
      <c r="K4" s="15">
        <v>0.123680332336438</v>
      </c>
      <c r="L4" s="15">
        <v>1.78962372371405</v>
      </c>
      <c r="M4" s="15">
        <v>1.3596640555106</v>
      </c>
      <c r="N4" s="15">
        <v>0.182212237881642</v>
      </c>
      <c r="O4" s="15">
        <v>0.546823017866743</v>
      </c>
      <c r="P4" s="15">
        <v>0.308394857864977</v>
      </c>
    </row>
    <row r="5" spans="1:16">
      <c r="A5" s="15" t="s">
        <v>23</v>
      </c>
      <c r="B5" s="15">
        <v>975538970.01</v>
      </c>
      <c r="C5" s="15">
        <v>10769996</v>
      </c>
      <c r="D5" s="15">
        <v>90.5793251928784</v>
      </c>
      <c r="E5" s="15">
        <v>89572.430689075</v>
      </c>
      <c r="F5" s="15">
        <v>989.679228826108</v>
      </c>
      <c r="G5" s="15">
        <v>0.304117979729502</v>
      </c>
      <c r="H5" s="15">
        <v>0.437744697029567</v>
      </c>
      <c r="I5" s="15">
        <v>-0.092941895439533</v>
      </c>
      <c r="J5" s="15">
        <v>0.0668882795746691</v>
      </c>
      <c r="K5" s="15">
        <v>0.186103019579659</v>
      </c>
      <c r="L5" s="15">
        <v>2.75744053011778</v>
      </c>
      <c r="M5" s="15">
        <v>2.33106190086483</v>
      </c>
      <c r="N5" s="15">
        <v>0.128000812336224</v>
      </c>
      <c r="O5" s="15">
        <v>4.08472137813831</v>
      </c>
      <c r="P5" s="15">
        <v>3.50927638820349</v>
      </c>
    </row>
    <row r="6" spans="1:16">
      <c r="A6" s="15" t="s">
        <v>24</v>
      </c>
      <c r="B6" s="15">
        <v>660698328.47</v>
      </c>
      <c r="C6" s="15">
        <v>7712489</v>
      </c>
      <c r="D6" s="15">
        <v>85.6660318698671</v>
      </c>
      <c r="E6" s="15">
        <v>104236.224957329</v>
      </c>
      <c r="F6" s="15">
        <v>1216.98673775718</v>
      </c>
      <c r="G6" s="15">
        <v>0.308221796567525</v>
      </c>
      <c r="H6" s="15">
        <v>0.627836132547102</v>
      </c>
      <c r="I6" s="15">
        <v>-0.196343065244209</v>
      </c>
      <c r="J6" s="15">
        <v>-0.0141536965806478</v>
      </c>
      <c r="K6" s="15">
        <v>0.235965783144762</v>
      </c>
      <c r="L6" s="15">
        <v>2.45825566663099</v>
      </c>
      <c r="M6" s="15">
        <v>2.73698425304058</v>
      </c>
      <c r="N6" s="15">
        <v>-0.0745865027883937</v>
      </c>
      <c r="O6" s="15">
        <v>0.703649421245916</v>
      </c>
      <c r="P6" s="15">
        <v>0.842836714869462</v>
      </c>
    </row>
    <row r="7" spans="1:16">
      <c r="A7" s="15" t="s">
        <v>25</v>
      </c>
      <c r="B7" s="15">
        <v>659094508.21</v>
      </c>
      <c r="C7" s="15">
        <v>9416162</v>
      </c>
      <c r="D7" s="15">
        <v>69.9960884498376</v>
      </c>
      <c r="E7" s="15">
        <v>58201.4650607695</v>
      </c>
      <c r="F7" s="15">
        <v>828.116597532512</v>
      </c>
      <c r="G7" s="15">
        <v>0.245648149471428</v>
      </c>
      <c r="H7" s="15">
        <v>0.453754167544755</v>
      </c>
      <c r="I7" s="15">
        <v>-0.143150762845135</v>
      </c>
      <c r="J7" s="15">
        <v>0.00653061087516496</v>
      </c>
      <c r="K7" s="15">
        <v>0.188805099034388</v>
      </c>
      <c r="L7" s="15">
        <v>1.08271959262744</v>
      </c>
      <c r="M7" s="15">
        <v>0.646111085762555</v>
      </c>
      <c r="N7" s="15">
        <v>0.265236356550402</v>
      </c>
      <c r="O7" s="15">
        <v>0.55015499301169</v>
      </c>
      <c r="P7" s="15">
        <v>0.231169643144894</v>
      </c>
    </row>
    <row r="8" spans="1:16">
      <c r="A8" s="15" t="s">
        <v>26</v>
      </c>
      <c r="B8" s="15">
        <v>547581799.69</v>
      </c>
      <c r="C8" s="15">
        <v>6690487</v>
      </c>
      <c r="D8" s="15">
        <v>81.8448342684172</v>
      </c>
      <c r="E8" s="15">
        <v>67692.7327013661</v>
      </c>
      <c r="F8" s="15">
        <v>823.643986752251</v>
      </c>
      <c r="G8" s="15">
        <v>0.293541923835859</v>
      </c>
      <c r="H8" s="15">
        <v>0.346792833248586</v>
      </c>
      <c r="I8" s="15">
        <v>-0.0395390501776584</v>
      </c>
      <c r="J8" s="15">
        <v>0.0485182893412973</v>
      </c>
      <c r="K8" s="15">
        <v>0.101277326440951</v>
      </c>
      <c r="L8" s="15">
        <v>3.78536387607863</v>
      </c>
      <c r="M8" s="15">
        <v>2.79543525765101</v>
      </c>
      <c r="N8" s="15">
        <v>0.260820841676082</v>
      </c>
      <c r="O8" s="15">
        <v>0.499567118760325</v>
      </c>
      <c r="P8" s="15">
        <v>0.191619455772368</v>
      </c>
    </row>
    <row r="9" spans="1:16">
      <c r="A9" s="15" t="s">
        <v>27</v>
      </c>
      <c r="B9" s="15">
        <v>483911216.21</v>
      </c>
      <c r="C9" s="15">
        <v>6281751</v>
      </c>
      <c r="D9" s="15">
        <v>77.0344472759267</v>
      </c>
      <c r="E9" s="15">
        <v>59248.3978555892</v>
      </c>
      <c r="F9" s="15">
        <v>766.258686442368</v>
      </c>
      <c r="G9" s="15">
        <v>0.194945154123098</v>
      </c>
      <c r="H9" s="15">
        <v>0.371188617941192</v>
      </c>
      <c r="I9" s="15">
        <v>-0.128533348010662</v>
      </c>
      <c r="J9" s="15">
        <v>-0.0647270330532003</v>
      </c>
      <c r="K9" s="15">
        <v>0.0802721058916881</v>
      </c>
      <c r="L9" s="15">
        <v>2.31132795244739</v>
      </c>
      <c r="M9" s="15">
        <v>2.5089287958624</v>
      </c>
      <c r="N9" s="15">
        <v>-0.0563137227657661</v>
      </c>
      <c r="O9" s="15">
        <v>0.0590006026009656</v>
      </c>
      <c r="P9" s="15">
        <v>0.124080327428851</v>
      </c>
    </row>
    <row r="10" spans="1:16">
      <c r="A10" s="15" t="s">
        <v>28</v>
      </c>
      <c r="B10" s="15">
        <v>347316498.52</v>
      </c>
      <c r="C10" s="15">
        <v>3461273</v>
      </c>
      <c r="D10" s="15">
        <v>100.343572587311</v>
      </c>
      <c r="E10" s="15">
        <v>82572.2205049106</v>
      </c>
      <c r="F10" s="15">
        <v>821.217564384698</v>
      </c>
      <c r="G10" s="15">
        <v>0.09522732634617</v>
      </c>
      <c r="H10" s="15">
        <v>0.309180523683859</v>
      </c>
      <c r="I10" s="15">
        <v>-0.163425282814056</v>
      </c>
      <c r="J10" s="15">
        <v>-0.122959143546478</v>
      </c>
      <c r="K10" s="15">
        <v>0.0593425266157903</v>
      </c>
      <c r="L10" s="15">
        <v>2.90565998299827</v>
      </c>
      <c r="M10" s="15">
        <v>1.89498256539961</v>
      </c>
      <c r="N10" s="15">
        <v>0.349113472971517</v>
      </c>
      <c r="O10" s="15">
        <v>0.761337903478963</v>
      </c>
      <c r="P10" s="15">
        <v>0.308720219121133</v>
      </c>
    </row>
    <row r="11" spans="1:16">
      <c r="A11" s="15" t="s">
        <v>29</v>
      </c>
      <c r="B11" s="15">
        <v>199425736.089999</v>
      </c>
      <c r="C11" s="15">
        <v>2136151</v>
      </c>
      <c r="D11" s="15">
        <v>93.3575089448264</v>
      </c>
      <c r="E11" s="15">
        <v>73196.0830978458</v>
      </c>
      <c r="F11" s="15">
        <v>782.540727166029</v>
      </c>
      <c r="G11" s="15">
        <v>0.172216063290842</v>
      </c>
      <c r="H11" s="15">
        <v>0.388199964647593</v>
      </c>
      <c r="I11" s="15">
        <v>-0.155585583386454</v>
      </c>
      <c r="J11" s="15">
        <v>-0.119605958707542</v>
      </c>
      <c r="K11" s="15">
        <v>0.0463062587189334</v>
      </c>
      <c r="L11" s="15">
        <v>3.20468113188877</v>
      </c>
      <c r="M11" s="15">
        <v>2.23219468057098</v>
      </c>
      <c r="N11" s="15">
        <v>0.300874961883795</v>
      </c>
      <c r="O11" s="15">
        <v>0.410075530758624</v>
      </c>
      <c r="P11" s="15">
        <v>0.0800382511257518</v>
      </c>
    </row>
    <row r="12" spans="1:16">
      <c r="A12" s="15" t="s">
        <v>30</v>
      </c>
      <c r="B12" s="15">
        <v>191705191.17</v>
      </c>
      <c r="C12" s="15">
        <v>1993293</v>
      </c>
      <c r="D12" s="15">
        <v>96.1751188460502</v>
      </c>
      <c r="E12" s="15">
        <v>55015.2488470901</v>
      </c>
      <c r="F12" s="15">
        <v>571.095577871521</v>
      </c>
      <c r="G12" s="15">
        <v>0.0697193193722243</v>
      </c>
      <c r="H12" s="15">
        <v>0.212384207869303</v>
      </c>
      <c r="I12" s="15">
        <v>-0.117673001323404</v>
      </c>
      <c r="J12" s="15">
        <v>-0.130815071584367</v>
      </c>
      <c r="K12" s="15">
        <v>-0.0133017772680546</v>
      </c>
      <c r="L12" s="15">
        <v>1.89731097439885</v>
      </c>
      <c r="M12" s="15">
        <v>1.16933449420471</v>
      </c>
      <c r="N12" s="15">
        <v>0.335575948356005</v>
      </c>
      <c r="O12" s="15">
        <v>0.307567416990655</v>
      </c>
      <c r="P12" s="15">
        <v>-0.00977135252418862</v>
      </c>
    </row>
    <row r="13" spans="1:16">
      <c r="A13" s="15" t="s">
        <v>31</v>
      </c>
      <c r="B13" s="15">
        <v>53268871.5199999</v>
      </c>
      <c r="C13" s="15">
        <v>589962</v>
      </c>
      <c r="D13" s="15">
        <v>90.2920383346724</v>
      </c>
      <c r="E13" s="15">
        <v>54441.7099067496</v>
      </c>
      <c r="F13" s="15">
        <v>601.211915915959</v>
      </c>
      <c r="G13" s="15">
        <v>0.12817254279997</v>
      </c>
      <c r="H13" s="15">
        <v>0.513472051553717</v>
      </c>
      <c r="I13" s="15">
        <v>-0.254579863802705</v>
      </c>
      <c r="J13" s="15">
        <v>-0.18086984515572</v>
      </c>
      <c r="K13" s="15">
        <v>0.114058305380054</v>
      </c>
      <c r="L13" s="15">
        <v>1.80511628831434</v>
      </c>
      <c r="M13" s="15">
        <v>1.04448957243157</v>
      </c>
      <c r="N13" s="15">
        <v>0.372037464088471</v>
      </c>
      <c r="O13" s="15">
        <v>-0.0986611986330501</v>
      </c>
      <c r="P13" s="15">
        <v>-0.343819820806585</v>
      </c>
    </row>
    <row r="14" spans="1:16">
      <c r="A14" s="15" t="s">
        <v>32</v>
      </c>
      <c r="B14" s="15">
        <v>42997322.05</v>
      </c>
      <c r="C14" s="15">
        <v>453635</v>
      </c>
      <c r="D14" s="15">
        <v>94.7839607834492</v>
      </c>
      <c r="E14" s="15">
        <v>62818.1762028972</v>
      </c>
      <c r="F14" s="15">
        <v>655.56758140996</v>
      </c>
      <c r="G14" s="15">
        <v>0.012480171286447</v>
      </c>
      <c r="H14" s="15">
        <v>0.783142428125565</v>
      </c>
      <c r="I14" s="15">
        <v>-0.432193326053733</v>
      </c>
      <c r="J14" s="15">
        <v>-0.29374971367819</v>
      </c>
      <c r="K14" s="15">
        <v>0.237110272287368</v>
      </c>
      <c r="L14" s="15">
        <v>3.71841431007119</v>
      </c>
      <c r="M14" s="15">
        <v>1.90799123054437</v>
      </c>
      <c r="N14" s="15">
        <v>0.622568273422169</v>
      </c>
      <c r="O14" s="15">
        <v>0.938454336777378</v>
      </c>
      <c r="P14" s="15">
        <v>0.181524970494512</v>
      </c>
    </row>
    <row r="15" spans="1:16">
      <c r="A15" s="15" t="s">
        <v>33</v>
      </c>
      <c r="B15" s="15">
        <v>42214398.76</v>
      </c>
      <c r="C15" s="15">
        <v>418554</v>
      </c>
      <c r="D15" s="15">
        <v>100.857711932032</v>
      </c>
      <c r="E15" s="15">
        <v>61436.2664580229</v>
      </c>
      <c r="F15" s="15">
        <v>607.765010835703</v>
      </c>
      <c r="G15" s="15">
        <v>0.87644864587643</v>
      </c>
      <c r="H15" s="15">
        <v>0.462534593128896</v>
      </c>
      <c r="I15" s="15">
        <v>0.28301146153543</v>
      </c>
      <c r="J15" s="15">
        <v>0.439371199948037</v>
      </c>
      <c r="K15" s="15">
        <v>0.136779287268129</v>
      </c>
      <c r="L15" s="15">
        <v>5.81264071656154</v>
      </c>
      <c r="M15" s="15">
        <v>1.64185265602908</v>
      </c>
      <c r="N15" s="15">
        <v>1.57873606274525</v>
      </c>
      <c r="O15" s="15">
        <v>1.90869820895821</v>
      </c>
      <c r="P15" s="15">
        <v>0.130293865153068</v>
      </c>
    </row>
    <row r="16" spans="1:16">
      <c r="A16" s="15" t="s">
        <v>34</v>
      </c>
      <c r="B16" s="15">
        <v>26286625.38</v>
      </c>
      <c r="C16" s="15">
        <v>238651</v>
      </c>
      <c r="D16" s="15">
        <v>110.146722117233</v>
      </c>
      <c r="E16" s="15">
        <v>39918.1421085226</v>
      </c>
      <c r="F16" s="15">
        <v>359.067685557159</v>
      </c>
      <c r="G16" s="15">
        <v>-0.22776903840132</v>
      </c>
      <c r="H16" s="15">
        <v>-0.196580304601338</v>
      </c>
      <c r="I16" s="15">
        <v>-0.038819976630653</v>
      </c>
      <c r="J16" s="15">
        <v>-0.50901961503518</v>
      </c>
      <c r="K16" s="15">
        <v>-0.488123818081401</v>
      </c>
      <c r="L16" s="15">
        <v>0.137999006829216</v>
      </c>
      <c r="M16" s="15">
        <v>-0.652300793155898</v>
      </c>
      <c r="N16" s="15">
        <v>2.27294104912773</v>
      </c>
      <c r="O16" s="15">
        <v>0.253341999427683</v>
      </c>
      <c r="P16" s="15">
        <v>-0.62035281163825</v>
      </c>
    </row>
    <row r="17" spans="1:16">
      <c r="A17" s="15" t="s">
        <v>35</v>
      </c>
      <c r="B17" s="15">
        <v>18099393.77</v>
      </c>
      <c r="C17" s="15">
        <v>162918</v>
      </c>
      <c r="D17" s="15">
        <v>111.095113922341</v>
      </c>
      <c r="E17" s="15">
        <v>33885.5905537817</v>
      </c>
      <c r="F17" s="15">
        <v>301.035256670546</v>
      </c>
      <c r="G17" s="15">
        <v>0.202446002317163</v>
      </c>
      <c r="H17" s="15">
        <v>0.08289297892281</v>
      </c>
      <c r="I17" s="15">
        <v>0.110401513096221</v>
      </c>
      <c r="J17" s="15">
        <v>0.156652350551369</v>
      </c>
      <c r="K17" s="15">
        <v>0.123962310575719</v>
      </c>
      <c r="L17" s="15">
        <v>0.552025937043399</v>
      </c>
      <c r="M17" s="15">
        <v>0.723635209479475</v>
      </c>
      <c r="N17" s="15">
        <v>-0.0995624082707735</v>
      </c>
      <c r="O17" s="15">
        <v>-0.391505345772479</v>
      </c>
      <c r="P17" s="15">
        <v>-0.333099621188361</v>
      </c>
    </row>
  </sheetData>
  <sortState ref="A2:P17">
    <sortCondition ref="B2:B17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8" sqref="F18"/>
    </sheetView>
  </sheetViews>
  <sheetFormatPr defaultColWidth="8.88888888888889" defaultRowHeight="14.4" outlineLevelRow="7" outlineLevelCol="5"/>
  <cols>
    <col min="1" max="1" width="19.7777777777778" style="15" customWidth="1"/>
    <col min="2" max="2" width="12.8888888888889" style="15" customWidth="1"/>
    <col min="3" max="3" width="11.8888888888889" style="15" customWidth="1"/>
    <col min="4" max="6" width="14.1111111111111" style="15" customWidth="1"/>
    <col min="7" max="16384" width="8.88888888888889" style="15"/>
  </cols>
  <sheetData>
    <row r="1" spans="1:6">
      <c r="A1" s="14" t="s">
        <v>36</v>
      </c>
      <c r="B1" s="14" t="s">
        <v>0</v>
      </c>
      <c r="C1" s="14" t="s">
        <v>1</v>
      </c>
      <c r="D1" s="14" t="s">
        <v>3</v>
      </c>
      <c r="E1" s="14" t="s">
        <v>4</v>
      </c>
      <c r="F1" s="14" t="s">
        <v>2</v>
      </c>
    </row>
    <row r="2" spans="1:6">
      <c r="A2" s="13" t="s">
        <v>37</v>
      </c>
      <c r="B2" s="13">
        <v>3808222434.69</v>
      </c>
      <c r="C2" s="13">
        <v>36632077</v>
      </c>
      <c r="D2" s="13">
        <v>88310.160168414</v>
      </c>
      <c r="E2" s="13">
        <v>847.029175082926</v>
      </c>
      <c r="F2" s="13">
        <v>103.95868175015</v>
      </c>
    </row>
    <row r="3" spans="1:6">
      <c r="A3" s="13" t="s">
        <v>38</v>
      </c>
      <c r="B3" s="13">
        <v>2541291772.42</v>
      </c>
      <c r="C3" s="13">
        <v>66551350</v>
      </c>
      <c r="D3" s="13">
        <v>65499.5086870251</v>
      </c>
      <c r="E3" s="13">
        <v>1711.68543571398</v>
      </c>
      <c r="F3" s="13">
        <v>38.1854278300891</v>
      </c>
    </row>
    <row r="4" spans="1:6">
      <c r="A4" s="13" t="s">
        <v>39</v>
      </c>
      <c r="B4" s="13">
        <v>1317171884.4</v>
      </c>
      <c r="C4" s="13">
        <v>2624099</v>
      </c>
      <c r="D4" s="13">
        <v>59791.6229704063</v>
      </c>
      <c r="E4" s="13">
        <v>119.815712280667</v>
      </c>
      <c r="F4" s="13">
        <v>501.95205455282</v>
      </c>
    </row>
    <row r="5" spans="1:6">
      <c r="A5" s="13" t="s">
        <v>40</v>
      </c>
      <c r="B5" s="13">
        <v>701351725.84</v>
      </c>
      <c r="C5" s="13">
        <v>2653206</v>
      </c>
      <c r="D5" s="13">
        <v>70566.2771152695</v>
      </c>
      <c r="E5" s="13">
        <v>268.628699842796</v>
      </c>
      <c r="F5" s="13">
        <v>264.341225611581</v>
      </c>
    </row>
    <row r="6" spans="1:6">
      <c r="A6" s="13" t="s">
        <v>41</v>
      </c>
      <c r="B6" s="13">
        <v>375296754.65</v>
      </c>
      <c r="C6" s="13">
        <v>840756</v>
      </c>
      <c r="D6" s="13">
        <v>85146.1952094759</v>
      </c>
      <c r="E6" s="13">
        <v>191.452131173137</v>
      </c>
      <c r="F6" s="13">
        <v>446.380108676001</v>
      </c>
    </row>
    <row r="7" spans="1:6">
      <c r="A7" s="13" t="s">
        <v>42</v>
      </c>
      <c r="B7" s="13">
        <v>233892127.37</v>
      </c>
      <c r="C7" s="13">
        <v>2010132</v>
      </c>
      <c r="D7" s="13">
        <v>93747.9057452383</v>
      </c>
      <c r="E7" s="13">
        <v>805.813684682506</v>
      </c>
      <c r="F7" s="13">
        <v>116.356601143606</v>
      </c>
    </row>
    <row r="8" spans="1:6">
      <c r="A8" s="13" t="s">
        <v>43</v>
      </c>
      <c r="B8" s="13">
        <v>227756835.27</v>
      </c>
      <c r="C8" s="13">
        <v>48974</v>
      </c>
      <c r="D8" s="13">
        <v>145092.9978295</v>
      </c>
      <c r="E8" s="13">
        <v>31.1951187839632</v>
      </c>
      <c r="F8" s="13">
        <v>4650.5663264181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J7" sqref="J7"/>
    </sheetView>
  </sheetViews>
  <sheetFormatPr defaultColWidth="9" defaultRowHeight="14.4"/>
  <cols>
    <col min="1" max="1" width="20.8888888888889" style="13" customWidth="1"/>
    <col min="2" max="2" width="11.7777777777778" style="13" customWidth="1"/>
    <col min="3" max="3" width="10.6666666666667" style="13" customWidth="1"/>
    <col min="4" max="4" width="9.66666666666667" style="13" customWidth="1"/>
    <col min="5" max="5" width="14.1111111111111" style="13" customWidth="1"/>
    <col min="6" max="6" width="11.8888888888889" style="13" customWidth="1"/>
    <col min="7" max="7" width="12.8888888888889" style="13" customWidth="1"/>
    <col min="8" max="9" width="14.1111111111111" style="13" customWidth="1"/>
    <col min="10" max="16384" width="9" style="13"/>
  </cols>
  <sheetData>
    <row r="1" s="13" customFormat="1" spans="1:9">
      <c r="A1" s="18" t="s">
        <v>44</v>
      </c>
      <c r="B1" s="18" t="s">
        <v>45</v>
      </c>
      <c r="C1" s="18" t="s">
        <v>46</v>
      </c>
      <c r="D1" s="18" t="s">
        <v>19</v>
      </c>
      <c r="E1" s="18" t="s">
        <v>2</v>
      </c>
      <c r="F1" s="18" t="s">
        <v>1</v>
      </c>
      <c r="G1" s="18" t="s">
        <v>0</v>
      </c>
      <c r="H1" s="18" t="s">
        <v>4</v>
      </c>
      <c r="I1" s="18" t="s">
        <v>3</v>
      </c>
    </row>
    <row r="2" s="13" customFormat="1" spans="1:9">
      <c r="A2" s="13" t="s">
        <v>47</v>
      </c>
      <c r="B2" s="13">
        <v>116.45885</v>
      </c>
      <c r="C2" s="13">
        <v>39.90986</v>
      </c>
      <c r="D2" s="13" t="s">
        <v>20</v>
      </c>
      <c r="E2" s="13">
        <v>90.9514047947366</v>
      </c>
      <c r="F2" s="13">
        <v>7270806</v>
      </c>
      <c r="G2" s="13">
        <v>661290019.69</v>
      </c>
      <c r="H2" s="13">
        <v>226.907185429136</v>
      </c>
      <c r="I2" s="13">
        <v>20649.6368503835</v>
      </c>
    </row>
    <row r="3" s="13" customFormat="1" spans="1:9">
      <c r="A3" s="13" t="s">
        <v>48</v>
      </c>
      <c r="B3" s="13">
        <v>116.41122</v>
      </c>
      <c r="C3" s="13">
        <v>39.915458</v>
      </c>
      <c r="D3" s="13" t="s">
        <v>23</v>
      </c>
      <c r="E3" s="13">
        <v>79.889539276002</v>
      </c>
      <c r="F3" s="13">
        <v>5964851</v>
      </c>
      <c r="G3" s="13">
        <v>476529198.24</v>
      </c>
      <c r="H3" s="13">
        <v>367.06682013151</v>
      </c>
      <c r="I3" s="13">
        <v>29346.1755688168</v>
      </c>
    </row>
    <row r="4" s="13" customFormat="1" spans="1:9">
      <c r="A4" s="13" t="s">
        <v>49</v>
      </c>
      <c r="B4" s="13">
        <v>116.31862</v>
      </c>
      <c r="C4" s="13">
        <v>39.980047</v>
      </c>
      <c r="D4" s="13" t="s">
        <v>21</v>
      </c>
      <c r="E4" s="13">
        <v>60.3152494235708</v>
      </c>
      <c r="F4" s="13">
        <v>6401480</v>
      </c>
      <c r="G4" s="13">
        <v>386106862.88</v>
      </c>
      <c r="H4" s="13">
        <v>404.359590038164</v>
      </c>
      <c r="I4" s="13">
        <v>24399.1555769951</v>
      </c>
    </row>
    <row r="5" s="13" customFormat="1" spans="1:9">
      <c r="A5" s="13" t="s">
        <v>50</v>
      </c>
      <c r="B5" s="13">
        <v>116.657379</v>
      </c>
      <c r="C5" s="13">
        <v>39.878813</v>
      </c>
      <c r="D5" s="13" t="s">
        <v>26</v>
      </c>
      <c r="E5" s="13">
        <v>73.369219545013</v>
      </c>
      <c r="F5" s="13">
        <v>4216912</v>
      </c>
      <c r="G5" s="13">
        <v>309391542.33</v>
      </c>
      <c r="H5" s="13">
        <v>229.007238423928</v>
      </c>
      <c r="I5" s="13">
        <v>16818.5073797549</v>
      </c>
    </row>
    <row r="6" s="13" customFormat="1" spans="1:9">
      <c r="A6" s="13" t="s">
        <v>51</v>
      </c>
      <c r="B6" s="13">
        <v>116.432314</v>
      </c>
      <c r="C6" s="13">
        <v>39.864437</v>
      </c>
      <c r="D6" s="13" t="s">
        <v>22</v>
      </c>
      <c r="E6" s="13">
        <v>74.9356348779415</v>
      </c>
      <c r="F6" s="13">
        <v>3833162</v>
      </c>
      <c r="G6" s="13">
        <v>287240428.06</v>
      </c>
      <c r="H6" s="13">
        <v>239.67539346306</v>
      </c>
      <c r="I6" s="13">
        <v>17969.3733148833</v>
      </c>
    </row>
    <row r="7" s="13" customFormat="1" spans="1:9">
      <c r="A7" s="13" t="s">
        <v>52</v>
      </c>
      <c r="B7" s="13">
        <v>116.416413</v>
      </c>
      <c r="C7" s="13">
        <v>40.011623</v>
      </c>
      <c r="D7" s="13" t="s">
        <v>20</v>
      </c>
      <c r="E7" s="13">
        <v>73.5775120280381</v>
      </c>
      <c r="F7" s="13">
        <v>3671006</v>
      </c>
      <c r="G7" s="13">
        <v>270103488.12</v>
      </c>
      <c r="H7" s="13">
        <v>264.007786388334</v>
      </c>
      <c r="I7" s="13">
        <v>19444.2952101127</v>
      </c>
    </row>
    <row r="8" s="13" customFormat="1" spans="1:9">
      <c r="A8" s="13" t="s">
        <v>53</v>
      </c>
      <c r="B8" s="13">
        <v>116.387925</v>
      </c>
      <c r="C8" s="13">
        <v>40.000072</v>
      </c>
      <c r="D8" s="13" t="s">
        <v>20</v>
      </c>
      <c r="E8" s="13">
        <v>67.3628280571247</v>
      </c>
      <c r="F8" s="13">
        <v>3882807</v>
      </c>
      <c r="G8" s="13">
        <v>261556860.32</v>
      </c>
      <c r="H8" s="13">
        <v>381.092445374255</v>
      </c>
      <c r="I8" s="13">
        <v>25667.0775348907</v>
      </c>
    </row>
    <row r="9" s="13" customFormat="1" spans="1:9">
      <c r="A9" s="13" t="s">
        <v>54</v>
      </c>
      <c r="B9" s="13">
        <v>116.325874</v>
      </c>
      <c r="C9" s="13">
        <v>40.071984</v>
      </c>
      <c r="D9" s="13" t="s">
        <v>25</v>
      </c>
      <c r="E9" s="13">
        <v>64.9053993432054</v>
      </c>
      <c r="F9" s="13">
        <v>3996988</v>
      </c>
      <c r="G9" s="13">
        <v>259426102.31</v>
      </c>
      <c r="H9" s="13">
        <v>189.294951015112</v>
      </c>
      <c r="I9" s="13">
        <v>12290.6900419965</v>
      </c>
    </row>
    <row r="10" s="13" customFormat="1" spans="1:9">
      <c r="A10" s="13" t="s">
        <v>55</v>
      </c>
      <c r="B10" s="13">
        <v>116.510903</v>
      </c>
      <c r="C10" s="13">
        <v>39.797002</v>
      </c>
      <c r="D10" s="13" t="s">
        <v>27</v>
      </c>
      <c r="E10" s="13">
        <v>69.1280037509259</v>
      </c>
      <c r="F10" s="13">
        <v>3561254</v>
      </c>
      <c r="G10" s="13">
        <v>246182379.87</v>
      </c>
      <c r="H10" s="13">
        <v>249.027078853645</v>
      </c>
      <c r="I10" s="13">
        <v>17220.9363472142</v>
      </c>
    </row>
    <row r="11" s="13" customFormat="1" spans="1:9">
      <c r="A11" s="13" t="s">
        <v>56</v>
      </c>
      <c r="B11" s="13">
        <v>116.470293</v>
      </c>
      <c r="C11" s="13">
        <v>39.996171</v>
      </c>
      <c r="D11" s="13" t="s">
        <v>20</v>
      </c>
      <c r="E11" s="13">
        <v>75.7884214151285</v>
      </c>
      <c r="F11" s="13">
        <v>3197123</v>
      </c>
      <c r="G11" s="13">
        <v>242304905.24</v>
      </c>
      <c r="H11" s="13">
        <v>285.134891966605</v>
      </c>
      <c r="I11" s="13">
        <v>21621.0913123505</v>
      </c>
    </row>
    <row r="12" s="13" customFormat="1" spans="1:9">
      <c r="A12" s="13" t="s">
        <v>57</v>
      </c>
      <c r="B12" s="13">
        <v>116.283937</v>
      </c>
      <c r="C12" s="13">
        <v>39.852805</v>
      </c>
      <c r="D12" s="13" t="s">
        <v>22</v>
      </c>
      <c r="E12" s="13">
        <v>56.9568791059813</v>
      </c>
      <c r="F12" s="13">
        <v>4149891</v>
      </c>
      <c r="G12" s="13">
        <v>236364839.99</v>
      </c>
      <c r="H12" s="13">
        <v>353.207630301664</v>
      </c>
      <c r="I12" s="13">
        <v>20165.5152409052</v>
      </c>
    </row>
    <row r="13" s="13" customFormat="1" spans="1:9">
      <c r="A13" s="13" t="s">
        <v>58</v>
      </c>
      <c r="B13" s="13">
        <v>116.592674</v>
      </c>
      <c r="C13" s="13">
        <v>39.926037</v>
      </c>
      <c r="D13" s="13" t="s">
        <v>20</v>
      </c>
      <c r="E13" s="13">
        <v>81.2756927406745</v>
      </c>
      <c r="F13" s="13">
        <v>2844672</v>
      </c>
      <c r="G13" s="13">
        <v>231202687.42</v>
      </c>
      <c r="H13" s="13">
        <v>216.621186165037</v>
      </c>
      <c r="I13" s="13">
        <v>17624.8938126346</v>
      </c>
    </row>
    <row r="14" s="13" customFormat="1" spans="1:9">
      <c r="A14" s="13" t="s">
        <v>59</v>
      </c>
      <c r="B14" s="13">
        <v>116.334318</v>
      </c>
      <c r="C14" s="13">
        <v>39.866707</v>
      </c>
      <c r="D14" s="13" t="s">
        <v>22</v>
      </c>
      <c r="E14" s="13">
        <v>61.2847995878407</v>
      </c>
      <c r="F14" s="13">
        <v>3084244</v>
      </c>
      <c r="G14" s="13">
        <v>189017275.42</v>
      </c>
      <c r="H14" s="13">
        <v>324.384824690423</v>
      </c>
      <c r="I14" s="13">
        <v>19890.6980953655</v>
      </c>
    </row>
    <row r="15" s="13" customFormat="1" spans="1:9">
      <c r="A15" s="13" t="s">
        <v>60</v>
      </c>
      <c r="B15" s="13">
        <v>116.346661</v>
      </c>
      <c r="C15" s="13">
        <v>39.942856</v>
      </c>
      <c r="D15" s="13" t="s">
        <v>24</v>
      </c>
      <c r="E15" s="13">
        <v>68.3748891188232</v>
      </c>
      <c r="F15" s="13">
        <v>2324335</v>
      </c>
      <c r="G15" s="13">
        <v>158926147.9</v>
      </c>
      <c r="H15" s="13">
        <v>612.975058710542</v>
      </c>
      <c r="I15" s="13">
        <v>41927.6514458367</v>
      </c>
    </row>
    <row r="16" s="13" customFormat="1" spans="1:9">
      <c r="A16" s="13" t="s">
        <v>61</v>
      </c>
      <c r="B16" s="13">
        <v>116.361763</v>
      </c>
      <c r="C16" s="13">
        <v>39.916594</v>
      </c>
      <c r="D16" s="13" t="s">
        <v>24</v>
      </c>
      <c r="E16" s="13">
        <v>78.9813861565833</v>
      </c>
      <c r="F16" s="13">
        <v>1983571</v>
      </c>
      <c r="G16" s="13">
        <v>156665187.12</v>
      </c>
      <c r="H16" s="13">
        <v>329.047154689606</v>
      </c>
      <c r="I16" s="13">
        <v>25999.7201163544</v>
      </c>
    </row>
    <row r="17" s="13" customFormat="1" spans="1:9">
      <c r="A17" s="13" t="s">
        <v>62</v>
      </c>
      <c r="B17" s="13">
        <v>116.231034</v>
      </c>
      <c r="C17" s="13">
        <v>40.220952</v>
      </c>
      <c r="D17" s="13" t="s">
        <v>25</v>
      </c>
      <c r="E17" s="13">
        <v>87.4236736259659</v>
      </c>
      <c r="F17" s="13">
        <v>1789548</v>
      </c>
      <c r="G17" s="13">
        <v>156448860.29</v>
      </c>
      <c r="H17" s="13">
        <v>145.110925978042</v>
      </c>
      <c r="I17" s="13">
        <v>12730.4803310996</v>
      </c>
    </row>
    <row r="18" s="13" customFormat="1" spans="1:9">
      <c r="A18" s="13" t="s">
        <v>63</v>
      </c>
      <c r="B18" s="13">
        <v>116.275434</v>
      </c>
      <c r="C18" s="13">
        <v>39.913393</v>
      </c>
      <c r="D18" s="13" t="s">
        <v>21</v>
      </c>
      <c r="E18" s="13">
        <v>112.681605142436</v>
      </c>
      <c r="F18" s="13">
        <v>1353911</v>
      </c>
      <c r="G18" s="13">
        <v>152560864.7</v>
      </c>
      <c r="H18" s="13">
        <v>273.171386029661</v>
      </c>
      <c r="I18" s="13">
        <v>30805.2187626565</v>
      </c>
    </row>
    <row r="19" s="13" customFormat="1" spans="1:9">
      <c r="A19" s="13" t="s">
        <v>64</v>
      </c>
      <c r="B19" s="13">
        <v>116.143489</v>
      </c>
      <c r="C19" s="13">
        <v>39.731262</v>
      </c>
      <c r="D19" s="13" t="s">
        <v>30</v>
      </c>
      <c r="E19" s="13">
        <v>78.485905590709</v>
      </c>
      <c r="F19" s="13">
        <v>1720551</v>
      </c>
      <c r="G19" s="13">
        <v>135039003.35</v>
      </c>
      <c r="H19" s="13">
        <v>148.699286124031</v>
      </c>
      <c r="I19" s="13">
        <v>11683.3092361786</v>
      </c>
    </row>
    <row r="20" s="13" customFormat="1" spans="1:9">
      <c r="A20" s="13" t="s">
        <v>65</v>
      </c>
      <c r="B20" s="13">
        <v>116.190611</v>
      </c>
      <c r="C20" s="13">
        <v>39.801776</v>
      </c>
      <c r="D20" s="13" t="s">
        <v>22</v>
      </c>
      <c r="E20" s="13">
        <v>52.7054553058395</v>
      </c>
      <c r="F20" s="13">
        <v>2422218</v>
      </c>
      <c r="G20" s="13">
        <v>127664102.54</v>
      </c>
      <c r="H20" s="13">
        <v>456.796421613577</v>
      </c>
      <c r="I20" s="13">
        <v>24091.1765632725</v>
      </c>
    </row>
    <row r="21" s="13" customFormat="1" spans="1:9">
      <c r="A21" s="13" t="s">
        <v>66</v>
      </c>
      <c r="B21" s="13">
        <v>116.591491</v>
      </c>
      <c r="C21" s="13">
        <v>40.048004</v>
      </c>
      <c r="D21" s="13" t="s">
        <v>20</v>
      </c>
      <c r="E21" s="13">
        <v>60.8104783752793</v>
      </c>
      <c r="F21" s="13">
        <v>2055541</v>
      </c>
      <c r="G21" s="13">
        <v>124998431.53</v>
      </c>
      <c r="H21" s="13">
        <v>248.640787421102</v>
      </c>
      <c r="I21" s="13">
        <v>15117.4014771054</v>
      </c>
    </row>
    <row r="22" s="13" customFormat="1" spans="1:9">
      <c r="A22" s="13" t="s">
        <v>67</v>
      </c>
      <c r="B22" s="13">
        <v>116.674483</v>
      </c>
      <c r="C22" s="13">
        <v>39.849313</v>
      </c>
      <c r="D22" s="13" t="s">
        <v>26</v>
      </c>
      <c r="E22" s="13">
        <v>50.7359197335277</v>
      </c>
      <c r="F22" s="13">
        <v>2463295</v>
      </c>
      <c r="G22" s="13">
        <v>124977537.4</v>
      </c>
      <c r="H22" s="13">
        <v>414.085644928487</v>
      </c>
      <c r="I22" s="13">
        <v>21014.121455083</v>
      </c>
    </row>
    <row r="23" s="13" customFormat="1" spans="1:9">
      <c r="A23" s="13" t="s">
        <v>68</v>
      </c>
      <c r="B23" s="13">
        <v>116.651061</v>
      </c>
      <c r="C23" s="13">
        <v>40.121819</v>
      </c>
      <c r="D23" s="13" t="s">
        <v>28</v>
      </c>
      <c r="E23" s="13">
        <v>85.2254232045952</v>
      </c>
      <c r="F23" s="13">
        <v>1399016</v>
      </c>
      <c r="G23" s="13">
        <v>119231730.67</v>
      </c>
      <c r="H23" s="13">
        <v>249.346458808935</v>
      </c>
      <c r="I23" s="13">
        <v>21260.5441377425</v>
      </c>
    </row>
    <row r="24" s="13" customFormat="1" spans="1:9">
      <c r="A24" s="13" t="s">
        <v>69</v>
      </c>
      <c r="B24" s="13">
        <v>116.35236</v>
      </c>
      <c r="C24" s="13">
        <v>39.784595</v>
      </c>
      <c r="D24" s="13" t="s">
        <v>27</v>
      </c>
      <c r="E24" s="13">
        <v>73.100528310616</v>
      </c>
      <c r="F24" s="13">
        <v>1573544</v>
      </c>
      <c r="G24" s="13">
        <v>115026897.72</v>
      </c>
      <c r="H24" s="13">
        <v>263.702146658141</v>
      </c>
      <c r="I24" s="13">
        <v>19305.5769141656</v>
      </c>
    </row>
    <row r="25" s="13" customFormat="1" spans="1:9">
      <c r="A25" s="13" t="s">
        <v>70</v>
      </c>
      <c r="B25" s="13">
        <v>116.396258</v>
      </c>
      <c r="C25" s="13">
        <v>39.934762</v>
      </c>
      <c r="D25" s="13" t="s">
        <v>24</v>
      </c>
      <c r="E25" s="13">
        <v>56.3074707448614</v>
      </c>
      <c r="F25" s="13">
        <v>1988625</v>
      </c>
      <c r="G25" s="13">
        <v>111974444.01</v>
      </c>
      <c r="H25" s="13">
        <v>515.782654666465</v>
      </c>
      <c r="I25" s="13">
        <v>29035.6973893447</v>
      </c>
    </row>
    <row r="26" s="13" customFormat="1" spans="1:9">
      <c r="A26" s="13" t="s">
        <v>71</v>
      </c>
      <c r="B26" s="13">
        <v>116.157423</v>
      </c>
      <c r="C26" s="13">
        <v>39.979146</v>
      </c>
      <c r="D26" s="13" t="s">
        <v>29</v>
      </c>
      <c r="E26" s="13">
        <v>81.8105757112296</v>
      </c>
      <c r="F26" s="13">
        <v>1256029</v>
      </c>
      <c r="G26" s="13">
        <v>102756455.6</v>
      </c>
      <c r="H26" s="13">
        <v>216.036698274845</v>
      </c>
      <c r="I26" s="13">
        <v>17692.2427367709</v>
      </c>
    </row>
    <row r="27" s="13" customFormat="1" spans="1:9">
      <c r="A27" s="13" t="s">
        <v>72</v>
      </c>
      <c r="B27" s="13">
        <v>116.57039</v>
      </c>
      <c r="C27" s="13">
        <v>39.795689</v>
      </c>
      <c r="D27" s="13" t="s">
        <v>26</v>
      </c>
      <c r="E27" s="13">
        <v>67.1617075252591</v>
      </c>
      <c r="F27" s="13">
        <v>1524200</v>
      </c>
      <c r="G27" s="13">
        <v>102367874.61</v>
      </c>
      <c r="H27" s="13">
        <v>239.694289990959</v>
      </c>
      <c r="I27" s="13">
        <v>16107.4617178443</v>
      </c>
    </row>
    <row r="28" s="13" customFormat="1" spans="1:9">
      <c r="A28" s="13" t="s">
        <v>73</v>
      </c>
      <c r="B28" s="13">
        <v>116.4253</v>
      </c>
      <c r="C28" s="13">
        <v>39.943259</v>
      </c>
      <c r="D28" s="13" t="s">
        <v>23</v>
      </c>
      <c r="E28" s="13">
        <v>63.5061646687517</v>
      </c>
      <c r="F28" s="13">
        <v>1472702</v>
      </c>
      <c r="G28" s="13">
        <v>93525655.72</v>
      </c>
      <c r="H28" s="13">
        <v>470.37920392513</v>
      </c>
      <c r="I28" s="13">
        <v>29820.5001624937</v>
      </c>
    </row>
    <row r="29" s="13" customFormat="1" spans="1:9">
      <c r="A29" s="13" t="s">
        <v>74</v>
      </c>
      <c r="B29" s="13">
        <v>116.370906</v>
      </c>
      <c r="C29" s="13">
        <v>39.847329</v>
      </c>
      <c r="D29" s="13" t="s">
        <v>22</v>
      </c>
      <c r="E29" s="13">
        <v>123.356564676316</v>
      </c>
      <c r="F29" s="13">
        <v>735331</v>
      </c>
      <c r="G29" s="13">
        <v>90707906.06</v>
      </c>
      <c r="H29" s="13">
        <v>117.283367760829</v>
      </c>
      <c r="I29" s="13">
        <v>14478.3542229812</v>
      </c>
    </row>
    <row r="30" s="13" customFormat="1" spans="1:9">
      <c r="A30" s="13" t="s">
        <v>75</v>
      </c>
      <c r="B30" s="13">
        <v>116.454118</v>
      </c>
      <c r="C30" s="13">
        <v>39.935589</v>
      </c>
      <c r="D30" s="13" t="s">
        <v>20</v>
      </c>
      <c r="E30" s="13">
        <v>70.3035338439019</v>
      </c>
      <c r="F30" s="13">
        <v>1218772</v>
      </c>
      <c r="G30" s="13">
        <v>85683978.55</v>
      </c>
      <c r="H30" s="13">
        <v>326.866333561279</v>
      </c>
      <c r="I30" s="13">
        <v>22989.5368006119</v>
      </c>
    </row>
    <row r="31" s="13" customFormat="1" spans="1:9">
      <c r="A31" s="13" t="s">
        <v>76</v>
      </c>
      <c r="B31" s="13">
        <v>116.341483</v>
      </c>
      <c r="C31" s="13">
        <v>39.726917</v>
      </c>
      <c r="D31" s="13" t="s">
        <v>27</v>
      </c>
      <c r="E31" s="13">
        <v>55.2371747297948</v>
      </c>
      <c r="F31" s="13">
        <v>1442885</v>
      </c>
      <c r="G31" s="13">
        <v>79700890.86</v>
      </c>
      <c r="H31" s="13">
        <v>79.0186408144745</v>
      </c>
      <c r="I31" s="13">
        <v>4365.04796054241</v>
      </c>
    </row>
    <row r="32" s="13" customFormat="1" spans="1:9">
      <c r="A32" s="13" t="s">
        <v>77</v>
      </c>
      <c r="B32" s="13">
        <v>116.527294</v>
      </c>
      <c r="C32" s="13">
        <v>39.916402</v>
      </c>
      <c r="D32" s="13" t="s">
        <v>20</v>
      </c>
      <c r="E32" s="13">
        <v>61.442204858498</v>
      </c>
      <c r="F32" s="13">
        <v>1268993</v>
      </c>
      <c r="G32" s="13">
        <v>77969727.87</v>
      </c>
      <c r="H32" s="13">
        <v>256.513775208822</v>
      </c>
      <c r="I32" s="13">
        <v>15774.0438116469</v>
      </c>
    </row>
    <row r="33" s="13" customFormat="1" spans="1:9">
      <c r="A33" s="13" t="s">
        <v>78</v>
      </c>
      <c r="B33" s="13">
        <v>116.415538</v>
      </c>
      <c r="C33" s="13">
        <v>40.059723</v>
      </c>
      <c r="D33" s="13" t="s">
        <v>25</v>
      </c>
      <c r="E33" s="13">
        <v>45.674714922955</v>
      </c>
      <c r="F33" s="13">
        <v>1701084</v>
      </c>
      <c r="G33" s="13">
        <v>77696526.76</v>
      </c>
      <c r="H33" s="13">
        <v>384.652589647302</v>
      </c>
      <c r="I33" s="13">
        <v>17556.590432621</v>
      </c>
    </row>
    <row r="34" s="13" customFormat="1" spans="1:9">
      <c r="A34" s="13" t="s">
        <v>79</v>
      </c>
      <c r="B34" s="13">
        <v>116.31932</v>
      </c>
      <c r="C34" s="13">
        <v>39.670872</v>
      </c>
      <c r="D34" s="13" t="s">
        <v>27</v>
      </c>
      <c r="E34" s="13">
        <v>53.3042824620224</v>
      </c>
      <c r="F34" s="13">
        <v>1401222</v>
      </c>
      <c r="G34" s="13">
        <v>74691133.28</v>
      </c>
      <c r="H34" s="13">
        <v>290.660446391975</v>
      </c>
      <c r="I34" s="13">
        <v>15507.5872510728</v>
      </c>
    </row>
    <row r="35" s="13" customFormat="1" spans="1:9">
      <c r="A35" s="13" t="s">
        <v>80</v>
      </c>
      <c r="B35" s="13">
        <v>116.164863</v>
      </c>
      <c r="C35" s="13">
        <v>39.908918</v>
      </c>
      <c r="D35" s="13" t="s">
        <v>29</v>
      </c>
      <c r="E35" s="13">
        <v>71.9264550051286</v>
      </c>
      <c r="F35" s="13">
        <v>1024639</v>
      </c>
      <c r="G35" s="13">
        <v>73698650.93</v>
      </c>
      <c r="H35" s="13">
        <v>260.962580932647</v>
      </c>
      <c r="I35" s="13">
        <v>18785.2273532869</v>
      </c>
    </row>
    <row r="36" s="13" customFormat="1" spans="1:9">
      <c r="A36" s="13" t="s">
        <v>81</v>
      </c>
      <c r="B36" s="13">
        <v>116.362483</v>
      </c>
      <c r="C36" s="13">
        <v>39.825615</v>
      </c>
      <c r="D36" s="13" t="s">
        <v>22</v>
      </c>
      <c r="E36" s="13">
        <v>97.0276139708924</v>
      </c>
      <c r="F36" s="13">
        <v>749358</v>
      </c>
      <c r="G36" s="13">
        <v>72708418.75</v>
      </c>
      <c r="H36" s="13">
        <v>166.548408489994</v>
      </c>
      <c r="I36" s="13">
        <v>16175.0874433765</v>
      </c>
    </row>
    <row r="37" s="13" customFormat="1" spans="1:9">
      <c r="A37" s="13" t="s">
        <v>82</v>
      </c>
      <c r="B37" s="13">
        <v>116.203578</v>
      </c>
      <c r="C37" s="13">
        <v>39.750729</v>
      </c>
      <c r="D37" s="13" t="s">
        <v>30</v>
      </c>
      <c r="E37" s="13">
        <v>82.2731300384793</v>
      </c>
      <c r="F37" s="13">
        <v>823041</v>
      </c>
      <c r="G37" s="13">
        <v>67714159.22</v>
      </c>
      <c r="H37" s="13">
        <v>167.884556498918</v>
      </c>
      <c r="I37" s="13">
        <v>13814.9658998928</v>
      </c>
    </row>
    <row r="38" s="13" customFormat="1" spans="1:9">
      <c r="A38" s="13" t="s">
        <v>83</v>
      </c>
      <c r="B38" s="13">
        <v>116.447464</v>
      </c>
      <c r="C38" s="13">
        <v>39.972633</v>
      </c>
      <c r="D38" s="13" t="s">
        <v>20</v>
      </c>
      <c r="E38" s="13">
        <v>53.6013079128973</v>
      </c>
      <c r="F38" s="13">
        <v>1217367</v>
      </c>
      <c r="G38" s="13">
        <v>65252463.41</v>
      </c>
      <c r="H38" s="13">
        <v>412.169827349318</v>
      </c>
      <c r="I38" s="13">
        <v>22118.2772710602</v>
      </c>
    </row>
    <row r="39" s="13" customFormat="1" spans="1:9">
      <c r="A39" s="13" t="s">
        <v>84</v>
      </c>
      <c r="B39" s="13">
        <v>116.56464</v>
      </c>
      <c r="C39" s="13">
        <v>40.13418</v>
      </c>
      <c r="D39" s="13" t="s">
        <v>28</v>
      </c>
      <c r="E39" s="13">
        <v>55.9054376952948</v>
      </c>
      <c r="F39" s="13">
        <v>1149544</v>
      </c>
      <c r="G39" s="13">
        <v>64265760.47</v>
      </c>
      <c r="H39" s="13">
        <v>516.466970389749</v>
      </c>
      <c r="I39" s="13">
        <v>28894.7348422822</v>
      </c>
    </row>
    <row r="40" s="13" customFormat="1" spans="1:9">
      <c r="A40" s="13" t="s">
        <v>85</v>
      </c>
      <c r="B40" s="13">
        <v>115.73922</v>
      </c>
      <c r="C40" s="13">
        <v>39.847398</v>
      </c>
      <c r="D40" s="13" t="s">
        <v>30</v>
      </c>
      <c r="E40" s="13">
        <v>61.5890520369894</v>
      </c>
      <c r="F40" s="13">
        <v>1022023</v>
      </c>
      <c r="G40" s="13">
        <v>62945427.73</v>
      </c>
      <c r="H40" s="13">
        <v>259.441933321256</v>
      </c>
      <c r="I40" s="13">
        <v>15989.297799565</v>
      </c>
    </row>
    <row r="41" s="13" customFormat="1" spans="1:9">
      <c r="A41" s="13" t="s">
        <v>86</v>
      </c>
      <c r="B41" s="13">
        <v>116.483421</v>
      </c>
      <c r="C41" s="13">
        <v>39.888761</v>
      </c>
      <c r="D41" s="13" t="s">
        <v>20</v>
      </c>
      <c r="E41" s="13">
        <v>87.9997956001604</v>
      </c>
      <c r="F41" s="13">
        <v>693298</v>
      </c>
      <c r="G41" s="13">
        <v>61010082.29</v>
      </c>
      <c r="H41" s="13">
        <v>182.239156333203</v>
      </c>
      <c r="I41" s="13">
        <v>16046.3704185097</v>
      </c>
    </row>
    <row r="42" s="13" customFormat="1" spans="1:9">
      <c r="A42" s="13" t="s">
        <v>87</v>
      </c>
      <c r="B42" s="13">
        <v>116.245897</v>
      </c>
      <c r="C42" s="13">
        <v>39.904099</v>
      </c>
      <c r="D42" s="13" t="s">
        <v>29</v>
      </c>
      <c r="E42" s="13">
        <v>98.6490483684628</v>
      </c>
      <c r="F42" s="13">
        <v>609364</v>
      </c>
      <c r="G42" s="13">
        <v>60113178.71</v>
      </c>
      <c r="H42" s="13">
        <v>244.604726613438</v>
      </c>
      <c r="I42" s="13">
        <v>24162.05982144</v>
      </c>
    </row>
    <row r="43" s="13" customFormat="1" spans="1:9">
      <c r="A43" s="13" t="s">
        <v>88</v>
      </c>
      <c r="B43" s="13">
        <v>116.494356</v>
      </c>
      <c r="C43" s="13">
        <v>39.971563</v>
      </c>
      <c r="D43" s="13" t="s">
        <v>20</v>
      </c>
      <c r="E43" s="13">
        <v>76.4769777374892</v>
      </c>
      <c r="F43" s="13">
        <v>757866</v>
      </c>
      <c r="G43" s="13">
        <v>57959301.21</v>
      </c>
      <c r="H43" s="13">
        <v>211.456415923659</v>
      </c>
      <c r="I43" s="13">
        <v>16198.9255154704</v>
      </c>
    </row>
    <row r="44" s="13" customFormat="1" spans="1:9">
      <c r="A44" s="13" t="s">
        <v>89</v>
      </c>
      <c r="B44" s="13">
        <v>116.098288</v>
      </c>
      <c r="C44" s="13">
        <v>39.943155</v>
      </c>
      <c r="D44" s="13" t="s">
        <v>31</v>
      </c>
      <c r="E44" s="13">
        <v>71.727140262273</v>
      </c>
      <c r="F44" s="13">
        <v>754786</v>
      </c>
      <c r="G44" s="13">
        <v>54138641.29</v>
      </c>
      <c r="H44" s="13">
        <v>219.372753903111</v>
      </c>
      <c r="I44" s="13">
        <v>15764.710085136</v>
      </c>
    </row>
    <row r="45" s="13" customFormat="1" spans="1:9">
      <c r="A45" s="13" t="s">
        <v>90</v>
      </c>
      <c r="B45" s="13">
        <v>116.475558</v>
      </c>
      <c r="C45" s="13">
        <v>39.949334</v>
      </c>
      <c r="D45" s="13" t="s">
        <v>20</v>
      </c>
      <c r="E45" s="13">
        <v>118.308569129414</v>
      </c>
      <c r="F45" s="13">
        <v>418787</v>
      </c>
      <c r="G45" s="13">
        <v>49546090.74</v>
      </c>
      <c r="H45" s="13">
        <v>207.336630151325</v>
      </c>
      <c r="I45" s="13">
        <v>24540.7725303012</v>
      </c>
    </row>
    <row r="46" s="13" customFormat="1" spans="1:9">
      <c r="A46" s="13" t="s">
        <v>91</v>
      </c>
      <c r="B46" s="13">
        <v>117.093136</v>
      </c>
      <c r="C46" s="13">
        <v>40.147772</v>
      </c>
      <c r="D46" s="13" t="s">
        <v>32</v>
      </c>
      <c r="E46" s="13">
        <v>74.0160120170063</v>
      </c>
      <c r="F46" s="13">
        <v>628942</v>
      </c>
      <c r="G46" s="13">
        <v>46551778.63</v>
      </c>
      <c r="H46" s="13">
        <v>150.969034792885</v>
      </c>
      <c r="I46" s="13">
        <v>11164.9399255177</v>
      </c>
    </row>
    <row r="47" s="13" customFormat="1" spans="1:9">
      <c r="A47" s="13" t="s">
        <v>92</v>
      </c>
      <c r="B47" s="13">
        <v>116.390839</v>
      </c>
      <c r="C47" s="13">
        <v>39.897915</v>
      </c>
      <c r="D47" s="13" t="s">
        <v>24</v>
      </c>
      <c r="E47" s="13">
        <v>67.7727111739275</v>
      </c>
      <c r="F47" s="13">
        <v>685596</v>
      </c>
      <c r="G47" s="13">
        <v>46464699.69</v>
      </c>
      <c r="H47" s="13">
        <v>519.512665840903</v>
      </c>
      <c r="I47" s="13">
        <v>35282.8698150694</v>
      </c>
    </row>
    <row r="48" s="13" customFormat="1" spans="1:9">
      <c r="A48" s="13" t="s">
        <v>93</v>
      </c>
      <c r="B48" s="13">
        <v>116.186245</v>
      </c>
      <c r="C48" s="13">
        <v>39.930805</v>
      </c>
      <c r="D48" s="13" t="s">
        <v>29</v>
      </c>
      <c r="E48" s="13">
        <v>55.9862712351262</v>
      </c>
      <c r="F48" s="13">
        <v>811156</v>
      </c>
      <c r="G48" s="13">
        <v>45413599.83</v>
      </c>
      <c r="H48" s="13">
        <v>433.164624630689</v>
      </c>
      <c r="I48" s="13">
        <v>24270.7030965197</v>
      </c>
    </row>
    <row r="49" s="13" customFormat="1" spans="1:9">
      <c r="A49" s="13" t="s">
        <v>94</v>
      </c>
      <c r="B49" s="13">
        <v>116.456081</v>
      </c>
      <c r="C49" s="13">
        <v>39.892967</v>
      </c>
      <c r="D49" s="13" t="s">
        <v>20</v>
      </c>
      <c r="E49" s="13">
        <v>97.9062980412532</v>
      </c>
      <c r="F49" s="13">
        <v>454219</v>
      </c>
      <c r="G49" s="13">
        <v>44470900.79</v>
      </c>
      <c r="H49" s="13">
        <v>200.576998437403</v>
      </c>
      <c r="I49" s="13">
        <v>19654.4854334731</v>
      </c>
    </row>
    <row r="50" s="13" customFormat="1" spans="1:9">
      <c r="A50" s="13" t="s">
        <v>95</v>
      </c>
      <c r="B50" s="13">
        <v>116.309716</v>
      </c>
      <c r="C50" s="13">
        <v>40.067004</v>
      </c>
      <c r="D50" s="13" t="s">
        <v>25</v>
      </c>
      <c r="E50" s="13">
        <v>35.1539365480186</v>
      </c>
      <c r="F50" s="13">
        <v>1239520</v>
      </c>
      <c r="G50" s="13">
        <v>43574007.43</v>
      </c>
      <c r="H50" s="13">
        <v>568.465092025305</v>
      </c>
      <c r="I50" s="13">
        <v>19987.5562698604</v>
      </c>
    </row>
    <row r="51" s="13" customFormat="1" spans="1:9">
      <c r="A51" s="13" t="s">
        <v>96</v>
      </c>
      <c r="B51" s="13">
        <v>116.631974</v>
      </c>
      <c r="C51" s="13">
        <v>40.317003</v>
      </c>
      <c r="D51" s="13" t="s">
        <v>33</v>
      </c>
      <c r="E51" s="13">
        <v>72.9895330398276</v>
      </c>
      <c r="F51" s="13">
        <v>489485</v>
      </c>
      <c r="G51" s="13">
        <v>35727281.58</v>
      </c>
      <c r="H51" s="13">
        <v>126.290524983618</v>
      </c>
      <c r="I51" s="13">
        <v>9213.90674060214</v>
      </c>
    </row>
    <row r="52" s="13" customFormat="1" spans="1:9">
      <c r="A52" s="13" t="s">
        <v>97</v>
      </c>
      <c r="B52" s="13">
        <v>116.843351</v>
      </c>
      <c r="C52" s="13">
        <v>40.377058</v>
      </c>
      <c r="D52" s="13" t="s">
        <v>34</v>
      </c>
      <c r="E52" s="13">
        <v>118.412568114049</v>
      </c>
      <c r="F52" s="13">
        <v>229725</v>
      </c>
      <c r="G52" s="13">
        <v>27202327.21</v>
      </c>
      <c r="H52" s="13">
        <v>66.9153607959593</v>
      </c>
      <c r="I52" s="13">
        <v>7920.47127173279</v>
      </c>
    </row>
    <row r="53" s="13" customFormat="1" spans="1:9">
      <c r="A53" s="13" t="s">
        <v>98</v>
      </c>
      <c r="B53" s="13">
        <v>116.415046</v>
      </c>
      <c r="C53" s="13">
        <v>39.9253</v>
      </c>
      <c r="D53" s="13" t="s">
        <v>23</v>
      </c>
      <c r="E53" s="13">
        <v>52.7914453108867</v>
      </c>
      <c r="F53" s="13">
        <v>508465</v>
      </c>
      <c r="G53" s="13">
        <v>26842602.24</v>
      </c>
      <c r="H53" s="13">
        <v>1424.27170868347</v>
      </c>
      <c r="I53" s="13">
        <v>75189.3620168067</v>
      </c>
    </row>
    <row r="54" s="13" customFormat="1" spans="1:9">
      <c r="A54" s="13" t="s">
        <v>99</v>
      </c>
      <c r="B54" s="13">
        <v>116.416909</v>
      </c>
      <c r="C54" s="13">
        <v>39.901085</v>
      </c>
      <c r="D54" s="13" t="s">
        <v>23</v>
      </c>
      <c r="E54" s="13">
        <v>162.540167106692</v>
      </c>
      <c r="F54" s="13">
        <v>162112</v>
      </c>
      <c r="G54" s="13">
        <v>26349711.57</v>
      </c>
      <c r="H54" s="13">
        <v>293.228939139632</v>
      </c>
      <c r="I54" s="13">
        <v>47729.0511505683</v>
      </c>
    </row>
    <row r="55" s="13" customFormat="1" spans="1:9">
      <c r="A55" s="13" t="s">
        <v>100</v>
      </c>
      <c r="B55" s="13">
        <v>116.536389</v>
      </c>
      <c r="C55" s="13">
        <v>40.08714</v>
      </c>
      <c r="D55" s="13" t="s">
        <v>28</v>
      </c>
      <c r="E55" s="13">
        <v>85.7058287147143</v>
      </c>
      <c r="F55" s="13">
        <v>286341</v>
      </c>
      <c r="G55" s="13">
        <v>24541092.7</v>
      </c>
      <c r="H55" s="13">
        <v>138.344748428661</v>
      </c>
      <c r="I55" s="13">
        <v>11885.7937600942</v>
      </c>
    </row>
    <row r="56" s="13" customFormat="1" spans="1:9">
      <c r="A56" s="13" t="s">
        <v>101</v>
      </c>
      <c r="B56" s="13">
        <v>116.299649</v>
      </c>
      <c r="C56" s="13">
        <v>39.965614</v>
      </c>
      <c r="D56" s="13" t="s">
        <v>21</v>
      </c>
      <c r="E56" s="13">
        <v>49.4646534691941</v>
      </c>
      <c r="F56" s="13">
        <v>488932</v>
      </c>
      <c r="G56" s="13">
        <v>24184851.95</v>
      </c>
      <c r="H56" s="13">
        <v>545.626998913423</v>
      </c>
      <c r="I56" s="13">
        <v>26988.9046601132</v>
      </c>
    </row>
    <row r="57" s="13" customFormat="1" spans="1:9">
      <c r="A57" s="13" t="s">
        <v>102</v>
      </c>
      <c r="B57" s="13">
        <v>116.120405</v>
      </c>
      <c r="C57" s="13">
        <v>39.904381</v>
      </c>
      <c r="D57" s="13" t="s">
        <v>31</v>
      </c>
      <c r="E57" s="13">
        <v>63.973718606263</v>
      </c>
      <c r="F57" s="13">
        <v>317420</v>
      </c>
      <c r="G57" s="13">
        <v>20306537.76</v>
      </c>
      <c r="H57" s="13">
        <v>321.015990792438</v>
      </c>
      <c r="I57" s="13">
        <v>20548.0574053531</v>
      </c>
    </row>
    <row r="58" s="13" customFormat="1" spans="1:9">
      <c r="A58" s="13" t="s">
        <v>103</v>
      </c>
      <c r="B58" s="13">
        <v>115.974609</v>
      </c>
      <c r="C58" s="13">
        <v>40.457033</v>
      </c>
      <c r="D58" s="13" t="s">
        <v>35</v>
      </c>
      <c r="E58" s="13">
        <v>113.664523016125</v>
      </c>
      <c r="F58" s="13">
        <v>119438</v>
      </c>
      <c r="G58" s="13">
        <v>13575863.3</v>
      </c>
      <c r="H58" s="13">
        <v>74.8455157393243</v>
      </c>
      <c r="I58" s="13">
        <v>8499.60671988153</v>
      </c>
    </row>
    <row r="59" s="13" customFormat="1" spans="1:9">
      <c r="A59" s="13" t="s">
        <v>104</v>
      </c>
      <c r="B59" s="13">
        <v>116.294814</v>
      </c>
      <c r="C59" s="13">
        <v>40.014954</v>
      </c>
      <c r="D59" s="13" t="s">
        <v>21</v>
      </c>
      <c r="E59" s="13">
        <v>102.624427514925</v>
      </c>
      <c r="F59" s="13">
        <v>67338</v>
      </c>
      <c r="G59" s="13">
        <v>6910523.7</v>
      </c>
      <c r="H59" s="13">
        <v>211.754716981132</v>
      </c>
      <c r="I59" s="13">
        <v>21731.2066037736</v>
      </c>
    </row>
    <row r="60" s="13" customFormat="1" spans="1:9">
      <c r="A60" s="13" t="s">
        <v>105</v>
      </c>
      <c r="B60" s="13">
        <v>116.339311</v>
      </c>
      <c r="C60" s="13">
        <v>39.991327</v>
      </c>
      <c r="D60" s="13" t="s">
        <v>21</v>
      </c>
      <c r="E60" s="13">
        <v>40.8692836966756</v>
      </c>
      <c r="F60" s="13">
        <v>41421</v>
      </c>
      <c r="G60" s="13">
        <v>1692846.6</v>
      </c>
      <c r="H60" s="13">
        <v>373.162162162162</v>
      </c>
      <c r="I60" s="13">
        <v>15250.8702702703</v>
      </c>
    </row>
    <row r="61" s="13" customFormat="1" spans="1:9">
      <c r="A61" s="13" t="s">
        <v>106</v>
      </c>
      <c r="B61" s="13">
        <v>115.976274</v>
      </c>
      <c r="C61" s="13">
        <v>40.461046</v>
      </c>
      <c r="D61" s="13" t="s">
        <v>35</v>
      </c>
      <c r="E61" s="13">
        <v>103.925545640902</v>
      </c>
      <c r="F61" s="13">
        <v>8293</v>
      </c>
      <c r="G61" s="13">
        <v>861854.55</v>
      </c>
      <c r="H61" s="13">
        <v>13.5218191059484</v>
      </c>
      <c r="I61" s="13">
        <v>1402.58129936619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K8" sqref="K8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4" width="14.1111111111111" style="16" customWidth="1"/>
    <col min="5" max="5" width="11.8888888888889" style="16" customWidth="1"/>
    <col min="6" max="6" width="12.8888888888889" style="16" customWidth="1"/>
    <col min="7" max="7" width="14.1111111111111" style="16" customWidth="1"/>
    <col min="8" max="9" width="34.4444444444444" style="16" customWidth="1"/>
    <col min="10" max="16384" width="8.88888888888889" style="16"/>
  </cols>
  <sheetData>
    <row r="1" s="16" customFormat="1" spans="1:9">
      <c r="A1" s="16" t="s">
        <v>19</v>
      </c>
      <c r="B1" s="16" t="s">
        <v>36</v>
      </c>
      <c r="C1" s="16" t="s">
        <v>4</v>
      </c>
      <c r="D1" s="16" t="s">
        <v>3</v>
      </c>
      <c r="E1" s="16" t="s">
        <v>1</v>
      </c>
      <c r="F1" s="16" t="s">
        <v>0</v>
      </c>
      <c r="G1" s="16" t="s">
        <v>2</v>
      </c>
      <c r="H1" s="16" t="s">
        <v>11</v>
      </c>
      <c r="I1" s="16" t="s">
        <v>9</v>
      </c>
    </row>
    <row r="2" s="16" customFormat="1" spans="1:9">
      <c r="A2" s="16" t="s">
        <v>23</v>
      </c>
      <c r="B2" s="16" t="s">
        <v>37</v>
      </c>
      <c r="C2" s="16">
        <v>657.672287318249</v>
      </c>
      <c r="D2" s="16">
        <v>100806.792025017</v>
      </c>
      <c r="E2" s="16">
        <v>3336820</v>
      </c>
      <c r="F2" s="16">
        <v>511807544.39</v>
      </c>
      <c r="G2" s="16">
        <v>153.38182592708</v>
      </c>
      <c r="H2" s="16">
        <v>0.131322672566407</v>
      </c>
      <c r="I2" s="16">
        <v>-0.108630573705779</v>
      </c>
    </row>
    <row r="3" s="16" customFormat="1" spans="1:9">
      <c r="A3" s="16" t="s">
        <v>23</v>
      </c>
      <c r="B3" s="16" t="s">
        <v>38</v>
      </c>
      <c r="C3" s="16">
        <v>2000.31928292041</v>
      </c>
      <c r="D3" s="16">
        <v>80266.1921372361</v>
      </c>
      <c r="E3" s="16">
        <v>6493256</v>
      </c>
      <c r="F3" s="16">
        <v>260956826.16</v>
      </c>
      <c r="G3" s="16">
        <v>40.1889015557064</v>
      </c>
      <c r="H3" s="16">
        <v>-0.0184710668435208</v>
      </c>
      <c r="I3" s="16">
        <v>-0.0477439284548289</v>
      </c>
    </row>
    <row r="4" s="16" customFormat="1" spans="1:9">
      <c r="A4" s="16" t="s">
        <v>23</v>
      </c>
      <c r="B4" s="16" t="s">
        <v>39</v>
      </c>
      <c r="C4" s="16">
        <v>302.464434707337</v>
      </c>
      <c r="D4" s="16">
        <v>71167.7882803171</v>
      </c>
      <c r="E4" s="16">
        <v>439786</v>
      </c>
      <c r="F4" s="16">
        <v>103494693.759999</v>
      </c>
      <c r="G4" s="16">
        <v>235.329668884411</v>
      </c>
      <c r="H4" s="16">
        <v>0.126385912066197</v>
      </c>
      <c r="I4" s="16">
        <v>0.330323966845489</v>
      </c>
    </row>
    <row r="5" s="16" customFormat="1" spans="1:9">
      <c r="A5" s="16" t="s">
        <v>23</v>
      </c>
      <c r="B5" s="16" t="s">
        <v>40</v>
      </c>
      <c r="C5" s="16">
        <v>475.454236740682</v>
      </c>
      <c r="D5" s="16">
        <v>74044.4912761545</v>
      </c>
      <c r="E5" s="16">
        <v>241498</v>
      </c>
      <c r="F5" s="16">
        <v>37897495.25</v>
      </c>
      <c r="G5" s="16">
        <v>156.926745770151</v>
      </c>
      <c r="H5" s="16">
        <v>-0.0775878236997879</v>
      </c>
      <c r="I5" s="16">
        <v>-0.380550781034122</v>
      </c>
    </row>
    <row r="6" s="16" customFormat="1" spans="1:9">
      <c r="A6" s="16" t="s">
        <v>23</v>
      </c>
      <c r="B6" s="16" t="s">
        <v>42</v>
      </c>
      <c r="C6" s="16">
        <v>668.47258999259</v>
      </c>
      <c r="D6" s="16">
        <v>100801.767105487</v>
      </c>
      <c r="E6" s="16">
        <v>151196</v>
      </c>
      <c r="F6" s="16">
        <v>22847211.96</v>
      </c>
      <c r="G6" s="16">
        <v>151.109896822667</v>
      </c>
      <c r="H6" s="16">
        <v>-0.277359361592382</v>
      </c>
      <c r="I6" s="16">
        <v>-0.131584190684843</v>
      </c>
    </row>
    <row r="7" s="16" customFormat="1" spans="1:9">
      <c r="A7" s="16" t="s">
        <v>23</v>
      </c>
      <c r="B7" s="16" t="s">
        <v>43</v>
      </c>
      <c r="C7" s="16">
        <v>49.0290404040404</v>
      </c>
      <c r="D7" s="16">
        <v>279266.755568181</v>
      </c>
      <c r="E7" s="16">
        <v>3508</v>
      </c>
      <c r="F7" s="16">
        <v>19991226.21</v>
      </c>
      <c r="G7" s="16">
        <v>5698.75319555302</v>
      </c>
      <c r="H7" s="16">
        <v>0.889534532631707</v>
      </c>
      <c r="I7" s="16">
        <v>0.664797691971333</v>
      </c>
    </row>
    <row r="8" s="16" customFormat="1" spans="1:9">
      <c r="A8" s="16" t="s">
        <v>23</v>
      </c>
      <c r="B8" s="16" t="s">
        <v>41</v>
      </c>
      <c r="C8" s="16">
        <v>455.923976608187</v>
      </c>
      <c r="D8" s="16">
        <v>81765.4417098576</v>
      </c>
      <c r="E8" s="16">
        <v>103857</v>
      </c>
      <c r="F8" s="16">
        <v>18542715.99</v>
      </c>
      <c r="G8" s="16">
        <v>178.540839712296</v>
      </c>
      <c r="H8" s="16">
        <v>0.0133707783706187</v>
      </c>
      <c r="I8" s="16">
        <v>-0.628070245710974</v>
      </c>
    </row>
    <row r="9" s="16" customFormat="1" spans="1:9">
      <c r="A9" s="16" t="s">
        <v>22</v>
      </c>
      <c r="B9" s="16" t="s">
        <v>37</v>
      </c>
      <c r="C9" s="16">
        <v>1130.65115574492</v>
      </c>
      <c r="D9" s="16">
        <v>74690.5495171442</v>
      </c>
      <c r="E9" s="16">
        <v>5843671</v>
      </c>
      <c r="F9" s="16">
        <v>384602420.63</v>
      </c>
      <c r="G9" s="16">
        <v>65.8152077059095</v>
      </c>
      <c r="H9" s="16">
        <v>-0.0312110429494733</v>
      </c>
      <c r="I9" s="16">
        <v>-0.131833613448798</v>
      </c>
    </row>
    <row r="10" s="16" customFormat="1" spans="1:9">
      <c r="A10" s="16" t="s">
        <v>22</v>
      </c>
      <c r="B10" s="16" t="s">
        <v>38</v>
      </c>
      <c r="C10" s="16">
        <v>1762.78806725545</v>
      </c>
      <c r="D10" s="16">
        <v>78693.4358946091</v>
      </c>
      <c r="E10" s="16">
        <v>7181275</v>
      </c>
      <c r="F10" s="16">
        <v>319494450.59</v>
      </c>
      <c r="G10" s="16">
        <v>44.4899339727276</v>
      </c>
      <c r="H10" s="16">
        <v>-0.0206266848068159</v>
      </c>
      <c r="I10" s="16">
        <v>-0.0522898031451038</v>
      </c>
    </row>
    <row r="11" s="16" customFormat="1" spans="1:9">
      <c r="A11" s="16" t="s">
        <v>22</v>
      </c>
      <c r="B11" s="16" t="s">
        <v>39</v>
      </c>
      <c r="C11" s="16">
        <v>123.544719278954</v>
      </c>
      <c r="D11" s="16">
        <v>59488.4680594973</v>
      </c>
      <c r="E11" s="16">
        <v>233925</v>
      </c>
      <c r="F11" s="16">
        <v>112931574.86</v>
      </c>
      <c r="G11" s="16">
        <v>482.768301207652</v>
      </c>
      <c r="H11" s="16">
        <v>0.0324832508424519</v>
      </c>
      <c r="I11" s="16">
        <v>0.279091922384794</v>
      </c>
    </row>
    <row r="12" s="16" customFormat="1" spans="1:9">
      <c r="A12" s="16" t="s">
        <v>22</v>
      </c>
      <c r="B12" s="16" t="s">
        <v>40</v>
      </c>
      <c r="C12" s="16">
        <v>466.512975885785</v>
      </c>
      <c r="D12" s="16">
        <v>90038.6788766802</v>
      </c>
      <c r="E12" s="16">
        <v>460328</v>
      </c>
      <c r="F12" s="16">
        <v>87564718.5</v>
      </c>
      <c r="G12" s="16">
        <v>190.222446820527</v>
      </c>
      <c r="H12" s="16">
        <v>-0.257298726397294</v>
      </c>
      <c r="I12" s="16">
        <v>-0.517649254385862</v>
      </c>
    </row>
    <row r="13" s="16" customFormat="1" spans="1:9">
      <c r="A13" s="16" t="s">
        <v>22</v>
      </c>
      <c r="B13" s="16" t="s">
        <v>41</v>
      </c>
      <c r="C13" s="16">
        <v>182.531455317169</v>
      </c>
      <c r="D13" s="16">
        <v>74943.348759287</v>
      </c>
      <c r="E13" s="16">
        <v>107170</v>
      </c>
      <c r="F13" s="16">
        <v>44199966.19</v>
      </c>
      <c r="G13" s="16">
        <v>412.428535877577</v>
      </c>
      <c r="H13" s="16">
        <v>0.0722720061246419</v>
      </c>
      <c r="I13" s="16">
        <v>0.0432754215363192</v>
      </c>
    </row>
    <row r="14" s="16" customFormat="1" spans="1:9">
      <c r="A14" s="16" t="s">
        <v>22</v>
      </c>
      <c r="B14" s="16" t="s">
        <v>42</v>
      </c>
      <c r="C14" s="16">
        <v>861.32858661806</v>
      </c>
      <c r="D14" s="16">
        <v>73638.4996936104</v>
      </c>
      <c r="E14" s="16">
        <v>199253</v>
      </c>
      <c r="F14" s="16">
        <v>17041525.34</v>
      </c>
      <c r="G14" s="16">
        <v>85.5270703075988</v>
      </c>
      <c r="H14" s="16">
        <v>-0.214910891883412</v>
      </c>
      <c r="I14" s="16">
        <v>-0.141076479368338</v>
      </c>
    </row>
    <row r="15" s="16" customFormat="1" spans="1:9">
      <c r="A15" s="16" t="s">
        <v>22</v>
      </c>
      <c r="B15" s="16" t="s">
        <v>43</v>
      </c>
      <c r="C15" s="16">
        <v>35.2605458122699</v>
      </c>
      <c r="D15" s="16">
        <v>99962.9659759759</v>
      </c>
      <c r="E15" s="16">
        <v>3490</v>
      </c>
      <c r="F15" s="16">
        <v>9952470.53</v>
      </c>
      <c r="G15" s="16">
        <v>2851.71075358166</v>
      </c>
      <c r="H15" s="16">
        <v>0.302975472124483</v>
      </c>
      <c r="I15" s="16">
        <v>0.00844301961000911</v>
      </c>
    </row>
    <row r="16" s="16" customFormat="1" spans="1:9">
      <c r="A16" s="16" t="s">
        <v>27</v>
      </c>
      <c r="B16" s="16" t="s">
        <v>37</v>
      </c>
      <c r="C16" s="16">
        <v>707.022282406209</v>
      </c>
      <c r="D16" s="16">
        <v>70121.6735229686</v>
      </c>
      <c r="E16" s="16">
        <v>1746375</v>
      </c>
      <c r="F16" s="16">
        <v>171863320.9</v>
      </c>
      <c r="G16" s="16">
        <v>98.4114642616849</v>
      </c>
      <c r="H16" s="16">
        <v>-0.0311796593918212</v>
      </c>
      <c r="I16" s="16">
        <v>-0.164453178652125</v>
      </c>
    </row>
    <row r="17" s="16" customFormat="1" spans="1:9">
      <c r="A17" s="16" t="s">
        <v>27</v>
      </c>
      <c r="B17" s="16" t="s">
        <v>38</v>
      </c>
      <c r="C17" s="16">
        <v>1483.32158318221</v>
      </c>
      <c r="D17" s="16">
        <v>47753.5631644109</v>
      </c>
      <c r="E17" s="16">
        <v>4058006</v>
      </c>
      <c r="F17" s="16">
        <v>130258661.03</v>
      </c>
      <c r="G17" s="16">
        <v>32.0991790130423</v>
      </c>
      <c r="H17" s="16">
        <v>-0.101010712274273</v>
      </c>
      <c r="I17" s="16">
        <v>-0.14872226966547</v>
      </c>
    </row>
    <row r="18" s="16" customFormat="1" spans="1:9">
      <c r="A18" s="16" t="s">
        <v>27</v>
      </c>
      <c r="B18" s="16" t="s">
        <v>39</v>
      </c>
      <c r="C18" s="16">
        <v>82.8579864470739</v>
      </c>
      <c r="D18" s="16">
        <v>55726.9547171285</v>
      </c>
      <c r="E18" s="16">
        <v>137401</v>
      </c>
      <c r="F18" s="16">
        <v>92664560.36</v>
      </c>
      <c r="G18" s="16">
        <v>674.409650293666</v>
      </c>
      <c r="H18" s="16">
        <v>0.0386098737192983</v>
      </c>
      <c r="I18" s="16">
        <v>0.245328326868611</v>
      </c>
    </row>
    <row r="19" s="16" customFormat="1" spans="1:9">
      <c r="A19" s="16" t="s">
        <v>27</v>
      </c>
      <c r="B19" s="16" t="s">
        <v>40</v>
      </c>
      <c r="C19" s="16">
        <v>215.801983404833</v>
      </c>
      <c r="D19" s="16">
        <v>59191.2017417453</v>
      </c>
      <c r="E19" s="16">
        <v>164434</v>
      </c>
      <c r="F19" s="16">
        <v>45370756.58</v>
      </c>
      <c r="G19" s="16">
        <v>275.920774170791</v>
      </c>
      <c r="H19" s="16">
        <v>-0.130409192503012</v>
      </c>
      <c r="I19" s="16">
        <v>-0.300158397352914</v>
      </c>
    </row>
    <row r="20" s="16" customFormat="1" spans="1:9">
      <c r="A20" s="16" t="s">
        <v>27</v>
      </c>
      <c r="B20" s="16" t="s">
        <v>41</v>
      </c>
      <c r="C20" s="16">
        <v>138.451224835282</v>
      </c>
      <c r="D20" s="16">
        <v>80416.5642878623</v>
      </c>
      <c r="E20" s="16">
        <v>36662</v>
      </c>
      <c r="F20" s="16">
        <v>21427913.88</v>
      </c>
      <c r="G20" s="16">
        <v>584.472038623097</v>
      </c>
      <c r="H20" s="16">
        <v>-0.266327704626953</v>
      </c>
      <c r="I20" s="16">
        <v>-0.325885110208471</v>
      </c>
    </row>
    <row r="21" s="16" customFormat="1" spans="1:9">
      <c r="A21" s="16" t="s">
        <v>27</v>
      </c>
      <c r="B21" s="16" t="s">
        <v>43</v>
      </c>
      <c r="C21" s="16">
        <v>32.9329448329448</v>
      </c>
      <c r="D21" s="16">
        <v>139304.328912198</v>
      </c>
      <c r="E21" s="16">
        <v>2972</v>
      </c>
      <c r="F21" s="16">
        <v>12589065.45</v>
      </c>
      <c r="G21" s="16">
        <v>4235.89012449528</v>
      </c>
      <c r="H21" s="16">
        <v>0.334111663886025</v>
      </c>
      <c r="I21" s="16">
        <v>0.00941524227327219</v>
      </c>
    </row>
    <row r="22" s="16" customFormat="1" spans="1:9">
      <c r="A22" s="16" t="s">
        <v>27</v>
      </c>
      <c r="B22" s="16" t="s">
        <v>42</v>
      </c>
      <c r="C22" s="16">
        <v>678.673351158645</v>
      </c>
      <c r="D22" s="16">
        <v>48606.5125787284</v>
      </c>
      <c r="E22" s="16">
        <v>135901</v>
      </c>
      <c r="F22" s="16">
        <v>9736938.01</v>
      </c>
      <c r="G22" s="16">
        <v>71.6472874371785</v>
      </c>
      <c r="H22" s="16">
        <v>-0.226662530601351</v>
      </c>
      <c r="I22" s="16">
        <v>-0.211667870869062</v>
      </c>
    </row>
    <row r="23" s="16" customFormat="1" spans="1:9">
      <c r="A23" s="16" t="s">
        <v>34</v>
      </c>
      <c r="B23" s="16" t="s">
        <v>37</v>
      </c>
      <c r="C23" s="16">
        <v>229.079254165434</v>
      </c>
      <c r="D23" s="16">
        <v>54784.4951504732</v>
      </c>
      <c r="E23" s="16">
        <v>32777</v>
      </c>
      <c r="F23" s="16">
        <v>7878341.74</v>
      </c>
      <c r="G23" s="16">
        <v>240.361892180492</v>
      </c>
      <c r="H23" s="16">
        <v>0.240533903881679</v>
      </c>
      <c r="I23" s="16">
        <v>-0.463451507309348</v>
      </c>
    </row>
    <row r="24" s="16" customFormat="1" spans="1:9">
      <c r="A24" s="16" t="s">
        <v>34</v>
      </c>
      <c r="B24" s="16" t="s">
        <v>38</v>
      </c>
      <c r="C24" s="16">
        <v>1077.99595959595</v>
      </c>
      <c r="D24" s="16">
        <v>43354.4538232323</v>
      </c>
      <c r="E24" s="16">
        <v>144287</v>
      </c>
      <c r="F24" s="16">
        <v>5801758.43</v>
      </c>
      <c r="G24" s="16">
        <v>40.2098486350121</v>
      </c>
      <c r="H24" s="16">
        <v>-0.212738219470887</v>
      </c>
      <c r="I24" s="16">
        <v>0.670664423641305</v>
      </c>
    </row>
    <row r="25" s="16" customFormat="1" spans="1:9">
      <c r="A25" s="16" t="s">
        <v>34</v>
      </c>
      <c r="B25" s="16" t="s">
        <v>39</v>
      </c>
      <c r="C25" s="16">
        <v>92.4189165409753</v>
      </c>
      <c r="D25" s="16">
        <v>22097.6393363918</v>
      </c>
      <c r="E25" s="16">
        <v>27570</v>
      </c>
      <c r="F25" s="16">
        <v>4903343.87</v>
      </c>
      <c r="G25" s="16">
        <v>177.850702575262</v>
      </c>
      <c r="H25" s="16">
        <v>-0.667080026931971</v>
      </c>
      <c r="I25" s="16">
        <v>-0.441120205396856</v>
      </c>
    </row>
    <row r="26" s="16" customFormat="1" spans="1:9">
      <c r="A26" s="16" t="s">
        <v>34</v>
      </c>
      <c r="B26" s="16" t="s">
        <v>40</v>
      </c>
      <c r="C26" s="16">
        <v>154.361904761904</v>
      </c>
      <c r="D26" s="16">
        <v>93114.1632063492</v>
      </c>
      <c r="E26" s="16">
        <v>6803</v>
      </c>
      <c r="F26" s="16">
        <v>4153875.21</v>
      </c>
      <c r="G26" s="16">
        <v>610.594621490518</v>
      </c>
      <c r="H26" s="16">
        <v>-0.556860342674599</v>
      </c>
      <c r="I26" s="16">
        <v>-0.389895696798193</v>
      </c>
    </row>
    <row r="27" s="16" customFormat="1" spans="1:9">
      <c r="A27" s="16" t="s">
        <v>34</v>
      </c>
      <c r="B27" s="16" t="s">
        <v>42</v>
      </c>
      <c r="C27" s="16">
        <v>471.815904139433</v>
      </c>
      <c r="D27" s="16">
        <v>30687.211949891</v>
      </c>
      <c r="E27" s="16">
        <v>24958</v>
      </c>
      <c r="F27" s="16">
        <v>1622370.71</v>
      </c>
      <c r="G27" s="16">
        <v>65.0040351791008</v>
      </c>
      <c r="H27" s="16">
        <v>0.224127578602635</v>
      </c>
      <c r="I27" s="16">
        <v>-0.122499204649014</v>
      </c>
    </row>
    <row r="28" s="16" customFormat="1" spans="1:9">
      <c r="A28" s="16" t="s">
        <v>34</v>
      </c>
      <c r="B28" s="16" t="s">
        <v>41</v>
      </c>
      <c r="C28" s="16">
        <v>64.2916666666666</v>
      </c>
      <c r="D28" s="16">
        <v>61184.8758333333</v>
      </c>
      <c r="E28" s="16">
        <v>1543</v>
      </c>
      <c r="F28" s="16">
        <v>1468437.02</v>
      </c>
      <c r="G28" s="16">
        <v>951.676616979909</v>
      </c>
      <c r="H28" s="16">
        <v>-0.712638204985124</v>
      </c>
      <c r="I28" s="16">
        <v>-0.257466900403887</v>
      </c>
    </row>
    <row r="29" s="16" customFormat="1" spans="1:9">
      <c r="A29" s="16" t="s">
        <v>34</v>
      </c>
      <c r="B29" s="16" t="s">
        <v>43</v>
      </c>
      <c r="C29" s="16">
        <v>33.9523809523809</v>
      </c>
      <c r="D29" s="16">
        <v>21833.2571428571</v>
      </c>
      <c r="E29" s="16">
        <v>713</v>
      </c>
      <c r="F29" s="16">
        <v>458498.399999999</v>
      </c>
      <c r="G29" s="16">
        <v>643.05525946704</v>
      </c>
      <c r="H29" s="16">
        <v>-0.894211709310729</v>
      </c>
      <c r="I29" s="16">
        <v>-0.880082168774768</v>
      </c>
    </row>
    <row r="30" s="16" customFormat="1" spans="1:9">
      <c r="A30" s="16" t="s">
        <v>32</v>
      </c>
      <c r="B30" s="16" t="s">
        <v>37</v>
      </c>
      <c r="C30" s="16">
        <v>1383.2847856622</v>
      </c>
      <c r="D30" s="16">
        <v>141954.681716257</v>
      </c>
      <c r="E30" s="16">
        <v>260635</v>
      </c>
      <c r="F30" s="16">
        <v>26446942.2</v>
      </c>
      <c r="G30" s="16">
        <v>101.471184606825</v>
      </c>
      <c r="H30" s="16">
        <v>-0.0280715407512833</v>
      </c>
      <c r="I30" s="16">
        <v>-0.376590249860521</v>
      </c>
    </row>
    <row r="31" s="16" customFormat="1" spans="1:9">
      <c r="A31" s="16" t="s">
        <v>32</v>
      </c>
      <c r="B31" s="16" t="s">
        <v>39</v>
      </c>
      <c r="C31" s="16">
        <v>384.833455882352</v>
      </c>
      <c r="D31" s="16">
        <v>46394.4479787581</v>
      </c>
      <c r="E31" s="16">
        <v>65723</v>
      </c>
      <c r="F31" s="16">
        <v>5794490.25</v>
      </c>
      <c r="G31" s="16">
        <v>88.1653340535276</v>
      </c>
      <c r="H31" s="16">
        <v>0.316223807400281</v>
      </c>
      <c r="I31" s="16">
        <v>-0.901502345280197</v>
      </c>
    </row>
    <row r="32" s="16" customFormat="1" spans="1:9">
      <c r="A32" s="16" t="s">
        <v>32</v>
      </c>
      <c r="B32" s="16" t="s">
        <v>38</v>
      </c>
      <c r="C32" s="16">
        <v>388.428374903633</v>
      </c>
      <c r="D32" s="16">
        <v>16998.7591676591</v>
      </c>
      <c r="E32" s="16">
        <v>107151</v>
      </c>
      <c r="F32" s="16">
        <v>4679380.34</v>
      </c>
      <c r="G32" s="16">
        <v>43.6708975184552</v>
      </c>
      <c r="H32" s="16">
        <v>-0.631298699209248</v>
      </c>
      <c r="I32" s="16">
        <v>-0.53569730603862</v>
      </c>
    </row>
    <row r="33" s="16" customFormat="1" spans="1:9">
      <c r="A33" s="16" t="s">
        <v>32</v>
      </c>
      <c r="B33" s="16" t="s">
        <v>40</v>
      </c>
      <c r="C33" s="16">
        <v>220.007223942208</v>
      </c>
      <c r="D33" s="16">
        <v>57982.1419607843</v>
      </c>
      <c r="E33" s="16">
        <v>11621</v>
      </c>
      <c r="F33" s="16">
        <v>3044185.26</v>
      </c>
      <c r="G33" s="16">
        <v>261.955533947164</v>
      </c>
      <c r="H33" s="16">
        <v>-0.364273704375007</v>
      </c>
      <c r="I33" s="16">
        <v>0.0765830571194092</v>
      </c>
    </row>
    <row r="34" s="16" customFormat="1" spans="1:9">
      <c r="A34" s="16" t="s">
        <v>32</v>
      </c>
      <c r="B34" s="16" t="s">
        <v>42</v>
      </c>
      <c r="C34" s="16">
        <v>339.805555555555</v>
      </c>
      <c r="D34" s="16">
        <v>121448.120833333</v>
      </c>
      <c r="E34" s="16">
        <v>6793</v>
      </c>
      <c r="F34" s="16">
        <v>2397895.13</v>
      </c>
      <c r="G34" s="16">
        <v>352.995013984984</v>
      </c>
      <c r="H34" s="16">
        <v>0.642666975810005</v>
      </c>
      <c r="I34" s="16">
        <v>0.551014170982125</v>
      </c>
    </row>
    <row r="35" s="16" customFormat="1" spans="1:9">
      <c r="A35" s="16" t="s">
        <v>32</v>
      </c>
      <c r="B35" s="16" t="s">
        <v>41</v>
      </c>
      <c r="C35" s="16">
        <v>77.9047619047619</v>
      </c>
      <c r="D35" s="16">
        <v>23522.295</v>
      </c>
      <c r="E35" s="16">
        <v>1682</v>
      </c>
      <c r="F35" s="16">
        <v>507590.63</v>
      </c>
      <c r="G35" s="16">
        <v>301.77802021403</v>
      </c>
      <c r="H35" s="16">
        <v>-0.296577445517034</v>
      </c>
      <c r="I35" s="16">
        <v>0.914455734843675</v>
      </c>
    </row>
    <row r="36" s="16" customFormat="1" spans="1:9">
      <c r="A36" s="16" t="s">
        <v>32</v>
      </c>
      <c r="B36" s="16" t="s">
        <v>43</v>
      </c>
      <c r="C36" s="16">
        <v>3.33333333333333</v>
      </c>
      <c r="D36" s="16">
        <v>14424</v>
      </c>
      <c r="E36" s="16">
        <v>28</v>
      </c>
      <c r="F36" s="16">
        <v>126801</v>
      </c>
      <c r="G36" s="16">
        <v>4528.60714285714</v>
      </c>
      <c r="H36" s="16">
        <v>-0.84933786757305</v>
      </c>
      <c r="I36" s="16">
        <v>0.150171631226128</v>
      </c>
    </row>
    <row r="37" s="16" customFormat="1" spans="1:9">
      <c r="A37" s="16" t="s">
        <v>35</v>
      </c>
      <c r="B37" s="16" t="s">
        <v>37</v>
      </c>
      <c r="C37" s="16">
        <v>275.303703703703</v>
      </c>
      <c r="D37" s="16">
        <v>43113.4702962963</v>
      </c>
      <c r="E37" s="16">
        <v>37166</v>
      </c>
      <c r="F37" s="16">
        <v>5820318.49</v>
      </c>
      <c r="G37" s="16">
        <v>156.603306516708</v>
      </c>
      <c r="H37" s="16">
        <v>-0.0246756402014555</v>
      </c>
      <c r="I37" s="16">
        <v>-0.63403470582315</v>
      </c>
    </row>
    <row r="38" s="16" customFormat="1" spans="1:9">
      <c r="A38" s="16" t="s">
        <v>35</v>
      </c>
      <c r="B38" s="16" t="s">
        <v>39</v>
      </c>
      <c r="C38" s="16">
        <v>42.7399159663865</v>
      </c>
      <c r="D38" s="16">
        <v>57698.0409477124</v>
      </c>
      <c r="E38" s="16">
        <v>3976</v>
      </c>
      <c r="F38" s="16">
        <v>5166087.44999999</v>
      </c>
      <c r="G38" s="16">
        <v>1299.31776911468</v>
      </c>
      <c r="H38" s="16">
        <v>0.912115504096372</v>
      </c>
      <c r="I38" s="16">
        <v>0.507575058828637</v>
      </c>
    </row>
    <row r="39" s="16" customFormat="1" spans="1:9">
      <c r="A39" s="16" t="s">
        <v>35</v>
      </c>
      <c r="B39" s="16" t="s">
        <v>38</v>
      </c>
      <c r="C39" s="16">
        <v>484.614177023091</v>
      </c>
      <c r="D39" s="16">
        <v>15587.1652722406</v>
      </c>
      <c r="E39" s="16">
        <v>111680</v>
      </c>
      <c r="F39" s="16">
        <v>3582149.9</v>
      </c>
      <c r="G39" s="16">
        <v>32.0751244627507</v>
      </c>
      <c r="H39" s="16">
        <v>-0.428887311569487</v>
      </c>
      <c r="I39" s="16">
        <v>-0.150173879859124</v>
      </c>
    </row>
    <row r="40" s="16" customFormat="1" spans="1:9">
      <c r="A40" s="16" t="s">
        <v>35</v>
      </c>
      <c r="B40" s="16" t="s">
        <v>40</v>
      </c>
      <c r="C40" s="16">
        <v>172.4</v>
      </c>
      <c r="D40" s="16">
        <v>65534.5862962963</v>
      </c>
      <c r="E40" s="16">
        <v>9212</v>
      </c>
      <c r="F40" s="16">
        <v>3411095.9</v>
      </c>
      <c r="G40" s="16">
        <v>370.288308727746</v>
      </c>
      <c r="H40" s="16">
        <v>0.721834969159712</v>
      </c>
      <c r="I40" s="16">
        <v>2.62532206136577</v>
      </c>
    </row>
    <row r="41" s="16" customFormat="1" spans="1:9">
      <c r="A41" s="16" t="s">
        <v>35</v>
      </c>
      <c r="B41" s="16" t="s">
        <v>41</v>
      </c>
      <c r="C41" s="16">
        <v>50.0888888888888</v>
      </c>
      <c r="D41" s="16">
        <v>7357.88888888888</v>
      </c>
      <c r="E41" s="16">
        <v>804</v>
      </c>
      <c r="F41" s="16">
        <v>114955.9</v>
      </c>
      <c r="G41" s="16">
        <v>142.979975124378</v>
      </c>
      <c r="H41" s="16">
        <v>28.4063501126018</v>
      </c>
      <c r="I41" s="16">
        <v>1.83720055077094</v>
      </c>
    </row>
    <row r="42" s="16" customFormat="1" spans="1:9">
      <c r="A42" s="16" t="s">
        <v>35</v>
      </c>
      <c r="B42" s="16" t="s">
        <v>42</v>
      </c>
      <c r="C42" s="16">
        <v>80</v>
      </c>
      <c r="D42" s="16">
        <v>4786.13</v>
      </c>
      <c r="E42" s="16">
        <v>80</v>
      </c>
      <c r="F42" s="16">
        <v>4786.13</v>
      </c>
      <c r="G42" s="16">
        <v>59.826625</v>
      </c>
      <c r="H42" s="16">
        <v>-0.631398368523846</v>
      </c>
      <c r="I42" s="16">
        <v>0.117323695412089</v>
      </c>
    </row>
    <row r="43" s="16" customFormat="1" spans="1:9">
      <c r="A43" s="16" t="s">
        <v>33</v>
      </c>
      <c r="B43" s="16" t="s">
        <v>37</v>
      </c>
      <c r="C43" s="16">
        <v>829.806183101259</v>
      </c>
      <c r="D43" s="16">
        <v>108420.480583499</v>
      </c>
      <c r="E43" s="16">
        <v>173551</v>
      </c>
      <c r="F43" s="16">
        <v>22691101.51</v>
      </c>
      <c r="G43" s="16">
        <v>130.746014197555</v>
      </c>
      <c r="H43" s="16">
        <v>1.5305161360668</v>
      </c>
      <c r="I43" s="16">
        <v>1.15843662600858</v>
      </c>
    </row>
    <row r="44" s="16" customFormat="1" spans="1:9">
      <c r="A44" s="16" t="s">
        <v>33</v>
      </c>
      <c r="B44" s="16" t="s">
        <v>39</v>
      </c>
      <c r="C44" s="16">
        <v>135.557380663254</v>
      </c>
      <c r="D44" s="16">
        <v>41506.5318024835</v>
      </c>
      <c r="E44" s="16">
        <v>23227</v>
      </c>
      <c r="F44" s="16">
        <v>7102234.88</v>
      </c>
      <c r="G44" s="16">
        <v>305.774955009256</v>
      </c>
      <c r="H44" s="16">
        <v>-0.105174118574937</v>
      </c>
      <c r="I44" s="16">
        <v>-0.597861819087123</v>
      </c>
    </row>
    <row r="45" s="16" customFormat="1" spans="1:9">
      <c r="A45" s="16" t="s">
        <v>33</v>
      </c>
      <c r="B45" s="16" t="s">
        <v>38</v>
      </c>
      <c r="C45" s="16">
        <v>1142.34093364197</v>
      </c>
      <c r="D45" s="16">
        <v>37672.4096168981</v>
      </c>
      <c r="E45" s="16">
        <v>207594</v>
      </c>
      <c r="F45" s="16">
        <v>6797588.72</v>
      </c>
      <c r="G45" s="16">
        <v>32.7446299989402</v>
      </c>
      <c r="H45" s="16">
        <v>-0.216580714705437</v>
      </c>
      <c r="I45" s="16">
        <v>-0.059217704795182</v>
      </c>
    </row>
    <row r="46" s="16" customFormat="1" spans="1:9">
      <c r="A46" s="16" t="s">
        <v>33</v>
      </c>
      <c r="B46" s="16" t="s">
        <v>41</v>
      </c>
      <c r="C46" s="16">
        <v>90.1217171717171</v>
      </c>
      <c r="D46" s="16">
        <v>43755.8666010101</v>
      </c>
      <c r="E46" s="16">
        <v>5470</v>
      </c>
      <c r="F46" s="16">
        <v>2646774</v>
      </c>
      <c r="G46" s="16">
        <v>483.870932358318</v>
      </c>
      <c r="H46" s="16">
        <v>0.00459236174173736</v>
      </c>
      <c r="I46" s="16">
        <v>0.549287220694355</v>
      </c>
    </row>
    <row r="47" s="16" customFormat="1" spans="1:9">
      <c r="A47" s="16" t="s">
        <v>33</v>
      </c>
      <c r="B47" s="16" t="s">
        <v>40</v>
      </c>
      <c r="C47" s="16">
        <v>159.679354636591</v>
      </c>
      <c r="D47" s="16">
        <v>45901.5016134085</v>
      </c>
      <c r="E47" s="16">
        <v>8602</v>
      </c>
      <c r="F47" s="16">
        <v>2493783.65</v>
      </c>
      <c r="G47" s="16">
        <v>289.907422692397</v>
      </c>
      <c r="H47" s="16">
        <v>0.254625326792548</v>
      </c>
      <c r="I47" s="16">
        <v>1.60257824110208</v>
      </c>
    </row>
    <row r="48" s="16" customFormat="1" spans="1:9">
      <c r="A48" s="16" t="s">
        <v>33</v>
      </c>
      <c r="B48" s="16" t="s">
        <v>43</v>
      </c>
      <c r="C48" s="16">
        <v>11.25</v>
      </c>
      <c r="D48" s="16">
        <v>45300.3333333333</v>
      </c>
      <c r="E48" s="16">
        <v>110</v>
      </c>
      <c r="F48" s="16">
        <v>482916</v>
      </c>
      <c r="G48" s="16">
        <v>4390.14545454545</v>
      </c>
      <c r="H48" s="16">
        <v>0.561784259307142</v>
      </c>
      <c r="I48" s="16">
        <v>0.189808638517431</v>
      </c>
    </row>
    <row r="49" s="16" customFormat="1" spans="1:9">
      <c r="A49" s="16" t="s">
        <v>30</v>
      </c>
      <c r="B49" s="16" t="s">
        <v>38</v>
      </c>
      <c r="C49" s="16">
        <v>1040.30544527408</v>
      </c>
      <c r="D49" s="16">
        <v>56603.4352695319</v>
      </c>
      <c r="E49" s="16">
        <v>1005027</v>
      </c>
      <c r="F49" s="16">
        <v>53871330.24</v>
      </c>
      <c r="G49" s="16">
        <v>53.6018736213057</v>
      </c>
      <c r="H49" s="16">
        <v>-0.252451263258456</v>
      </c>
      <c r="I49" s="16">
        <v>-0.101578922256561</v>
      </c>
    </row>
    <row r="50" s="16" customFormat="1" spans="1:9">
      <c r="A50" s="16" t="s">
        <v>30</v>
      </c>
      <c r="B50" s="16" t="s">
        <v>37</v>
      </c>
      <c r="C50" s="16">
        <v>615.420239279261</v>
      </c>
      <c r="D50" s="16">
        <v>47368.9030748567</v>
      </c>
      <c r="E50" s="16">
        <v>687341</v>
      </c>
      <c r="F50" s="16">
        <v>52878659.46</v>
      </c>
      <c r="G50" s="16">
        <v>76.9322060811154</v>
      </c>
      <c r="H50" s="16">
        <v>-0.0800474815028109</v>
      </c>
      <c r="I50" s="16">
        <v>-0.234130387641224</v>
      </c>
    </row>
    <row r="51" s="16" customFormat="1" spans="1:9">
      <c r="A51" s="16" t="s">
        <v>30</v>
      </c>
      <c r="B51" s="16" t="s">
        <v>39</v>
      </c>
      <c r="C51" s="16">
        <v>117.383341682148</v>
      </c>
      <c r="D51" s="16">
        <v>47828.7872765978</v>
      </c>
      <c r="E51" s="16">
        <v>87426</v>
      </c>
      <c r="F51" s="16">
        <v>35750695.08</v>
      </c>
      <c r="G51" s="16">
        <v>408.925206231555</v>
      </c>
      <c r="H51" s="16">
        <v>-0.084047730485404</v>
      </c>
      <c r="I51" s="16">
        <v>-0.156762748789895</v>
      </c>
    </row>
    <row r="52" s="16" customFormat="1" spans="1:9">
      <c r="A52" s="16" t="s">
        <v>30</v>
      </c>
      <c r="B52" s="16" t="s">
        <v>40</v>
      </c>
      <c r="C52" s="16">
        <v>332.524547223469</v>
      </c>
      <c r="D52" s="16">
        <v>84970.8059081724</v>
      </c>
      <c r="E52" s="16">
        <v>132452</v>
      </c>
      <c r="F52" s="16">
        <v>33840793.88</v>
      </c>
      <c r="G52" s="16">
        <v>255.49477455984</v>
      </c>
      <c r="H52" s="16">
        <v>-0.197334077021261</v>
      </c>
      <c r="I52" s="16">
        <v>-0.198263903697543</v>
      </c>
    </row>
    <row r="53" s="16" customFormat="1" spans="1:9">
      <c r="A53" s="16" t="s">
        <v>30</v>
      </c>
      <c r="B53" s="16" t="s">
        <v>41</v>
      </c>
      <c r="C53" s="16">
        <v>194.846327057954</v>
      </c>
      <c r="D53" s="16">
        <v>72060.9466244616</v>
      </c>
      <c r="E53" s="16">
        <v>25331</v>
      </c>
      <c r="F53" s="16">
        <v>9380803.35</v>
      </c>
      <c r="G53" s="16">
        <v>370.328978326951</v>
      </c>
      <c r="H53" s="16">
        <v>0.424983411895415</v>
      </c>
      <c r="I53" s="16">
        <v>0.140041639225697</v>
      </c>
    </row>
    <row r="54" s="16" customFormat="1" spans="1:9">
      <c r="A54" s="16" t="s">
        <v>30</v>
      </c>
      <c r="B54" s="16" t="s">
        <v>42</v>
      </c>
      <c r="C54" s="16">
        <v>643.803320561941</v>
      </c>
      <c r="D54" s="16">
        <v>37928.2599446573</v>
      </c>
      <c r="E54" s="16">
        <v>55008</v>
      </c>
      <c r="F54" s="16">
        <v>3240162.85</v>
      </c>
      <c r="G54" s="16">
        <v>58.9034840386852</v>
      </c>
      <c r="H54" s="16">
        <v>-0.32246350125984</v>
      </c>
      <c r="I54" s="16">
        <v>-0.20941857533408</v>
      </c>
    </row>
    <row r="55" s="16" customFormat="1" spans="1:9">
      <c r="A55" s="16" t="s">
        <v>30</v>
      </c>
      <c r="B55" s="16" t="s">
        <v>43</v>
      </c>
      <c r="C55" s="16">
        <v>14.0328861369109</v>
      </c>
      <c r="D55" s="16">
        <v>54008.2317268661</v>
      </c>
      <c r="E55" s="16">
        <v>708</v>
      </c>
      <c r="F55" s="16">
        <v>2742746.31</v>
      </c>
      <c r="G55" s="16">
        <v>3873.93546610169</v>
      </c>
      <c r="H55" s="16">
        <v>-0.185974207640574</v>
      </c>
      <c r="I55" s="16">
        <v>-0.0707338788494148</v>
      </c>
    </row>
    <row r="56" s="16" customFormat="1" spans="1:9">
      <c r="A56" s="16" t="s">
        <v>25</v>
      </c>
      <c r="B56" s="16" t="s">
        <v>37</v>
      </c>
      <c r="C56" s="16">
        <v>1017.11427358213</v>
      </c>
      <c r="D56" s="16">
        <v>70531.0382625111</v>
      </c>
      <c r="E56" s="16">
        <v>3629576</v>
      </c>
      <c r="F56" s="16">
        <v>250450730.65</v>
      </c>
      <c r="G56" s="16">
        <v>69.0027514646338</v>
      </c>
      <c r="H56" s="16">
        <v>0.111401947513162</v>
      </c>
      <c r="I56" s="16">
        <v>-0.204347733124492</v>
      </c>
    </row>
    <row r="57" s="16" customFormat="1" spans="1:9">
      <c r="A57" s="16" t="s">
        <v>25</v>
      </c>
      <c r="B57" s="16" t="s">
        <v>38</v>
      </c>
      <c r="C57" s="16">
        <v>1351.87034084338</v>
      </c>
      <c r="D57" s="16">
        <v>46400.2666822633</v>
      </c>
      <c r="E57" s="16">
        <v>4964594</v>
      </c>
      <c r="F57" s="16">
        <v>169850296.95</v>
      </c>
      <c r="G57" s="16">
        <v>34.21232369656</v>
      </c>
      <c r="H57" s="16">
        <v>-0.0644515437850089</v>
      </c>
      <c r="I57" s="16">
        <v>-0.0511650792500445</v>
      </c>
    </row>
    <row r="58" s="16" customFormat="1" spans="1:9">
      <c r="A58" s="16" t="s">
        <v>25</v>
      </c>
      <c r="B58" s="16" t="s">
        <v>39</v>
      </c>
      <c r="C58" s="16">
        <v>93.279223022456</v>
      </c>
      <c r="D58" s="16">
        <v>44371.7933546496</v>
      </c>
      <c r="E58" s="16">
        <v>187510</v>
      </c>
      <c r="F58" s="16">
        <v>89847956.58</v>
      </c>
      <c r="G58" s="16">
        <v>479.16354637086</v>
      </c>
      <c r="H58" s="16">
        <v>0.091978234570388</v>
      </c>
      <c r="I58" s="16">
        <v>-0.124155205472998</v>
      </c>
    </row>
    <row r="59" s="16" customFormat="1" spans="1:9">
      <c r="A59" s="16" t="s">
        <v>25</v>
      </c>
      <c r="B59" s="16" t="s">
        <v>40</v>
      </c>
      <c r="C59" s="16">
        <v>305.093018303003</v>
      </c>
      <c r="D59" s="16">
        <v>56829.1574702274</v>
      </c>
      <c r="E59" s="16">
        <v>308090</v>
      </c>
      <c r="F59" s="16">
        <v>57670168.05</v>
      </c>
      <c r="G59" s="16">
        <v>187.186108117757</v>
      </c>
      <c r="H59" s="16">
        <v>-0.0758977078685353</v>
      </c>
      <c r="I59" s="16">
        <v>-0.337319362638478</v>
      </c>
    </row>
    <row r="60" s="16" customFormat="1" spans="1:9">
      <c r="A60" s="16" t="s">
        <v>25</v>
      </c>
      <c r="B60" s="16" t="s">
        <v>41</v>
      </c>
      <c r="C60" s="16">
        <v>150.79883248925</v>
      </c>
      <c r="D60" s="16">
        <v>87533.0758886494</v>
      </c>
      <c r="E60" s="16">
        <v>88214</v>
      </c>
      <c r="F60" s="16">
        <v>51448421.09</v>
      </c>
      <c r="G60" s="16">
        <v>583.222856802775</v>
      </c>
      <c r="H60" s="16">
        <v>-0.140420108671055</v>
      </c>
      <c r="I60" s="16">
        <v>-0.370391604989843</v>
      </c>
    </row>
    <row r="61" s="16" customFormat="1" spans="1:9">
      <c r="A61" s="16" t="s">
        <v>25</v>
      </c>
      <c r="B61" s="16" t="s">
        <v>43</v>
      </c>
      <c r="C61" s="16">
        <v>42.0116780045351</v>
      </c>
      <c r="D61" s="16">
        <v>133167.32278458</v>
      </c>
      <c r="E61" s="16">
        <v>6364</v>
      </c>
      <c r="F61" s="16">
        <v>20278276.63</v>
      </c>
      <c r="G61" s="16">
        <v>3186.40424732872</v>
      </c>
      <c r="H61" s="16">
        <v>0.379492419504562</v>
      </c>
      <c r="I61" s="16">
        <v>-0.0089506059089646</v>
      </c>
    </row>
    <row r="62" s="16" customFormat="1" spans="1:9">
      <c r="A62" s="16" t="s">
        <v>25</v>
      </c>
      <c r="B62" s="16" t="s">
        <v>42</v>
      </c>
      <c r="C62" s="16">
        <v>710.339393939394</v>
      </c>
      <c r="D62" s="16">
        <v>59870.8132525252</v>
      </c>
      <c r="E62" s="16">
        <v>231768</v>
      </c>
      <c r="F62" s="16">
        <v>19548040.06</v>
      </c>
      <c r="G62" s="16">
        <v>84.3431364985675</v>
      </c>
      <c r="H62" s="16">
        <v>-0.0504046268979841</v>
      </c>
      <c r="I62" s="16">
        <v>-0.129308165664943</v>
      </c>
    </row>
    <row r="63" s="16" customFormat="1" spans="1:9">
      <c r="A63" s="16" t="s">
        <v>20</v>
      </c>
      <c r="B63" s="16" t="s">
        <v>37</v>
      </c>
      <c r="C63" s="16">
        <v>700.404692041994</v>
      </c>
      <c r="D63" s="16">
        <v>97800.7570151337</v>
      </c>
      <c r="E63" s="16">
        <v>8428919</v>
      </c>
      <c r="F63" s="16">
        <v>1173189682.97</v>
      </c>
      <c r="G63" s="16">
        <v>139.186256620807</v>
      </c>
      <c r="H63" s="16">
        <v>-0.0307891829361714</v>
      </c>
      <c r="I63" s="16">
        <v>-0.163006973409724</v>
      </c>
    </row>
    <row r="64" s="16" customFormat="1" spans="1:9">
      <c r="A64" s="16" t="s">
        <v>20</v>
      </c>
      <c r="B64" s="16" t="s">
        <v>38</v>
      </c>
      <c r="C64" s="16">
        <v>1676.7839137628</v>
      </c>
      <c r="D64" s="16">
        <v>63788.1755786655</v>
      </c>
      <c r="E64" s="16">
        <v>17846127</v>
      </c>
      <c r="F64" s="16">
        <v>676805475.16</v>
      </c>
      <c r="G64" s="16">
        <v>37.9245017790134</v>
      </c>
      <c r="H64" s="16">
        <v>-0.0705170575680357</v>
      </c>
      <c r="I64" s="16">
        <v>-0.0840850111939159</v>
      </c>
    </row>
    <row r="65" s="16" customFormat="1" spans="1:9">
      <c r="A65" s="16" t="s">
        <v>20</v>
      </c>
      <c r="B65" s="16" t="s">
        <v>39</v>
      </c>
      <c r="C65" s="16">
        <v>96.448903592103</v>
      </c>
      <c r="D65" s="16">
        <v>67985.4247206747</v>
      </c>
      <c r="E65" s="16">
        <v>660494</v>
      </c>
      <c r="F65" s="16">
        <v>467660149.9</v>
      </c>
      <c r="G65" s="16">
        <v>708.046022976741</v>
      </c>
      <c r="H65" s="16">
        <v>-0.138922838469226</v>
      </c>
      <c r="I65" s="16">
        <v>-0.209085692553324</v>
      </c>
    </row>
    <row r="66" s="16" customFormat="1" spans="1:9">
      <c r="A66" s="16" t="s">
        <v>20</v>
      </c>
      <c r="B66" s="16" t="s">
        <v>40</v>
      </c>
      <c r="C66" s="16">
        <v>184.079429990807</v>
      </c>
      <c r="D66" s="16">
        <v>62915.7258456001</v>
      </c>
      <c r="E66" s="16">
        <v>542656</v>
      </c>
      <c r="F66" s="16">
        <v>186587292.89</v>
      </c>
      <c r="G66" s="16">
        <v>343.840836349363</v>
      </c>
      <c r="H66" s="16">
        <v>-0.172532392615621</v>
      </c>
      <c r="I66" s="16">
        <v>-0.217934176127288</v>
      </c>
    </row>
    <row r="67" s="16" customFormat="1" spans="1:9">
      <c r="A67" s="16" t="s">
        <v>20</v>
      </c>
      <c r="B67" s="16" t="s">
        <v>41</v>
      </c>
      <c r="C67" s="16">
        <v>160.409530407743</v>
      </c>
      <c r="D67" s="16">
        <v>91401.2338833153</v>
      </c>
      <c r="E67" s="16">
        <v>191506</v>
      </c>
      <c r="F67" s="16">
        <v>109206517.9</v>
      </c>
      <c r="G67" s="16">
        <v>570.251156099547</v>
      </c>
      <c r="H67" s="16">
        <v>0.0433917339769601</v>
      </c>
      <c r="I67" s="16">
        <v>0.0392919356427819</v>
      </c>
    </row>
    <row r="68" s="16" customFormat="1" spans="1:9">
      <c r="A68" s="16" t="s">
        <v>20</v>
      </c>
      <c r="B68" s="16" t="s">
        <v>42</v>
      </c>
      <c r="C68" s="16">
        <v>772.16923076923</v>
      </c>
      <c r="D68" s="16">
        <v>116517.198361645</v>
      </c>
      <c r="E68" s="16">
        <v>447332</v>
      </c>
      <c r="F68" s="16">
        <v>67514200.05</v>
      </c>
      <c r="G68" s="16">
        <v>150.926381412463</v>
      </c>
      <c r="H68" s="16">
        <v>-0.135591276221108</v>
      </c>
      <c r="I68" s="16">
        <v>-0.0439993388258071</v>
      </c>
    </row>
    <row r="69" s="16" customFormat="1" spans="1:9">
      <c r="A69" s="16" t="s">
        <v>20</v>
      </c>
      <c r="B69" s="16" t="s">
        <v>43</v>
      </c>
      <c r="C69" s="16">
        <v>19.8336858783917</v>
      </c>
      <c r="D69" s="16">
        <v>113287.351184987</v>
      </c>
      <c r="E69" s="16">
        <v>8794</v>
      </c>
      <c r="F69" s="16">
        <v>50209831.13</v>
      </c>
      <c r="G69" s="16">
        <v>5709.55550716397</v>
      </c>
      <c r="H69" s="16">
        <v>-0.102618395257072</v>
      </c>
      <c r="I69" s="16">
        <v>-0.0430378600063435</v>
      </c>
    </row>
    <row r="70" s="16" customFormat="1" spans="1:9">
      <c r="A70" s="16" t="s">
        <v>21</v>
      </c>
      <c r="B70" s="16" t="s">
        <v>38</v>
      </c>
      <c r="C70" s="16">
        <v>2278.63077349331</v>
      </c>
      <c r="D70" s="16">
        <v>79442.9841706158</v>
      </c>
      <c r="E70" s="16">
        <v>12920826</v>
      </c>
      <c r="F70" s="16">
        <v>449874019.909999</v>
      </c>
      <c r="G70" s="16">
        <v>34.8177446171011</v>
      </c>
      <c r="H70" s="16">
        <v>-0.0335315401827605</v>
      </c>
      <c r="I70" s="16">
        <v>-0.0590351376632737</v>
      </c>
    </row>
    <row r="71" s="16" customFormat="1" spans="1:9">
      <c r="A71" s="16" t="s">
        <v>21</v>
      </c>
      <c r="B71" s="16" t="s">
        <v>37</v>
      </c>
      <c r="C71" s="16">
        <v>944.343325778349</v>
      </c>
      <c r="D71" s="16">
        <v>74251.7384245634</v>
      </c>
      <c r="E71" s="16">
        <v>4986258</v>
      </c>
      <c r="F71" s="16">
        <v>391459759.82</v>
      </c>
      <c r="G71" s="16">
        <v>78.5077225887629</v>
      </c>
      <c r="H71" s="16">
        <v>-0.0291406415336532</v>
      </c>
      <c r="I71" s="16">
        <v>-0.131492037000955</v>
      </c>
    </row>
    <row r="72" s="16" customFormat="1" spans="1:9">
      <c r="A72" s="16" t="s">
        <v>21</v>
      </c>
      <c r="B72" s="16" t="s">
        <v>39</v>
      </c>
      <c r="C72" s="16">
        <v>142.918289953535</v>
      </c>
      <c r="D72" s="16">
        <v>62793.5765013827</v>
      </c>
      <c r="E72" s="16">
        <v>384113</v>
      </c>
      <c r="F72" s="16">
        <v>169245570.46</v>
      </c>
      <c r="G72" s="16">
        <v>440.614013220068</v>
      </c>
      <c r="H72" s="16">
        <v>0.0253041299603766</v>
      </c>
      <c r="I72" s="16">
        <v>0.202997515442862</v>
      </c>
    </row>
    <row r="73" s="16" customFormat="1" spans="1:9">
      <c r="A73" s="16" t="s">
        <v>21</v>
      </c>
      <c r="B73" s="16" t="s">
        <v>40</v>
      </c>
      <c r="C73" s="16">
        <v>190.396543332724</v>
      </c>
      <c r="D73" s="16">
        <v>74849.6381988271</v>
      </c>
      <c r="E73" s="16">
        <v>241092</v>
      </c>
      <c r="F73" s="16">
        <v>95238629.6</v>
      </c>
      <c r="G73" s="16">
        <v>395.030235760622</v>
      </c>
      <c r="H73" s="16">
        <v>-0.101232323595646</v>
      </c>
      <c r="I73" s="16">
        <v>-0.14843332646782</v>
      </c>
    </row>
    <row r="74" s="16" customFormat="1" spans="1:9">
      <c r="A74" s="16" t="s">
        <v>21</v>
      </c>
      <c r="B74" s="16" t="s">
        <v>43</v>
      </c>
      <c r="C74" s="16">
        <v>42.4088633369265</v>
      </c>
      <c r="D74" s="16">
        <v>228649.002618756</v>
      </c>
      <c r="E74" s="16">
        <v>14343</v>
      </c>
      <c r="F74" s="16">
        <v>76937368.95</v>
      </c>
      <c r="G74" s="16">
        <v>5364.1057623928</v>
      </c>
      <c r="H74" s="16">
        <v>0.169155782201024</v>
      </c>
      <c r="I74" s="16">
        <v>0.00569846370447542</v>
      </c>
    </row>
    <row r="75" s="16" customFormat="1" spans="1:9">
      <c r="A75" s="16" t="s">
        <v>21</v>
      </c>
      <c r="B75" s="16" t="s">
        <v>41</v>
      </c>
      <c r="C75" s="16">
        <v>175.930291320573</v>
      </c>
      <c r="D75" s="16">
        <v>88169.5012479475</v>
      </c>
      <c r="E75" s="16">
        <v>78653</v>
      </c>
      <c r="F75" s="16">
        <v>39577741.49</v>
      </c>
      <c r="G75" s="16">
        <v>503.194302696655</v>
      </c>
      <c r="H75" s="16">
        <v>-0.0921677143018783</v>
      </c>
      <c r="I75" s="16">
        <v>-0.0297506471018263</v>
      </c>
    </row>
    <row r="76" s="16" customFormat="1" spans="1:9">
      <c r="A76" s="16" t="s">
        <v>21</v>
      </c>
      <c r="B76" s="16" t="s">
        <v>42</v>
      </c>
      <c r="C76" s="16">
        <v>909.757633043946</v>
      </c>
      <c r="D76" s="16">
        <v>97867.3297541772</v>
      </c>
      <c r="E76" s="16">
        <v>256251</v>
      </c>
      <c r="F76" s="16">
        <v>27569984.25</v>
      </c>
      <c r="G76" s="16">
        <v>107.589762576536</v>
      </c>
      <c r="H76" s="16">
        <v>-0.190819749245133</v>
      </c>
      <c r="I76" s="16">
        <v>-0.115829757499258</v>
      </c>
    </row>
    <row r="77" s="16" customFormat="1" spans="1:9">
      <c r="A77" s="16" t="s">
        <v>29</v>
      </c>
      <c r="B77" s="16" t="s">
        <v>37</v>
      </c>
      <c r="C77" s="16">
        <v>724.024946225699</v>
      </c>
      <c r="D77" s="16">
        <v>85098.5483432861</v>
      </c>
      <c r="E77" s="16">
        <v>642453</v>
      </c>
      <c r="F77" s="16">
        <v>75007420.76</v>
      </c>
      <c r="G77" s="16">
        <v>116.751607915287</v>
      </c>
      <c r="H77" s="16">
        <v>-0.0981325301025116</v>
      </c>
      <c r="I77" s="16">
        <v>-0.228627332651387</v>
      </c>
    </row>
    <row r="78" s="16" customFormat="1" spans="1:9">
      <c r="A78" s="16" t="s">
        <v>29</v>
      </c>
      <c r="B78" s="16" t="s">
        <v>38</v>
      </c>
      <c r="C78" s="16">
        <v>1511.90349794809</v>
      </c>
      <c r="D78" s="16">
        <v>59600.181802629</v>
      </c>
      <c r="E78" s="16">
        <v>1222125</v>
      </c>
      <c r="F78" s="16">
        <v>48133348.2399999</v>
      </c>
      <c r="G78" s="16">
        <v>39.3849632729876</v>
      </c>
      <c r="H78" s="16">
        <v>-0.0466277598102799</v>
      </c>
      <c r="I78" s="16">
        <v>-0.0749684320796108</v>
      </c>
    </row>
    <row r="79" s="16" customFormat="1" spans="1:9">
      <c r="A79" s="16" t="s">
        <v>29</v>
      </c>
      <c r="B79" s="16" t="s">
        <v>39</v>
      </c>
      <c r="C79" s="16">
        <v>101.664338156736</v>
      </c>
      <c r="D79" s="16">
        <v>57683.0447409904</v>
      </c>
      <c r="E79" s="16">
        <v>60445</v>
      </c>
      <c r="F79" s="16">
        <v>34610344.06</v>
      </c>
      <c r="G79" s="16">
        <v>572.59234113657</v>
      </c>
      <c r="H79" s="16">
        <v>-0.112881882420203</v>
      </c>
      <c r="I79" s="16">
        <v>0.0693669438840308</v>
      </c>
    </row>
    <row r="80" s="16" customFormat="1" spans="1:9">
      <c r="A80" s="16" t="s">
        <v>29</v>
      </c>
      <c r="B80" s="16" t="s">
        <v>41</v>
      </c>
      <c r="C80" s="16">
        <v>398.097716045019</v>
      </c>
      <c r="D80" s="16">
        <v>132730.973935973</v>
      </c>
      <c r="E80" s="16">
        <v>52840</v>
      </c>
      <c r="F80" s="16">
        <v>17655300.2599999</v>
      </c>
      <c r="G80" s="16">
        <v>334.127559803179</v>
      </c>
      <c r="H80" s="16">
        <v>-0.516898555732931</v>
      </c>
      <c r="I80" s="16">
        <v>-0.368121978454156</v>
      </c>
    </row>
    <row r="81" s="16" customFormat="1" spans="1:9">
      <c r="A81" s="16" t="s">
        <v>29</v>
      </c>
      <c r="B81" s="16" t="s">
        <v>40</v>
      </c>
      <c r="C81" s="16">
        <v>565.274524524524</v>
      </c>
      <c r="D81" s="16">
        <v>67732.6821158658</v>
      </c>
      <c r="E81" s="16">
        <v>128145</v>
      </c>
      <c r="F81" s="16">
        <v>15413849.03</v>
      </c>
      <c r="G81" s="16">
        <v>120.284435834406</v>
      </c>
      <c r="H81" s="16">
        <v>0.121097448439005</v>
      </c>
      <c r="I81" s="16">
        <v>-0.205200284567278</v>
      </c>
    </row>
    <row r="82" s="16" customFormat="1" spans="1:9">
      <c r="A82" s="16" t="s">
        <v>29</v>
      </c>
      <c r="B82" s="16" t="s">
        <v>43</v>
      </c>
      <c r="C82" s="16">
        <v>22.5995726495726</v>
      </c>
      <c r="D82" s="16">
        <v>141214.143076923</v>
      </c>
      <c r="E82" s="16">
        <v>822</v>
      </c>
      <c r="F82" s="16">
        <v>5102366.1</v>
      </c>
      <c r="G82" s="16">
        <v>6207.25802919708</v>
      </c>
      <c r="H82" s="16">
        <v>0.00422677295810431</v>
      </c>
      <c r="I82" s="16">
        <v>-0.202286393557239</v>
      </c>
    </row>
    <row r="83" s="16" customFormat="1" spans="1:9">
      <c r="A83" s="16" t="s">
        <v>29</v>
      </c>
      <c r="B83" s="16" t="s">
        <v>42</v>
      </c>
      <c r="C83" s="16">
        <v>769.50641025641</v>
      </c>
      <c r="D83" s="16">
        <v>91716.5130982906</v>
      </c>
      <c r="E83" s="16">
        <v>29321</v>
      </c>
      <c r="F83" s="16">
        <v>3503107.63999999</v>
      </c>
      <c r="G83" s="16">
        <v>119.474357627638</v>
      </c>
      <c r="H83" s="16">
        <v>-0.279310514717647</v>
      </c>
      <c r="I83" s="16">
        <v>-0.261446616575384</v>
      </c>
    </row>
    <row r="84" s="16" customFormat="1" spans="1:9">
      <c r="A84" s="16" t="s">
        <v>24</v>
      </c>
      <c r="B84" s="16" t="s">
        <v>37</v>
      </c>
      <c r="C84" s="16">
        <v>917.191900722566</v>
      </c>
      <c r="D84" s="16">
        <v>111426.986564753</v>
      </c>
      <c r="E84" s="16">
        <v>2645759</v>
      </c>
      <c r="F84" s="16">
        <v>321007925.54</v>
      </c>
      <c r="G84" s="16">
        <v>121.329238808221</v>
      </c>
      <c r="H84" s="16">
        <v>0.0317244684345591</v>
      </c>
      <c r="I84" s="16">
        <v>-0.174814839201267</v>
      </c>
    </row>
    <row r="85" s="16" customFormat="1" spans="1:9">
      <c r="A85" s="16" t="s">
        <v>24</v>
      </c>
      <c r="B85" s="16" t="s">
        <v>38</v>
      </c>
      <c r="C85" s="16">
        <v>2491.14230113568</v>
      </c>
      <c r="D85" s="16">
        <v>102076.059482023</v>
      </c>
      <c r="E85" s="16">
        <v>4695537</v>
      </c>
      <c r="F85" s="16">
        <v>192197428.96</v>
      </c>
      <c r="G85" s="16">
        <v>40.9319379146623</v>
      </c>
      <c r="H85" s="16">
        <v>-0.0123972124925128</v>
      </c>
      <c r="I85" s="16">
        <v>-0.126544572616677</v>
      </c>
    </row>
    <row r="86" s="16" customFormat="1" spans="1:9">
      <c r="A86" s="16" t="s">
        <v>24</v>
      </c>
      <c r="B86" s="16" t="s">
        <v>39</v>
      </c>
      <c r="C86" s="16">
        <v>126.949069909001</v>
      </c>
      <c r="D86" s="16">
        <v>79323.5312533115</v>
      </c>
      <c r="E86" s="16">
        <v>99119</v>
      </c>
      <c r="F86" s="16">
        <v>62854250.07</v>
      </c>
      <c r="G86" s="16">
        <v>634.129178764919</v>
      </c>
      <c r="H86" s="16">
        <v>-0.158972989469648</v>
      </c>
      <c r="I86" s="16">
        <v>-0.290999556869163</v>
      </c>
    </row>
    <row r="87" s="16" customFormat="1" spans="1:9">
      <c r="A87" s="16" t="s">
        <v>24</v>
      </c>
      <c r="B87" s="16" t="s">
        <v>40</v>
      </c>
      <c r="C87" s="16">
        <v>153.357822846652</v>
      </c>
      <c r="D87" s="16">
        <v>97659.2983960341</v>
      </c>
      <c r="E87" s="16">
        <v>68017</v>
      </c>
      <c r="F87" s="16">
        <v>43452349.5199999</v>
      </c>
      <c r="G87" s="16">
        <v>638.845428642839</v>
      </c>
      <c r="H87" s="16">
        <v>0.0146410861637117</v>
      </c>
      <c r="I87" s="16">
        <v>0.218199731818151</v>
      </c>
    </row>
    <row r="88" s="16" customFormat="1" spans="1:9">
      <c r="A88" s="16" t="s">
        <v>24</v>
      </c>
      <c r="B88" s="16" t="s">
        <v>42</v>
      </c>
      <c r="C88" s="16">
        <v>1240.14999999999</v>
      </c>
      <c r="D88" s="16">
        <v>143642.129980769</v>
      </c>
      <c r="E88" s="16">
        <v>146086</v>
      </c>
      <c r="F88" s="16">
        <v>16924141.28</v>
      </c>
      <c r="G88" s="16">
        <v>115.850535164218</v>
      </c>
      <c r="H88" s="16">
        <v>-0.221766785588497</v>
      </c>
      <c r="I88" s="16">
        <v>-0.22662599558152</v>
      </c>
    </row>
    <row r="89" s="16" customFormat="1" spans="1:9">
      <c r="A89" s="16" t="s">
        <v>24</v>
      </c>
      <c r="B89" s="16" t="s">
        <v>43</v>
      </c>
      <c r="C89" s="16">
        <v>28.4250626566416</v>
      </c>
      <c r="D89" s="16">
        <v>210348.041558061</v>
      </c>
      <c r="E89" s="16">
        <v>1726</v>
      </c>
      <c r="F89" s="16">
        <v>12682502.05</v>
      </c>
      <c r="G89" s="16">
        <v>7347.91544032445</v>
      </c>
      <c r="H89" s="16">
        <v>0.157008948108979</v>
      </c>
      <c r="I89" s="16">
        <v>0.270812355902459</v>
      </c>
    </row>
    <row r="90" s="16" customFormat="1" spans="1:9">
      <c r="A90" s="16" t="s">
        <v>24</v>
      </c>
      <c r="B90" s="16" t="s">
        <v>41</v>
      </c>
      <c r="C90" s="16">
        <v>365.245807127882</v>
      </c>
      <c r="D90" s="16">
        <v>74886.6365828092</v>
      </c>
      <c r="E90" s="16">
        <v>56242</v>
      </c>
      <c r="F90" s="16">
        <v>11579713.75</v>
      </c>
      <c r="G90" s="16">
        <v>205.890860033426</v>
      </c>
      <c r="H90" s="16">
        <v>-0.0339422082129726</v>
      </c>
      <c r="I90" s="16">
        <v>-0.182731750830527</v>
      </c>
    </row>
    <row r="91" s="16" customFormat="1" spans="1:9">
      <c r="A91" s="16" t="s">
        <v>26</v>
      </c>
      <c r="B91" s="16" t="s">
        <v>37</v>
      </c>
      <c r="C91" s="16">
        <v>1040.55169307305</v>
      </c>
      <c r="D91" s="16">
        <v>88853.9787940913</v>
      </c>
      <c r="E91" s="16">
        <v>2443752</v>
      </c>
      <c r="F91" s="16">
        <v>207893854.24</v>
      </c>
      <c r="G91" s="16">
        <v>85.0715842851484</v>
      </c>
      <c r="H91" s="16">
        <v>0.134501513834137</v>
      </c>
      <c r="I91" s="16">
        <v>-0.0761432135871224</v>
      </c>
    </row>
    <row r="92" s="16" customFormat="1" spans="1:9">
      <c r="A92" s="16" t="s">
        <v>26</v>
      </c>
      <c r="B92" s="16" t="s">
        <v>38</v>
      </c>
      <c r="C92" s="16">
        <v>1303.0576482253</v>
      </c>
      <c r="D92" s="16">
        <v>47947.4615818173</v>
      </c>
      <c r="E92" s="16">
        <v>3738025</v>
      </c>
      <c r="F92" s="16">
        <v>136917273.79</v>
      </c>
      <c r="G92" s="16">
        <v>36.6282391878063</v>
      </c>
      <c r="H92" s="16">
        <v>-0.0592286754900496</v>
      </c>
      <c r="I92" s="16">
        <v>-0.0111631518662739</v>
      </c>
    </row>
    <row r="93" s="16" customFormat="1" spans="1:9">
      <c r="A93" s="16" t="s">
        <v>26</v>
      </c>
      <c r="B93" s="16" t="s">
        <v>39</v>
      </c>
      <c r="C93" s="16">
        <v>71.8436653959571</v>
      </c>
      <c r="D93" s="16">
        <v>48882.2306135113</v>
      </c>
      <c r="E93" s="16">
        <v>119473</v>
      </c>
      <c r="F93" s="16">
        <v>81395223.41</v>
      </c>
      <c r="G93" s="16">
        <v>681.285507269424</v>
      </c>
      <c r="H93" s="16">
        <v>-0.0735132188381027</v>
      </c>
      <c r="I93" s="16">
        <v>0.123506119931471</v>
      </c>
    </row>
    <row r="94" s="16" customFormat="1" spans="1:9">
      <c r="A94" s="16" t="s">
        <v>26</v>
      </c>
      <c r="B94" s="16" t="s">
        <v>40</v>
      </c>
      <c r="C94" s="16">
        <v>306.54390476566</v>
      </c>
      <c r="D94" s="16">
        <v>93975.2307839697</v>
      </c>
      <c r="E94" s="16">
        <v>195962</v>
      </c>
      <c r="F94" s="16">
        <v>60811653.42</v>
      </c>
      <c r="G94" s="16">
        <v>310.323702656637</v>
      </c>
      <c r="H94" s="16">
        <v>0.0980741826935004</v>
      </c>
      <c r="I94" s="16">
        <v>-0.109247702117235</v>
      </c>
    </row>
    <row r="95" s="16" customFormat="1" spans="1:9">
      <c r="A95" s="16" t="s">
        <v>26</v>
      </c>
      <c r="B95" s="16" t="s">
        <v>42</v>
      </c>
      <c r="C95" s="16">
        <v>983.240557339186</v>
      </c>
      <c r="D95" s="16">
        <v>204511.261553149</v>
      </c>
      <c r="E95" s="16">
        <v>142143</v>
      </c>
      <c r="F95" s="16">
        <v>29574030.72</v>
      </c>
      <c r="G95" s="16">
        <v>208.058298474071</v>
      </c>
      <c r="H95" s="16">
        <v>1.17922872792816</v>
      </c>
      <c r="I95" s="16">
        <v>0.958969929946217</v>
      </c>
    </row>
    <row r="96" s="16" customFormat="1" spans="1:9">
      <c r="A96" s="16" t="s">
        <v>26</v>
      </c>
      <c r="B96" s="16" t="s">
        <v>41</v>
      </c>
      <c r="C96" s="16">
        <v>151.029766438182</v>
      </c>
      <c r="D96" s="16">
        <v>66213.6064591501</v>
      </c>
      <c r="E96" s="16">
        <v>47544</v>
      </c>
      <c r="F96" s="16">
        <v>20821252.3</v>
      </c>
      <c r="G96" s="16">
        <v>437.936486202254</v>
      </c>
      <c r="H96" s="16">
        <v>-0.240825785562906</v>
      </c>
      <c r="I96" s="16">
        <v>0.0298750029357009</v>
      </c>
    </row>
    <row r="97" s="16" customFormat="1" spans="1:9">
      <c r="A97" s="16" t="s">
        <v>26</v>
      </c>
      <c r="B97" s="16" t="s">
        <v>43</v>
      </c>
      <c r="C97" s="16">
        <v>19.1098678601875</v>
      </c>
      <c r="D97" s="16">
        <v>77114.572563761</v>
      </c>
      <c r="E97" s="16">
        <v>2510</v>
      </c>
      <c r="F97" s="16">
        <v>10151764.51</v>
      </c>
      <c r="G97" s="16">
        <v>4044.52769322709</v>
      </c>
      <c r="H97" s="16">
        <v>0.304069165887669</v>
      </c>
      <c r="I97" s="16">
        <v>0.0756056102548257</v>
      </c>
    </row>
    <row r="98" s="16" customFormat="1" spans="1:9">
      <c r="A98" s="16" t="s">
        <v>31</v>
      </c>
      <c r="B98" s="16" t="s">
        <v>37</v>
      </c>
      <c r="C98" s="16">
        <v>683.308576631206</v>
      </c>
      <c r="D98" s="16">
        <v>78804.5150087778</v>
      </c>
      <c r="E98" s="16">
        <v>227848</v>
      </c>
      <c r="F98" s="16">
        <v>26332172.71</v>
      </c>
      <c r="G98" s="16">
        <v>115.569031591236</v>
      </c>
      <c r="H98" s="16">
        <v>-0.0769059799097511</v>
      </c>
      <c r="I98" s="16">
        <v>-0.252636736466182</v>
      </c>
    </row>
    <row r="99" s="16" customFormat="1" spans="1:9">
      <c r="A99" s="16" t="s">
        <v>31</v>
      </c>
      <c r="B99" s="16" t="s">
        <v>38</v>
      </c>
      <c r="C99" s="16">
        <v>974.15787793731</v>
      </c>
      <c r="D99" s="16">
        <v>40400.0737647241</v>
      </c>
      <c r="E99" s="16">
        <v>301712</v>
      </c>
      <c r="F99" s="16">
        <v>12438577.34</v>
      </c>
      <c r="G99" s="16">
        <v>41.2266576735429</v>
      </c>
      <c r="H99" s="16">
        <v>-0.203529341032627</v>
      </c>
      <c r="I99" s="16">
        <v>-0.193853868759576</v>
      </c>
    </row>
    <row r="100" s="16" customFormat="1" spans="1:9">
      <c r="A100" s="16" t="s">
        <v>31</v>
      </c>
      <c r="B100" s="16" t="s">
        <v>39</v>
      </c>
      <c r="C100" s="16">
        <v>48.3287037037037</v>
      </c>
      <c r="D100" s="16">
        <v>26455.7688222983</v>
      </c>
      <c r="E100" s="16">
        <v>10484</v>
      </c>
      <c r="F100" s="16">
        <v>5747895.23</v>
      </c>
      <c r="G100" s="16">
        <v>548.254028042731</v>
      </c>
      <c r="H100" s="16">
        <v>-0.402863383225429</v>
      </c>
      <c r="I100" s="16">
        <v>-0.268155222407093</v>
      </c>
    </row>
    <row r="101" s="16" customFormat="1" spans="1:9">
      <c r="A101" s="16" t="s">
        <v>31</v>
      </c>
      <c r="B101" s="16" t="s">
        <v>40</v>
      </c>
      <c r="C101" s="16">
        <v>471.089047619047</v>
      </c>
      <c r="D101" s="16">
        <v>74917.9628943723</v>
      </c>
      <c r="E101" s="16">
        <v>34891</v>
      </c>
      <c r="F101" s="16">
        <v>5600878.42</v>
      </c>
      <c r="G101" s="16">
        <v>160.525018486142</v>
      </c>
      <c r="H101" s="16">
        <v>0.130898241351166</v>
      </c>
      <c r="I101" s="16">
        <v>-0.812403791713646</v>
      </c>
    </row>
    <row r="102" s="16" customFormat="1" spans="1:9">
      <c r="A102" s="16" t="s">
        <v>31</v>
      </c>
      <c r="B102" s="16" t="s">
        <v>41</v>
      </c>
      <c r="C102" s="16">
        <v>45.2888888888888</v>
      </c>
      <c r="D102" s="16">
        <v>58432.5826666666</v>
      </c>
      <c r="E102" s="16">
        <v>1448</v>
      </c>
      <c r="F102" s="16">
        <v>1852250.82</v>
      </c>
      <c r="G102" s="16">
        <v>1279.17874309392</v>
      </c>
      <c r="H102" s="16">
        <v>-0.473809256774192</v>
      </c>
      <c r="I102" s="16">
        <v>0.0932688151727628</v>
      </c>
    </row>
    <row r="103" s="16" customFormat="1" spans="1:9">
      <c r="A103" s="16" t="s">
        <v>31</v>
      </c>
      <c r="B103" s="16" t="s">
        <v>42</v>
      </c>
      <c r="C103" s="16">
        <v>1499</v>
      </c>
      <c r="D103" s="16">
        <v>115661.888888888</v>
      </c>
      <c r="E103" s="16">
        <v>13491</v>
      </c>
      <c r="F103" s="16">
        <v>1040957</v>
      </c>
      <c r="G103" s="16">
        <v>77.1593655029278</v>
      </c>
      <c r="H103" s="16">
        <v>0.365230850072561</v>
      </c>
      <c r="I103" s="16">
        <v>0.0533710789502492</v>
      </c>
    </row>
    <row r="104" s="16" customFormat="1" spans="1:9">
      <c r="A104" s="16" t="s">
        <v>31</v>
      </c>
      <c r="B104" s="16" t="s">
        <v>43</v>
      </c>
      <c r="C104" s="16">
        <v>22.3333333333333</v>
      </c>
      <c r="D104" s="16">
        <v>64951.6666666666</v>
      </c>
      <c r="E104" s="16">
        <v>88</v>
      </c>
      <c r="F104" s="16">
        <v>256140</v>
      </c>
      <c r="G104" s="16">
        <v>2910.68181818181</v>
      </c>
      <c r="H104" s="16">
        <v>0.112461225188878</v>
      </c>
      <c r="I104" s="16">
        <v>0.251026127919078</v>
      </c>
    </row>
    <row r="105" s="16" customFormat="1" spans="1:9">
      <c r="A105" s="16" t="s">
        <v>28</v>
      </c>
      <c r="B105" s="16" t="s">
        <v>37</v>
      </c>
      <c r="C105" s="16">
        <v>1071.10976929319</v>
      </c>
      <c r="D105" s="16">
        <v>127376.765270049</v>
      </c>
      <c r="E105" s="16">
        <v>1509176</v>
      </c>
      <c r="F105" s="16">
        <v>178892238.68</v>
      </c>
      <c r="G105" s="16">
        <v>118.536365990447</v>
      </c>
      <c r="H105" s="16">
        <v>-0.15738184023095</v>
      </c>
      <c r="I105" s="16">
        <v>-0.134661249951913</v>
      </c>
    </row>
    <row r="106" s="16" customFormat="1" spans="1:9">
      <c r="A106" s="16" t="s">
        <v>28</v>
      </c>
      <c r="B106" s="16" t="s">
        <v>38</v>
      </c>
      <c r="C106" s="16">
        <v>1257.43982574079</v>
      </c>
      <c r="D106" s="16">
        <v>56514.2208332501</v>
      </c>
      <c r="E106" s="16">
        <v>1554128</v>
      </c>
      <c r="F106" s="16">
        <v>69633206.66</v>
      </c>
      <c r="G106" s="16">
        <v>44.8053227662071</v>
      </c>
      <c r="H106" s="16">
        <v>-0.0636854846900155</v>
      </c>
      <c r="I106" s="16">
        <v>-0.160817960838463</v>
      </c>
    </row>
    <row r="107" s="16" customFormat="1" spans="1:9">
      <c r="A107" s="16" t="s">
        <v>28</v>
      </c>
      <c r="B107" s="16" t="s">
        <v>39</v>
      </c>
      <c r="C107" s="16">
        <v>114.439765885674</v>
      </c>
      <c r="D107" s="16">
        <v>52081.1317228071</v>
      </c>
      <c r="E107" s="16">
        <v>83427</v>
      </c>
      <c r="F107" s="16">
        <v>38002814.18</v>
      </c>
      <c r="G107" s="16">
        <v>455.521763697604</v>
      </c>
      <c r="H107" s="16">
        <v>0.00466800508220093</v>
      </c>
      <c r="I107" s="16">
        <v>-0.130007333769699</v>
      </c>
    </row>
    <row r="108" s="16" customFormat="1" spans="1:9">
      <c r="A108" s="16" t="s">
        <v>28</v>
      </c>
      <c r="B108" s="16" t="s">
        <v>41</v>
      </c>
      <c r="C108" s="16">
        <v>202.368465127777</v>
      </c>
      <c r="D108" s="16">
        <v>120358.505065583</v>
      </c>
      <c r="E108" s="16">
        <v>41790</v>
      </c>
      <c r="F108" s="16">
        <v>24866400.08</v>
      </c>
      <c r="G108" s="16">
        <v>595.032306293371</v>
      </c>
      <c r="H108" s="16">
        <v>-0.441804026135235</v>
      </c>
      <c r="I108" s="16">
        <v>-0.11775057103887</v>
      </c>
    </row>
    <row r="109" s="16" customFormat="1" spans="1:9">
      <c r="A109" s="16" t="s">
        <v>28</v>
      </c>
      <c r="B109" s="16" t="s">
        <v>40</v>
      </c>
      <c r="C109" s="16">
        <v>244.555011061377</v>
      </c>
      <c r="D109" s="16">
        <v>46325.7101898441</v>
      </c>
      <c r="E109" s="16">
        <v>99403</v>
      </c>
      <c r="F109" s="16">
        <v>18800200.68</v>
      </c>
      <c r="G109" s="16">
        <v>189.131119583916</v>
      </c>
      <c r="H109" s="16">
        <v>0.0480414448117328</v>
      </c>
      <c r="I109" s="16">
        <v>0.000497460251299051</v>
      </c>
    </row>
    <row r="110" s="16" customFormat="1" spans="1:9">
      <c r="A110" s="16" t="s">
        <v>28</v>
      </c>
      <c r="B110" s="16" t="s">
        <v>42</v>
      </c>
      <c r="C110" s="16">
        <v>950.10238095238</v>
      </c>
      <c r="D110" s="16">
        <v>63298.7721468253</v>
      </c>
      <c r="E110" s="16">
        <v>170551</v>
      </c>
      <c r="F110" s="16">
        <v>11326776.24</v>
      </c>
      <c r="G110" s="16">
        <v>66.4128397957209</v>
      </c>
      <c r="H110" s="16">
        <v>-0.360594701189609</v>
      </c>
      <c r="I110" s="16">
        <v>-0.291756322615363</v>
      </c>
    </row>
    <row r="111" s="16" customFormat="1" spans="1:9">
      <c r="A111" s="16" t="s">
        <v>28</v>
      </c>
      <c r="B111" s="16" t="s">
        <v>43</v>
      </c>
      <c r="C111" s="16">
        <v>66.1446886446886</v>
      </c>
      <c r="D111" s="16">
        <v>136199.395360195</v>
      </c>
      <c r="E111" s="16">
        <v>2798</v>
      </c>
      <c r="F111" s="16">
        <v>5794862</v>
      </c>
      <c r="G111" s="16">
        <v>2071.07290922087</v>
      </c>
      <c r="H111" s="16">
        <v>0.248149302626923</v>
      </c>
      <c r="I111" s="16">
        <v>-0.262033617289439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3"/>
  <sheetViews>
    <sheetView workbookViewId="0">
      <selection activeCell="G1232" sqref="G1232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3" width="38.8888888888889" style="16" customWidth="1"/>
    <col min="4" max="5" width="14.1111111111111" style="16" customWidth="1"/>
    <col min="6" max="6" width="11.8888888888889" style="16" customWidth="1"/>
    <col min="7" max="7" width="12.8888888888889" style="16" customWidth="1"/>
    <col min="8" max="8" width="14.1111111111111" style="16" customWidth="1"/>
    <col min="9" max="10" width="34.4444444444444" style="16" customWidth="1"/>
    <col min="11" max="16384" width="8.88888888888889" style="16"/>
  </cols>
  <sheetData>
    <row r="1" s="16" customFormat="1" spans="1:10">
      <c r="A1" s="16" t="s">
        <v>19</v>
      </c>
      <c r="B1" s="16" t="s">
        <v>36</v>
      </c>
      <c r="C1" s="16" t="s">
        <v>107</v>
      </c>
      <c r="D1" s="16" t="s">
        <v>4</v>
      </c>
      <c r="E1" s="16" t="s">
        <v>3</v>
      </c>
      <c r="F1" s="16" t="s">
        <v>1</v>
      </c>
      <c r="G1" s="16" t="s">
        <v>0</v>
      </c>
      <c r="H1" s="16" t="s">
        <v>2</v>
      </c>
      <c r="I1" s="16" t="s">
        <v>11</v>
      </c>
      <c r="J1" s="16" t="s">
        <v>9</v>
      </c>
    </row>
    <row r="2" s="16" customFormat="1" spans="1:10">
      <c r="A2" s="16" t="s">
        <v>23</v>
      </c>
      <c r="B2" s="16" t="s">
        <v>40</v>
      </c>
      <c r="C2" s="16" t="s">
        <v>108</v>
      </c>
      <c r="D2" s="16">
        <v>12.6666666666666</v>
      </c>
      <c r="E2" s="16">
        <v>43569.892063492</v>
      </c>
      <c r="F2" s="16">
        <v>235</v>
      </c>
      <c r="G2" s="16">
        <v>831372.4</v>
      </c>
      <c r="H2" s="16">
        <v>3537.75489361702</v>
      </c>
      <c r="I2" s="16">
        <v>6.25580372424858</v>
      </c>
      <c r="J2" s="16">
        <v>28.06479359712</v>
      </c>
    </row>
    <row r="3" s="16" customFormat="1" spans="1:10">
      <c r="A3" s="16" t="s">
        <v>23</v>
      </c>
      <c r="B3" s="16" t="s">
        <v>40</v>
      </c>
      <c r="C3" s="16" t="s">
        <v>109</v>
      </c>
      <c r="D3" s="16">
        <v>3764.6</v>
      </c>
      <c r="E3" s="16">
        <v>157874.250333333</v>
      </c>
      <c r="F3" s="16">
        <v>63554</v>
      </c>
      <c r="G3" s="16">
        <v>2663050.1</v>
      </c>
      <c r="H3" s="16">
        <v>41.9021635144916</v>
      </c>
      <c r="I3" s="16">
        <v>6.21250467320745</v>
      </c>
      <c r="J3" s="16">
        <v>-0.387103180070364</v>
      </c>
    </row>
    <row r="4" s="16" customFormat="1" spans="1:10">
      <c r="A4" s="16" t="s">
        <v>23</v>
      </c>
      <c r="B4" s="16" t="s">
        <v>37</v>
      </c>
      <c r="C4" s="16" t="s">
        <v>110</v>
      </c>
      <c r="D4" s="16">
        <v>170.161904761904</v>
      </c>
      <c r="E4" s="16">
        <v>44175.9128571428</v>
      </c>
      <c r="F4" s="16">
        <v>3041</v>
      </c>
      <c r="G4" s="16">
        <v>861077.17</v>
      </c>
      <c r="H4" s="16">
        <v>283.155925682341</v>
      </c>
      <c r="I4" s="16">
        <v>4.54300633951351</v>
      </c>
      <c r="J4" s="16">
        <v>-0.834197040463725</v>
      </c>
    </row>
    <row r="5" s="16" customFormat="1" spans="1:10">
      <c r="A5" s="16" t="s">
        <v>23</v>
      </c>
      <c r="B5" s="16" t="s">
        <v>39</v>
      </c>
      <c r="C5" s="16" t="s">
        <v>111</v>
      </c>
      <c r="D5" s="16">
        <v>285.34539371304</v>
      </c>
      <c r="E5" s="16">
        <v>233488.306848739</v>
      </c>
      <c r="F5" s="16">
        <v>29765</v>
      </c>
      <c r="G5" s="16">
        <v>24306597.6699999</v>
      </c>
      <c r="H5" s="16">
        <v>816.616753569628</v>
      </c>
      <c r="I5" s="16">
        <v>2.34286572888129</v>
      </c>
      <c r="J5" s="16">
        <v>-0.407837739732093</v>
      </c>
    </row>
    <row r="6" s="16" customFormat="1" spans="1:10">
      <c r="A6" s="16" t="s">
        <v>23</v>
      </c>
      <c r="B6" s="16" t="s">
        <v>39</v>
      </c>
      <c r="C6" s="16" t="s">
        <v>112</v>
      </c>
      <c r="D6" s="16">
        <v>22.5</v>
      </c>
      <c r="E6" s="16">
        <v>46893.9305555555</v>
      </c>
      <c r="F6" s="16">
        <v>245</v>
      </c>
      <c r="G6" s="16">
        <v>471879.5</v>
      </c>
      <c r="H6" s="16">
        <v>1926.0387755102</v>
      </c>
      <c r="I6" s="16">
        <v>1.49302309165423</v>
      </c>
      <c r="J6" s="16">
        <v>0.208249707657623</v>
      </c>
    </row>
    <row r="7" s="16" customFormat="1" spans="1:10">
      <c r="A7" s="16" t="s">
        <v>23</v>
      </c>
      <c r="B7" s="16" t="s">
        <v>40</v>
      </c>
      <c r="C7" s="16" t="s">
        <v>113</v>
      </c>
      <c r="D7" s="16">
        <v>329.150793650793</v>
      </c>
      <c r="E7" s="16">
        <v>69806.8904761904</v>
      </c>
      <c r="F7" s="16">
        <v>6466</v>
      </c>
      <c r="G7" s="16">
        <v>1384407.2</v>
      </c>
      <c r="H7" s="16">
        <v>214.105660377358</v>
      </c>
      <c r="I7" s="16">
        <v>1.37490353727991</v>
      </c>
      <c r="J7" s="16">
        <v>-0.502854002564572</v>
      </c>
    </row>
    <row r="8" s="16" customFormat="1" spans="1:10">
      <c r="A8" s="16" t="s">
        <v>23</v>
      </c>
      <c r="B8" s="16" t="s">
        <v>41</v>
      </c>
      <c r="C8" s="16" t="s">
        <v>114</v>
      </c>
      <c r="D8" s="16">
        <v>103.333333333333</v>
      </c>
      <c r="E8" s="16">
        <v>99937.2083333333</v>
      </c>
      <c r="F8" s="16">
        <v>2380</v>
      </c>
      <c r="G8" s="16">
        <v>2311505</v>
      </c>
      <c r="H8" s="16">
        <v>971.220588235294</v>
      </c>
      <c r="I8" s="16">
        <v>1.12725897203025</v>
      </c>
      <c r="J8" s="16">
        <v>-0.138610073015001</v>
      </c>
    </row>
    <row r="9" s="16" customFormat="1" spans="1:10">
      <c r="A9" s="16" t="s">
        <v>23</v>
      </c>
      <c r="B9" s="16" t="s">
        <v>39</v>
      </c>
      <c r="C9" s="16" t="s">
        <v>115</v>
      </c>
      <c r="D9" s="16">
        <v>20.6666666666666</v>
      </c>
      <c r="E9" s="16">
        <v>202887.333333333</v>
      </c>
      <c r="F9" s="16">
        <v>62</v>
      </c>
      <c r="G9" s="16">
        <v>608662</v>
      </c>
      <c r="H9" s="16">
        <v>9817.12903225806</v>
      </c>
      <c r="I9" s="16">
        <v>1.11245618297296</v>
      </c>
      <c r="J9" s="16">
        <v>-0.14820315202703</v>
      </c>
    </row>
    <row r="10" s="16" customFormat="1" spans="1:10">
      <c r="A10" s="16" t="s">
        <v>23</v>
      </c>
      <c r="B10" s="16" t="s">
        <v>39</v>
      </c>
      <c r="C10" s="16" t="s">
        <v>116</v>
      </c>
      <c r="D10" s="16">
        <v>14.4444444444444</v>
      </c>
      <c r="E10" s="16">
        <v>40842.6877777777</v>
      </c>
      <c r="F10" s="16">
        <v>94</v>
      </c>
      <c r="G10" s="16">
        <v>252100.45</v>
      </c>
      <c r="H10" s="16">
        <v>2681.91968085106</v>
      </c>
      <c r="I10" s="16">
        <v>1.04100469279142</v>
      </c>
      <c r="J10" s="16">
        <v>0.268636311521539</v>
      </c>
    </row>
    <row r="11" s="16" customFormat="1" spans="1:10">
      <c r="A11" s="16" t="s">
        <v>23</v>
      </c>
      <c r="B11" s="16" t="s">
        <v>43</v>
      </c>
      <c r="C11" s="16" t="s">
        <v>117</v>
      </c>
      <c r="D11" s="16">
        <v>55.5</v>
      </c>
      <c r="E11" s="16">
        <v>255520.85</v>
      </c>
      <c r="F11" s="16">
        <v>333</v>
      </c>
      <c r="G11" s="16">
        <v>1533125.1</v>
      </c>
      <c r="H11" s="16">
        <v>4603.97927927928</v>
      </c>
      <c r="I11" s="16">
        <v>1.01526874191592</v>
      </c>
      <c r="J11" s="16">
        <v>0.492596716268164</v>
      </c>
    </row>
    <row r="12" s="16" customFormat="1" spans="1:10">
      <c r="A12" s="16" t="s">
        <v>23</v>
      </c>
      <c r="B12" s="16" t="s">
        <v>37</v>
      </c>
      <c r="C12" s="16" t="s">
        <v>118</v>
      </c>
      <c r="D12" s="16">
        <v>140.837301587301</v>
      </c>
      <c r="E12" s="16">
        <v>75116.3578968254</v>
      </c>
      <c r="F12" s="16">
        <v>2889</v>
      </c>
      <c r="G12" s="16">
        <v>1555900.55</v>
      </c>
      <c r="H12" s="16">
        <v>538.560245759778</v>
      </c>
      <c r="I12" s="16">
        <v>0.959218615228063</v>
      </c>
      <c r="J12" s="16">
        <v>1.8778880808165</v>
      </c>
    </row>
    <row r="13" s="16" customFormat="1" spans="1:10">
      <c r="A13" s="16" t="s">
        <v>23</v>
      </c>
      <c r="B13" s="16" t="s">
        <v>39</v>
      </c>
      <c r="C13" s="16" t="s">
        <v>119</v>
      </c>
      <c r="D13" s="16">
        <v>66.3333333333333</v>
      </c>
      <c r="E13" s="16">
        <v>92180.9</v>
      </c>
      <c r="F13" s="16">
        <v>597</v>
      </c>
      <c r="G13" s="16">
        <v>829628.1</v>
      </c>
      <c r="H13" s="16">
        <v>1389.66180904522</v>
      </c>
      <c r="I13" s="16">
        <v>0.89775183932898</v>
      </c>
      <c r="J13" s="16">
        <v>0.945862601188937</v>
      </c>
    </row>
    <row r="14" s="16" customFormat="1" spans="1:10">
      <c r="A14" s="16" t="s">
        <v>23</v>
      </c>
      <c r="B14" s="16" t="s">
        <v>37</v>
      </c>
      <c r="C14" s="16" t="s">
        <v>120</v>
      </c>
      <c r="D14" s="16">
        <v>352.144444444444</v>
      </c>
      <c r="E14" s="16">
        <v>66358.5959603174</v>
      </c>
      <c r="F14" s="16">
        <v>30170</v>
      </c>
      <c r="G14" s="16">
        <v>5690938.34</v>
      </c>
      <c r="H14" s="16">
        <v>188.629046735167</v>
      </c>
      <c r="I14" s="16">
        <v>0.554170227648222</v>
      </c>
      <c r="J14" s="16">
        <v>0.385620816068846</v>
      </c>
    </row>
    <row r="15" s="16" customFormat="1" spans="1:10">
      <c r="A15" s="16" t="s">
        <v>23</v>
      </c>
      <c r="B15" s="16" t="s">
        <v>40</v>
      </c>
      <c r="C15" s="16" t="s">
        <v>121</v>
      </c>
      <c r="D15" s="16">
        <v>3011.65277777777</v>
      </c>
      <c r="E15" s="16">
        <v>110564.753611111</v>
      </c>
      <c r="F15" s="16">
        <v>75216</v>
      </c>
      <c r="G15" s="16">
        <v>2759061.46</v>
      </c>
      <c r="H15" s="16">
        <v>36.6818424271431</v>
      </c>
      <c r="I15" s="16">
        <v>0.52077810769957</v>
      </c>
      <c r="J15" s="16">
        <v>0.0784827088264747</v>
      </c>
    </row>
    <row r="16" s="16" customFormat="1" spans="1:10">
      <c r="A16" s="16" t="s">
        <v>23</v>
      </c>
      <c r="B16" s="16" t="s">
        <v>39</v>
      </c>
      <c r="C16" s="16" t="s">
        <v>122</v>
      </c>
      <c r="D16" s="16">
        <v>1001.34390063033</v>
      </c>
      <c r="E16" s="16">
        <v>41027.4909200346</v>
      </c>
      <c r="F16" s="16">
        <v>90276</v>
      </c>
      <c r="G16" s="16">
        <v>3706221.58</v>
      </c>
      <c r="H16" s="16">
        <v>41.0543398023838</v>
      </c>
      <c r="I16" s="16">
        <v>0.496210801039938</v>
      </c>
      <c r="J16" s="16">
        <v>0.273560915761201</v>
      </c>
    </row>
    <row r="17" s="16" customFormat="1" spans="1:10">
      <c r="A17" s="16" t="s">
        <v>23</v>
      </c>
      <c r="B17" s="16" t="s">
        <v>43</v>
      </c>
      <c r="C17" s="16" t="s">
        <v>123</v>
      </c>
      <c r="D17" s="16">
        <v>123.166666666666</v>
      </c>
      <c r="E17" s="16">
        <v>722357</v>
      </c>
      <c r="F17" s="16">
        <v>2163</v>
      </c>
      <c r="G17" s="16">
        <v>12641330</v>
      </c>
      <c r="H17" s="16">
        <v>5844.3504392048</v>
      </c>
      <c r="I17" s="16">
        <v>0.464995132166128</v>
      </c>
      <c r="J17" s="16">
        <v>1.81854585873561</v>
      </c>
    </row>
    <row r="18" s="16" customFormat="1" spans="1:10">
      <c r="A18" s="16" t="s">
        <v>23</v>
      </c>
      <c r="B18" s="16" t="s">
        <v>38</v>
      </c>
      <c r="C18" s="16" t="s">
        <v>124</v>
      </c>
      <c r="D18" s="16">
        <v>1584.45100578433</v>
      </c>
      <c r="E18" s="16">
        <v>73873.0396818613</v>
      </c>
      <c r="F18" s="16">
        <v>118122</v>
      </c>
      <c r="G18" s="16">
        <v>5526465.17</v>
      </c>
      <c r="H18" s="16">
        <v>46.7860785459101</v>
      </c>
      <c r="I18" s="16">
        <v>0.461765999361</v>
      </c>
      <c r="J18" s="16">
        <v>0.282932242557215</v>
      </c>
    </row>
    <row r="19" s="16" customFormat="1" spans="1:10">
      <c r="A19" s="16" t="s">
        <v>23</v>
      </c>
      <c r="B19" s="16" t="s">
        <v>39</v>
      </c>
      <c r="C19" s="16" t="s">
        <v>125</v>
      </c>
      <c r="D19" s="16">
        <v>355.786864266607</v>
      </c>
      <c r="E19" s="16">
        <v>21375.6037929454</v>
      </c>
      <c r="F19" s="16">
        <v>199597</v>
      </c>
      <c r="G19" s="16">
        <v>10719100.1</v>
      </c>
      <c r="H19" s="16">
        <v>53.7037134826675</v>
      </c>
      <c r="I19" s="16">
        <v>0.41198940460821</v>
      </c>
      <c r="J19" s="16">
        <v>0.906135397142381</v>
      </c>
    </row>
    <row r="20" s="16" customFormat="1" spans="1:10">
      <c r="A20" s="16" t="s">
        <v>23</v>
      </c>
      <c r="B20" s="16" t="s">
        <v>37</v>
      </c>
      <c r="C20" s="16" t="s">
        <v>126</v>
      </c>
      <c r="D20" s="16">
        <v>2691.01448333714</v>
      </c>
      <c r="E20" s="16">
        <v>93877.3282974605</v>
      </c>
      <c r="F20" s="16">
        <v>771947</v>
      </c>
      <c r="G20" s="16">
        <v>26903037.31</v>
      </c>
      <c r="H20" s="16">
        <v>34.8508865375472</v>
      </c>
      <c r="I20" s="16">
        <v>0.368488868577524</v>
      </c>
      <c r="J20" s="16">
        <v>0.073582751283762</v>
      </c>
    </row>
    <row r="21" s="16" customFormat="1" spans="1:10">
      <c r="A21" s="16" t="s">
        <v>23</v>
      </c>
      <c r="B21" s="16" t="s">
        <v>37</v>
      </c>
      <c r="C21" s="16" t="s">
        <v>127</v>
      </c>
      <c r="D21" s="16">
        <v>948.176767676767</v>
      </c>
      <c r="E21" s="16">
        <v>86903.0679040404</v>
      </c>
      <c r="F21" s="16">
        <v>32255</v>
      </c>
      <c r="G21" s="16">
        <v>2941401.85</v>
      </c>
      <c r="H21" s="16">
        <v>91.1921206014571</v>
      </c>
      <c r="I21" s="16">
        <v>0.368354578018111</v>
      </c>
      <c r="J21" s="16">
        <v>-0.451009030833992</v>
      </c>
    </row>
    <row r="22" s="16" customFormat="1" spans="1:10">
      <c r="A22" s="16" t="s">
        <v>23</v>
      </c>
      <c r="B22" s="16" t="s">
        <v>43</v>
      </c>
      <c r="C22" s="16" t="s">
        <v>128</v>
      </c>
      <c r="D22" s="16">
        <v>102.333333333333</v>
      </c>
      <c r="E22" s="16">
        <v>610994.026666666</v>
      </c>
      <c r="F22" s="16">
        <v>307</v>
      </c>
      <c r="G22" s="16">
        <v>1832982.08</v>
      </c>
      <c r="H22" s="16">
        <v>5970.62566775244</v>
      </c>
      <c r="I22" s="16">
        <v>0.33268873125411</v>
      </c>
      <c r="J22" s="16">
        <v>0.0982744267338433</v>
      </c>
    </row>
    <row r="23" s="16" customFormat="1" spans="1:10">
      <c r="A23" s="16" t="s">
        <v>23</v>
      </c>
      <c r="B23" s="16" t="s">
        <v>37</v>
      </c>
      <c r="C23" s="16" t="s">
        <v>129</v>
      </c>
      <c r="D23" s="16">
        <v>1842.25603864734</v>
      </c>
      <c r="E23" s="16">
        <v>61283.6735541752</v>
      </c>
      <c r="F23" s="16">
        <v>119593</v>
      </c>
      <c r="G23" s="16">
        <v>3973262.34</v>
      </c>
      <c r="H23" s="16">
        <v>33.2232015251728</v>
      </c>
      <c r="I23" s="16">
        <v>0.324918306028114</v>
      </c>
      <c r="J23" s="16">
        <v>-0.0704920923762309</v>
      </c>
    </row>
    <row r="24" s="16" customFormat="1" spans="1:10">
      <c r="A24" s="16" t="s">
        <v>23</v>
      </c>
      <c r="B24" s="16" t="s">
        <v>42</v>
      </c>
      <c r="C24" s="16" t="s">
        <v>130</v>
      </c>
      <c r="D24" s="16">
        <v>40.8333333333333</v>
      </c>
      <c r="E24" s="16">
        <v>36069.4666666666</v>
      </c>
      <c r="F24" s="16">
        <v>245</v>
      </c>
      <c r="G24" s="16">
        <v>216416.8</v>
      </c>
      <c r="H24" s="16">
        <v>883.33387755102</v>
      </c>
      <c r="I24" s="16">
        <v>0.324460220318237</v>
      </c>
      <c r="J24" s="16">
        <v>-0.87718006825123</v>
      </c>
    </row>
    <row r="25" s="16" customFormat="1" spans="1:10">
      <c r="A25" s="16" t="s">
        <v>23</v>
      </c>
      <c r="B25" s="16" t="s">
        <v>38</v>
      </c>
      <c r="C25" s="16" t="s">
        <v>131</v>
      </c>
      <c r="D25" s="16">
        <v>1498.21608793079</v>
      </c>
      <c r="E25" s="16">
        <v>132416.087973202</v>
      </c>
      <c r="F25" s="16">
        <v>790385</v>
      </c>
      <c r="G25" s="16">
        <v>69650576.06</v>
      </c>
      <c r="H25" s="16">
        <v>88.1223404543355</v>
      </c>
      <c r="I25" s="16">
        <v>0.316141415861111</v>
      </c>
      <c r="J25" s="16">
        <v>0.140033482435975</v>
      </c>
    </row>
    <row r="26" s="16" customFormat="1" spans="1:10">
      <c r="A26" s="16" t="s">
        <v>23</v>
      </c>
      <c r="B26" s="16" t="s">
        <v>40</v>
      </c>
      <c r="C26" s="16" t="s">
        <v>132</v>
      </c>
      <c r="D26" s="16">
        <v>201.666666666666</v>
      </c>
      <c r="E26" s="16">
        <v>64286.3833333333</v>
      </c>
      <c r="F26" s="16">
        <v>1210</v>
      </c>
      <c r="G26" s="16">
        <v>385718.3</v>
      </c>
      <c r="H26" s="16">
        <v>318.775454545454</v>
      </c>
      <c r="I26" s="16">
        <v>0.314946060337603</v>
      </c>
      <c r="J26" s="16">
        <v>2.13993180468494</v>
      </c>
    </row>
    <row r="27" s="16" customFormat="1" spans="1:10">
      <c r="A27" s="16" t="s">
        <v>23</v>
      </c>
      <c r="B27" s="16" t="s">
        <v>41</v>
      </c>
      <c r="C27" s="16" t="s">
        <v>133</v>
      </c>
      <c r="D27" s="16">
        <v>1184.50793650793</v>
      </c>
      <c r="E27" s="16">
        <v>95674.0575661375</v>
      </c>
      <c r="F27" s="16">
        <v>72090</v>
      </c>
      <c r="G27" s="16">
        <v>5845145.36</v>
      </c>
      <c r="H27" s="16">
        <v>81.0812229157997</v>
      </c>
      <c r="I27" s="16">
        <v>0.274140111781543</v>
      </c>
      <c r="J27" s="16">
        <v>-0.944813248280847</v>
      </c>
    </row>
    <row r="28" s="16" customFormat="1" spans="1:10">
      <c r="A28" s="16" t="s">
        <v>23</v>
      </c>
      <c r="B28" s="16" t="s">
        <v>39</v>
      </c>
      <c r="C28" s="16" t="s">
        <v>134</v>
      </c>
      <c r="D28" s="16">
        <v>3038.44444444444</v>
      </c>
      <c r="E28" s="16">
        <v>2158377.31</v>
      </c>
      <c r="F28" s="16">
        <v>27346</v>
      </c>
      <c r="G28" s="16">
        <v>19425395.79</v>
      </c>
      <c r="H28" s="16">
        <v>710.356022453009</v>
      </c>
      <c r="I28" s="16">
        <v>0.19129654289894</v>
      </c>
      <c r="J28" s="16">
        <v>0.279241028234171</v>
      </c>
    </row>
    <row r="29" s="16" customFormat="1" spans="1:10">
      <c r="A29" s="16" t="s">
        <v>23</v>
      </c>
      <c r="B29" s="16" t="s">
        <v>38</v>
      </c>
      <c r="C29" s="16" t="s">
        <v>135</v>
      </c>
      <c r="D29" s="16">
        <v>2608.94098745644</v>
      </c>
      <c r="E29" s="16">
        <v>63359.872148263</v>
      </c>
      <c r="F29" s="16">
        <v>1592558</v>
      </c>
      <c r="G29" s="16">
        <v>39158612.81</v>
      </c>
      <c r="H29" s="16">
        <v>24.5885002681221</v>
      </c>
      <c r="I29" s="16">
        <v>0.181063780631929</v>
      </c>
      <c r="J29" s="16">
        <v>0.179228557792792</v>
      </c>
    </row>
    <row r="30" s="16" customFormat="1" spans="1:10">
      <c r="A30" s="16" t="s">
        <v>23</v>
      </c>
      <c r="B30" s="16" t="s">
        <v>37</v>
      </c>
      <c r="C30" s="16" t="s">
        <v>136</v>
      </c>
      <c r="D30" s="16">
        <v>2242.33414529914</v>
      </c>
      <c r="E30" s="16">
        <v>84305.688334188</v>
      </c>
      <c r="F30" s="16">
        <v>505904</v>
      </c>
      <c r="G30" s="16">
        <v>18963988.6</v>
      </c>
      <c r="H30" s="16">
        <v>37.4853501850153</v>
      </c>
      <c r="I30" s="16">
        <v>0.147695193314745</v>
      </c>
      <c r="J30" s="16">
        <v>0.0226470271056635</v>
      </c>
    </row>
    <row r="31" s="16" customFormat="1" spans="1:10">
      <c r="A31" s="16" t="s">
        <v>23</v>
      </c>
      <c r="B31" s="16" t="s">
        <v>37</v>
      </c>
      <c r="C31" s="16" t="s">
        <v>137</v>
      </c>
      <c r="D31" s="16">
        <v>264.417185143288</v>
      </c>
      <c r="E31" s="16">
        <v>165579.050861771</v>
      </c>
      <c r="F31" s="16">
        <v>27821</v>
      </c>
      <c r="G31" s="16">
        <v>17593536.28</v>
      </c>
      <c r="H31" s="16">
        <v>632.383317637755</v>
      </c>
      <c r="I31" s="16">
        <v>0.0993824323519326</v>
      </c>
      <c r="J31" s="16">
        <v>0.0416307554313084</v>
      </c>
    </row>
    <row r="32" s="16" customFormat="1" spans="1:10">
      <c r="A32" s="16" t="s">
        <v>23</v>
      </c>
      <c r="B32" s="16" t="s">
        <v>40</v>
      </c>
      <c r="C32" s="16" t="s">
        <v>138</v>
      </c>
      <c r="D32" s="16">
        <v>556.566666666666</v>
      </c>
      <c r="E32" s="16">
        <v>116356.7</v>
      </c>
      <c r="F32" s="16">
        <v>7219</v>
      </c>
      <c r="G32" s="16">
        <v>1506213.4</v>
      </c>
      <c r="H32" s="16">
        <v>208.64571270259</v>
      </c>
      <c r="I32" s="16">
        <v>0.0957691027217538</v>
      </c>
      <c r="J32" s="16">
        <v>-0.0617331088906839</v>
      </c>
    </row>
    <row r="33" s="16" customFormat="1" spans="1:10">
      <c r="A33" s="16" t="s">
        <v>23</v>
      </c>
      <c r="B33" s="16" t="s">
        <v>37</v>
      </c>
      <c r="C33" s="16" t="s">
        <v>139</v>
      </c>
      <c r="D33" s="16">
        <v>44.3333333333333</v>
      </c>
      <c r="E33" s="16">
        <v>34010.7266666666</v>
      </c>
      <c r="F33" s="16">
        <v>133</v>
      </c>
      <c r="G33" s="16">
        <v>102032.18</v>
      </c>
      <c r="H33" s="16">
        <v>767.1592481203</v>
      </c>
      <c r="I33" s="16">
        <v>0.0949274756161705</v>
      </c>
      <c r="J33" s="16">
        <v>0.560065839317777</v>
      </c>
    </row>
    <row r="34" s="16" customFormat="1" spans="1:10">
      <c r="A34" s="16" t="s">
        <v>23</v>
      </c>
      <c r="B34" s="16" t="s">
        <v>40</v>
      </c>
      <c r="C34" s="16" t="s">
        <v>140</v>
      </c>
      <c r="D34" s="16">
        <v>371.063492063492</v>
      </c>
      <c r="E34" s="16">
        <v>31284.892063492</v>
      </c>
      <c r="F34" s="16">
        <v>7267</v>
      </c>
      <c r="G34" s="16">
        <v>622190.3</v>
      </c>
      <c r="H34" s="16">
        <v>85.6185908903261</v>
      </c>
      <c r="I34" s="16">
        <v>0.0838776889146108</v>
      </c>
      <c r="J34" s="16">
        <v>-0.579775502081021</v>
      </c>
    </row>
    <row r="35" s="16" customFormat="1" spans="1:10">
      <c r="A35" s="16" t="s">
        <v>23</v>
      </c>
      <c r="B35" s="16" t="s">
        <v>39</v>
      </c>
      <c r="C35" s="16" t="s">
        <v>141</v>
      </c>
      <c r="D35" s="16">
        <v>76.3328983354766</v>
      </c>
      <c r="E35" s="16">
        <v>82089.7821137967</v>
      </c>
      <c r="F35" s="16">
        <v>29982</v>
      </c>
      <c r="G35" s="16">
        <v>32480061.86</v>
      </c>
      <c r="H35" s="16">
        <v>1083.3187198986</v>
      </c>
      <c r="I35" s="16">
        <v>0.0830921275104466</v>
      </c>
      <c r="J35" s="16">
        <v>0.0267735358238666</v>
      </c>
    </row>
    <row r="36" s="16" customFormat="1" spans="1:10">
      <c r="A36" s="16" t="s">
        <v>23</v>
      </c>
      <c r="B36" s="16" t="s">
        <v>43</v>
      </c>
      <c r="C36" s="16" t="s">
        <v>142</v>
      </c>
      <c r="D36" s="16">
        <v>14.580303030303</v>
      </c>
      <c r="E36" s="16">
        <v>93975.3922979798</v>
      </c>
      <c r="F36" s="16">
        <v>489</v>
      </c>
      <c r="G36" s="16">
        <v>3133649.75</v>
      </c>
      <c r="H36" s="16">
        <v>6408.28169734151</v>
      </c>
      <c r="I36" s="16">
        <v>0.0767764638429702</v>
      </c>
      <c r="J36" s="16">
        <v>-0.147194583357157</v>
      </c>
    </row>
    <row r="37" s="16" customFormat="1" spans="1:10">
      <c r="A37" s="16" t="s">
        <v>23</v>
      </c>
      <c r="B37" s="16" t="s">
        <v>38</v>
      </c>
      <c r="C37" s="16" t="s">
        <v>143</v>
      </c>
      <c r="D37" s="16">
        <v>2106.36847266292</v>
      </c>
      <c r="E37" s="16">
        <v>65435.5325308231</v>
      </c>
      <c r="F37" s="16">
        <v>2880664</v>
      </c>
      <c r="G37" s="16">
        <v>89454881.21</v>
      </c>
      <c r="H37" s="16">
        <v>31.0535630708753</v>
      </c>
      <c r="I37" s="16">
        <v>0.0719824184654872</v>
      </c>
      <c r="J37" s="16">
        <v>0.0508611194236247</v>
      </c>
    </row>
    <row r="38" s="16" customFormat="1" spans="1:10">
      <c r="A38" s="16" t="s">
        <v>23</v>
      </c>
      <c r="B38" s="16" t="s">
        <v>41</v>
      </c>
      <c r="C38" s="16" t="s">
        <v>144</v>
      </c>
      <c r="D38" s="16">
        <v>552.333333333333</v>
      </c>
      <c r="E38" s="16">
        <v>17634.8333333333</v>
      </c>
      <c r="F38" s="16">
        <v>2435</v>
      </c>
      <c r="G38" s="16">
        <v>77975</v>
      </c>
      <c r="H38" s="16">
        <v>32.0225872689938</v>
      </c>
      <c r="I38" s="16">
        <v>0.0337503480550439</v>
      </c>
      <c r="J38" s="16">
        <v>0.0124412883199355</v>
      </c>
    </row>
    <row r="39" s="16" customFormat="1" spans="1:10">
      <c r="A39" s="16" t="s">
        <v>23</v>
      </c>
      <c r="B39" s="16" t="s">
        <v>42</v>
      </c>
      <c r="C39" s="16" t="s">
        <v>145</v>
      </c>
      <c r="D39" s="16">
        <v>16</v>
      </c>
      <c r="E39" s="16">
        <v>135293.8</v>
      </c>
      <c r="F39" s="16">
        <v>48</v>
      </c>
      <c r="G39" s="16">
        <v>405881.4</v>
      </c>
      <c r="H39" s="16">
        <v>8455.8625</v>
      </c>
      <c r="I39" s="16">
        <v>0.0219967241225193</v>
      </c>
      <c r="J39" s="16">
        <v>30.3731702707194</v>
      </c>
    </row>
    <row r="40" s="16" customFormat="1" spans="1:10">
      <c r="A40" s="16" t="s">
        <v>23</v>
      </c>
      <c r="B40" s="16" t="s">
        <v>37</v>
      </c>
      <c r="C40" s="16" t="s">
        <v>146</v>
      </c>
      <c r="D40" s="16">
        <v>1113.96413797223</v>
      </c>
      <c r="E40" s="16">
        <v>83310.0966939464</v>
      </c>
      <c r="F40" s="16">
        <v>390061</v>
      </c>
      <c r="G40" s="16">
        <v>29135209.71</v>
      </c>
      <c r="H40" s="16">
        <v>74.6939830180407</v>
      </c>
      <c r="I40" s="16">
        <v>0.0127148170471465</v>
      </c>
      <c r="J40" s="16">
        <v>0.164309357455418</v>
      </c>
    </row>
    <row r="41" s="16" customFormat="1" spans="1:10">
      <c r="A41" s="16" t="s">
        <v>23</v>
      </c>
      <c r="B41" s="16" t="s">
        <v>40</v>
      </c>
      <c r="C41" s="16" t="s">
        <v>147</v>
      </c>
      <c r="D41" s="16">
        <v>692.330303030303</v>
      </c>
      <c r="E41" s="16">
        <v>67209.2001818181</v>
      </c>
      <c r="F41" s="16">
        <v>21346</v>
      </c>
      <c r="G41" s="16">
        <v>2078241.46</v>
      </c>
      <c r="H41" s="16">
        <v>97.3597610793591</v>
      </c>
      <c r="I41" s="16">
        <v>0.00552591179544546</v>
      </c>
      <c r="J41" s="16">
        <v>0.538869683201953</v>
      </c>
    </row>
    <row r="42" s="16" customFormat="1" spans="1:10">
      <c r="A42" s="16" t="s">
        <v>23</v>
      </c>
      <c r="B42" s="16" t="s">
        <v>37</v>
      </c>
      <c r="C42" s="16" t="s">
        <v>148</v>
      </c>
      <c r="D42" s="16">
        <v>403.359401709401</v>
      </c>
      <c r="E42" s="16">
        <v>75236.9957179487</v>
      </c>
      <c r="F42" s="16">
        <v>19313</v>
      </c>
      <c r="G42" s="16">
        <v>3692729.13</v>
      </c>
      <c r="H42" s="16">
        <v>191.204325066017</v>
      </c>
      <c r="I42" s="16">
        <v>-0.0191572013661804</v>
      </c>
      <c r="J42" s="16">
        <v>-0.0789742757774123</v>
      </c>
    </row>
    <row r="43" s="16" customFormat="1" spans="1:10">
      <c r="A43" s="16" t="s">
        <v>23</v>
      </c>
      <c r="B43" s="16" t="s">
        <v>38</v>
      </c>
      <c r="C43" s="16" t="s">
        <v>149</v>
      </c>
      <c r="D43" s="16">
        <v>2237.86662986136</v>
      </c>
      <c r="E43" s="16">
        <v>75418.2551591624</v>
      </c>
      <c r="F43" s="16">
        <v>363696</v>
      </c>
      <c r="G43" s="16">
        <v>12222510.5</v>
      </c>
      <c r="H43" s="16">
        <v>33.606392426642</v>
      </c>
      <c r="I43" s="16">
        <v>-0.0216241795437986</v>
      </c>
      <c r="J43" s="16">
        <v>-0.365832734303125</v>
      </c>
    </row>
    <row r="44" s="16" customFormat="1" spans="1:10">
      <c r="A44" s="16" t="s">
        <v>23</v>
      </c>
      <c r="B44" s="16" t="s">
        <v>37</v>
      </c>
      <c r="C44" s="16" t="s">
        <v>150</v>
      </c>
      <c r="D44" s="16">
        <v>71.1147186147186</v>
      </c>
      <c r="E44" s="16">
        <v>101469.639826839</v>
      </c>
      <c r="F44" s="16">
        <v>2545</v>
      </c>
      <c r="G44" s="16">
        <v>3608160.5</v>
      </c>
      <c r="H44" s="16">
        <v>1417.74479371316</v>
      </c>
      <c r="I44" s="16">
        <v>-0.0243350656057999</v>
      </c>
      <c r="J44" s="16">
        <v>0.131347729436359</v>
      </c>
    </row>
    <row r="45" s="16" customFormat="1" spans="1:10">
      <c r="A45" s="16" t="s">
        <v>23</v>
      </c>
      <c r="B45" s="16" t="s">
        <v>39</v>
      </c>
      <c r="C45" s="16" t="s">
        <v>151</v>
      </c>
      <c r="D45" s="16">
        <v>1290.85</v>
      </c>
      <c r="E45" s="16">
        <v>25867.0388333333</v>
      </c>
      <c r="F45" s="16">
        <v>17580</v>
      </c>
      <c r="G45" s="16">
        <v>353938.14</v>
      </c>
      <c r="H45" s="16">
        <v>20.133</v>
      </c>
      <c r="I45" s="16">
        <v>-0.0443400561072687</v>
      </c>
      <c r="J45" s="16">
        <v>0.214402597978365</v>
      </c>
    </row>
    <row r="46" s="16" customFormat="1" spans="1:10">
      <c r="A46" s="16" t="s">
        <v>23</v>
      </c>
      <c r="B46" s="16" t="s">
        <v>37</v>
      </c>
      <c r="C46" s="16" t="s">
        <v>152</v>
      </c>
      <c r="D46" s="16">
        <v>1477.84960183921</v>
      </c>
      <c r="E46" s="16">
        <v>64911.4868301657</v>
      </c>
      <c r="F46" s="16">
        <v>514606</v>
      </c>
      <c r="G46" s="16">
        <v>22599289.29</v>
      </c>
      <c r="H46" s="16">
        <v>43.9157127783197</v>
      </c>
      <c r="I46" s="16">
        <v>-0.0593562119253394</v>
      </c>
      <c r="J46" s="16">
        <v>-0.131036206589657</v>
      </c>
    </row>
    <row r="47" s="16" customFormat="1" spans="1:10">
      <c r="A47" s="16" t="s">
        <v>23</v>
      </c>
      <c r="B47" s="16" t="s">
        <v>37</v>
      </c>
      <c r="C47" s="16" t="s">
        <v>153</v>
      </c>
      <c r="D47" s="16">
        <v>253.067010288786</v>
      </c>
      <c r="E47" s="16">
        <v>173916.361817393</v>
      </c>
      <c r="F47" s="16">
        <v>288711</v>
      </c>
      <c r="G47" s="16">
        <v>198454840.57</v>
      </c>
      <c r="H47" s="16">
        <v>687.382332401605</v>
      </c>
      <c r="I47" s="16">
        <v>-0.0804454636408067</v>
      </c>
      <c r="J47" s="16">
        <v>0.0245525806559242</v>
      </c>
    </row>
    <row r="48" s="16" customFormat="1" spans="1:10">
      <c r="A48" s="16" t="s">
        <v>23</v>
      </c>
      <c r="B48" s="16" t="s">
        <v>40</v>
      </c>
      <c r="C48" s="16" t="s">
        <v>154</v>
      </c>
      <c r="D48" s="16">
        <v>76.2786391042205</v>
      </c>
      <c r="E48" s="16">
        <v>87881.104289098</v>
      </c>
      <c r="F48" s="16">
        <v>9246</v>
      </c>
      <c r="G48" s="16">
        <v>10751296.27</v>
      </c>
      <c r="H48" s="16">
        <v>1162.80513411204</v>
      </c>
      <c r="I48" s="16">
        <v>-0.0884076786760099</v>
      </c>
      <c r="J48" s="16">
        <v>-0.126155295763273</v>
      </c>
    </row>
    <row r="49" s="16" customFormat="1" spans="1:10">
      <c r="A49" s="16" t="s">
        <v>23</v>
      </c>
      <c r="B49" s="16" t="s">
        <v>37</v>
      </c>
      <c r="C49" s="16" t="s">
        <v>155</v>
      </c>
      <c r="D49" s="16">
        <v>885.419009769829</v>
      </c>
      <c r="E49" s="16">
        <v>130087.310168762</v>
      </c>
      <c r="F49" s="16">
        <v>153313</v>
      </c>
      <c r="G49" s="16">
        <v>22631841.33</v>
      </c>
      <c r="H49" s="16">
        <v>147.618540697788</v>
      </c>
      <c r="I49" s="16">
        <v>-0.10778292193621</v>
      </c>
      <c r="J49" s="16">
        <v>-0.161084272953085</v>
      </c>
    </row>
    <row r="50" s="16" customFormat="1" spans="1:10">
      <c r="A50" s="16" t="s">
        <v>23</v>
      </c>
      <c r="B50" s="16" t="s">
        <v>37</v>
      </c>
      <c r="C50" s="16" t="s">
        <v>156</v>
      </c>
      <c r="D50" s="16">
        <v>370.877745098039</v>
      </c>
      <c r="E50" s="16">
        <v>677830.285051307</v>
      </c>
      <c r="F50" s="16">
        <v>24214</v>
      </c>
      <c r="G50" s="16">
        <v>43955421.96</v>
      </c>
      <c r="H50" s="16">
        <v>1815.28958288593</v>
      </c>
      <c r="I50" s="16">
        <v>-0.11382132738139</v>
      </c>
      <c r="J50" s="16">
        <v>-0.0678859829440453</v>
      </c>
    </row>
    <row r="51" s="16" customFormat="1" spans="1:10">
      <c r="A51" s="16" t="s">
        <v>23</v>
      </c>
      <c r="B51" s="16" t="s">
        <v>40</v>
      </c>
      <c r="C51" s="16" t="s">
        <v>157</v>
      </c>
      <c r="D51" s="16">
        <v>288</v>
      </c>
      <c r="E51" s="16">
        <v>114389.048</v>
      </c>
      <c r="F51" s="16">
        <v>17280</v>
      </c>
      <c r="G51" s="16">
        <v>6863342.88</v>
      </c>
      <c r="H51" s="16">
        <v>397.184194444444</v>
      </c>
      <c r="I51" s="16">
        <v>-0.155002387780915</v>
      </c>
      <c r="J51" s="16">
        <v>-0.175111000849238</v>
      </c>
    </row>
    <row r="52" s="16" customFormat="1" spans="1:10">
      <c r="A52" s="16" t="s">
        <v>23</v>
      </c>
      <c r="B52" s="16" t="s">
        <v>41</v>
      </c>
      <c r="C52" s="16" t="s">
        <v>158</v>
      </c>
      <c r="D52" s="16">
        <v>190.127919911012</v>
      </c>
      <c r="E52" s="16">
        <v>86533.0704449388</v>
      </c>
      <c r="F52" s="16">
        <v>16937</v>
      </c>
      <c r="G52" s="16">
        <v>7722435.10999999</v>
      </c>
      <c r="H52" s="16">
        <v>455.95058806164</v>
      </c>
      <c r="I52" s="16">
        <v>-0.159931387438386</v>
      </c>
      <c r="J52" s="16">
        <v>0.144293091371749</v>
      </c>
    </row>
    <row r="53" s="16" customFormat="1" spans="1:10">
      <c r="A53" s="16" t="s">
        <v>23</v>
      </c>
      <c r="B53" s="16" t="s">
        <v>37</v>
      </c>
      <c r="C53" s="16" t="s">
        <v>159</v>
      </c>
      <c r="D53" s="16">
        <v>392.876116648209</v>
      </c>
      <c r="E53" s="16">
        <v>96260.6692893134</v>
      </c>
      <c r="F53" s="16">
        <v>48741</v>
      </c>
      <c r="G53" s="16">
        <v>12015418.11</v>
      </c>
      <c r="H53" s="16">
        <v>246.515625653966</v>
      </c>
      <c r="I53" s="16">
        <v>-0.177230383197792</v>
      </c>
      <c r="J53" s="16">
        <v>0.124975962983184</v>
      </c>
    </row>
    <row r="54" s="16" customFormat="1" spans="1:10">
      <c r="A54" s="16" t="s">
        <v>23</v>
      </c>
      <c r="B54" s="16" t="s">
        <v>37</v>
      </c>
      <c r="C54" s="16" t="s">
        <v>160</v>
      </c>
      <c r="D54" s="16">
        <v>140.795053140765</v>
      </c>
      <c r="E54" s="16">
        <v>1692.21853009002</v>
      </c>
      <c r="F54" s="16">
        <v>184651</v>
      </c>
      <c r="G54" s="16">
        <v>2216469.5</v>
      </c>
      <c r="H54" s="16">
        <v>12.0035607714011</v>
      </c>
      <c r="I54" s="16">
        <v>-0.197638080355415</v>
      </c>
      <c r="J54" s="16">
        <v>-0.150446996877746</v>
      </c>
    </row>
    <row r="55" s="16" customFormat="1" spans="1:10">
      <c r="A55" s="16" t="s">
        <v>23</v>
      </c>
      <c r="B55" s="16" t="s">
        <v>37</v>
      </c>
      <c r="C55" s="16" t="s">
        <v>161</v>
      </c>
      <c r="D55" s="16">
        <v>304.574786324786</v>
      </c>
      <c r="E55" s="16">
        <v>370656.790106837</v>
      </c>
      <c r="F55" s="16">
        <v>11228</v>
      </c>
      <c r="G55" s="16">
        <v>13707269.6</v>
      </c>
      <c r="H55" s="16">
        <v>1220.8113288208</v>
      </c>
      <c r="I55" s="16">
        <v>-0.202106655537143</v>
      </c>
      <c r="J55" s="16">
        <v>-0.459140692356784</v>
      </c>
    </row>
    <row r="56" s="16" customFormat="1" spans="1:10">
      <c r="A56" s="16" t="s">
        <v>23</v>
      </c>
      <c r="B56" s="16" t="s">
        <v>42</v>
      </c>
      <c r="C56" s="16" t="s">
        <v>162</v>
      </c>
      <c r="D56" s="16">
        <v>13.5722222222222</v>
      </c>
      <c r="E56" s="16">
        <v>67123.4444444444</v>
      </c>
      <c r="F56" s="16">
        <v>163</v>
      </c>
      <c r="G56" s="16">
        <v>844476</v>
      </c>
      <c r="H56" s="16">
        <v>5180.83435582822</v>
      </c>
      <c r="I56" s="16">
        <v>-0.206051420817132</v>
      </c>
      <c r="J56" s="16">
        <v>-0.264641537423597</v>
      </c>
    </row>
    <row r="57" s="16" customFormat="1" spans="1:10">
      <c r="A57" s="16" t="s">
        <v>23</v>
      </c>
      <c r="B57" s="16" t="s">
        <v>37</v>
      </c>
      <c r="C57" s="16" t="s">
        <v>163</v>
      </c>
      <c r="D57" s="16">
        <v>183.447552724911</v>
      </c>
      <c r="E57" s="16">
        <v>247725.319966391</v>
      </c>
      <c r="F57" s="16">
        <v>53889</v>
      </c>
      <c r="G57" s="16">
        <v>72965996.17</v>
      </c>
      <c r="H57" s="16">
        <v>1354.00538458683</v>
      </c>
      <c r="I57" s="16">
        <v>-0.227954283841099</v>
      </c>
      <c r="J57" s="16">
        <v>-0.326480397846885</v>
      </c>
    </row>
    <row r="58" s="16" customFormat="1" spans="1:10">
      <c r="A58" s="16" t="s">
        <v>23</v>
      </c>
      <c r="B58" s="16" t="s">
        <v>43</v>
      </c>
      <c r="C58" s="16" t="s">
        <v>164</v>
      </c>
      <c r="D58" s="16">
        <v>21.5555555555555</v>
      </c>
      <c r="E58" s="16">
        <v>93631.6666666666</v>
      </c>
      <c r="F58" s="16">
        <v>194</v>
      </c>
      <c r="G58" s="16">
        <v>842685</v>
      </c>
      <c r="H58" s="16">
        <v>4343.73711340206</v>
      </c>
      <c r="I58" s="16">
        <v>-0.23171075268523</v>
      </c>
      <c r="J58" s="16">
        <v>-0.477246491517786</v>
      </c>
    </row>
    <row r="59" s="16" customFormat="1" spans="1:10">
      <c r="A59" s="16" t="s">
        <v>23</v>
      </c>
      <c r="B59" s="16" t="s">
        <v>39</v>
      </c>
      <c r="C59" s="16" t="s">
        <v>165</v>
      </c>
      <c r="D59" s="16">
        <v>35.33889023812</v>
      </c>
      <c r="E59" s="16">
        <v>27523.5641907504</v>
      </c>
      <c r="F59" s="16">
        <v>4098</v>
      </c>
      <c r="G59" s="16">
        <v>3228166.61</v>
      </c>
      <c r="H59" s="16">
        <v>787.741974133723</v>
      </c>
      <c r="I59" s="16">
        <v>-0.231792805339884</v>
      </c>
      <c r="J59" s="16">
        <v>-0.0569130528656347</v>
      </c>
    </row>
    <row r="60" s="16" customFormat="1" spans="1:10">
      <c r="A60" s="16" t="s">
        <v>23</v>
      </c>
      <c r="B60" s="16" t="s">
        <v>39</v>
      </c>
      <c r="C60" s="16" t="s">
        <v>166</v>
      </c>
      <c r="D60" s="16">
        <v>81.6574074074074</v>
      </c>
      <c r="E60" s="16">
        <v>46288.7805149051</v>
      </c>
      <c r="F60" s="16">
        <v>9054</v>
      </c>
      <c r="G60" s="16">
        <v>5212478.57</v>
      </c>
      <c r="H60" s="16">
        <v>575.710025403136</v>
      </c>
      <c r="I60" s="16">
        <v>-0.242139881503772</v>
      </c>
      <c r="J60" s="16">
        <v>1.53555337650473</v>
      </c>
    </row>
    <row r="61" s="16" customFormat="1" spans="1:10">
      <c r="A61" s="16" t="s">
        <v>23</v>
      </c>
      <c r="B61" s="16" t="s">
        <v>38</v>
      </c>
      <c r="C61" s="16" t="s">
        <v>167</v>
      </c>
      <c r="D61" s="16">
        <v>2137.28306878306</v>
      </c>
      <c r="E61" s="16">
        <v>102234.139550264</v>
      </c>
      <c r="F61" s="16">
        <v>50878</v>
      </c>
      <c r="G61" s="16">
        <v>2426348.8</v>
      </c>
      <c r="H61" s="16">
        <v>47.6895475451079</v>
      </c>
      <c r="I61" s="16">
        <v>-0.246216890468168</v>
      </c>
      <c r="J61" s="16">
        <v>-0.0959553288991353</v>
      </c>
    </row>
    <row r="62" s="16" customFormat="1" spans="1:10">
      <c r="A62" s="16" t="s">
        <v>23</v>
      </c>
      <c r="B62" s="16" t="s">
        <v>37</v>
      </c>
      <c r="C62" s="16" t="s">
        <v>168</v>
      </c>
      <c r="D62" s="16">
        <v>436.570833333333</v>
      </c>
      <c r="E62" s="16">
        <v>43268.4209940476</v>
      </c>
      <c r="F62" s="16">
        <v>19801</v>
      </c>
      <c r="G62" s="16">
        <v>1940255.67</v>
      </c>
      <c r="H62" s="16">
        <v>97.9877617292056</v>
      </c>
      <c r="I62" s="16">
        <v>-0.252840502735933</v>
      </c>
      <c r="J62" s="16">
        <v>0.171848118549198</v>
      </c>
    </row>
    <row r="63" s="16" customFormat="1" spans="1:10">
      <c r="A63" s="16" t="s">
        <v>23</v>
      </c>
      <c r="B63" s="16" t="s">
        <v>37</v>
      </c>
      <c r="C63" s="16" t="s">
        <v>169</v>
      </c>
      <c r="D63" s="16">
        <v>32.9888888888888</v>
      </c>
      <c r="E63" s="16">
        <v>32751.3555555555</v>
      </c>
      <c r="F63" s="16">
        <v>545</v>
      </c>
      <c r="G63" s="16">
        <v>539530</v>
      </c>
      <c r="H63" s="16">
        <v>989.963302752293</v>
      </c>
      <c r="I63" s="16">
        <v>-0.265873457370707</v>
      </c>
      <c r="J63" s="16">
        <v>0.418501438355913</v>
      </c>
    </row>
    <row r="64" s="16" customFormat="1" spans="1:10">
      <c r="A64" s="16" t="s">
        <v>23</v>
      </c>
      <c r="B64" s="16" t="s">
        <v>41</v>
      </c>
      <c r="C64" s="16" t="s">
        <v>170</v>
      </c>
      <c r="D64" s="16">
        <v>201.220202020202</v>
      </c>
      <c r="E64" s="16">
        <v>64383.8735353535</v>
      </c>
      <c r="F64" s="16">
        <v>7156</v>
      </c>
      <c r="G64" s="16">
        <v>2336312.6</v>
      </c>
      <c r="H64" s="16">
        <v>326.483035215204</v>
      </c>
      <c r="I64" s="16">
        <v>-0.272453351335317</v>
      </c>
      <c r="J64" s="16">
        <v>-0.639431053291439</v>
      </c>
    </row>
    <row r="65" s="16" customFormat="1" spans="1:10">
      <c r="A65" s="16" t="s">
        <v>23</v>
      </c>
      <c r="B65" s="16" t="s">
        <v>40</v>
      </c>
      <c r="C65" s="16" t="s">
        <v>171</v>
      </c>
      <c r="D65" s="16">
        <v>123.896825396825</v>
      </c>
      <c r="E65" s="16">
        <v>48781.0497283272</v>
      </c>
      <c r="F65" s="16">
        <v>4832</v>
      </c>
      <c r="G65" s="16">
        <v>1910093.95</v>
      </c>
      <c r="H65" s="16">
        <v>395.300900248344</v>
      </c>
      <c r="I65" s="16">
        <v>-0.280108108511681</v>
      </c>
      <c r="J65" s="16">
        <v>-0.277287667955018</v>
      </c>
    </row>
    <row r="66" s="16" customFormat="1" spans="1:10">
      <c r="A66" s="16" t="s">
        <v>23</v>
      </c>
      <c r="B66" s="16" t="s">
        <v>38</v>
      </c>
      <c r="C66" s="16" t="s">
        <v>172</v>
      </c>
      <c r="D66" s="16">
        <v>1163.53240265906</v>
      </c>
      <c r="E66" s="16">
        <v>75787.7718465337</v>
      </c>
      <c r="F66" s="16">
        <v>90423</v>
      </c>
      <c r="G66" s="16">
        <v>5890797.3</v>
      </c>
      <c r="H66" s="16">
        <v>65.1471119073687</v>
      </c>
      <c r="I66" s="16">
        <v>-0.284190833442017</v>
      </c>
      <c r="J66" s="16">
        <v>0.0360861921059219</v>
      </c>
    </row>
    <row r="67" s="16" customFormat="1" spans="1:10">
      <c r="A67" s="16" t="s">
        <v>23</v>
      </c>
      <c r="B67" s="16" t="s">
        <v>42</v>
      </c>
      <c r="C67" s="16" t="s">
        <v>173</v>
      </c>
      <c r="D67" s="16">
        <v>735.18094629156</v>
      </c>
      <c r="E67" s="16">
        <v>104187.834027422</v>
      </c>
      <c r="F67" s="16">
        <v>150740</v>
      </c>
      <c r="G67" s="16">
        <v>21380437.7599999</v>
      </c>
      <c r="H67" s="16">
        <v>141.836524877272</v>
      </c>
      <c r="I67" s="16">
        <v>-0.28618648778343</v>
      </c>
      <c r="J67" s="16">
        <v>-0.14400026876658</v>
      </c>
    </row>
    <row r="68" s="16" customFormat="1" spans="1:10">
      <c r="A68" s="16" t="s">
        <v>23</v>
      </c>
      <c r="B68" s="16" t="s">
        <v>39</v>
      </c>
      <c r="C68" s="16" t="s">
        <v>174</v>
      </c>
      <c r="D68" s="16">
        <v>16</v>
      </c>
      <c r="E68" s="16">
        <v>18764</v>
      </c>
      <c r="F68" s="16">
        <v>32</v>
      </c>
      <c r="G68" s="16">
        <v>37528</v>
      </c>
      <c r="H68" s="16">
        <v>1172.75</v>
      </c>
      <c r="I68" s="16">
        <v>-0.305756992748261</v>
      </c>
      <c r="J68" s="16">
        <v>-0.65287849637413</v>
      </c>
    </row>
    <row r="69" s="16" customFormat="1" spans="1:10">
      <c r="A69" s="16" t="s">
        <v>23</v>
      </c>
      <c r="B69" s="16" t="s">
        <v>39</v>
      </c>
      <c r="C69" s="16" t="s">
        <v>175</v>
      </c>
      <c r="D69" s="16">
        <v>34.0555555555555</v>
      </c>
      <c r="E69" s="16">
        <v>56213.0333333333</v>
      </c>
      <c r="F69" s="16">
        <v>265</v>
      </c>
      <c r="G69" s="16">
        <v>444385.589999999</v>
      </c>
      <c r="H69" s="16">
        <v>1676.92675471698</v>
      </c>
      <c r="I69" s="16">
        <v>-0.313238558065309</v>
      </c>
      <c r="J69" s="16">
        <v>-0.57659750652444</v>
      </c>
    </row>
    <row r="70" s="16" customFormat="1" spans="1:10">
      <c r="A70" s="16" t="s">
        <v>23</v>
      </c>
      <c r="B70" s="16" t="s">
        <v>38</v>
      </c>
      <c r="C70" s="16" t="s">
        <v>176</v>
      </c>
      <c r="D70" s="16">
        <v>1755.87083882301</v>
      </c>
      <c r="E70" s="16">
        <v>29533.9563981664</v>
      </c>
      <c r="F70" s="16">
        <v>265966</v>
      </c>
      <c r="G70" s="16">
        <v>4481180.88</v>
      </c>
      <c r="H70" s="16">
        <v>16.8486982546641</v>
      </c>
      <c r="I70" s="16">
        <v>-0.321276187371622</v>
      </c>
      <c r="J70" s="16">
        <v>-0.140991373857221</v>
      </c>
    </row>
    <row r="71" s="16" customFormat="1" spans="1:10">
      <c r="A71" s="16" t="s">
        <v>23</v>
      </c>
      <c r="B71" s="16" t="s">
        <v>37</v>
      </c>
      <c r="C71" s="16" t="s">
        <v>177</v>
      </c>
      <c r="D71" s="16">
        <v>255.048611111111</v>
      </c>
      <c r="E71" s="16">
        <v>26847.2954166666</v>
      </c>
      <c r="F71" s="16">
        <v>13345</v>
      </c>
      <c r="G71" s="16">
        <v>1407984.34</v>
      </c>
      <c r="H71" s="16">
        <v>105.506507306107</v>
      </c>
      <c r="I71" s="16">
        <v>-0.341815141408435</v>
      </c>
      <c r="J71" s="16">
        <v>-0.418226234790435</v>
      </c>
    </row>
    <row r="72" s="16" customFormat="1" spans="1:10">
      <c r="A72" s="16" t="s">
        <v>23</v>
      </c>
      <c r="B72" s="16" t="s">
        <v>39</v>
      </c>
      <c r="C72" s="16" t="s">
        <v>178</v>
      </c>
      <c r="D72" s="16">
        <v>6.83333333333333</v>
      </c>
      <c r="E72" s="16">
        <v>56548.7999999999</v>
      </c>
      <c r="F72" s="16">
        <v>30</v>
      </c>
      <c r="G72" s="16">
        <v>253412.8</v>
      </c>
      <c r="H72" s="16">
        <v>8447.09333333333</v>
      </c>
      <c r="I72" s="16">
        <v>-0.352528512822039</v>
      </c>
      <c r="J72" s="16">
        <v>-0.016706581882296</v>
      </c>
    </row>
    <row r="73" s="16" customFormat="1" spans="1:10">
      <c r="A73" s="16" t="s">
        <v>23</v>
      </c>
      <c r="B73" s="16" t="s">
        <v>38</v>
      </c>
      <c r="C73" s="16" t="s">
        <v>179</v>
      </c>
      <c r="D73" s="16">
        <v>624.666666666666</v>
      </c>
      <c r="E73" s="16">
        <v>232466.166666666</v>
      </c>
      <c r="F73" s="16">
        <v>2174</v>
      </c>
      <c r="G73" s="16">
        <v>816230</v>
      </c>
      <c r="H73" s="16">
        <v>375.450781968721</v>
      </c>
      <c r="I73" s="16">
        <v>-0.364790828193765</v>
      </c>
      <c r="J73" s="16">
        <v>0.0419844041501032</v>
      </c>
    </row>
    <row r="74" s="16" customFormat="1" spans="1:10">
      <c r="A74" s="16" t="s">
        <v>23</v>
      </c>
      <c r="B74" s="16" t="s">
        <v>37</v>
      </c>
      <c r="C74" s="16" t="s">
        <v>180</v>
      </c>
      <c r="D74" s="16">
        <v>790.047133569739</v>
      </c>
      <c r="E74" s="16">
        <v>26801.8220463948</v>
      </c>
      <c r="F74" s="16">
        <v>112818</v>
      </c>
      <c r="G74" s="16">
        <v>3825182.23</v>
      </c>
      <c r="H74" s="16">
        <v>33.905779485543</v>
      </c>
      <c r="I74" s="16">
        <v>-0.366274627441075</v>
      </c>
      <c r="J74" s="16">
        <v>-0.422064550438941</v>
      </c>
    </row>
    <row r="75" s="16" customFormat="1" spans="1:10">
      <c r="A75" s="16" t="s">
        <v>23</v>
      </c>
      <c r="B75" s="16" t="s">
        <v>38</v>
      </c>
      <c r="C75" s="16" t="s">
        <v>181</v>
      </c>
      <c r="D75" s="16">
        <v>1937.32124400147</v>
      </c>
      <c r="E75" s="16">
        <v>93722.4507550756</v>
      </c>
      <c r="F75" s="16">
        <v>241083</v>
      </c>
      <c r="G75" s="16">
        <v>11660210.29</v>
      </c>
      <c r="H75" s="16">
        <v>48.36595815549</v>
      </c>
      <c r="I75" s="16">
        <v>-0.419247254260452</v>
      </c>
      <c r="J75" s="16">
        <v>-0.144417128213283</v>
      </c>
    </row>
    <row r="76" s="16" customFormat="1" spans="1:10">
      <c r="A76" s="16" t="s">
        <v>23</v>
      </c>
      <c r="B76" s="16" t="s">
        <v>40</v>
      </c>
      <c r="C76" s="16" t="s">
        <v>182</v>
      </c>
      <c r="D76" s="16">
        <v>374.197979797979</v>
      </c>
      <c r="E76" s="16">
        <v>40610.9361590909</v>
      </c>
      <c r="F76" s="16">
        <v>24735</v>
      </c>
      <c r="G76" s="16">
        <v>2676194.92</v>
      </c>
      <c r="H76" s="16">
        <v>108.194660198099</v>
      </c>
      <c r="I76" s="16">
        <v>-0.421692660280342</v>
      </c>
      <c r="J76" s="16">
        <v>-0.272032585354423</v>
      </c>
    </row>
    <row r="77" s="16" customFormat="1" spans="1:10">
      <c r="A77" s="16" t="s">
        <v>23</v>
      </c>
      <c r="B77" s="16" t="s">
        <v>40</v>
      </c>
      <c r="C77" s="16" t="s">
        <v>183</v>
      </c>
      <c r="D77" s="16">
        <v>39.549861973775</v>
      </c>
      <c r="E77" s="16">
        <v>46154.4021480331</v>
      </c>
      <c r="F77" s="16">
        <v>2892</v>
      </c>
      <c r="G77" s="16">
        <v>3466312.61</v>
      </c>
      <c r="H77" s="16">
        <v>1198.58665629322</v>
      </c>
      <c r="I77" s="16">
        <v>-0.4804947592296</v>
      </c>
      <c r="J77" s="16">
        <v>0.10532586689943</v>
      </c>
    </row>
    <row r="78" s="16" customFormat="1" spans="1:10">
      <c r="A78" s="16" t="s">
        <v>23</v>
      </c>
      <c r="B78" s="16" t="s">
        <v>37</v>
      </c>
      <c r="C78" s="16" t="s">
        <v>184</v>
      </c>
      <c r="D78" s="16">
        <v>57.1999999999999</v>
      </c>
      <c r="E78" s="16">
        <v>18245.3293333333</v>
      </c>
      <c r="F78" s="16">
        <v>858</v>
      </c>
      <c r="G78" s="16">
        <v>273679.94</v>
      </c>
      <c r="H78" s="16">
        <v>318.974289044289</v>
      </c>
      <c r="I78" s="16">
        <v>-0.506924014024599</v>
      </c>
      <c r="J78" s="16">
        <v>-0.0245343219353976</v>
      </c>
    </row>
    <row r="79" s="16" customFormat="1" spans="1:10">
      <c r="A79" s="16" t="s">
        <v>23</v>
      </c>
      <c r="B79" s="16" t="s">
        <v>38</v>
      </c>
      <c r="C79" s="16" t="s">
        <v>185</v>
      </c>
      <c r="D79" s="16">
        <v>658.592592592592</v>
      </c>
      <c r="E79" s="16">
        <v>71699.7429629629</v>
      </c>
      <c r="F79" s="16">
        <v>17782</v>
      </c>
      <c r="G79" s="16">
        <v>1935893.06</v>
      </c>
      <c r="H79" s="16">
        <v>108.868128444494</v>
      </c>
      <c r="I79" s="16">
        <v>-0.548200508544287</v>
      </c>
      <c r="J79" s="16">
        <v>-0.280181184514949</v>
      </c>
    </row>
    <row r="80" s="16" customFormat="1" spans="1:10">
      <c r="A80" s="16" t="s">
        <v>23</v>
      </c>
      <c r="B80" s="16" t="s">
        <v>38</v>
      </c>
      <c r="C80" s="16" t="s">
        <v>186</v>
      </c>
      <c r="D80" s="16">
        <v>971.429871794871</v>
      </c>
      <c r="E80" s="16">
        <v>223329.163855128</v>
      </c>
      <c r="F80" s="16">
        <v>73598</v>
      </c>
      <c r="G80" s="16">
        <v>16783488.78</v>
      </c>
      <c r="H80" s="16">
        <v>228.042729150248</v>
      </c>
      <c r="I80" s="16">
        <v>-0.569613552776311</v>
      </c>
      <c r="J80" s="16">
        <v>-0.533397089272094</v>
      </c>
    </row>
    <row r="81" s="16" customFormat="1" spans="1:10">
      <c r="A81" s="16" t="s">
        <v>23</v>
      </c>
      <c r="B81" s="16" t="s">
        <v>39</v>
      </c>
      <c r="C81" s="16" t="s">
        <v>187</v>
      </c>
      <c r="D81" s="16">
        <v>21.0833333333333</v>
      </c>
      <c r="E81" s="16">
        <v>76008.75</v>
      </c>
      <c r="F81" s="16">
        <v>211</v>
      </c>
      <c r="G81" s="16">
        <v>767901</v>
      </c>
      <c r="H81" s="16">
        <v>3639.34123222748</v>
      </c>
      <c r="I81" s="16">
        <v>-0.574464892107543</v>
      </c>
      <c r="J81" s="16">
        <v>-0.166894708072531</v>
      </c>
    </row>
    <row r="82" s="16" customFormat="1" spans="1:10">
      <c r="A82" s="16" t="s">
        <v>23</v>
      </c>
      <c r="B82" s="16" t="s">
        <v>38</v>
      </c>
      <c r="C82" s="16" t="s">
        <v>188</v>
      </c>
      <c r="D82" s="16">
        <v>574.333333333333</v>
      </c>
      <c r="E82" s="16">
        <v>204094.166666666</v>
      </c>
      <c r="F82" s="16">
        <v>1723</v>
      </c>
      <c r="G82" s="16">
        <v>612282.5</v>
      </c>
      <c r="H82" s="16">
        <v>355.358386535113</v>
      </c>
      <c r="I82" s="16">
        <v>-0.58503674979728</v>
      </c>
      <c r="J82" s="16">
        <v>-0.443665056315564</v>
      </c>
    </row>
    <row r="83" s="16" customFormat="1" spans="1:10">
      <c r="A83" s="16" t="s">
        <v>23</v>
      </c>
      <c r="B83" s="16" t="s">
        <v>41</v>
      </c>
      <c r="C83" s="16" t="s">
        <v>189</v>
      </c>
      <c r="D83" s="16">
        <v>112.5</v>
      </c>
      <c r="E83" s="16">
        <v>39836.5983333333</v>
      </c>
      <c r="F83" s="16">
        <v>594</v>
      </c>
      <c r="G83" s="16">
        <v>183032.82</v>
      </c>
      <c r="H83" s="16">
        <v>308.13606060606</v>
      </c>
      <c r="I83" s="16">
        <v>-0.61612517610621</v>
      </c>
      <c r="J83" s="16">
        <v>-0.504131659867383</v>
      </c>
    </row>
    <row r="84" s="16" customFormat="1" spans="1:10">
      <c r="A84" s="16" t="s">
        <v>23</v>
      </c>
      <c r="B84" s="16" t="s">
        <v>38</v>
      </c>
      <c r="C84" s="16" t="s">
        <v>190</v>
      </c>
      <c r="D84" s="16">
        <v>409.111111111111</v>
      </c>
      <c r="E84" s="16">
        <v>68915.3777777777</v>
      </c>
      <c r="F84" s="16">
        <v>1828</v>
      </c>
      <c r="G84" s="16">
        <v>252089.2</v>
      </c>
      <c r="H84" s="16">
        <v>137.904376367614</v>
      </c>
      <c r="I84" s="16">
        <v>-0.719029170436514</v>
      </c>
      <c r="J84" s="16">
        <v>-0.523447248736484</v>
      </c>
    </row>
    <row r="85" s="16" customFormat="1" spans="1:10">
      <c r="A85" s="16" t="s">
        <v>23</v>
      </c>
      <c r="B85" s="16" t="s">
        <v>41</v>
      </c>
      <c r="C85" s="16" t="s">
        <v>191</v>
      </c>
      <c r="D85" s="16">
        <v>3.5</v>
      </c>
      <c r="E85" s="16">
        <v>7773</v>
      </c>
      <c r="F85" s="16">
        <v>7</v>
      </c>
      <c r="G85" s="16">
        <v>15546</v>
      </c>
      <c r="H85" s="16">
        <v>2220.85714285714</v>
      </c>
      <c r="I85" s="16">
        <v>-0.817545918666744</v>
      </c>
      <c r="J85" s="16">
        <v>65.0260741032715</v>
      </c>
    </row>
    <row r="86" s="16" customFormat="1" spans="1:10">
      <c r="A86" s="16" t="s">
        <v>23</v>
      </c>
      <c r="B86" s="16" t="s">
        <v>37</v>
      </c>
      <c r="C86" s="16" t="s">
        <v>192</v>
      </c>
      <c r="D86" s="16">
        <v>2</v>
      </c>
      <c r="E86" s="16">
        <v>2560</v>
      </c>
      <c r="F86" s="16">
        <v>2</v>
      </c>
      <c r="G86" s="16">
        <v>2560</v>
      </c>
      <c r="H86" s="16">
        <v>1280</v>
      </c>
      <c r="I86" s="16">
        <v>-0.870419113180805</v>
      </c>
      <c r="J86" s="16">
        <v>-0.805628669771208</v>
      </c>
    </row>
    <row r="87" s="16" customFormat="1" spans="1:10">
      <c r="A87" s="16" t="s">
        <v>23</v>
      </c>
      <c r="B87" s="16" t="s">
        <v>43</v>
      </c>
      <c r="C87" s="16" t="s">
        <v>193</v>
      </c>
      <c r="D87" s="16">
        <v>7.33333333333333</v>
      </c>
      <c r="E87" s="16">
        <v>2484.75999999999</v>
      </c>
      <c r="F87" s="16">
        <v>22</v>
      </c>
      <c r="G87" s="16">
        <v>7454.28</v>
      </c>
      <c r="H87" s="16">
        <v>338.830909090909</v>
      </c>
      <c r="I87" s="16">
        <v>-0.915963293099042</v>
      </c>
      <c r="J87" s="16">
        <v>-0.980946547448859</v>
      </c>
    </row>
    <row r="88" s="16" customFormat="1" spans="1:8">
      <c r="A88" s="16" t="s">
        <v>23</v>
      </c>
      <c r="B88" s="16" t="s">
        <v>41</v>
      </c>
      <c r="C88" s="16" t="s">
        <v>194</v>
      </c>
      <c r="D88" s="16">
        <v>338.125</v>
      </c>
      <c r="E88" s="16">
        <v>7560.80416666666</v>
      </c>
      <c r="F88" s="16">
        <v>2258</v>
      </c>
      <c r="G88" s="16">
        <v>50764.1</v>
      </c>
      <c r="H88" s="16">
        <v>22.4818866253321</v>
      </c>
    </row>
    <row r="89" s="16" customFormat="1" spans="1:8">
      <c r="A89" s="16" t="s">
        <v>23</v>
      </c>
      <c r="B89" s="16" t="s">
        <v>39</v>
      </c>
      <c r="C89" s="16" t="s">
        <v>195</v>
      </c>
      <c r="D89" s="16">
        <v>2</v>
      </c>
      <c r="E89" s="16">
        <v>250</v>
      </c>
      <c r="F89" s="16">
        <v>2</v>
      </c>
      <c r="G89" s="16">
        <v>250</v>
      </c>
      <c r="H89" s="16">
        <v>125</v>
      </c>
    </row>
    <row r="90" s="16" customFormat="1" spans="1:8">
      <c r="A90" s="16" t="s">
        <v>23</v>
      </c>
      <c r="B90" s="16" t="s">
        <v>39</v>
      </c>
      <c r="C90" s="16" t="s">
        <v>196</v>
      </c>
      <c r="D90" s="16">
        <v>2109.69444444444</v>
      </c>
      <c r="E90" s="16">
        <v>27632.1916666666</v>
      </c>
      <c r="F90" s="16">
        <v>30550</v>
      </c>
      <c r="G90" s="16">
        <v>396986</v>
      </c>
      <c r="H90" s="16">
        <v>12.9946317512274</v>
      </c>
    </row>
    <row r="91" s="16" customFormat="1" spans="1:8">
      <c r="A91" s="16" t="s">
        <v>23</v>
      </c>
      <c r="B91" s="16" t="s">
        <v>37</v>
      </c>
      <c r="C91" s="16" t="s">
        <v>197</v>
      </c>
      <c r="D91" s="16">
        <v>119.023809523809</v>
      </c>
      <c r="E91" s="16">
        <v>7092.59492063492</v>
      </c>
      <c r="F91" s="16">
        <v>4426</v>
      </c>
      <c r="G91" s="16">
        <v>250531.72</v>
      </c>
      <c r="H91" s="16">
        <v>56.6045458653411</v>
      </c>
    </row>
    <row r="92" s="16" customFormat="1" spans="1:8">
      <c r="A92" s="16" t="s">
        <v>23</v>
      </c>
      <c r="B92" s="16" t="s">
        <v>38</v>
      </c>
      <c r="C92" s="16" t="s">
        <v>198</v>
      </c>
      <c r="D92" s="16">
        <v>199.655555555555</v>
      </c>
      <c r="E92" s="16">
        <v>8458.57333333333</v>
      </c>
      <c r="F92" s="16">
        <v>2376</v>
      </c>
      <c r="G92" s="16">
        <v>85259.6</v>
      </c>
      <c r="H92" s="16">
        <v>35.88367003367</v>
      </c>
    </row>
    <row r="93" s="16" customFormat="1" spans="1:10">
      <c r="A93" s="16" t="s">
        <v>22</v>
      </c>
      <c r="B93" s="16" t="s">
        <v>37</v>
      </c>
      <c r="C93" s="16" t="s">
        <v>197</v>
      </c>
      <c r="D93" s="16">
        <v>366.471861471861</v>
      </c>
      <c r="E93" s="16">
        <v>17779.1896103896</v>
      </c>
      <c r="F93" s="16">
        <v>8515</v>
      </c>
      <c r="G93" s="16">
        <v>358915</v>
      </c>
      <c r="H93" s="16">
        <v>42.1509101585437</v>
      </c>
      <c r="I93" s="16">
        <v>4443.7974025974</v>
      </c>
      <c r="J93" s="16">
        <v>9.53772753963593</v>
      </c>
    </row>
    <row r="94" s="16" customFormat="1" spans="1:10">
      <c r="A94" s="16" t="s">
        <v>22</v>
      </c>
      <c r="B94" s="16" t="s">
        <v>37</v>
      </c>
      <c r="C94" s="16" t="s">
        <v>169</v>
      </c>
      <c r="D94" s="16">
        <v>68.7390350877193</v>
      </c>
      <c r="E94" s="16">
        <v>85213.7964758771</v>
      </c>
      <c r="F94" s="16">
        <v>3694</v>
      </c>
      <c r="G94" s="16">
        <v>4558817.63</v>
      </c>
      <c r="H94" s="16">
        <v>1234.11413914455</v>
      </c>
      <c r="I94" s="16">
        <v>3.61420442125575</v>
      </c>
      <c r="J94" s="16">
        <v>3.95362999994383</v>
      </c>
    </row>
    <row r="95" s="16" customFormat="1" spans="1:10">
      <c r="A95" s="16" t="s">
        <v>22</v>
      </c>
      <c r="B95" s="16" t="s">
        <v>38</v>
      </c>
      <c r="C95" s="16" t="s">
        <v>185</v>
      </c>
      <c r="D95" s="16">
        <v>1149.5</v>
      </c>
      <c r="E95" s="16">
        <v>240518.78</v>
      </c>
      <c r="F95" s="16">
        <v>7711</v>
      </c>
      <c r="G95" s="16">
        <v>1629315.14</v>
      </c>
      <c r="H95" s="16">
        <v>211.297515237971</v>
      </c>
      <c r="I95" s="16">
        <v>3.49531402440923</v>
      </c>
      <c r="J95" s="16">
        <v>-0.178573389641372</v>
      </c>
    </row>
    <row r="96" s="16" customFormat="1" spans="1:10">
      <c r="A96" s="16" t="s">
        <v>22</v>
      </c>
      <c r="B96" s="16" t="s">
        <v>39</v>
      </c>
      <c r="C96" s="16" t="s">
        <v>116</v>
      </c>
      <c r="D96" s="16">
        <v>9.14444444444444</v>
      </c>
      <c r="E96" s="16">
        <v>50761.3022222222</v>
      </c>
      <c r="F96" s="16">
        <v>148</v>
      </c>
      <c r="G96" s="16">
        <v>822219.16</v>
      </c>
      <c r="H96" s="16">
        <v>5555.53486486486</v>
      </c>
      <c r="I96" s="16">
        <v>3.29457909781653</v>
      </c>
      <c r="J96" s="16">
        <v>1.71234565522832</v>
      </c>
    </row>
    <row r="97" s="16" customFormat="1" spans="1:10">
      <c r="A97" s="16" t="s">
        <v>22</v>
      </c>
      <c r="B97" s="16" t="s">
        <v>40</v>
      </c>
      <c r="C97" s="16" t="s">
        <v>199</v>
      </c>
      <c r="D97" s="16">
        <v>13.6666666666666</v>
      </c>
      <c r="E97" s="16">
        <v>116601.666666666</v>
      </c>
      <c r="F97" s="16">
        <v>41</v>
      </c>
      <c r="G97" s="16">
        <v>349805</v>
      </c>
      <c r="H97" s="16">
        <v>8531.82926829268</v>
      </c>
      <c r="I97" s="16">
        <v>2.08390961858366</v>
      </c>
      <c r="J97" s="16">
        <v>1.10608461756933</v>
      </c>
    </row>
    <row r="98" s="16" customFormat="1" spans="1:10">
      <c r="A98" s="16" t="s">
        <v>22</v>
      </c>
      <c r="B98" s="16" t="s">
        <v>39</v>
      </c>
      <c r="C98" s="16" t="s">
        <v>125</v>
      </c>
      <c r="D98" s="16">
        <v>436.106649863517</v>
      </c>
      <c r="E98" s="16">
        <v>42192.0436362567</v>
      </c>
      <c r="F98" s="16">
        <v>102938</v>
      </c>
      <c r="G98" s="16">
        <v>8771273.17</v>
      </c>
      <c r="H98" s="16">
        <v>85.2092829664458</v>
      </c>
      <c r="I98" s="16">
        <v>1.31054682554613</v>
      </c>
      <c r="J98" s="16">
        <v>0.986297070031573</v>
      </c>
    </row>
    <row r="99" s="16" customFormat="1" spans="1:10">
      <c r="A99" s="16" t="s">
        <v>22</v>
      </c>
      <c r="B99" s="16" t="s">
        <v>43</v>
      </c>
      <c r="C99" s="16" t="s">
        <v>164</v>
      </c>
      <c r="D99" s="16">
        <v>5.11111111111111</v>
      </c>
      <c r="E99" s="16">
        <v>66037.1111111111</v>
      </c>
      <c r="F99" s="16">
        <v>40</v>
      </c>
      <c r="G99" s="16">
        <v>517584</v>
      </c>
      <c r="H99" s="16">
        <v>12939.6</v>
      </c>
      <c r="I99" s="16">
        <v>1.23861359287662</v>
      </c>
      <c r="J99" s="16">
        <v>1.0957422445874</v>
      </c>
    </row>
    <row r="100" s="16" customFormat="1" spans="1:10">
      <c r="A100" s="16" t="s">
        <v>22</v>
      </c>
      <c r="B100" s="16" t="s">
        <v>37</v>
      </c>
      <c r="C100" s="16" t="s">
        <v>137</v>
      </c>
      <c r="D100" s="16">
        <v>42.8411425732737</v>
      </c>
      <c r="E100" s="16">
        <v>104528.302966517</v>
      </c>
      <c r="F100" s="16">
        <v>7116</v>
      </c>
      <c r="G100" s="16">
        <v>17237455.99</v>
      </c>
      <c r="H100" s="16">
        <v>2422.35188167509</v>
      </c>
      <c r="I100" s="16">
        <v>1.07677332224043</v>
      </c>
      <c r="J100" s="16">
        <v>6.38159036622826</v>
      </c>
    </row>
    <row r="101" s="16" customFormat="1" spans="1:10">
      <c r="A101" s="16" t="s">
        <v>22</v>
      </c>
      <c r="B101" s="16" t="s">
        <v>40</v>
      </c>
      <c r="C101" s="16" t="s">
        <v>147</v>
      </c>
      <c r="D101" s="16">
        <v>292.910364145658</v>
      </c>
      <c r="E101" s="16">
        <v>83167.0242172424</v>
      </c>
      <c r="F101" s="16">
        <v>16477</v>
      </c>
      <c r="G101" s="16">
        <v>4676603.58</v>
      </c>
      <c r="H101" s="16">
        <v>283.82615646052</v>
      </c>
      <c r="I101" s="16">
        <v>0.929791240355559</v>
      </c>
      <c r="J101" s="16">
        <v>0.0444185453535868</v>
      </c>
    </row>
    <row r="102" s="16" customFormat="1" spans="1:10">
      <c r="A102" s="16" t="s">
        <v>22</v>
      </c>
      <c r="B102" s="16" t="s">
        <v>43</v>
      </c>
      <c r="C102" s="16" t="s">
        <v>123</v>
      </c>
      <c r="D102" s="16">
        <v>178.311111111111</v>
      </c>
      <c r="E102" s="16">
        <v>211891.344444444</v>
      </c>
      <c r="F102" s="16">
        <v>1648</v>
      </c>
      <c r="G102" s="16">
        <v>1997289.5</v>
      </c>
      <c r="H102" s="16">
        <v>1211.94751213592</v>
      </c>
      <c r="I102" s="16">
        <v>0.751916858010576</v>
      </c>
      <c r="J102" s="16">
        <v>-0.389580685810359</v>
      </c>
    </row>
    <row r="103" s="16" customFormat="1" spans="1:10">
      <c r="A103" s="16" t="s">
        <v>22</v>
      </c>
      <c r="B103" s="16" t="s">
        <v>41</v>
      </c>
      <c r="C103" s="16" t="s">
        <v>114</v>
      </c>
      <c r="D103" s="16">
        <v>45.4250712250712</v>
      </c>
      <c r="E103" s="16">
        <v>114171.494871794</v>
      </c>
      <c r="F103" s="16">
        <v>1755</v>
      </c>
      <c r="G103" s="16">
        <v>4149910.5</v>
      </c>
      <c r="H103" s="16">
        <v>2364.62136752136</v>
      </c>
      <c r="I103" s="16">
        <v>0.677752624076501</v>
      </c>
      <c r="J103" s="16">
        <v>-0.730434813251833</v>
      </c>
    </row>
    <row r="104" s="16" customFormat="1" spans="1:10">
      <c r="A104" s="16" t="s">
        <v>22</v>
      </c>
      <c r="B104" s="16" t="s">
        <v>40</v>
      </c>
      <c r="C104" s="16" t="s">
        <v>109</v>
      </c>
      <c r="D104" s="16">
        <v>4266.51785714285</v>
      </c>
      <c r="E104" s="16">
        <v>252937.352142857</v>
      </c>
      <c r="F104" s="16">
        <v>93743</v>
      </c>
      <c r="G104" s="16">
        <v>5543159.47</v>
      </c>
      <c r="H104" s="16">
        <v>59.1314494948956</v>
      </c>
      <c r="I104" s="16">
        <v>0.665584876297138</v>
      </c>
      <c r="J104" s="16">
        <v>0.043870587972673</v>
      </c>
    </row>
    <row r="105" s="16" customFormat="1" spans="1:10">
      <c r="A105" s="16" t="s">
        <v>22</v>
      </c>
      <c r="B105" s="16" t="s">
        <v>40</v>
      </c>
      <c r="C105" s="16" t="s">
        <v>121</v>
      </c>
      <c r="D105" s="16">
        <v>2625.55555555555</v>
      </c>
      <c r="E105" s="16">
        <v>99610.7222222222</v>
      </c>
      <c r="F105" s="16">
        <v>23630</v>
      </c>
      <c r="G105" s="16">
        <v>896496.5</v>
      </c>
      <c r="H105" s="16">
        <v>37.9389123994921</v>
      </c>
      <c r="I105" s="16">
        <v>0.589964036877164</v>
      </c>
      <c r="J105" s="16">
        <v>0.219824715384939</v>
      </c>
    </row>
    <row r="106" s="16" customFormat="1" spans="1:10">
      <c r="A106" s="16" t="s">
        <v>22</v>
      </c>
      <c r="B106" s="16" t="s">
        <v>37</v>
      </c>
      <c r="C106" s="16" t="s">
        <v>163</v>
      </c>
      <c r="D106" s="16">
        <v>117.384011485826</v>
      </c>
      <c r="E106" s="16">
        <v>292751.152531565</v>
      </c>
      <c r="F106" s="16">
        <v>11311</v>
      </c>
      <c r="G106" s="16">
        <v>28253632.32</v>
      </c>
      <c r="H106" s="16">
        <v>2497.88987003801</v>
      </c>
      <c r="I106" s="16">
        <v>0.56001286790962</v>
      </c>
      <c r="J106" s="16">
        <v>0.345005536089603</v>
      </c>
    </row>
    <row r="107" s="16" customFormat="1" spans="1:10">
      <c r="A107" s="16" t="s">
        <v>22</v>
      </c>
      <c r="B107" s="16" t="s">
        <v>42</v>
      </c>
      <c r="C107" s="16" t="s">
        <v>162</v>
      </c>
      <c r="D107" s="16">
        <v>3</v>
      </c>
      <c r="E107" s="16">
        <v>64260</v>
      </c>
      <c r="F107" s="16">
        <v>9</v>
      </c>
      <c r="G107" s="16">
        <v>192780</v>
      </c>
      <c r="H107" s="16">
        <v>21420</v>
      </c>
      <c r="I107" s="16">
        <v>0.554050785973397</v>
      </c>
      <c r="J107" s="16">
        <v>0.0360338573155985</v>
      </c>
    </row>
    <row r="108" s="16" customFormat="1" spans="1:10">
      <c r="A108" s="16" t="s">
        <v>22</v>
      </c>
      <c r="B108" s="16" t="s">
        <v>43</v>
      </c>
      <c r="C108" s="16" t="s">
        <v>142</v>
      </c>
      <c r="D108" s="16">
        <v>26.8504273504273</v>
      </c>
      <c r="E108" s="16">
        <v>76591.0514850427</v>
      </c>
      <c r="F108" s="16">
        <v>1210</v>
      </c>
      <c r="G108" s="16">
        <v>3497542.95</v>
      </c>
      <c r="H108" s="16">
        <v>2890.53136363636</v>
      </c>
      <c r="I108" s="16">
        <v>0.469144456538876</v>
      </c>
      <c r="J108" s="16">
        <v>-0.08584784850125</v>
      </c>
    </row>
    <row r="109" s="16" customFormat="1" spans="1:10">
      <c r="A109" s="16" t="s">
        <v>22</v>
      </c>
      <c r="B109" s="16" t="s">
        <v>37</v>
      </c>
      <c r="C109" s="16" t="s">
        <v>139</v>
      </c>
      <c r="D109" s="16">
        <v>73.6722222222222</v>
      </c>
      <c r="E109" s="16">
        <v>80961.7692222222</v>
      </c>
      <c r="F109" s="16">
        <v>1126</v>
      </c>
      <c r="G109" s="16">
        <v>1206350.22</v>
      </c>
      <c r="H109" s="16">
        <v>1071.3589875666</v>
      </c>
      <c r="I109" s="16">
        <v>0.385903395301627</v>
      </c>
      <c r="J109" s="16">
        <v>-0.157604673494854</v>
      </c>
    </row>
    <row r="110" s="16" customFormat="1" spans="1:10">
      <c r="A110" s="16" t="s">
        <v>22</v>
      </c>
      <c r="B110" s="16" t="s">
        <v>37</v>
      </c>
      <c r="C110" s="16" t="s">
        <v>120</v>
      </c>
      <c r="D110" s="16">
        <v>217.842857142857</v>
      </c>
      <c r="E110" s="16">
        <v>55615.6438095238</v>
      </c>
      <c r="F110" s="16">
        <v>5013</v>
      </c>
      <c r="G110" s="16">
        <v>1289101.1</v>
      </c>
      <c r="H110" s="16">
        <v>257.15162577299</v>
      </c>
      <c r="I110" s="16">
        <v>0.23521162612099</v>
      </c>
      <c r="J110" s="16">
        <v>-0.671697290131716</v>
      </c>
    </row>
    <row r="111" s="16" customFormat="1" spans="1:10">
      <c r="A111" s="16" t="s">
        <v>22</v>
      </c>
      <c r="B111" s="16" t="s">
        <v>37</v>
      </c>
      <c r="C111" s="16" t="s">
        <v>118</v>
      </c>
      <c r="D111" s="16">
        <v>428.388888888888</v>
      </c>
      <c r="E111" s="16">
        <v>47494.2657407407</v>
      </c>
      <c r="F111" s="16">
        <v>12773</v>
      </c>
      <c r="G111" s="16">
        <v>1457108.7</v>
      </c>
      <c r="H111" s="16">
        <v>114.077248884365</v>
      </c>
      <c r="I111" s="16">
        <v>0.229270410862905</v>
      </c>
      <c r="J111" s="16">
        <v>0.0510240326004579</v>
      </c>
    </row>
    <row r="112" s="16" customFormat="1" spans="1:10">
      <c r="A112" s="16" t="s">
        <v>22</v>
      </c>
      <c r="B112" s="16" t="s">
        <v>37</v>
      </c>
      <c r="C112" s="16" t="s">
        <v>168</v>
      </c>
      <c r="D112" s="16">
        <v>258.729411764705</v>
      </c>
      <c r="E112" s="16">
        <v>39924.1437647058</v>
      </c>
      <c r="F112" s="16">
        <v>12238</v>
      </c>
      <c r="G112" s="16">
        <v>1886409.1</v>
      </c>
      <c r="H112" s="16">
        <v>154.143577381925</v>
      </c>
      <c r="I112" s="16">
        <v>0.220102562146687</v>
      </c>
      <c r="J112" s="16">
        <v>0.421623569848315</v>
      </c>
    </row>
    <row r="113" s="16" customFormat="1" spans="1:10">
      <c r="A113" s="16" t="s">
        <v>22</v>
      </c>
      <c r="B113" s="16" t="s">
        <v>39</v>
      </c>
      <c r="C113" s="16" t="s">
        <v>119</v>
      </c>
      <c r="D113" s="16">
        <v>59.0629629629629</v>
      </c>
      <c r="E113" s="16">
        <v>28977.4056565656</v>
      </c>
      <c r="F113" s="16">
        <v>1760</v>
      </c>
      <c r="G113" s="16">
        <v>866568.32</v>
      </c>
      <c r="H113" s="16">
        <v>492.368363636363</v>
      </c>
      <c r="I113" s="16">
        <v>0.217256001169994</v>
      </c>
      <c r="J113" s="16">
        <v>0.0917190388479696</v>
      </c>
    </row>
    <row r="114" s="16" customFormat="1" spans="1:10">
      <c r="A114" s="16" t="s">
        <v>22</v>
      </c>
      <c r="B114" s="16" t="s">
        <v>37</v>
      </c>
      <c r="C114" s="16" t="s">
        <v>148</v>
      </c>
      <c r="D114" s="16">
        <v>186.47591442374</v>
      </c>
      <c r="E114" s="16">
        <v>31093.2634855072</v>
      </c>
      <c r="F114" s="16">
        <v>11558</v>
      </c>
      <c r="G114" s="16">
        <v>1984126.16</v>
      </c>
      <c r="H114" s="16">
        <v>171.666911230316</v>
      </c>
      <c r="I114" s="16">
        <v>0.196672663965084</v>
      </c>
      <c r="J114" s="16">
        <v>-0.665069246818049</v>
      </c>
    </row>
    <row r="115" s="16" customFormat="1" spans="1:10">
      <c r="A115" s="16" t="s">
        <v>22</v>
      </c>
      <c r="B115" s="16" t="s">
        <v>41</v>
      </c>
      <c r="C115" s="16" t="s">
        <v>158</v>
      </c>
      <c r="D115" s="16">
        <v>310.60694752402</v>
      </c>
      <c r="E115" s="16">
        <v>150447.693651145</v>
      </c>
      <c r="F115" s="16">
        <v>38792</v>
      </c>
      <c r="G115" s="16">
        <v>18856298.73</v>
      </c>
      <c r="H115" s="16">
        <v>486.087304856671</v>
      </c>
      <c r="I115" s="16">
        <v>0.179950472913683</v>
      </c>
      <c r="J115" s="16">
        <v>0.0804365674777923</v>
      </c>
    </row>
    <row r="116" s="16" customFormat="1" spans="1:10">
      <c r="A116" s="16" t="s">
        <v>22</v>
      </c>
      <c r="B116" s="16" t="s">
        <v>39</v>
      </c>
      <c r="C116" s="16" t="s">
        <v>166</v>
      </c>
      <c r="D116" s="16">
        <v>92.7035913229943</v>
      </c>
      <c r="E116" s="16">
        <v>102808.109536869</v>
      </c>
      <c r="F116" s="16">
        <v>20399</v>
      </c>
      <c r="G116" s="16">
        <v>21720300.27</v>
      </c>
      <c r="H116" s="16">
        <v>1064.7727962155</v>
      </c>
      <c r="I116" s="16">
        <v>0.166904701376791</v>
      </c>
      <c r="J116" s="16">
        <v>-0.363894566878226</v>
      </c>
    </row>
    <row r="117" s="16" customFormat="1" spans="1:10">
      <c r="A117" s="16" t="s">
        <v>22</v>
      </c>
      <c r="B117" s="16" t="s">
        <v>38</v>
      </c>
      <c r="C117" s="16" t="s">
        <v>181</v>
      </c>
      <c r="D117" s="16">
        <v>2287.1942680776</v>
      </c>
      <c r="E117" s="16">
        <v>162900.314018518</v>
      </c>
      <c r="F117" s="16">
        <v>194617</v>
      </c>
      <c r="G117" s="16">
        <v>13821087.44</v>
      </c>
      <c r="H117" s="16">
        <v>71.0168558758998</v>
      </c>
      <c r="I117" s="16">
        <v>0.156208299516145</v>
      </c>
      <c r="J117" s="16">
        <v>-0.0839187905221094</v>
      </c>
    </row>
    <row r="118" s="16" customFormat="1" spans="1:10">
      <c r="A118" s="16" t="s">
        <v>22</v>
      </c>
      <c r="B118" s="16" t="s">
        <v>39</v>
      </c>
      <c r="C118" s="16" t="s">
        <v>165</v>
      </c>
      <c r="D118" s="16">
        <v>49.9400177368927</v>
      </c>
      <c r="E118" s="16">
        <v>41127.538406761</v>
      </c>
      <c r="F118" s="16">
        <v>10130</v>
      </c>
      <c r="G118" s="16">
        <v>8383690.9</v>
      </c>
      <c r="H118" s="16">
        <v>827.610157946693</v>
      </c>
      <c r="I118" s="16">
        <v>0.146627283491662</v>
      </c>
      <c r="J118" s="16">
        <v>0.0384544726657381</v>
      </c>
    </row>
    <row r="119" s="16" customFormat="1" spans="1:10">
      <c r="A119" s="16" t="s">
        <v>22</v>
      </c>
      <c r="B119" s="16" t="s">
        <v>38</v>
      </c>
      <c r="C119" s="16" t="s">
        <v>198</v>
      </c>
      <c r="D119" s="16">
        <v>3016.32275132275</v>
      </c>
      <c r="E119" s="16">
        <v>39161.4928042328</v>
      </c>
      <c r="F119" s="16">
        <v>76149</v>
      </c>
      <c r="G119" s="16">
        <v>985663.22</v>
      </c>
      <c r="H119" s="16">
        <v>12.9438760850437</v>
      </c>
      <c r="I119" s="16">
        <v>0.143125215017788</v>
      </c>
      <c r="J119" s="16">
        <v>-0.0232183620333722</v>
      </c>
    </row>
    <row r="120" s="16" customFormat="1" spans="1:10">
      <c r="A120" s="16" t="s">
        <v>22</v>
      </c>
      <c r="B120" s="16" t="s">
        <v>39</v>
      </c>
      <c r="C120" s="16" t="s">
        <v>151</v>
      </c>
      <c r="D120" s="16">
        <v>308.477777777777</v>
      </c>
      <c r="E120" s="16">
        <v>12942.1261666666</v>
      </c>
      <c r="F120" s="16">
        <v>9787</v>
      </c>
      <c r="G120" s="16">
        <v>414537.439999999</v>
      </c>
      <c r="H120" s="16">
        <v>42.3559252069071</v>
      </c>
      <c r="I120" s="16">
        <v>0.121823549849549</v>
      </c>
      <c r="J120" s="16">
        <v>1.42361103488401</v>
      </c>
    </row>
    <row r="121" s="16" customFormat="1" spans="1:10">
      <c r="A121" s="16" t="s">
        <v>22</v>
      </c>
      <c r="B121" s="16" t="s">
        <v>41</v>
      </c>
      <c r="C121" s="16" t="s">
        <v>170</v>
      </c>
      <c r="D121" s="16">
        <v>46.4085213032581</v>
      </c>
      <c r="E121" s="16">
        <v>53012.335497076</v>
      </c>
      <c r="F121" s="16">
        <v>11354</v>
      </c>
      <c r="G121" s="16">
        <v>13002918.5799999</v>
      </c>
      <c r="H121" s="16">
        <v>1145.22798837414</v>
      </c>
      <c r="I121" s="16">
        <v>0.117886344399414</v>
      </c>
      <c r="J121" s="16">
        <v>-0.0842981930024459</v>
      </c>
    </row>
    <row r="122" s="16" customFormat="1" spans="1:10">
      <c r="A122" s="16" t="s">
        <v>22</v>
      </c>
      <c r="B122" s="16" t="s">
        <v>37</v>
      </c>
      <c r="C122" s="16" t="s">
        <v>126</v>
      </c>
      <c r="D122" s="16">
        <v>3654.64945869563</v>
      </c>
      <c r="E122" s="16">
        <v>94991.5039887653</v>
      </c>
      <c r="F122" s="16">
        <v>1581359</v>
      </c>
      <c r="G122" s="16">
        <v>41032676.66</v>
      </c>
      <c r="H122" s="16">
        <v>25.9477301865041</v>
      </c>
      <c r="I122" s="16">
        <v>0.0984073362744749</v>
      </c>
      <c r="J122" s="16">
        <v>-0.10282812897112</v>
      </c>
    </row>
    <row r="123" s="16" customFormat="1" spans="1:10">
      <c r="A123" s="16" t="s">
        <v>22</v>
      </c>
      <c r="B123" s="16" t="s">
        <v>42</v>
      </c>
      <c r="C123" s="16" t="s">
        <v>145</v>
      </c>
      <c r="D123" s="16">
        <v>632.816666666666</v>
      </c>
      <c r="E123" s="16">
        <v>318835.614333333</v>
      </c>
      <c r="F123" s="16">
        <v>8941</v>
      </c>
      <c r="G123" s="16">
        <v>4560854.56</v>
      </c>
      <c r="H123" s="16">
        <v>510.105643664019</v>
      </c>
      <c r="I123" s="16">
        <v>0.0692169061324279</v>
      </c>
      <c r="J123" s="16">
        <v>-0.188060873115909</v>
      </c>
    </row>
    <row r="124" s="16" customFormat="1" spans="1:10">
      <c r="A124" s="16" t="s">
        <v>22</v>
      </c>
      <c r="B124" s="16" t="s">
        <v>43</v>
      </c>
      <c r="C124" s="16" t="s">
        <v>117</v>
      </c>
      <c r="D124" s="16">
        <v>19.2380952380952</v>
      </c>
      <c r="E124" s="16">
        <v>150941.38095238</v>
      </c>
      <c r="F124" s="16">
        <v>404</v>
      </c>
      <c r="G124" s="16">
        <v>3169769</v>
      </c>
      <c r="H124" s="16">
        <v>7845.96287128712</v>
      </c>
      <c r="I124" s="16">
        <v>0.0402547965103738</v>
      </c>
      <c r="J124" s="16">
        <v>-0.110264127850801</v>
      </c>
    </row>
    <row r="125" s="16" customFormat="1" spans="1:10">
      <c r="A125" s="16" t="s">
        <v>22</v>
      </c>
      <c r="B125" s="16" t="s">
        <v>40</v>
      </c>
      <c r="C125" s="16" t="s">
        <v>182</v>
      </c>
      <c r="D125" s="16">
        <v>295.782975282975</v>
      </c>
      <c r="E125" s="16">
        <v>54131.7902776952</v>
      </c>
      <c r="F125" s="16">
        <v>34767</v>
      </c>
      <c r="G125" s="16">
        <v>6373840.32</v>
      </c>
      <c r="H125" s="16">
        <v>183.330178617654</v>
      </c>
      <c r="I125" s="16">
        <v>0.0221818508301974</v>
      </c>
      <c r="J125" s="16">
        <v>0.273032264066709</v>
      </c>
    </row>
    <row r="126" s="16" customFormat="1" spans="1:10">
      <c r="A126" s="16" t="s">
        <v>22</v>
      </c>
      <c r="B126" s="16" t="s">
        <v>38</v>
      </c>
      <c r="C126" s="16" t="s">
        <v>149</v>
      </c>
      <c r="D126" s="16">
        <v>1013.78703703703</v>
      </c>
      <c r="E126" s="16">
        <v>29428.9136111111</v>
      </c>
      <c r="F126" s="16">
        <v>57115</v>
      </c>
      <c r="G126" s="16">
        <v>1648968.15</v>
      </c>
      <c r="H126" s="16">
        <v>28.8710172459073</v>
      </c>
      <c r="I126" s="16">
        <v>0.0167903532352347</v>
      </c>
      <c r="J126" s="16">
        <v>-0.0246316827217998</v>
      </c>
    </row>
    <row r="127" s="16" customFormat="1" spans="1:10">
      <c r="A127" s="16" t="s">
        <v>22</v>
      </c>
      <c r="B127" s="16" t="s">
        <v>37</v>
      </c>
      <c r="C127" s="16" t="s">
        <v>150</v>
      </c>
      <c r="D127" s="16">
        <v>57.8258441558441</v>
      </c>
      <c r="E127" s="16">
        <v>39283.8695930735</v>
      </c>
      <c r="F127" s="16">
        <v>4323</v>
      </c>
      <c r="G127" s="16">
        <v>2939720.38</v>
      </c>
      <c r="H127" s="16">
        <v>680.01859356928</v>
      </c>
      <c r="I127" s="16">
        <v>0.0130276230964108</v>
      </c>
      <c r="J127" s="16">
        <v>-0.21449053003943</v>
      </c>
    </row>
    <row r="128" s="16" customFormat="1" spans="1:10">
      <c r="A128" s="16" t="s">
        <v>22</v>
      </c>
      <c r="B128" s="16" t="s">
        <v>38</v>
      </c>
      <c r="C128" s="16" t="s">
        <v>131</v>
      </c>
      <c r="D128" s="16">
        <v>1847.14764117395</v>
      </c>
      <c r="E128" s="16">
        <v>174346.229257908</v>
      </c>
      <c r="F128" s="16">
        <v>1345442</v>
      </c>
      <c r="G128" s="16">
        <v>126964172.639999</v>
      </c>
      <c r="H128" s="16">
        <v>94.3661433491744</v>
      </c>
      <c r="I128" s="16">
        <v>-0.000687029863755706</v>
      </c>
      <c r="J128" s="16">
        <v>-0.0354166582538534</v>
      </c>
    </row>
    <row r="129" s="16" customFormat="1" spans="1:10">
      <c r="A129" s="16" t="s">
        <v>22</v>
      </c>
      <c r="B129" s="16" t="s">
        <v>38</v>
      </c>
      <c r="C129" s="16" t="s">
        <v>135</v>
      </c>
      <c r="D129" s="16">
        <v>1840.69425174468</v>
      </c>
      <c r="E129" s="16">
        <v>45158.1936950417</v>
      </c>
      <c r="F129" s="16">
        <v>1258006</v>
      </c>
      <c r="G129" s="16">
        <v>30766815.59</v>
      </c>
      <c r="H129" s="16">
        <v>24.4568114857957</v>
      </c>
      <c r="I129" s="16">
        <v>-0.00575282905574</v>
      </c>
      <c r="J129" s="16">
        <v>-0.035145957201661</v>
      </c>
    </row>
    <row r="130" s="16" customFormat="1" spans="1:10">
      <c r="A130" s="16" t="s">
        <v>22</v>
      </c>
      <c r="B130" s="16" t="s">
        <v>37</v>
      </c>
      <c r="C130" s="16" t="s">
        <v>136</v>
      </c>
      <c r="D130" s="16">
        <v>3078.62353355579</v>
      </c>
      <c r="E130" s="16">
        <v>95616.8154380036</v>
      </c>
      <c r="F130" s="16">
        <v>1218794</v>
      </c>
      <c r="G130" s="16">
        <v>37743582.28</v>
      </c>
      <c r="H130" s="16">
        <v>30.9679751295132</v>
      </c>
      <c r="I130" s="16">
        <v>-0.0149442563395598</v>
      </c>
      <c r="J130" s="16">
        <v>-0.182704520981239</v>
      </c>
    </row>
    <row r="131" s="16" customFormat="1" spans="1:10">
      <c r="A131" s="16" t="s">
        <v>22</v>
      </c>
      <c r="B131" s="16" t="s">
        <v>38</v>
      </c>
      <c r="C131" s="16" t="s">
        <v>143</v>
      </c>
      <c r="D131" s="16">
        <v>1816.18033628572</v>
      </c>
      <c r="E131" s="16">
        <v>58555.3866489367</v>
      </c>
      <c r="F131" s="16">
        <v>3820485</v>
      </c>
      <c r="G131" s="16">
        <v>122823981.169999</v>
      </c>
      <c r="H131" s="16">
        <v>32.1487929333579</v>
      </c>
      <c r="I131" s="16">
        <v>-0.0213578750864183</v>
      </c>
      <c r="J131" s="16">
        <v>-0.0669396913025918</v>
      </c>
    </row>
    <row r="132" s="16" customFormat="1" spans="1:10">
      <c r="A132" s="16" t="s">
        <v>22</v>
      </c>
      <c r="B132" s="16" t="s">
        <v>43</v>
      </c>
      <c r="C132" s="16" t="s">
        <v>193</v>
      </c>
      <c r="D132" s="16">
        <v>13.345238095238</v>
      </c>
      <c r="E132" s="16">
        <v>54305.8876190476</v>
      </c>
      <c r="F132" s="16">
        <v>188</v>
      </c>
      <c r="G132" s="16">
        <v>770285.08</v>
      </c>
      <c r="H132" s="16">
        <v>4097.26106382978</v>
      </c>
      <c r="I132" s="16">
        <v>-0.0221605307061402</v>
      </c>
      <c r="J132" s="16">
        <v>2.23916198689875</v>
      </c>
    </row>
    <row r="133" s="16" customFormat="1" spans="1:10">
      <c r="A133" s="16" t="s">
        <v>22</v>
      </c>
      <c r="B133" s="16" t="s">
        <v>38</v>
      </c>
      <c r="C133" s="16" t="s">
        <v>179</v>
      </c>
      <c r="D133" s="16">
        <v>951.111111111111</v>
      </c>
      <c r="E133" s="16">
        <v>112724.888888888</v>
      </c>
      <c r="F133" s="16">
        <v>10416</v>
      </c>
      <c r="G133" s="16">
        <v>1232167</v>
      </c>
      <c r="H133" s="16">
        <v>118.295602918586</v>
      </c>
      <c r="I133" s="16">
        <v>-0.0281197579311945</v>
      </c>
      <c r="J133" s="16">
        <v>-0.627328121679296</v>
      </c>
    </row>
    <row r="134" s="16" customFormat="1" spans="1:10">
      <c r="A134" s="16" t="s">
        <v>22</v>
      </c>
      <c r="B134" s="16" t="s">
        <v>38</v>
      </c>
      <c r="C134" s="16" t="s">
        <v>124</v>
      </c>
      <c r="D134" s="16">
        <v>1229.96927426438</v>
      </c>
      <c r="E134" s="16">
        <v>46236.1891046332</v>
      </c>
      <c r="F134" s="16">
        <v>184463</v>
      </c>
      <c r="G134" s="16">
        <v>6882762.71</v>
      </c>
      <c r="H134" s="16">
        <v>37.3124296471379</v>
      </c>
      <c r="I134" s="16">
        <v>-0.0373187381318294</v>
      </c>
      <c r="J134" s="16">
        <v>0.0223696195274625</v>
      </c>
    </row>
    <row r="135" s="16" customFormat="1" spans="1:10">
      <c r="A135" s="16" t="s">
        <v>22</v>
      </c>
      <c r="B135" s="16" t="s">
        <v>37</v>
      </c>
      <c r="C135" s="16" t="s">
        <v>129</v>
      </c>
      <c r="D135" s="16">
        <v>2328.52745181405</v>
      </c>
      <c r="E135" s="16">
        <v>61832.2322307778</v>
      </c>
      <c r="F135" s="16">
        <v>672173</v>
      </c>
      <c r="G135" s="16">
        <v>17864560.56</v>
      </c>
      <c r="H135" s="16">
        <v>26.5773254206878</v>
      </c>
      <c r="I135" s="16">
        <v>-0.0561593674450376</v>
      </c>
      <c r="J135" s="16">
        <v>-0.211019542567728</v>
      </c>
    </row>
    <row r="136" s="16" customFormat="1" spans="1:10">
      <c r="A136" s="16" t="s">
        <v>22</v>
      </c>
      <c r="B136" s="16" t="s">
        <v>39</v>
      </c>
      <c r="C136" s="16" t="s">
        <v>122</v>
      </c>
      <c r="D136" s="16">
        <v>94.6348039215686</v>
      </c>
      <c r="E136" s="16">
        <v>32540.8652532679</v>
      </c>
      <c r="F136" s="16">
        <v>14248</v>
      </c>
      <c r="G136" s="16">
        <v>4908085.60999999</v>
      </c>
      <c r="H136" s="16">
        <v>344.47540777653</v>
      </c>
      <c r="I136" s="16">
        <v>-0.069038161966629</v>
      </c>
      <c r="J136" s="16">
        <v>0.200718465029643</v>
      </c>
    </row>
    <row r="137" s="16" customFormat="1" spans="1:10">
      <c r="A137" s="16" t="s">
        <v>22</v>
      </c>
      <c r="B137" s="16" t="s">
        <v>40</v>
      </c>
      <c r="C137" s="16" t="s">
        <v>154</v>
      </c>
      <c r="D137" s="16">
        <v>460.195554117708</v>
      </c>
      <c r="E137" s="16">
        <v>47289.2576429425</v>
      </c>
      <c r="F137" s="16">
        <v>146960</v>
      </c>
      <c r="G137" s="16">
        <v>14794888.12</v>
      </c>
      <c r="H137" s="16">
        <v>100.67289139902</v>
      </c>
      <c r="I137" s="16">
        <v>-0.0708743748879438</v>
      </c>
      <c r="J137" s="16">
        <v>-0.861910392677667</v>
      </c>
    </row>
    <row r="138" s="16" customFormat="1" spans="1:10">
      <c r="A138" s="16" t="s">
        <v>22</v>
      </c>
      <c r="B138" s="16" t="s">
        <v>41</v>
      </c>
      <c r="C138" s="16" t="s">
        <v>144</v>
      </c>
      <c r="D138" s="16">
        <v>3185.9</v>
      </c>
      <c r="E138" s="16">
        <v>56743.2295555555</v>
      </c>
      <c r="F138" s="16">
        <v>50837</v>
      </c>
      <c r="G138" s="16">
        <v>909790.72</v>
      </c>
      <c r="H138" s="16">
        <v>17.896231484942</v>
      </c>
      <c r="I138" s="16">
        <v>-0.0715668374713928</v>
      </c>
      <c r="J138" s="16">
        <v>0.104503370686098</v>
      </c>
    </row>
    <row r="139" s="16" customFormat="1" spans="1:10">
      <c r="A139" s="16" t="s">
        <v>22</v>
      </c>
      <c r="B139" s="16" t="s">
        <v>39</v>
      </c>
      <c r="C139" s="16" t="s">
        <v>134</v>
      </c>
      <c r="D139" s="16">
        <v>14</v>
      </c>
      <c r="E139" s="16">
        <v>20141.6666666666</v>
      </c>
      <c r="F139" s="16">
        <v>42</v>
      </c>
      <c r="G139" s="16">
        <v>60425</v>
      </c>
      <c r="H139" s="16">
        <v>1438.69047619047</v>
      </c>
      <c r="I139" s="16">
        <v>-0.0733309477558531</v>
      </c>
      <c r="J139" s="16">
        <v>-0.212772332938262</v>
      </c>
    </row>
    <row r="140" s="16" customFormat="1" spans="1:10">
      <c r="A140" s="16" t="s">
        <v>22</v>
      </c>
      <c r="B140" s="16" t="s">
        <v>37</v>
      </c>
      <c r="C140" s="16" t="s">
        <v>146</v>
      </c>
      <c r="D140" s="16">
        <v>1097.24406329884</v>
      </c>
      <c r="E140" s="16">
        <v>91619.0697626735</v>
      </c>
      <c r="F140" s="16">
        <v>476335</v>
      </c>
      <c r="G140" s="16">
        <v>39994858.25</v>
      </c>
      <c r="H140" s="16">
        <v>83.9637193361814</v>
      </c>
      <c r="I140" s="16">
        <v>-0.0868448505688491</v>
      </c>
      <c r="J140" s="16">
        <v>-0.125564535814504</v>
      </c>
    </row>
    <row r="141" s="16" customFormat="1" spans="1:10">
      <c r="A141" s="16" t="s">
        <v>22</v>
      </c>
      <c r="B141" s="16" t="s">
        <v>37</v>
      </c>
      <c r="C141" s="16" t="s">
        <v>155</v>
      </c>
      <c r="D141" s="16">
        <v>493.63399233653</v>
      </c>
      <c r="E141" s="16">
        <v>138473.526422522</v>
      </c>
      <c r="F141" s="16">
        <v>181355</v>
      </c>
      <c r="G141" s="16">
        <v>50048437.13</v>
      </c>
      <c r="H141" s="16">
        <v>275.969436354112</v>
      </c>
      <c r="I141" s="16">
        <v>-0.0905427667689761</v>
      </c>
      <c r="J141" s="16">
        <v>-0.0764236823115585</v>
      </c>
    </row>
    <row r="142" s="16" customFormat="1" spans="1:10">
      <c r="A142" s="16" t="s">
        <v>22</v>
      </c>
      <c r="B142" s="16" t="s">
        <v>38</v>
      </c>
      <c r="C142" s="16" t="s">
        <v>190</v>
      </c>
      <c r="D142" s="16">
        <v>365.888888888888</v>
      </c>
      <c r="E142" s="16">
        <v>30072.1127777777</v>
      </c>
      <c r="F142" s="16">
        <v>6586</v>
      </c>
      <c r="G142" s="16">
        <v>541298.03</v>
      </c>
      <c r="H142" s="16">
        <v>82.1891937443061</v>
      </c>
      <c r="I142" s="16">
        <v>-0.10480363160311</v>
      </c>
      <c r="J142" s="16">
        <v>0.389144683421836</v>
      </c>
    </row>
    <row r="143" s="16" customFormat="1" spans="1:10">
      <c r="A143" s="16" t="s">
        <v>22</v>
      </c>
      <c r="B143" s="16" t="s">
        <v>37</v>
      </c>
      <c r="C143" s="16" t="s">
        <v>156</v>
      </c>
      <c r="D143" s="16">
        <v>29.0191605406088</v>
      </c>
      <c r="E143" s="16">
        <v>76272.9106471592</v>
      </c>
      <c r="F143" s="16">
        <v>9628</v>
      </c>
      <c r="G143" s="16">
        <v>25320635.54</v>
      </c>
      <c r="H143" s="16">
        <v>2629.89567303697</v>
      </c>
      <c r="I143" s="16">
        <v>-0.108119254437787</v>
      </c>
      <c r="J143" s="16">
        <v>-0.347944527237816</v>
      </c>
    </row>
    <row r="144" s="16" customFormat="1" spans="1:10">
      <c r="A144" s="16" t="s">
        <v>22</v>
      </c>
      <c r="B144" s="16" t="s">
        <v>37</v>
      </c>
      <c r="C144" s="16" t="s">
        <v>180</v>
      </c>
      <c r="D144" s="16">
        <v>215.335313030421</v>
      </c>
      <c r="E144" s="16">
        <v>30246.7421773567</v>
      </c>
      <c r="F144" s="16">
        <v>96887</v>
      </c>
      <c r="G144" s="16">
        <v>13592045.19</v>
      </c>
      <c r="H144" s="16">
        <v>140.287605045052</v>
      </c>
      <c r="I144" s="16">
        <v>-0.122144961263508</v>
      </c>
      <c r="J144" s="16">
        <v>-0.633856436971574</v>
      </c>
    </row>
    <row r="145" s="16" customFormat="1" spans="1:10">
      <c r="A145" s="16" t="s">
        <v>22</v>
      </c>
      <c r="B145" s="16" t="s">
        <v>40</v>
      </c>
      <c r="C145" s="16" t="s">
        <v>140</v>
      </c>
      <c r="D145" s="16">
        <v>209.219047619047</v>
      </c>
      <c r="E145" s="16">
        <v>38602.8064285714</v>
      </c>
      <c r="F145" s="16">
        <v>3127</v>
      </c>
      <c r="G145" s="16">
        <v>595028.65</v>
      </c>
      <c r="H145" s="16">
        <v>190.287384074192</v>
      </c>
      <c r="I145" s="16">
        <v>-0.127607906101205</v>
      </c>
      <c r="J145" s="16">
        <v>-0.0758503829730766</v>
      </c>
    </row>
    <row r="146" s="16" customFormat="1" spans="1:10">
      <c r="A146" s="16" t="s">
        <v>22</v>
      </c>
      <c r="B146" s="16" t="s">
        <v>37</v>
      </c>
      <c r="C146" s="16" t="s">
        <v>152</v>
      </c>
      <c r="D146" s="16">
        <v>1440.16395037001</v>
      </c>
      <c r="E146" s="16">
        <v>57913.1247077496</v>
      </c>
      <c r="F146" s="16">
        <v>1372623</v>
      </c>
      <c r="G146" s="16">
        <v>55003980.16</v>
      </c>
      <c r="H146" s="16">
        <v>40.0721685124029</v>
      </c>
      <c r="I146" s="16">
        <v>-0.134079212444129</v>
      </c>
      <c r="J146" s="16">
        <v>-0.141425721548203</v>
      </c>
    </row>
    <row r="147" s="16" customFormat="1" spans="1:10">
      <c r="A147" s="16" t="s">
        <v>22</v>
      </c>
      <c r="B147" s="16" t="s">
        <v>39</v>
      </c>
      <c r="C147" s="16" t="s">
        <v>141</v>
      </c>
      <c r="D147" s="16">
        <v>72.3633711369795</v>
      </c>
      <c r="E147" s="16">
        <v>56231.7740945936</v>
      </c>
      <c r="F147" s="16">
        <v>62281</v>
      </c>
      <c r="G147" s="16">
        <v>48601071.58</v>
      </c>
      <c r="H147" s="16">
        <v>780.351496925226</v>
      </c>
      <c r="I147" s="16">
        <v>-0.149581582740625</v>
      </c>
      <c r="J147" s="16">
        <v>-0.0681125455374954</v>
      </c>
    </row>
    <row r="148" s="16" customFormat="1" spans="1:10">
      <c r="A148" s="16" t="s">
        <v>22</v>
      </c>
      <c r="B148" s="16" t="s">
        <v>38</v>
      </c>
      <c r="C148" s="16" t="s">
        <v>186</v>
      </c>
      <c r="D148" s="16">
        <v>674.639682539682</v>
      </c>
      <c r="E148" s="16">
        <v>123203.494761904</v>
      </c>
      <c r="F148" s="16">
        <v>29047</v>
      </c>
      <c r="G148" s="16">
        <v>5302481.55</v>
      </c>
      <c r="H148" s="16">
        <v>182.548337177677</v>
      </c>
      <c r="I148" s="16">
        <v>-0.159335294978621</v>
      </c>
      <c r="J148" s="16">
        <v>-0.0411930523766719</v>
      </c>
    </row>
    <row r="149" s="16" customFormat="1" spans="1:10">
      <c r="A149" s="16" t="s">
        <v>22</v>
      </c>
      <c r="B149" s="16" t="s">
        <v>38</v>
      </c>
      <c r="C149" s="16" t="s">
        <v>167</v>
      </c>
      <c r="D149" s="16">
        <v>1003.69308300395</v>
      </c>
      <c r="E149" s="16">
        <v>52114.0478326745</v>
      </c>
      <c r="F149" s="16">
        <v>65258</v>
      </c>
      <c r="G149" s="16">
        <v>3408945.46999999</v>
      </c>
      <c r="H149" s="16">
        <v>52.2379703637868</v>
      </c>
      <c r="I149" s="16">
        <v>-0.166824354514046</v>
      </c>
      <c r="J149" s="16">
        <v>-0.569391425453941</v>
      </c>
    </row>
    <row r="150" s="16" customFormat="1" spans="1:10">
      <c r="A150" s="16" t="s">
        <v>22</v>
      </c>
      <c r="B150" s="16" t="s">
        <v>38</v>
      </c>
      <c r="C150" s="16" t="s">
        <v>176</v>
      </c>
      <c r="D150" s="16">
        <v>1395.98186918445</v>
      </c>
      <c r="E150" s="16">
        <v>31667.9688492063</v>
      </c>
      <c r="F150" s="16">
        <v>117996</v>
      </c>
      <c r="G150" s="16">
        <v>2625886.05</v>
      </c>
      <c r="H150" s="16">
        <v>22.2540259839316</v>
      </c>
      <c r="I150" s="16">
        <v>-0.170518081135878</v>
      </c>
      <c r="J150" s="16">
        <v>0.486156320944565</v>
      </c>
    </row>
    <row r="151" s="16" customFormat="1" spans="1:10">
      <c r="A151" s="16" t="s">
        <v>22</v>
      </c>
      <c r="B151" s="16" t="s">
        <v>39</v>
      </c>
      <c r="C151" s="16" t="s">
        <v>200</v>
      </c>
      <c r="D151" s="16">
        <v>4.68888888888888</v>
      </c>
      <c r="E151" s="16">
        <v>34706.6825641025</v>
      </c>
      <c r="F151" s="16">
        <v>165</v>
      </c>
      <c r="G151" s="16">
        <v>1216833.7</v>
      </c>
      <c r="H151" s="16">
        <v>7374.74969696969</v>
      </c>
      <c r="I151" s="16">
        <v>-0.189454294998005</v>
      </c>
      <c r="J151" s="16">
        <v>-0.125493046894273</v>
      </c>
    </row>
    <row r="152" s="16" customFormat="1" spans="1:10">
      <c r="A152" s="16" t="s">
        <v>22</v>
      </c>
      <c r="B152" s="16" t="s">
        <v>40</v>
      </c>
      <c r="C152" s="16" t="s">
        <v>157</v>
      </c>
      <c r="D152" s="16">
        <v>623.420648951603</v>
      </c>
      <c r="E152" s="16">
        <v>204217.256220456</v>
      </c>
      <c r="F152" s="16">
        <v>106427</v>
      </c>
      <c r="G152" s="16">
        <v>34899227.37</v>
      </c>
      <c r="H152" s="16">
        <v>327.917045204694</v>
      </c>
      <c r="I152" s="16">
        <v>-0.201930046661774</v>
      </c>
      <c r="J152" s="16">
        <v>-0.168458957744815</v>
      </c>
    </row>
    <row r="153" s="16" customFormat="1" spans="1:10">
      <c r="A153" s="16" t="s">
        <v>22</v>
      </c>
      <c r="B153" s="16" t="s">
        <v>37</v>
      </c>
      <c r="C153" s="16" t="s">
        <v>153</v>
      </c>
      <c r="D153" s="16">
        <v>132.998735020425</v>
      </c>
      <c r="E153" s="16">
        <v>58068.4976247767</v>
      </c>
      <c r="F153" s="16">
        <v>76648</v>
      </c>
      <c r="G153" s="16">
        <v>33394332.64</v>
      </c>
      <c r="H153" s="16">
        <v>435.684331489406</v>
      </c>
      <c r="I153" s="16">
        <v>-0.231079701527945</v>
      </c>
      <c r="J153" s="16">
        <v>-0.116415615744238</v>
      </c>
    </row>
    <row r="154" s="16" customFormat="1" spans="1:10">
      <c r="A154" s="16" t="s">
        <v>22</v>
      </c>
      <c r="B154" s="16" t="s">
        <v>37</v>
      </c>
      <c r="C154" s="16" t="s">
        <v>177</v>
      </c>
      <c r="D154" s="16">
        <v>47.5384057971014</v>
      </c>
      <c r="E154" s="16">
        <v>16190.2333333333</v>
      </c>
      <c r="F154" s="16">
        <v>3070</v>
      </c>
      <c r="G154" s="16">
        <v>1022652.8</v>
      </c>
      <c r="H154" s="16">
        <v>333.111661237785</v>
      </c>
      <c r="I154" s="16">
        <v>-0.252007729137333</v>
      </c>
      <c r="J154" s="16">
        <v>0.0770035801398354</v>
      </c>
    </row>
    <row r="155" s="16" customFormat="1" spans="1:10">
      <c r="A155" s="16" t="s">
        <v>22</v>
      </c>
      <c r="B155" s="16" t="s">
        <v>42</v>
      </c>
      <c r="C155" s="16" t="s">
        <v>173</v>
      </c>
      <c r="D155" s="16">
        <v>899.773038229376</v>
      </c>
      <c r="E155" s="16">
        <v>57978.4688725687</v>
      </c>
      <c r="F155" s="16">
        <v>189938</v>
      </c>
      <c r="G155" s="16">
        <v>12241477.78</v>
      </c>
      <c r="H155" s="16">
        <v>64.4498614284661</v>
      </c>
      <c r="I155" s="16">
        <v>-0.256496631598495</v>
      </c>
      <c r="J155" s="16">
        <v>-0.176596682782496</v>
      </c>
    </row>
    <row r="156" s="16" customFormat="1" spans="1:10">
      <c r="A156" s="16" t="s">
        <v>22</v>
      </c>
      <c r="B156" s="16" t="s">
        <v>37</v>
      </c>
      <c r="C156" s="16" t="s">
        <v>159</v>
      </c>
      <c r="D156" s="16">
        <v>359.323801742919</v>
      </c>
      <c r="E156" s="16">
        <v>50677.2956971677</v>
      </c>
      <c r="F156" s="16">
        <v>18019</v>
      </c>
      <c r="G156" s="16">
        <v>2583865.5</v>
      </c>
      <c r="H156" s="16">
        <v>143.396720128752</v>
      </c>
      <c r="I156" s="16">
        <v>-0.25684975766693</v>
      </c>
      <c r="J156" s="16">
        <v>-0.586003693709764</v>
      </c>
    </row>
    <row r="157" s="16" customFormat="1" spans="1:10">
      <c r="A157" s="16" t="s">
        <v>22</v>
      </c>
      <c r="B157" s="16" t="s">
        <v>42</v>
      </c>
      <c r="C157" s="16" t="s">
        <v>130</v>
      </c>
      <c r="D157" s="16">
        <v>121.666666666666</v>
      </c>
      <c r="E157" s="16">
        <v>15471</v>
      </c>
      <c r="F157" s="16">
        <v>365</v>
      </c>
      <c r="G157" s="16">
        <v>46413</v>
      </c>
      <c r="H157" s="16">
        <v>127.158904109589</v>
      </c>
      <c r="I157" s="16">
        <v>-0.257629558541266</v>
      </c>
      <c r="J157" s="16">
        <v>0.226436647122236</v>
      </c>
    </row>
    <row r="158" s="16" customFormat="1" spans="1:10">
      <c r="A158" s="16" t="s">
        <v>22</v>
      </c>
      <c r="B158" s="16" t="s">
        <v>38</v>
      </c>
      <c r="C158" s="16" t="s">
        <v>172</v>
      </c>
      <c r="D158" s="16">
        <v>606.6</v>
      </c>
      <c r="E158" s="16">
        <v>65934.0705</v>
      </c>
      <c r="F158" s="16">
        <v>7984</v>
      </c>
      <c r="G158" s="16">
        <v>860906.429999999</v>
      </c>
      <c r="H158" s="16">
        <v>107.828961673346</v>
      </c>
      <c r="I158" s="16">
        <v>-0.295100471470829</v>
      </c>
      <c r="J158" s="16">
        <v>-0.227498068049325</v>
      </c>
    </row>
    <row r="159" s="16" customFormat="1" spans="1:10">
      <c r="A159" s="16" t="s">
        <v>22</v>
      </c>
      <c r="B159" s="16" t="s">
        <v>40</v>
      </c>
      <c r="C159" s="16" t="s">
        <v>171</v>
      </c>
      <c r="D159" s="16">
        <v>65.8855401844532</v>
      </c>
      <c r="E159" s="16">
        <v>33275.8786440491</v>
      </c>
      <c r="F159" s="16">
        <v>4567</v>
      </c>
      <c r="G159" s="16">
        <v>2313689.16</v>
      </c>
      <c r="H159" s="16">
        <v>506.610282461134</v>
      </c>
      <c r="I159" s="16">
        <v>-0.296686690145489</v>
      </c>
      <c r="J159" s="16">
        <v>-0.231250914566311</v>
      </c>
    </row>
    <row r="160" s="16" customFormat="1" spans="1:10">
      <c r="A160" s="16" t="s">
        <v>22</v>
      </c>
      <c r="B160" s="16" t="s">
        <v>37</v>
      </c>
      <c r="C160" s="16" t="s">
        <v>161</v>
      </c>
      <c r="D160" s="16">
        <v>21.9444444444444</v>
      </c>
      <c r="E160" s="16">
        <v>28765.5911111111</v>
      </c>
      <c r="F160" s="16">
        <v>147</v>
      </c>
      <c r="G160" s="16">
        <v>192727.88</v>
      </c>
      <c r="H160" s="16">
        <v>1311.07401360544</v>
      </c>
      <c r="I160" s="16">
        <v>-0.301021858395611</v>
      </c>
      <c r="J160" s="16">
        <v>-0.508272002036201</v>
      </c>
    </row>
    <row r="161" s="16" customFormat="1" spans="1:10">
      <c r="A161" s="16" t="s">
        <v>22</v>
      </c>
      <c r="B161" s="16" t="s">
        <v>39</v>
      </c>
      <c r="C161" s="16" t="s">
        <v>196</v>
      </c>
      <c r="D161" s="16">
        <v>78.7035256410256</v>
      </c>
      <c r="E161" s="16">
        <v>185718.887772435</v>
      </c>
      <c r="F161" s="16">
        <v>3319</v>
      </c>
      <c r="G161" s="16">
        <v>7912221.89</v>
      </c>
      <c r="H161" s="16">
        <v>2383.91741187104</v>
      </c>
      <c r="I161" s="16">
        <v>-0.311611732627899</v>
      </c>
      <c r="J161" s="16">
        <v>0.0206490742210009</v>
      </c>
    </row>
    <row r="162" s="16" customFormat="1" spans="1:10">
      <c r="A162" s="16" t="s">
        <v>22</v>
      </c>
      <c r="B162" s="16" t="s">
        <v>40</v>
      </c>
      <c r="C162" s="16" t="s">
        <v>138</v>
      </c>
      <c r="D162" s="16">
        <v>482.828703703703</v>
      </c>
      <c r="E162" s="16">
        <v>167679.769444444</v>
      </c>
      <c r="F162" s="16">
        <v>12126</v>
      </c>
      <c r="G162" s="16">
        <v>4262547.3</v>
      </c>
      <c r="H162" s="16">
        <v>351.521301335972</v>
      </c>
      <c r="I162" s="16">
        <v>-0.365304949295404</v>
      </c>
      <c r="J162" s="16">
        <v>-0.488126724863082</v>
      </c>
    </row>
    <row r="163" s="16" customFormat="1" spans="1:10">
      <c r="A163" s="16" t="s">
        <v>22</v>
      </c>
      <c r="B163" s="16" t="s">
        <v>37</v>
      </c>
      <c r="C163" s="16" t="s">
        <v>184</v>
      </c>
      <c r="D163" s="16">
        <v>71.0496031746031</v>
      </c>
      <c r="E163" s="16">
        <v>48146.146047619</v>
      </c>
      <c r="F163" s="16">
        <v>4647</v>
      </c>
      <c r="G163" s="16">
        <v>3101479.04</v>
      </c>
      <c r="H163" s="16">
        <v>667.415330320636</v>
      </c>
      <c r="I163" s="16">
        <v>-0.378340932871847</v>
      </c>
      <c r="J163" s="16">
        <v>-0.117232270080564</v>
      </c>
    </row>
    <row r="164" s="16" customFormat="1" spans="1:10">
      <c r="A164" s="16" t="s">
        <v>22</v>
      </c>
      <c r="B164" s="16" t="s">
        <v>39</v>
      </c>
      <c r="C164" s="16" t="s">
        <v>201</v>
      </c>
      <c r="D164" s="16">
        <v>12.1666666666666</v>
      </c>
      <c r="E164" s="16">
        <v>51615.8333333333</v>
      </c>
      <c r="F164" s="16">
        <v>57</v>
      </c>
      <c r="G164" s="16">
        <v>232335</v>
      </c>
      <c r="H164" s="16">
        <v>4076.05263157894</v>
      </c>
      <c r="I164" s="16">
        <v>-0.382216237781767</v>
      </c>
      <c r="J164" s="16">
        <v>-0.0568080884437305</v>
      </c>
    </row>
    <row r="165" s="16" customFormat="1" spans="1:10">
      <c r="A165" s="16" t="s">
        <v>22</v>
      </c>
      <c r="B165" s="16" t="s">
        <v>39</v>
      </c>
      <c r="C165" s="16" t="s">
        <v>112</v>
      </c>
      <c r="D165" s="16">
        <v>44.8575757575757</v>
      </c>
      <c r="E165" s="16">
        <v>17392.3957575757</v>
      </c>
      <c r="F165" s="16">
        <v>1411</v>
      </c>
      <c r="G165" s="16">
        <v>551361.7</v>
      </c>
      <c r="H165" s="16">
        <v>390.759532246633</v>
      </c>
      <c r="I165" s="16">
        <v>-0.387743525187976</v>
      </c>
      <c r="J165" s="16">
        <v>-0.395935856303026</v>
      </c>
    </row>
    <row r="166" s="16" customFormat="1" spans="1:10">
      <c r="A166" s="16" t="s">
        <v>22</v>
      </c>
      <c r="B166" s="16" t="s">
        <v>37</v>
      </c>
      <c r="C166" s="16" t="s">
        <v>160</v>
      </c>
      <c r="D166" s="16">
        <v>354.69114331723</v>
      </c>
      <c r="E166" s="16">
        <v>15232.9119307568</v>
      </c>
      <c r="F166" s="16">
        <v>49370</v>
      </c>
      <c r="G166" s="16">
        <v>2116995.14</v>
      </c>
      <c r="H166" s="16">
        <v>42.8801932347579</v>
      </c>
      <c r="I166" s="16">
        <v>-0.409008477373519</v>
      </c>
      <c r="J166" s="16">
        <v>-0.421658940806266</v>
      </c>
    </row>
    <row r="167" s="16" customFormat="1" spans="1:10">
      <c r="A167" s="16" t="s">
        <v>22</v>
      </c>
      <c r="B167" s="16" t="s">
        <v>41</v>
      </c>
      <c r="C167" s="16" t="s">
        <v>133</v>
      </c>
      <c r="D167" s="16">
        <v>29.7772950089126</v>
      </c>
      <c r="E167" s="16">
        <v>45592.9518449197</v>
      </c>
      <c r="F167" s="16">
        <v>4330</v>
      </c>
      <c r="G167" s="16">
        <v>6675403.58</v>
      </c>
      <c r="H167" s="16">
        <v>1541.6636443418</v>
      </c>
      <c r="I167" s="16">
        <v>-0.41894706158906</v>
      </c>
      <c r="J167" s="16">
        <v>-0.226292000727377</v>
      </c>
    </row>
    <row r="168" s="16" customFormat="1" spans="1:10">
      <c r="A168" s="16" t="s">
        <v>22</v>
      </c>
      <c r="B168" s="16" t="s">
        <v>39</v>
      </c>
      <c r="C168" s="16" t="s">
        <v>111</v>
      </c>
      <c r="D168" s="16">
        <v>102.955555555555</v>
      </c>
      <c r="E168" s="16">
        <v>184283.801851851</v>
      </c>
      <c r="F168" s="16">
        <v>2940</v>
      </c>
      <c r="G168" s="16">
        <v>5218251.4</v>
      </c>
      <c r="H168" s="16">
        <v>1774.91544217687</v>
      </c>
      <c r="I168" s="16">
        <v>-0.439330472015695</v>
      </c>
      <c r="J168" s="16">
        <v>-0.240600711731867</v>
      </c>
    </row>
    <row r="169" s="16" customFormat="1" spans="1:10">
      <c r="A169" s="16" t="s">
        <v>22</v>
      </c>
      <c r="B169" s="16" t="s">
        <v>39</v>
      </c>
      <c r="C169" s="16" t="s">
        <v>195</v>
      </c>
      <c r="D169" s="16">
        <v>1</v>
      </c>
      <c r="E169" s="16">
        <v>17824</v>
      </c>
      <c r="F169" s="16">
        <v>2</v>
      </c>
      <c r="G169" s="16">
        <v>35648</v>
      </c>
      <c r="H169" s="16">
        <v>17824</v>
      </c>
      <c r="I169" s="16">
        <v>-0.463442424443111</v>
      </c>
      <c r="J169" s="16">
        <v>274.522315048462</v>
      </c>
    </row>
    <row r="170" s="16" customFormat="1" spans="1:10">
      <c r="A170" s="16" t="s">
        <v>22</v>
      </c>
      <c r="B170" s="16" t="s">
        <v>40</v>
      </c>
      <c r="C170" s="16" t="s">
        <v>132</v>
      </c>
      <c r="D170" s="16">
        <v>45.1666666666666</v>
      </c>
      <c r="E170" s="16">
        <v>19474</v>
      </c>
      <c r="F170" s="16">
        <v>263</v>
      </c>
      <c r="G170" s="16">
        <v>91095</v>
      </c>
      <c r="H170" s="16">
        <v>346.368821292775</v>
      </c>
      <c r="I170" s="16">
        <v>-0.467933188830804</v>
      </c>
      <c r="J170" s="16">
        <v>0.0477964454072088</v>
      </c>
    </row>
    <row r="171" s="16" customFormat="1" spans="1:10">
      <c r="A171" s="16" t="s">
        <v>22</v>
      </c>
      <c r="B171" s="16" t="s">
        <v>40</v>
      </c>
      <c r="C171" s="16" t="s">
        <v>183</v>
      </c>
      <c r="D171" s="16">
        <v>82.9506736353077</v>
      </c>
      <c r="E171" s="16">
        <v>72980.7809635888</v>
      </c>
      <c r="F171" s="16">
        <v>12433</v>
      </c>
      <c r="G171" s="16">
        <v>11118477.87</v>
      </c>
      <c r="H171" s="16">
        <v>894.271524973859</v>
      </c>
      <c r="I171" s="16">
        <v>-0.484140733039097</v>
      </c>
      <c r="J171" s="16">
        <v>-0.424261112827724</v>
      </c>
    </row>
    <row r="172" s="16" customFormat="1" spans="1:10">
      <c r="A172" s="16" t="s">
        <v>22</v>
      </c>
      <c r="B172" s="16" t="s">
        <v>40</v>
      </c>
      <c r="C172" s="16" t="s">
        <v>113</v>
      </c>
      <c r="D172" s="16">
        <v>144.4</v>
      </c>
      <c r="E172" s="16">
        <v>97273.8173333333</v>
      </c>
      <c r="F172" s="16">
        <v>2166</v>
      </c>
      <c r="G172" s="16">
        <v>1459107.26</v>
      </c>
      <c r="H172" s="16">
        <v>673.641394275161</v>
      </c>
      <c r="I172" s="16">
        <v>-0.546399820631259</v>
      </c>
      <c r="J172" s="16">
        <v>-0.00469047498505563</v>
      </c>
    </row>
    <row r="173" s="16" customFormat="1" spans="1:10">
      <c r="A173" s="16" t="s">
        <v>22</v>
      </c>
      <c r="B173" s="16" t="s">
        <v>41</v>
      </c>
      <c r="C173" s="16" t="s">
        <v>202</v>
      </c>
      <c r="D173" s="16">
        <v>5.68888888888888</v>
      </c>
      <c r="E173" s="16">
        <v>23687.66</v>
      </c>
      <c r="F173" s="16">
        <v>95</v>
      </c>
      <c r="G173" s="16">
        <v>393344.08</v>
      </c>
      <c r="H173" s="16">
        <v>4140.464</v>
      </c>
      <c r="I173" s="16">
        <v>-0.559337229894149</v>
      </c>
      <c r="J173" s="16">
        <v>-0.441486428004272</v>
      </c>
    </row>
    <row r="174" s="16" customFormat="1" spans="1:10">
      <c r="A174" s="16" t="s">
        <v>22</v>
      </c>
      <c r="B174" s="16" t="s">
        <v>41</v>
      </c>
      <c r="C174" s="16" t="s">
        <v>203</v>
      </c>
      <c r="D174" s="16">
        <v>2.33333333333333</v>
      </c>
      <c r="E174" s="16">
        <v>70766.6666666666</v>
      </c>
      <c r="F174" s="16">
        <v>7</v>
      </c>
      <c r="G174" s="16">
        <v>212300</v>
      </c>
      <c r="H174" s="16">
        <v>30328.5714285714</v>
      </c>
      <c r="I174" s="16">
        <v>-0.595613270665771</v>
      </c>
      <c r="J174" s="16">
        <v>11.7151974126399</v>
      </c>
    </row>
    <row r="175" s="16" customFormat="1" spans="1:10">
      <c r="A175" s="16" t="s">
        <v>22</v>
      </c>
      <c r="B175" s="16" t="s">
        <v>39</v>
      </c>
      <c r="C175" s="16" t="s">
        <v>175</v>
      </c>
      <c r="D175" s="16">
        <v>283.633333333333</v>
      </c>
      <c r="E175" s="16">
        <v>39121.9973333333</v>
      </c>
      <c r="F175" s="16">
        <v>3881</v>
      </c>
      <c r="G175" s="16">
        <v>547371.42</v>
      </c>
      <c r="H175" s="16">
        <v>141.038758052048</v>
      </c>
      <c r="I175" s="16">
        <v>-0.60620413076766</v>
      </c>
      <c r="J175" s="16">
        <v>-0.764452431156102</v>
      </c>
    </row>
    <row r="176" s="16" customFormat="1" spans="1:10">
      <c r="A176" s="16" t="s">
        <v>22</v>
      </c>
      <c r="B176" s="16" t="s">
        <v>37</v>
      </c>
      <c r="C176" s="16" t="s">
        <v>127</v>
      </c>
      <c r="D176" s="16">
        <v>374.533333333333</v>
      </c>
      <c r="E176" s="16">
        <v>25772.8078888888</v>
      </c>
      <c r="F176" s="16">
        <v>4411</v>
      </c>
      <c r="G176" s="16">
        <v>301373.76</v>
      </c>
      <c r="H176" s="16">
        <v>68.3232282929041</v>
      </c>
      <c r="I176" s="16">
        <v>-0.688474942820771</v>
      </c>
      <c r="J176" s="16">
        <v>-0.909382417978644</v>
      </c>
    </row>
    <row r="177" s="16" customFormat="1" spans="1:10">
      <c r="A177" s="16" t="s">
        <v>22</v>
      </c>
      <c r="B177" s="16" t="s">
        <v>40</v>
      </c>
      <c r="C177" s="16" t="s">
        <v>108</v>
      </c>
      <c r="D177" s="16">
        <v>3.5</v>
      </c>
      <c r="E177" s="16">
        <v>92.5</v>
      </c>
      <c r="F177" s="16">
        <v>7</v>
      </c>
      <c r="G177" s="16">
        <v>185</v>
      </c>
      <c r="H177" s="16">
        <v>26.4285714285714</v>
      </c>
      <c r="I177" s="16">
        <v>-0.985084253809562</v>
      </c>
      <c r="J177" s="16">
        <v>-0.857235000748666</v>
      </c>
    </row>
    <row r="178" s="16" customFormat="1" spans="1:8">
      <c r="A178" s="16" t="s">
        <v>22</v>
      </c>
      <c r="B178" s="16" t="s">
        <v>40</v>
      </c>
      <c r="C178" s="16" t="s">
        <v>204</v>
      </c>
      <c r="D178" s="16">
        <v>1144</v>
      </c>
      <c r="E178" s="16">
        <v>39121.7999999999</v>
      </c>
      <c r="F178" s="16">
        <v>3432</v>
      </c>
      <c r="G178" s="16">
        <v>117365.4</v>
      </c>
      <c r="H178" s="16">
        <v>34.1973776223776</v>
      </c>
    </row>
    <row r="179" s="16" customFormat="1" spans="1:8">
      <c r="A179" s="16" t="s">
        <v>22</v>
      </c>
      <c r="B179" s="16" t="s">
        <v>40</v>
      </c>
      <c r="C179" s="16" t="s">
        <v>205</v>
      </c>
      <c r="D179" s="16">
        <v>54</v>
      </c>
      <c r="E179" s="16">
        <v>24400.8333333333</v>
      </c>
      <c r="F179" s="16">
        <v>162</v>
      </c>
      <c r="G179" s="16">
        <v>73202.5</v>
      </c>
      <c r="H179" s="16">
        <v>451.867283950617</v>
      </c>
    </row>
    <row r="180" s="16" customFormat="1" spans="1:8">
      <c r="A180" s="16" t="s">
        <v>22</v>
      </c>
      <c r="B180" s="16" t="s">
        <v>39</v>
      </c>
      <c r="C180" s="16" t="s">
        <v>206</v>
      </c>
      <c r="D180" s="16">
        <v>37.3333333333333</v>
      </c>
      <c r="E180" s="16">
        <v>264874.655555555</v>
      </c>
      <c r="F180" s="16">
        <v>192</v>
      </c>
      <c r="G180" s="16">
        <v>1444947.3</v>
      </c>
      <c r="H180" s="16">
        <v>7525.7671875</v>
      </c>
    </row>
    <row r="181" s="16" customFormat="1" spans="1:8">
      <c r="A181" s="16" t="s">
        <v>22</v>
      </c>
      <c r="B181" s="16" t="s">
        <v>39</v>
      </c>
      <c r="C181" s="16" t="s">
        <v>187</v>
      </c>
      <c r="D181" s="16">
        <v>64.6666666666666</v>
      </c>
      <c r="E181" s="16">
        <v>218661</v>
      </c>
      <c r="F181" s="16">
        <v>194</v>
      </c>
      <c r="G181" s="16">
        <v>655983</v>
      </c>
      <c r="H181" s="16">
        <v>3381.35567010309</v>
      </c>
    </row>
    <row r="182" s="16" customFormat="1" spans="1:8">
      <c r="A182" s="16" t="s">
        <v>22</v>
      </c>
      <c r="B182" s="16" t="s">
        <v>39</v>
      </c>
      <c r="C182" s="16" t="s">
        <v>178</v>
      </c>
      <c r="D182" s="16">
        <v>10.3333333333333</v>
      </c>
      <c r="E182" s="16">
        <v>189483.333333333</v>
      </c>
      <c r="F182" s="16">
        <v>31</v>
      </c>
      <c r="G182" s="16">
        <v>568450</v>
      </c>
      <c r="H182" s="16">
        <v>18337.0967741935</v>
      </c>
    </row>
    <row r="183" s="16" customFormat="1" spans="1:8">
      <c r="A183" s="16" t="s">
        <v>22</v>
      </c>
      <c r="B183" s="16" t="s">
        <v>37</v>
      </c>
      <c r="C183" s="16" t="s">
        <v>192</v>
      </c>
      <c r="D183" s="16">
        <v>3</v>
      </c>
      <c r="E183" s="16">
        <v>10</v>
      </c>
      <c r="F183" s="16">
        <v>3</v>
      </c>
      <c r="G183" s="16">
        <v>10</v>
      </c>
      <c r="H183" s="16">
        <v>3.33333333333333</v>
      </c>
    </row>
    <row r="184" s="16" customFormat="1" spans="1:8">
      <c r="A184" s="16" t="s">
        <v>22</v>
      </c>
      <c r="B184" s="16" t="s">
        <v>37</v>
      </c>
      <c r="C184" s="16" t="s">
        <v>110</v>
      </c>
      <c r="D184" s="16">
        <v>178.333333333333</v>
      </c>
      <c r="E184" s="16">
        <v>38857.1666666666</v>
      </c>
      <c r="F184" s="16">
        <v>535</v>
      </c>
      <c r="G184" s="16">
        <v>116571.5</v>
      </c>
      <c r="H184" s="16">
        <v>217.890654205607</v>
      </c>
    </row>
    <row r="185" s="16" customFormat="1" spans="1:10">
      <c r="A185" s="16" t="s">
        <v>27</v>
      </c>
      <c r="B185" s="16" t="s">
        <v>40</v>
      </c>
      <c r="C185" s="16" t="s">
        <v>207</v>
      </c>
      <c r="D185" s="16">
        <v>1419</v>
      </c>
      <c r="E185" s="16">
        <v>219386.583333333</v>
      </c>
      <c r="F185" s="16">
        <v>8514</v>
      </c>
      <c r="G185" s="16">
        <v>1316319.5</v>
      </c>
      <c r="H185" s="16">
        <v>154.606471693681</v>
      </c>
      <c r="I185" s="16">
        <v>18281.2152777777</v>
      </c>
      <c r="J185" s="16">
        <v>24.7677452822801</v>
      </c>
    </row>
    <row r="186" s="16" customFormat="1" spans="1:10">
      <c r="A186" s="16" t="s">
        <v>27</v>
      </c>
      <c r="B186" s="16" t="s">
        <v>37</v>
      </c>
      <c r="C186" s="16" t="s">
        <v>197</v>
      </c>
      <c r="D186" s="16">
        <v>22.8888888888888</v>
      </c>
      <c r="E186" s="16">
        <v>11715.9666666666</v>
      </c>
      <c r="F186" s="16">
        <v>176</v>
      </c>
      <c r="G186" s="16">
        <v>77731.2</v>
      </c>
      <c r="H186" s="16">
        <v>441.654545454545</v>
      </c>
      <c r="I186" s="16">
        <v>10.9151886203997</v>
      </c>
      <c r="J186" s="16">
        <v>5.73746865777619</v>
      </c>
    </row>
    <row r="187" s="16" customFormat="1" spans="1:10">
      <c r="A187" s="16" t="s">
        <v>27</v>
      </c>
      <c r="B187" s="16" t="s">
        <v>38</v>
      </c>
      <c r="C187" s="16" t="s">
        <v>172</v>
      </c>
      <c r="D187" s="16">
        <v>676.185185185185</v>
      </c>
      <c r="E187" s="16">
        <v>36980.127037037</v>
      </c>
      <c r="F187" s="16">
        <v>18257</v>
      </c>
      <c r="G187" s="16">
        <v>998463.429999999</v>
      </c>
      <c r="H187" s="16">
        <v>54.6893481952127</v>
      </c>
      <c r="I187" s="16">
        <v>2.34606620993284</v>
      </c>
      <c r="J187" s="16">
        <v>0.217042924196694</v>
      </c>
    </row>
    <row r="188" s="16" customFormat="1" spans="1:10">
      <c r="A188" s="16" t="s">
        <v>27</v>
      </c>
      <c r="B188" s="16" t="s">
        <v>37</v>
      </c>
      <c r="C188" s="16" t="s">
        <v>161</v>
      </c>
      <c r="D188" s="16">
        <v>389.666666666666</v>
      </c>
      <c r="E188" s="16">
        <v>70898.3083333333</v>
      </c>
      <c r="F188" s="16">
        <v>2336</v>
      </c>
      <c r="G188" s="16">
        <v>495566.85</v>
      </c>
      <c r="H188" s="16">
        <v>212.143343321917</v>
      </c>
      <c r="I188" s="16">
        <v>2.00730883974775</v>
      </c>
      <c r="J188" s="16">
        <v>-0.0517173539721179</v>
      </c>
    </row>
    <row r="189" s="16" customFormat="1" spans="1:10">
      <c r="A189" s="16" t="s">
        <v>27</v>
      </c>
      <c r="B189" s="16" t="s">
        <v>39</v>
      </c>
      <c r="C189" s="16" t="s">
        <v>208</v>
      </c>
      <c r="D189" s="16">
        <v>22.3333333333333</v>
      </c>
      <c r="E189" s="16">
        <v>129755</v>
      </c>
      <c r="F189" s="16">
        <v>67</v>
      </c>
      <c r="G189" s="16">
        <v>389265</v>
      </c>
      <c r="H189" s="16">
        <v>5809.92537313432</v>
      </c>
      <c r="I189" s="16">
        <v>1.21941895370615</v>
      </c>
      <c r="J189" s="16">
        <v>-0.105607287312443</v>
      </c>
    </row>
    <row r="190" s="16" customFormat="1" spans="1:10">
      <c r="A190" s="16" t="s">
        <v>27</v>
      </c>
      <c r="B190" s="16" t="s">
        <v>39</v>
      </c>
      <c r="C190" s="16" t="s">
        <v>178</v>
      </c>
      <c r="D190" s="16">
        <v>5.33333333333333</v>
      </c>
      <c r="E190" s="16">
        <v>43433.3333333333</v>
      </c>
      <c r="F190" s="16">
        <v>16</v>
      </c>
      <c r="G190" s="16">
        <v>130300</v>
      </c>
      <c r="H190" s="16">
        <v>8143.75</v>
      </c>
      <c r="I190" s="16">
        <v>1.17166666666666</v>
      </c>
      <c r="J190" s="16">
        <v>-0.5928125</v>
      </c>
    </row>
    <row r="191" s="16" customFormat="1" spans="1:10">
      <c r="A191" s="16" t="s">
        <v>27</v>
      </c>
      <c r="B191" s="16" t="s">
        <v>42</v>
      </c>
      <c r="C191" s="16" t="s">
        <v>162</v>
      </c>
      <c r="D191" s="16">
        <v>14.5333333333333</v>
      </c>
      <c r="E191" s="16">
        <v>70139.7066666666</v>
      </c>
      <c r="F191" s="16">
        <v>218</v>
      </c>
      <c r="G191" s="16">
        <v>1052095.6</v>
      </c>
      <c r="H191" s="16">
        <v>4826.12660550458</v>
      </c>
      <c r="I191" s="16">
        <v>1.12232433915372</v>
      </c>
      <c r="J191" s="16">
        <v>0.972357679838275</v>
      </c>
    </row>
    <row r="192" s="16" customFormat="1" spans="1:10">
      <c r="A192" s="16" t="s">
        <v>27</v>
      </c>
      <c r="B192" s="16" t="s">
        <v>40</v>
      </c>
      <c r="C192" s="16" t="s">
        <v>147</v>
      </c>
      <c r="D192" s="16">
        <v>259.524825134732</v>
      </c>
      <c r="E192" s="16">
        <v>81542.1960497649</v>
      </c>
      <c r="F192" s="16">
        <v>14001</v>
      </c>
      <c r="G192" s="16">
        <v>4380965</v>
      </c>
      <c r="H192" s="16">
        <v>312.903721162774</v>
      </c>
      <c r="I192" s="16">
        <v>1.04867555935789</v>
      </c>
      <c r="J192" s="16">
        <v>-0.626164588272601</v>
      </c>
    </row>
    <row r="193" s="16" customFormat="1" spans="1:10">
      <c r="A193" s="16" t="s">
        <v>27</v>
      </c>
      <c r="B193" s="16" t="s">
        <v>37</v>
      </c>
      <c r="C193" s="16" t="s">
        <v>168</v>
      </c>
      <c r="D193" s="16">
        <v>782.09243697479</v>
      </c>
      <c r="E193" s="16">
        <v>64748.1368714986</v>
      </c>
      <c r="F193" s="16">
        <v>36902</v>
      </c>
      <c r="G193" s="16">
        <v>3063834.62</v>
      </c>
      <c r="H193" s="16">
        <v>83.0262484418188</v>
      </c>
      <c r="I193" s="16">
        <v>1.03146748369557</v>
      </c>
      <c r="J193" s="16">
        <v>0.305574841751165</v>
      </c>
    </row>
    <row r="194" s="16" customFormat="1" spans="1:10">
      <c r="A194" s="16" t="s">
        <v>27</v>
      </c>
      <c r="B194" s="16" t="s">
        <v>37</v>
      </c>
      <c r="C194" s="16" t="s">
        <v>148</v>
      </c>
      <c r="D194" s="16">
        <v>32.2915622389306</v>
      </c>
      <c r="E194" s="16">
        <v>29989.2072347535</v>
      </c>
      <c r="F194" s="16">
        <v>1759</v>
      </c>
      <c r="G194" s="16">
        <v>1647102.1</v>
      </c>
      <c r="H194" s="16">
        <v>936.385503126776</v>
      </c>
      <c r="I194" s="16">
        <v>0.961855913477999</v>
      </c>
      <c r="J194" s="16">
        <v>0.30931869177706</v>
      </c>
    </row>
    <row r="195" s="16" customFormat="1" spans="1:10">
      <c r="A195" s="16" t="s">
        <v>27</v>
      </c>
      <c r="B195" s="16" t="s">
        <v>43</v>
      </c>
      <c r="C195" s="16" t="s">
        <v>193</v>
      </c>
      <c r="D195" s="16">
        <v>33.6666666666666</v>
      </c>
      <c r="E195" s="16">
        <v>232890.412222222</v>
      </c>
      <c r="F195" s="16">
        <v>407</v>
      </c>
      <c r="G195" s="16">
        <v>2696145.35</v>
      </c>
      <c r="H195" s="16">
        <v>6624.43574938575</v>
      </c>
      <c r="I195" s="16">
        <v>0.924424564460764</v>
      </c>
      <c r="J195" s="16">
        <v>0.479346152650945</v>
      </c>
    </row>
    <row r="196" s="16" customFormat="1" spans="1:10">
      <c r="A196" s="16" t="s">
        <v>27</v>
      </c>
      <c r="B196" s="16" t="s">
        <v>37</v>
      </c>
      <c r="C196" s="16" t="s">
        <v>137</v>
      </c>
      <c r="D196" s="16">
        <v>82.4949132058888</v>
      </c>
      <c r="E196" s="16">
        <v>71716.0427546143</v>
      </c>
      <c r="F196" s="16">
        <v>9696</v>
      </c>
      <c r="G196" s="16">
        <v>8470090.17</v>
      </c>
      <c r="H196" s="16">
        <v>873.565405321782</v>
      </c>
      <c r="I196" s="16">
        <v>0.860315369500361</v>
      </c>
      <c r="J196" s="16">
        <v>0.374639010799314</v>
      </c>
    </row>
    <row r="197" s="16" customFormat="1" spans="1:10">
      <c r="A197" s="16" t="s">
        <v>27</v>
      </c>
      <c r="B197" s="16" t="s">
        <v>37</v>
      </c>
      <c r="C197" s="16" t="s">
        <v>184</v>
      </c>
      <c r="D197" s="16">
        <v>125.781045751634</v>
      </c>
      <c r="E197" s="16">
        <v>33412.0361655773</v>
      </c>
      <c r="F197" s="16">
        <v>6554</v>
      </c>
      <c r="G197" s="16">
        <v>1740138.81</v>
      </c>
      <c r="H197" s="16">
        <v>265.507905096124</v>
      </c>
      <c r="I197" s="16">
        <v>0.76664460579337</v>
      </c>
      <c r="J197" s="16">
        <v>-0.201657672410855</v>
      </c>
    </row>
    <row r="198" s="16" customFormat="1" spans="1:10">
      <c r="A198" s="16" t="s">
        <v>27</v>
      </c>
      <c r="B198" s="16" t="s">
        <v>41</v>
      </c>
      <c r="C198" s="16" t="s">
        <v>202</v>
      </c>
      <c r="D198" s="16">
        <v>18.5666666666666</v>
      </c>
      <c r="E198" s="16">
        <v>83475.3853333333</v>
      </c>
      <c r="F198" s="16">
        <v>276</v>
      </c>
      <c r="G198" s="16">
        <v>1242504.53</v>
      </c>
      <c r="H198" s="16">
        <v>4501.82800724637</v>
      </c>
      <c r="I198" s="16">
        <v>0.718317358950897</v>
      </c>
      <c r="J198" s="16">
        <v>-0.381655288734609</v>
      </c>
    </row>
    <row r="199" s="16" customFormat="1" spans="1:10">
      <c r="A199" s="16" t="s">
        <v>27</v>
      </c>
      <c r="B199" s="16" t="s">
        <v>39</v>
      </c>
      <c r="C199" s="16" t="s">
        <v>187</v>
      </c>
      <c r="D199" s="16">
        <v>692</v>
      </c>
      <c r="E199" s="16">
        <v>41184.6083333333</v>
      </c>
      <c r="F199" s="16">
        <v>3220</v>
      </c>
      <c r="G199" s="16">
        <v>187585.9</v>
      </c>
      <c r="H199" s="16">
        <v>58.2564906832298</v>
      </c>
      <c r="I199" s="16">
        <v>0.68505278975345</v>
      </c>
      <c r="J199" s="16">
        <v>-0.135179981618704</v>
      </c>
    </row>
    <row r="200" s="16" customFormat="1" spans="1:10">
      <c r="A200" s="16" t="s">
        <v>27</v>
      </c>
      <c r="B200" s="16" t="s">
        <v>40</v>
      </c>
      <c r="C200" s="16" t="s">
        <v>171</v>
      </c>
      <c r="D200" s="16">
        <v>87.9212962962963</v>
      </c>
      <c r="E200" s="16">
        <v>62921.1719444444</v>
      </c>
      <c r="F200" s="16">
        <v>2026</v>
      </c>
      <c r="G200" s="16">
        <v>1482783.82</v>
      </c>
      <c r="H200" s="16">
        <v>731.877502467917</v>
      </c>
      <c r="I200" s="16">
        <v>0.664355049154988</v>
      </c>
      <c r="J200" s="16">
        <v>1.20284492121278</v>
      </c>
    </row>
    <row r="201" s="16" customFormat="1" spans="1:10">
      <c r="A201" s="16" t="s">
        <v>27</v>
      </c>
      <c r="B201" s="16" t="s">
        <v>39</v>
      </c>
      <c r="C201" s="16" t="s">
        <v>200</v>
      </c>
      <c r="D201" s="16">
        <v>18.5238095238095</v>
      </c>
      <c r="E201" s="16">
        <v>35728.6592063492</v>
      </c>
      <c r="F201" s="16">
        <v>361</v>
      </c>
      <c r="G201" s="16">
        <v>683410.88</v>
      </c>
      <c r="H201" s="16">
        <v>1893.10493074792</v>
      </c>
      <c r="I201" s="16">
        <v>0.630815825639445</v>
      </c>
      <c r="J201" s="16">
        <v>0.339351546159413</v>
      </c>
    </row>
    <row r="202" s="16" customFormat="1" spans="1:10">
      <c r="A202" s="16" t="s">
        <v>27</v>
      </c>
      <c r="B202" s="16" t="s">
        <v>40</v>
      </c>
      <c r="C202" s="16" t="s">
        <v>140</v>
      </c>
      <c r="D202" s="16">
        <v>218.625</v>
      </c>
      <c r="E202" s="16">
        <v>35970.8708333333</v>
      </c>
      <c r="F202" s="16">
        <v>5247</v>
      </c>
      <c r="G202" s="16">
        <v>863300.9</v>
      </c>
      <c r="H202" s="16">
        <v>164.532285115303</v>
      </c>
      <c r="I202" s="16">
        <v>0.499576194582281</v>
      </c>
      <c r="J202" s="16">
        <v>-0.310273414299707</v>
      </c>
    </row>
    <row r="203" s="16" customFormat="1" spans="1:10">
      <c r="A203" s="16" t="s">
        <v>27</v>
      </c>
      <c r="B203" s="16" t="s">
        <v>37</v>
      </c>
      <c r="C203" s="16" t="s">
        <v>153</v>
      </c>
      <c r="D203" s="16">
        <v>297.076875474083</v>
      </c>
      <c r="E203" s="16">
        <v>143301.986551396</v>
      </c>
      <c r="F203" s="16">
        <v>103864</v>
      </c>
      <c r="G203" s="16">
        <v>50034184.53</v>
      </c>
      <c r="H203" s="16">
        <v>481.727880016175</v>
      </c>
      <c r="I203" s="16">
        <v>0.441605804640901</v>
      </c>
      <c r="J203" s="16">
        <v>0.274800922561533</v>
      </c>
    </row>
    <row r="204" s="16" customFormat="1" spans="1:10">
      <c r="A204" s="16" t="s">
        <v>27</v>
      </c>
      <c r="B204" s="16" t="s">
        <v>39</v>
      </c>
      <c r="C204" s="16" t="s">
        <v>119</v>
      </c>
      <c r="D204" s="16">
        <v>189.297979797979</v>
      </c>
      <c r="E204" s="16">
        <v>37692.6712794612</v>
      </c>
      <c r="F204" s="16">
        <v>5481</v>
      </c>
      <c r="G204" s="16">
        <v>1106871.27</v>
      </c>
      <c r="H204" s="16">
        <v>201.946956759715</v>
      </c>
      <c r="I204" s="16">
        <v>0.417970572066852</v>
      </c>
      <c r="J204" s="16">
        <v>-0.500023009478611</v>
      </c>
    </row>
    <row r="205" s="16" customFormat="1" spans="1:10">
      <c r="A205" s="16" t="s">
        <v>27</v>
      </c>
      <c r="B205" s="16" t="s">
        <v>37</v>
      </c>
      <c r="C205" s="16" t="s">
        <v>180</v>
      </c>
      <c r="D205" s="16">
        <v>27.8711019673544</v>
      </c>
      <c r="E205" s="16">
        <v>40738.1848187018</v>
      </c>
      <c r="F205" s="16">
        <v>4162</v>
      </c>
      <c r="G205" s="16">
        <v>5997379.14</v>
      </c>
      <c r="H205" s="16">
        <v>1440.98489668428</v>
      </c>
      <c r="I205" s="16">
        <v>0.312438967884881</v>
      </c>
      <c r="J205" s="16">
        <v>4.85896416875449</v>
      </c>
    </row>
    <row r="206" s="16" customFormat="1" spans="1:10">
      <c r="A206" s="16" t="s">
        <v>27</v>
      </c>
      <c r="B206" s="16" t="s">
        <v>38</v>
      </c>
      <c r="C206" s="16" t="s">
        <v>181</v>
      </c>
      <c r="D206" s="16">
        <v>1666.32435897435</v>
      </c>
      <c r="E206" s="16">
        <v>48706.6358290598</v>
      </c>
      <c r="F206" s="16">
        <v>67129</v>
      </c>
      <c r="G206" s="16">
        <v>1918672.75</v>
      </c>
      <c r="H206" s="16">
        <v>28.5818759403536</v>
      </c>
      <c r="I206" s="16">
        <v>0.300249966121191</v>
      </c>
      <c r="J206" s="16">
        <v>-0.421613367538038</v>
      </c>
    </row>
    <row r="207" s="16" customFormat="1" spans="1:10">
      <c r="A207" s="16" t="s">
        <v>27</v>
      </c>
      <c r="B207" s="16" t="s">
        <v>43</v>
      </c>
      <c r="C207" s="16" t="s">
        <v>142</v>
      </c>
      <c r="D207" s="16">
        <v>22.5023567119155</v>
      </c>
      <c r="E207" s="16">
        <v>97577.3871040723</v>
      </c>
      <c r="F207" s="16">
        <v>1071</v>
      </c>
      <c r="G207" s="16">
        <v>4665682.1</v>
      </c>
      <c r="H207" s="16">
        <v>4356.379178338</v>
      </c>
      <c r="I207" s="16">
        <v>0.288570527420335</v>
      </c>
      <c r="J207" s="16">
        <v>-0.0398389837327759</v>
      </c>
    </row>
    <row r="208" s="16" customFormat="1" spans="1:10">
      <c r="A208" s="16" t="s">
        <v>27</v>
      </c>
      <c r="B208" s="16" t="s">
        <v>43</v>
      </c>
      <c r="C208" s="16" t="s">
        <v>117</v>
      </c>
      <c r="D208" s="16">
        <v>30.3333333333333</v>
      </c>
      <c r="E208" s="16">
        <v>228253.333333333</v>
      </c>
      <c r="F208" s="16">
        <v>455</v>
      </c>
      <c r="G208" s="16">
        <v>3423800</v>
      </c>
      <c r="H208" s="16">
        <v>7524.83516483516</v>
      </c>
      <c r="I208" s="16">
        <v>0.271468333913483</v>
      </c>
      <c r="J208" s="16">
        <v>-0.154031240812138</v>
      </c>
    </row>
    <row r="209" s="16" customFormat="1" spans="1:10">
      <c r="A209" s="16" t="s">
        <v>27</v>
      </c>
      <c r="B209" s="16" t="s">
        <v>39</v>
      </c>
      <c r="C209" s="16" t="s">
        <v>166</v>
      </c>
      <c r="D209" s="16">
        <v>42.687399518076</v>
      </c>
      <c r="E209" s="16">
        <v>83660.2755854519</v>
      </c>
      <c r="F209" s="16">
        <v>9024</v>
      </c>
      <c r="G209" s="16">
        <v>17569680.21</v>
      </c>
      <c r="H209" s="16">
        <v>1946.99470412234</v>
      </c>
      <c r="I209" s="16">
        <v>0.224586459909041</v>
      </c>
      <c r="J209" s="16">
        <v>0.699774582875044</v>
      </c>
    </row>
    <row r="210" s="16" customFormat="1" spans="1:10">
      <c r="A210" s="16" t="s">
        <v>27</v>
      </c>
      <c r="B210" s="16" t="s">
        <v>37</v>
      </c>
      <c r="C210" s="16" t="s">
        <v>163</v>
      </c>
      <c r="D210" s="16">
        <v>116.476315789473</v>
      </c>
      <c r="E210" s="16">
        <v>146500.450888544</v>
      </c>
      <c r="F210" s="16">
        <v>6457</v>
      </c>
      <c r="G210" s="16">
        <v>8153394.32</v>
      </c>
      <c r="H210" s="16">
        <v>1262.7217469413</v>
      </c>
      <c r="I210" s="16">
        <v>0.184001042729736</v>
      </c>
      <c r="J210" s="16">
        <v>-0.0383470079761593</v>
      </c>
    </row>
    <row r="211" s="16" customFormat="1" spans="1:10">
      <c r="A211" s="16" t="s">
        <v>27</v>
      </c>
      <c r="B211" s="16" t="s">
        <v>39</v>
      </c>
      <c r="C211" s="16" t="s">
        <v>116</v>
      </c>
      <c r="D211" s="16">
        <v>14.2683982683982</v>
      </c>
      <c r="E211" s="16">
        <v>75003.8452380952</v>
      </c>
      <c r="F211" s="16">
        <v>356</v>
      </c>
      <c r="G211" s="16">
        <v>1934899.54999999</v>
      </c>
      <c r="H211" s="16">
        <v>5435.11109550561</v>
      </c>
      <c r="I211" s="16">
        <v>0.164842193920522</v>
      </c>
      <c r="J211" s="16">
        <v>0.143140075906294</v>
      </c>
    </row>
    <row r="212" s="16" customFormat="1" spans="1:10">
      <c r="A212" s="16" t="s">
        <v>27</v>
      </c>
      <c r="B212" s="16" t="s">
        <v>37</v>
      </c>
      <c r="C212" s="16" t="s">
        <v>152</v>
      </c>
      <c r="D212" s="16">
        <v>897.151517815283</v>
      </c>
      <c r="E212" s="16">
        <v>51789.5622568565</v>
      </c>
      <c r="F212" s="16">
        <v>208836</v>
      </c>
      <c r="G212" s="16">
        <v>11981033.72</v>
      </c>
      <c r="H212" s="16">
        <v>57.3705382213794</v>
      </c>
      <c r="I212" s="16">
        <v>0.161010395758664</v>
      </c>
      <c r="J212" s="16">
        <v>-0.176235582820105</v>
      </c>
    </row>
    <row r="213" s="16" customFormat="1" spans="1:10">
      <c r="A213" s="16" t="s">
        <v>27</v>
      </c>
      <c r="B213" s="16" t="s">
        <v>38</v>
      </c>
      <c r="C213" s="16" t="s">
        <v>198</v>
      </c>
      <c r="D213" s="16">
        <v>1597.37407407407</v>
      </c>
      <c r="E213" s="16">
        <v>29561.4354074074</v>
      </c>
      <c r="F213" s="16">
        <v>45340</v>
      </c>
      <c r="G213" s="16">
        <v>832494.22</v>
      </c>
      <c r="H213" s="16">
        <v>18.3611429201587</v>
      </c>
      <c r="I213" s="16">
        <v>0.15596275006481</v>
      </c>
      <c r="J213" s="16">
        <v>0.53232602807225</v>
      </c>
    </row>
    <row r="214" s="16" customFormat="1" spans="1:10">
      <c r="A214" s="16" t="s">
        <v>27</v>
      </c>
      <c r="B214" s="16" t="s">
        <v>38</v>
      </c>
      <c r="C214" s="16" t="s">
        <v>185</v>
      </c>
      <c r="D214" s="16">
        <v>385.377777777777</v>
      </c>
      <c r="E214" s="16">
        <v>17546.2311111111</v>
      </c>
      <c r="F214" s="16">
        <v>6540</v>
      </c>
      <c r="G214" s="16">
        <v>295206.81</v>
      </c>
      <c r="H214" s="16">
        <v>45.1386559633027</v>
      </c>
      <c r="I214" s="16">
        <v>0.0801083486643738</v>
      </c>
      <c r="J214" s="16">
        <v>-0.201604441733688</v>
      </c>
    </row>
    <row r="215" s="16" customFormat="1" spans="1:10">
      <c r="A215" s="16" t="s">
        <v>27</v>
      </c>
      <c r="B215" s="16" t="s">
        <v>37</v>
      </c>
      <c r="C215" s="16" t="s">
        <v>156</v>
      </c>
      <c r="D215" s="16">
        <v>12.8129156448992</v>
      </c>
      <c r="E215" s="16">
        <v>88439.251761199</v>
      </c>
      <c r="F215" s="16">
        <v>2478</v>
      </c>
      <c r="G215" s="16">
        <v>17101635.63</v>
      </c>
      <c r="H215" s="16">
        <v>6901.3864527845</v>
      </c>
      <c r="I215" s="16">
        <v>0.0611330393754146</v>
      </c>
      <c r="J215" s="16">
        <v>0.336727136405751</v>
      </c>
    </row>
    <row r="216" s="16" customFormat="1" spans="1:10">
      <c r="A216" s="16" t="s">
        <v>27</v>
      </c>
      <c r="B216" s="16" t="s">
        <v>39</v>
      </c>
      <c r="C216" s="16" t="s">
        <v>122</v>
      </c>
      <c r="D216" s="16">
        <v>62.3407441016333</v>
      </c>
      <c r="E216" s="16">
        <v>60254.4771647509</v>
      </c>
      <c r="F216" s="16">
        <v>6221</v>
      </c>
      <c r="G216" s="16">
        <v>6114479.14</v>
      </c>
      <c r="H216" s="16">
        <v>982.877212666774</v>
      </c>
      <c r="I216" s="16">
        <v>0.0559446774953068</v>
      </c>
      <c r="J216" s="16">
        <v>0.500666367680363</v>
      </c>
    </row>
    <row r="217" s="16" customFormat="1" spans="1:10">
      <c r="A217" s="16" t="s">
        <v>27</v>
      </c>
      <c r="B217" s="16" t="s">
        <v>40</v>
      </c>
      <c r="C217" s="16" t="s">
        <v>157</v>
      </c>
      <c r="D217" s="16">
        <v>345.130250940595</v>
      </c>
      <c r="E217" s="16">
        <v>140155.863036398</v>
      </c>
      <c r="F217" s="16">
        <v>35206</v>
      </c>
      <c r="G217" s="16">
        <v>14371134.09</v>
      </c>
      <c r="H217" s="16">
        <v>408.20127506675</v>
      </c>
      <c r="I217" s="16">
        <v>0.0433748393949893</v>
      </c>
      <c r="J217" s="16">
        <v>-0.141568642349376</v>
      </c>
    </row>
    <row r="218" s="16" customFormat="1" spans="1:10">
      <c r="A218" s="16" t="s">
        <v>27</v>
      </c>
      <c r="B218" s="16" t="s">
        <v>37</v>
      </c>
      <c r="C218" s="16" t="s">
        <v>136</v>
      </c>
      <c r="D218" s="16">
        <v>2814.14225158662</v>
      </c>
      <c r="E218" s="16">
        <v>116697.152239982</v>
      </c>
      <c r="F218" s="16">
        <v>590811</v>
      </c>
      <c r="G218" s="16">
        <v>24408790.21</v>
      </c>
      <c r="H218" s="16">
        <v>41.3140415632071</v>
      </c>
      <c r="I218" s="16">
        <v>0.0253975635811551</v>
      </c>
      <c r="J218" s="16">
        <v>-0.178498789672763</v>
      </c>
    </row>
    <row r="219" s="16" customFormat="1" spans="1:10">
      <c r="A219" s="16" t="s">
        <v>27</v>
      </c>
      <c r="B219" s="16" t="s">
        <v>43</v>
      </c>
      <c r="C219" s="16" t="s">
        <v>209</v>
      </c>
      <c r="D219" s="16">
        <v>166.833333333333</v>
      </c>
      <c r="E219" s="16">
        <v>277452.666666666</v>
      </c>
      <c r="F219" s="16">
        <v>1001</v>
      </c>
      <c r="G219" s="16">
        <v>1664716</v>
      </c>
      <c r="H219" s="16">
        <v>1663.05294705294</v>
      </c>
      <c r="I219" s="16">
        <v>0.0151274736192114</v>
      </c>
      <c r="J219" s="16">
        <v>0.0445367610667209</v>
      </c>
    </row>
    <row r="220" s="16" customFormat="1" spans="1:10">
      <c r="A220" s="16" t="s">
        <v>27</v>
      </c>
      <c r="B220" s="16" t="s">
        <v>40</v>
      </c>
      <c r="C220" s="16" t="s">
        <v>154</v>
      </c>
      <c r="D220" s="16">
        <v>42.2114165907711</v>
      </c>
      <c r="E220" s="16">
        <v>53811.9222840138</v>
      </c>
      <c r="F220" s="16">
        <v>7638</v>
      </c>
      <c r="G220" s="16">
        <v>9745427.37</v>
      </c>
      <c r="H220" s="16">
        <v>1275.91350746268</v>
      </c>
      <c r="I220" s="16">
        <v>0.0110401910740354</v>
      </c>
      <c r="J220" s="16">
        <v>1.04382076547919</v>
      </c>
    </row>
    <row r="221" s="16" customFormat="1" spans="1:10">
      <c r="A221" s="16" t="s">
        <v>27</v>
      </c>
      <c r="B221" s="16" t="s">
        <v>39</v>
      </c>
      <c r="C221" s="16" t="s">
        <v>141</v>
      </c>
      <c r="D221" s="16">
        <v>61.8621819098009</v>
      </c>
      <c r="E221" s="16">
        <v>54554.015579491</v>
      </c>
      <c r="F221" s="16">
        <v>48805</v>
      </c>
      <c r="G221" s="16">
        <v>43225386</v>
      </c>
      <c r="H221" s="16">
        <v>885.675361131031</v>
      </c>
      <c r="I221" s="16">
        <v>-0.00842542621793786</v>
      </c>
      <c r="J221" s="16">
        <v>0.0180319324925264</v>
      </c>
    </row>
    <row r="222" s="16" customFormat="1" spans="1:10">
      <c r="A222" s="16" t="s">
        <v>27</v>
      </c>
      <c r="B222" s="16" t="s">
        <v>38</v>
      </c>
      <c r="C222" s="16" t="s">
        <v>135</v>
      </c>
      <c r="D222" s="16">
        <v>1609.85915224687</v>
      </c>
      <c r="E222" s="16">
        <v>40097.5974155965</v>
      </c>
      <c r="F222" s="16">
        <v>536921</v>
      </c>
      <c r="G222" s="16">
        <v>13202429.12</v>
      </c>
      <c r="H222" s="16">
        <v>24.5891464852371</v>
      </c>
      <c r="I222" s="16">
        <v>-0.0193424057355481</v>
      </c>
      <c r="J222" s="16">
        <v>-0.0809825299525342</v>
      </c>
    </row>
    <row r="223" s="16" customFormat="1" spans="1:10">
      <c r="A223" s="16" t="s">
        <v>27</v>
      </c>
      <c r="B223" s="16" t="s">
        <v>39</v>
      </c>
      <c r="C223" s="16" t="s">
        <v>165</v>
      </c>
      <c r="D223" s="16">
        <v>39.9721451331072</v>
      </c>
      <c r="E223" s="16">
        <v>34430.1589479334</v>
      </c>
      <c r="F223" s="16">
        <v>5866</v>
      </c>
      <c r="G223" s="16">
        <v>5067831.23</v>
      </c>
      <c r="H223" s="16">
        <v>863.933042959427</v>
      </c>
      <c r="I223" s="16">
        <v>-0.0230818887851064</v>
      </c>
      <c r="J223" s="16">
        <v>0.358305162539833</v>
      </c>
    </row>
    <row r="224" s="16" customFormat="1" spans="1:10">
      <c r="A224" s="16" t="s">
        <v>27</v>
      </c>
      <c r="B224" s="16" t="s">
        <v>38</v>
      </c>
      <c r="C224" s="16" t="s">
        <v>167</v>
      </c>
      <c r="D224" s="16">
        <v>237.895382395382</v>
      </c>
      <c r="E224" s="16">
        <v>59587.7625252525</v>
      </c>
      <c r="F224" s="16">
        <v>15473</v>
      </c>
      <c r="G224" s="16">
        <v>3872510.55</v>
      </c>
      <c r="H224" s="16">
        <v>250.275353842176</v>
      </c>
      <c r="I224" s="16">
        <v>-0.024856962824173</v>
      </c>
      <c r="J224" s="16">
        <v>-0.190773535096057</v>
      </c>
    </row>
    <row r="225" s="16" customFormat="1" spans="1:10">
      <c r="A225" s="16" t="s">
        <v>27</v>
      </c>
      <c r="B225" s="16" t="s">
        <v>37</v>
      </c>
      <c r="C225" s="16" t="s">
        <v>129</v>
      </c>
      <c r="D225" s="16">
        <v>710.666594516594</v>
      </c>
      <c r="E225" s="16">
        <v>42942.4669935064</v>
      </c>
      <c r="F225" s="16">
        <v>45018</v>
      </c>
      <c r="G225" s="16">
        <v>2698603.67</v>
      </c>
      <c r="H225" s="16">
        <v>59.9449924474654</v>
      </c>
      <c r="I225" s="16">
        <v>-0.0321724611750718</v>
      </c>
      <c r="J225" s="16">
        <v>0.165687773561264</v>
      </c>
    </row>
    <row r="226" s="16" customFormat="1" spans="1:10">
      <c r="A226" s="16" t="s">
        <v>27</v>
      </c>
      <c r="B226" s="16" t="s">
        <v>37</v>
      </c>
      <c r="C226" s="16" t="s">
        <v>126</v>
      </c>
      <c r="D226" s="16">
        <v>2434.01702425373</v>
      </c>
      <c r="E226" s="16">
        <v>52967.7035443442</v>
      </c>
      <c r="F226" s="16">
        <v>503548</v>
      </c>
      <c r="G226" s="16">
        <v>10888857.79</v>
      </c>
      <c r="H226" s="16">
        <v>21.6242697617704</v>
      </c>
      <c r="I226" s="16">
        <v>-0.0458390206142738</v>
      </c>
      <c r="J226" s="16">
        <v>-0.153322014561326</v>
      </c>
    </row>
    <row r="227" s="16" customFormat="1" spans="1:10">
      <c r="A227" s="16" t="s">
        <v>27</v>
      </c>
      <c r="B227" s="16" t="s">
        <v>38</v>
      </c>
      <c r="C227" s="16" t="s">
        <v>131</v>
      </c>
      <c r="D227" s="16">
        <v>896.777848444097</v>
      </c>
      <c r="E227" s="16">
        <v>59362.0002843115</v>
      </c>
      <c r="F227" s="16">
        <v>473917</v>
      </c>
      <c r="G227" s="16">
        <v>31387107.75</v>
      </c>
      <c r="H227" s="16">
        <v>66.2291239816254</v>
      </c>
      <c r="I227" s="16">
        <v>-0.0490887286024889</v>
      </c>
      <c r="J227" s="16">
        <v>-0.0136798892949041</v>
      </c>
    </row>
    <row r="228" s="16" customFormat="1" spans="1:10">
      <c r="A228" s="16" t="s">
        <v>27</v>
      </c>
      <c r="B228" s="16" t="s">
        <v>38</v>
      </c>
      <c r="C228" s="16" t="s">
        <v>143</v>
      </c>
      <c r="D228" s="16">
        <v>1817.0335349896</v>
      </c>
      <c r="E228" s="16">
        <v>46886.3186159598</v>
      </c>
      <c r="F228" s="16">
        <v>2643802</v>
      </c>
      <c r="G228" s="16">
        <v>68223920.5099999</v>
      </c>
      <c r="H228" s="16">
        <v>25.805230690498</v>
      </c>
      <c r="I228" s="16">
        <v>-0.052331463338868</v>
      </c>
      <c r="J228" s="16">
        <v>-0.112016880101213</v>
      </c>
    </row>
    <row r="229" s="16" customFormat="1" spans="1:10">
      <c r="A229" s="16" t="s">
        <v>27</v>
      </c>
      <c r="B229" s="16" t="s">
        <v>41</v>
      </c>
      <c r="C229" s="16" t="s">
        <v>158</v>
      </c>
      <c r="D229" s="16">
        <v>365.518518518518</v>
      </c>
      <c r="E229" s="16">
        <v>104697.633092592</v>
      </c>
      <c r="F229" s="16">
        <v>19480</v>
      </c>
      <c r="G229" s="16">
        <v>5572032.73</v>
      </c>
      <c r="H229" s="16">
        <v>286.038641170431</v>
      </c>
      <c r="I229" s="16">
        <v>-0.0645914920355085</v>
      </c>
      <c r="J229" s="16">
        <v>-0.371422489707246</v>
      </c>
    </row>
    <row r="230" s="16" customFormat="1" spans="1:10">
      <c r="A230" s="16" t="s">
        <v>27</v>
      </c>
      <c r="B230" s="16" t="s">
        <v>39</v>
      </c>
      <c r="C230" s="16" t="s">
        <v>125</v>
      </c>
      <c r="D230" s="16">
        <v>243.415790848232</v>
      </c>
      <c r="E230" s="16">
        <v>43905.0282222263</v>
      </c>
      <c r="F230" s="16">
        <v>49473</v>
      </c>
      <c r="G230" s="16">
        <v>8943435.05</v>
      </c>
      <c r="H230" s="16">
        <v>180.774059588058</v>
      </c>
      <c r="I230" s="16">
        <v>-0.065323619001894</v>
      </c>
      <c r="J230" s="16">
        <v>0.768208377743065</v>
      </c>
    </row>
    <row r="231" s="16" customFormat="1" spans="1:10">
      <c r="A231" s="16" t="s">
        <v>27</v>
      </c>
      <c r="B231" s="16" t="s">
        <v>38</v>
      </c>
      <c r="C231" s="16" t="s">
        <v>149</v>
      </c>
      <c r="D231" s="16">
        <v>1026.95917678812</v>
      </c>
      <c r="E231" s="16">
        <v>19643.6132439271</v>
      </c>
      <c r="F231" s="16">
        <v>51596</v>
      </c>
      <c r="G231" s="16">
        <v>958931.16</v>
      </c>
      <c r="H231" s="16">
        <v>18.5853779362741</v>
      </c>
      <c r="I231" s="16">
        <v>-0.0719628963515678</v>
      </c>
      <c r="J231" s="16">
        <v>-0.503441900367995</v>
      </c>
    </row>
    <row r="232" s="16" customFormat="1" spans="1:10">
      <c r="A232" s="16" t="s">
        <v>27</v>
      </c>
      <c r="B232" s="16" t="s">
        <v>41</v>
      </c>
      <c r="C232" s="16" t="s">
        <v>170</v>
      </c>
      <c r="D232" s="16">
        <v>116.16766034327</v>
      </c>
      <c r="E232" s="16">
        <v>88940.9298247515</v>
      </c>
      <c r="F232" s="16">
        <v>15188</v>
      </c>
      <c r="G232" s="16">
        <v>11720518.74</v>
      </c>
      <c r="H232" s="16">
        <v>771.695992889123</v>
      </c>
      <c r="I232" s="16">
        <v>-0.100400090957511</v>
      </c>
      <c r="J232" s="16">
        <v>-0.0904484945518291</v>
      </c>
    </row>
    <row r="233" s="16" customFormat="1" spans="1:10">
      <c r="A233" s="16" t="s">
        <v>27</v>
      </c>
      <c r="B233" s="16" t="s">
        <v>37</v>
      </c>
      <c r="C233" s="16" t="s">
        <v>169</v>
      </c>
      <c r="D233" s="16">
        <v>54.0916666666666</v>
      </c>
      <c r="E233" s="16">
        <v>24947.008</v>
      </c>
      <c r="F233" s="16">
        <v>1508</v>
      </c>
      <c r="G233" s="16">
        <v>682987.39</v>
      </c>
      <c r="H233" s="16">
        <v>452.909409814323</v>
      </c>
      <c r="I233" s="16">
        <v>-0.117317104513805</v>
      </c>
      <c r="J233" s="16">
        <v>-0.628523468797114</v>
      </c>
    </row>
    <row r="234" s="16" customFormat="1" spans="1:10">
      <c r="A234" s="16" t="s">
        <v>27</v>
      </c>
      <c r="B234" s="16" t="s">
        <v>39</v>
      </c>
      <c r="C234" s="16" t="s">
        <v>175</v>
      </c>
      <c r="D234" s="16">
        <v>32.7333333333333</v>
      </c>
      <c r="E234" s="16">
        <v>34308.1333333333</v>
      </c>
      <c r="F234" s="16">
        <v>421</v>
      </c>
      <c r="G234" s="16">
        <v>444526</v>
      </c>
      <c r="H234" s="16">
        <v>1055.88123515439</v>
      </c>
      <c r="I234" s="16">
        <v>-0.117424664027743</v>
      </c>
      <c r="J234" s="16">
        <v>-0.0231385996687107</v>
      </c>
    </row>
    <row r="235" s="16" customFormat="1" spans="1:10">
      <c r="A235" s="16" t="s">
        <v>27</v>
      </c>
      <c r="B235" s="16" t="s">
        <v>39</v>
      </c>
      <c r="C235" s="16" t="s">
        <v>196</v>
      </c>
      <c r="D235" s="16">
        <v>68.9814814814814</v>
      </c>
      <c r="E235" s="16">
        <v>144022.830509259</v>
      </c>
      <c r="F235" s="16">
        <v>1734</v>
      </c>
      <c r="G235" s="16">
        <v>3633116.61</v>
      </c>
      <c r="H235" s="16">
        <v>2095.2229584775</v>
      </c>
      <c r="I235" s="16">
        <v>-0.159264595474472</v>
      </c>
      <c r="J235" s="16">
        <v>0.237305325663021</v>
      </c>
    </row>
    <row r="236" s="16" customFormat="1" spans="1:10">
      <c r="A236" s="16" t="s">
        <v>27</v>
      </c>
      <c r="B236" s="16" t="s">
        <v>40</v>
      </c>
      <c r="C236" s="16" t="s">
        <v>138</v>
      </c>
      <c r="D236" s="16">
        <v>571.428571428571</v>
      </c>
      <c r="E236" s="16">
        <v>63041.7314285714</v>
      </c>
      <c r="F236" s="16">
        <v>12000</v>
      </c>
      <c r="G236" s="16">
        <v>1323876.35999999</v>
      </c>
      <c r="H236" s="16">
        <v>110.323029999999</v>
      </c>
      <c r="I236" s="16">
        <v>-0.187782560367575</v>
      </c>
      <c r="J236" s="16">
        <v>-0.353880048812963</v>
      </c>
    </row>
    <row r="237" s="16" customFormat="1" spans="1:10">
      <c r="A237" s="16" t="s">
        <v>27</v>
      </c>
      <c r="B237" s="16" t="s">
        <v>42</v>
      </c>
      <c r="C237" s="16" t="s">
        <v>173</v>
      </c>
      <c r="D237" s="16">
        <v>740.625515789824</v>
      </c>
      <c r="E237" s="16">
        <v>45844.5475700059</v>
      </c>
      <c r="F237" s="16">
        <v>121058</v>
      </c>
      <c r="G237" s="16">
        <v>7492323.11</v>
      </c>
      <c r="H237" s="16">
        <v>61.8903592492854</v>
      </c>
      <c r="I237" s="16">
        <v>-0.246908722286639</v>
      </c>
      <c r="J237" s="16">
        <v>-0.145126010418561</v>
      </c>
    </row>
    <row r="238" s="16" customFormat="1" spans="1:10">
      <c r="A238" s="16" t="s">
        <v>27</v>
      </c>
      <c r="B238" s="16" t="s">
        <v>37</v>
      </c>
      <c r="C238" s="16" t="s">
        <v>127</v>
      </c>
      <c r="D238" s="16">
        <v>1087.55555555555</v>
      </c>
      <c r="E238" s="16">
        <v>70215.5561111111</v>
      </c>
      <c r="F238" s="16">
        <v>11563</v>
      </c>
      <c r="G238" s="16">
        <v>792274.36</v>
      </c>
      <c r="H238" s="16">
        <v>68.5180627864741</v>
      </c>
      <c r="I238" s="16">
        <v>-0.251077999579838</v>
      </c>
      <c r="J238" s="16">
        <v>-0.137831453307712</v>
      </c>
    </row>
    <row r="239" s="16" customFormat="1" spans="1:10">
      <c r="A239" s="16" t="s">
        <v>27</v>
      </c>
      <c r="B239" s="16" t="s">
        <v>41</v>
      </c>
      <c r="C239" s="16" t="s">
        <v>144</v>
      </c>
      <c r="D239" s="16">
        <v>13</v>
      </c>
      <c r="E239" s="16">
        <v>19275</v>
      </c>
      <c r="F239" s="16">
        <v>26</v>
      </c>
      <c r="G239" s="16">
        <v>38550</v>
      </c>
      <c r="H239" s="16">
        <v>1482.6923076923</v>
      </c>
      <c r="I239" s="16">
        <v>-0.255072463768115</v>
      </c>
      <c r="J239" s="16">
        <v>-0.140468227424749</v>
      </c>
    </row>
    <row r="240" s="16" customFormat="1" spans="1:10">
      <c r="A240" s="16" t="s">
        <v>27</v>
      </c>
      <c r="B240" s="16" t="s">
        <v>42</v>
      </c>
      <c r="C240" s="16" t="s">
        <v>145</v>
      </c>
      <c r="D240" s="16">
        <v>678.315476190476</v>
      </c>
      <c r="E240" s="16">
        <v>55469.3125</v>
      </c>
      <c r="F240" s="16">
        <v>14625</v>
      </c>
      <c r="G240" s="16">
        <v>1192519.3</v>
      </c>
      <c r="H240" s="16">
        <v>81.5397811965812</v>
      </c>
      <c r="I240" s="16">
        <v>-0.260871828052165</v>
      </c>
      <c r="J240" s="16">
        <v>-0.782436381131114</v>
      </c>
    </row>
    <row r="241" s="16" customFormat="1" spans="1:10">
      <c r="A241" s="16" t="s">
        <v>27</v>
      </c>
      <c r="B241" s="16" t="s">
        <v>38</v>
      </c>
      <c r="C241" s="16" t="s">
        <v>124</v>
      </c>
      <c r="D241" s="16">
        <v>960.577056277056</v>
      </c>
      <c r="E241" s="16">
        <v>45611.8427619047</v>
      </c>
      <c r="F241" s="16">
        <v>56667</v>
      </c>
      <c r="G241" s="16">
        <v>2604527.63999999</v>
      </c>
      <c r="H241" s="16">
        <v>45.9619821059876</v>
      </c>
      <c r="I241" s="16">
        <v>-0.27136152147699</v>
      </c>
      <c r="J241" s="16">
        <v>-0.122414051068001</v>
      </c>
    </row>
    <row r="242" s="16" customFormat="1" spans="1:10">
      <c r="A242" s="16" t="s">
        <v>27</v>
      </c>
      <c r="B242" s="16" t="s">
        <v>40</v>
      </c>
      <c r="C242" s="16" t="s">
        <v>132</v>
      </c>
      <c r="D242" s="16">
        <v>146.083333333333</v>
      </c>
      <c r="E242" s="16">
        <v>30223.7083333333</v>
      </c>
      <c r="F242" s="16">
        <v>1180</v>
      </c>
      <c r="G242" s="16">
        <v>222010</v>
      </c>
      <c r="H242" s="16">
        <v>188.14406779661</v>
      </c>
      <c r="I242" s="16">
        <v>-0.274720934604109</v>
      </c>
      <c r="J242" s="16">
        <v>-0.972910613321236</v>
      </c>
    </row>
    <row r="243" s="16" customFormat="1" spans="1:10">
      <c r="A243" s="16" t="s">
        <v>27</v>
      </c>
      <c r="B243" s="16" t="s">
        <v>37</v>
      </c>
      <c r="C243" s="16" t="s">
        <v>150</v>
      </c>
      <c r="D243" s="16">
        <v>21.3511904761904</v>
      </c>
      <c r="E243" s="16">
        <v>22684.3238095238</v>
      </c>
      <c r="F243" s="16">
        <v>469</v>
      </c>
      <c r="G243" s="16">
        <v>501953.8</v>
      </c>
      <c r="H243" s="16">
        <v>1070.26396588486</v>
      </c>
      <c r="I243" s="16">
        <v>-0.310231992872153</v>
      </c>
      <c r="J243" s="16">
        <v>0.463781784576648</v>
      </c>
    </row>
    <row r="244" s="16" customFormat="1" spans="1:10">
      <c r="A244" s="16" t="s">
        <v>27</v>
      </c>
      <c r="B244" s="16" t="s">
        <v>37</v>
      </c>
      <c r="C244" s="16" t="s">
        <v>139</v>
      </c>
      <c r="D244" s="16">
        <v>100.25</v>
      </c>
      <c r="E244" s="16">
        <v>121591.895277777</v>
      </c>
      <c r="F244" s="16">
        <v>998</v>
      </c>
      <c r="G244" s="16">
        <v>959678.27</v>
      </c>
      <c r="H244" s="16">
        <v>961.601472945891</v>
      </c>
      <c r="I244" s="16">
        <v>-0.317271257836868</v>
      </c>
      <c r="J244" s="16">
        <v>-0.741432795998184</v>
      </c>
    </row>
    <row r="245" s="16" customFormat="1" spans="1:10">
      <c r="A245" s="16" t="s">
        <v>27</v>
      </c>
      <c r="B245" s="16" t="s">
        <v>37</v>
      </c>
      <c r="C245" s="16" t="s">
        <v>146</v>
      </c>
      <c r="D245" s="16">
        <v>759.592166105499</v>
      </c>
      <c r="E245" s="16">
        <v>67337.469952413</v>
      </c>
      <c r="F245" s="16">
        <v>121328</v>
      </c>
      <c r="G245" s="16">
        <v>10724226.02</v>
      </c>
      <c r="H245" s="16">
        <v>88.3903634775154</v>
      </c>
      <c r="I245" s="16">
        <v>-0.326867464484433</v>
      </c>
      <c r="J245" s="16">
        <v>-0.205202021183228</v>
      </c>
    </row>
    <row r="246" s="16" customFormat="1" spans="1:10">
      <c r="A246" s="16" t="s">
        <v>27</v>
      </c>
      <c r="B246" s="16" t="s">
        <v>40</v>
      </c>
      <c r="C246" s="16" t="s">
        <v>183</v>
      </c>
      <c r="D246" s="16">
        <v>41.8477807767281</v>
      </c>
      <c r="E246" s="16">
        <v>46682.9687234967</v>
      </c>
      <c r="F246" s="16">
        <v>5996</v>
      </c>
      <c r="G246" s="16">
        <v>6493124.04</v>
      </c>
      <c r="H246" s="16">
        <v>1082.90927951967</v>
      </c>
      <c r="I246" s="16">
        <v>-0.358838686451142</v>
      </c>
      <c r="J246" s="16">
        <v>0.120978023950048</v>
      </c>
    </row>
    <row r="247" s="16" customFormat="1" spans="1:10">
      <c r="A247" s="16" t="s">
        <v>27</v>
      </c>
      <c r="B247" s="16" t="s">
        <v>41</v>
      </c>
      <c r="C247" s="16" t="s">
        <v>114</v>
      </c>
      <c r="D247" s="16">
        <v>18.5714285714285</v>
      </c>
      <c r="E247" s="16">
        <v>46518.8561904761</v>
      </c>
      <c r="F247" s="16">
        <v>390</v>
      </c>
      <c r="G247" s="16">
        <v>976895.98</v>
      </c>
      <c r="H247" s="16">
        <v>2504.86148717948</v>
      </c>
      <c r="I247" s="16">
        <v>-0.367604959812691</v>
      </c>
      <c r="J247" s="16">
        <v>-0.45438314937888</v>
      </c>
    </row>
    <row r="248" s="16" customFormat="1" spans="1:10">
      <c r="A248" s="16" t="s">
        <v>27</v>
      </c>
      <c r="B248" s="16" t="s">
        <v>39</v>
      </c>
      <c r="C248" s="16" t="s">
        <v>206</v>
      </c>
      <c r="D248" s="16">
        <v>426.5</v>
      </c>
      <c r="E248" s="16">
        <v>7458.68333333333</v>
      </c>
      <c r="F248" s="16">
        <v>1378</v>
      </c>
      <c r="G248" s="16">
        <v>24091.55</v>
      </c>
      <c r="H248" s="16">
        <v>17.4829825834542</v>
      </c>
      <c r="I248" s="16">
        <v>-0.36883221103568</v>
      </c>
      <c r="J248" s="16">
        <v>-0.235867786409799</v>
      </c>
    </row>
    <row r="249" s="16" customFormat="1" spans="1:10">
      <c r="A249" s="16" t="s">
        <v>27</v>
      </c>
      <c r="B249" s="16" t="s">
        <v>37</v>
      </c>
      <c r="C249" s="16" t="s">
        <v>177</v>
      </c>
      <c r="D249" s="16">
        <v>99.6023391812865</v>
      </c>
      <c r="E249" s="16">
        <v>15188.0341079622</v>
      </c>
      <c r="F249" s="16">
        <v>4442</v>
      </c>
      <c r="G249" s="16">
        <v>726103.169999999</v>
      </c>
      <c r="H249" s="16">
        <v>163.46311796488</v>
      </c>
      <c r="I249" s="16">
        <v>-0.42020542220076</v>
      </c>
      <c r="J249" s="16">
        <v>0.0317931141777334</v>
      </c>
    </row>
    <row r="250" s="16" customFormat="1" spans="1:10">
      <c r="A250" s="16" t="s">
        <v>27</v>
      </c>
      <c r="B250" s="16" t="s">
        <v>39</v>
      </c>
      <c r="C250" s="16" t="s">
        <v>111</v>
      </c>
      <c r="D250" s="16">
        <v>34.8829365079365</v>
      </c>
      <c r="E250" s="16">
        <v>74269.9488095238</v>
      </c>
      <c r="F250" s="16">
        <v>674</v>
      </c>
      <c r="G250" s="16">
        <v>1410969.7</v>
      </c>
      <c r="H250" s="16">
        <v>2093.4268545994</v>
      </c>
      <c r="I250" s="16">
        <v>-0.422472583101248</v>
      </c>
      <c r="J250" s="16">
        <v>-0.2027047404414</v>
      </c>
    </row>
    <row r="251" s="16" customFormat="1" spans="1:10">
      <c r="A251" s="16" t="s">
        <v>27</v>
      </c>
      <c r="B251" s="16" t="s">
        <v>39</v>
      </c>
      <c r="C251" s="16" t="s">
        <v>112</v>
      </c>
      <c r="D251" s="16">
        <v>71.3111111111111</v>
      </c>
      <c r="E251" s="16">
        <v>18933.9711111111</v>
      </c>
      <c r="F251" s="16">
        <v>1136</v>
      </c>
      <c r="G251" s="16">
        <v>304237.3</v>
      </c>
      <c r="H251" s="16">
        <v>267.814524647887</v>
      </c>
      <c r="I251" s="16">
        <v>-0.463455434703697</v>
      </c>
      <c r="J251" s="16">
        <v>-0.321371918091742</v>
      </c>
    </row>
    <row r="252" s="16" customFormat="1" spans="1:10">
      <c r="A252" s="16" t="s">
        <v>27</v>
      </c>
      <c r="B252" s="16" t="s">
        <v>37</v>
      </c>
      <c r="C252" s="16" t="s">
        <v>118</v>
      </c>
      <c r="D252" s="16">
        <v>240.60877684407</v>
      </c>
      <c r="E252" s="16">
        <v>74737.4307127295</v>
      </c>
      <c r="F252" s="16">
        <v>11320</v>
      </c>
      <c r="G252" s="16">
        <v>3587832.63</v>
      </c>
      <c r="H252" s="16">
        <v>316.94634540636</v>
      </c>
      <c r="I252" s="16">
        <v>-0.471300587555939</v>
      </c>
      <c r="J252" s="16">
        <v>-0.430936054547601</v>
      </c>
    </row>
    <row r="253" s="16" customFormat="1" spans="1:10">
      <c r="A253" s="16" t="s">
        <v>27</v>
      </c>
      <c r="B253" s="16" t="s">
        <v>40</v>
      </c>
      <c r="C253" s="16" t="s">
        <v>182</v>
      </c>
      <c r="D253" s="16">
        <v>334.464423076923</v>
      </c>
      <c r="E253" s="16">
        <v>25739.6076987179</v>
      </c>
      <c r="F253" s="16">
        <v>52396</v>
      </c>
      <c r="G253" s="16">
        <v>4053045.68</v>
      </c>
      <c r="H253" s="16">
        <v>77.3541048935033</v>
      </c>
      <c r="I253" s="16">
        <v>-0.471339598407894</v>
      </c>
      <c r="J253" s="16">
        <v>-0.407185582193445</v>
      </c>
    </row>
    <row r="254" s="16" customFormat="1" spans="1:10">
      <c r="A254" s="16" t="s">
        <v>27</v>
      </c>
      <c r="B254" s="16" t="s">
        <v>39</v>
      </c>
      <c r="C254" s="16" t="s">
        <v>151</v>
      </c>
      <c r="D254" s="16">
        <v>85.5806138306138</v>
      </c>
      <c r="E254" s="16">
        <v>27005.0719036519</v>
      </c>
      <c r="F254" s="16">
        <v>3129</v>
      </c>
      <c r="G254" s="16">
        <v>973524.97</v>
      </c>
      <c r="H254" s="16">
        <v>311.129744327261</v>
      </c>
      <c r="I254" s="16">
        <v>-0.474456035396302</v>
      </c>
      <c r="J254" s="16">
        <v>-0.583717621242136</v>
      </c>
    </row>
    <row r="255" s="16" customFormat="1" spans="1:10">
      <c r="A255" s="16" t="s">
        <v>27</v>
      </c>
      <c r="B255" s="16" t="s">
        <v>37</v>
      </c>
      <c r="C255" s="16" t="s">
        <v>120</v>
      </c>
      <c r="D255" s="16">
        <v>241.894471026049</v>
      </c>
      <c r="E255" s="16">
        <v>34180.3805679603</v>
      </c>
      <c r="F255" s="16">
        <v>14214</v>
      </c>
      <c r="G255" s="16">
        <v>1983196.19</v>
      </c>
      <c r="H255" s="16">
        <v>139.524144505417</v>
      </c>
      <c r="I255" s="16">
        <v>-0.498051486701759</v>
      </c>
      <c r="J255" s="16">
        <v>-0.289955103392607</v>
      </c>
    </row>
    <row r="256" s="16" customFormat="1" spans="1:10">
      <c r="A256" s="16" t="s">
        <v>27</v>
      </c>
      <c r="B256" s="16" t="s">
        <v>37</v>
      </c>
      <c r="C256" s="16" t="s">
        <v>159</v>
      </c>
      <c r="D256" s="16">
        <v>66.5222222222222</v>
      </c>
      <c r="E256" s="16">
        <v>28174.7611111111</v>
      </c>
      <c r="F256" s="16">
        <v>2095</v>
      </c>
      <c r="G256" s="16">
        <v>896936</v>
      </c>
      <c r="H256" s="16">
        <v>428.131742243436</v>
      </c>
      <c r="I256" s="16">
        <v>-0.500217101658369</v>
      </c>
      <c r="J256" s="16">
        <v>-0.787435388923347</v>
      </c>
    </row>
    <row r="257" s="16" customFormat="1" spans="1:10">
      <c r="A257" s="16" t="s">
        <v>27</v>
      </c>
      <c r="B257" s="16" t="s">
        <v>40</v>
      </c>
      <c r="C257" s="16" t="s">
        <v>113</v>
      </c>
      <c r="D257" s="16">
        <v>38.4444444444444</v>
      </c>
      <c r="E257" s="16">
        <v>12888.9444444444</v>
      </c>
      <c r="F257" s="16">
        <v>284</v>
      </c>
      <c r="G257" s="16">
        <v>100545</v>
      </c>
      <c r="H257" s="16">
        <v>354.031690140845</v>
      </c>
      <c r="I257" s="16">
        <v>-0.511239545943495</v>
      </c>
      <c r="J257" s="16">
        <v>-0.850889874429831</v>
      </c>
    </row>
    <row r="258" s="16" customFormat="1" spans="1:10">
      <c r="A258" s="16" t="s">
        <v>27</v>
      </c>
      <c r="B258" s="16" t="s">
        <v>38</v>
      </c>
      <c r="C258" s="16" t="s">
        <v>176</v>
      </c>
      <c r="D258" s="16">
        <v>1693.84696969696</v>
      </c>
      <c r="E258" s="16">
        <v>20928.9031818181</v>
      </c>
      <c r="F258" s="16">
        <v>118739</v>
      </c>
      <c r="G258" s="16">
        <v>1461278.18</v>
      </c>
      <c r="H258" s="16">
        <v>12.306640446694</v>
      </c>
      <c r="I258" s="16">
        <v>-0.581479099343317</v>
      </c>
      <c r="J258" s="16">
        <v>0.0248050147356495</v>
      </c>
    </row>
    <row r="259" s="16" customFormat="1" spans="1:10">
      <c r="A259" s="16" t="s">
        <v>27</v>
      </c>
      <c r="B259" s="16" t="s">
        <v>38</v>
      </c>
      <c r="C259" s="16" t="s">
        <v>186</v>
      </c>
      <c r="D259" s="16">
        <v>439.210010319917</v>
      </c>
      <c r="E259" s="16">
        <v>85336.6310752064</v>
      </c>
      <c r="F259" s="16">
        <v>23099</v>
      </c>
      <c r="G259" s="16">
        <v>4413506.51</v>
      </c>
      <c r="H259" s="16">
        <v>191.069159270964</v>
      </c>
      <c r="I259" s="16">
        <v>-0.615900202564393</v>
      </c>
      <c r="J259" s="16">
        <v>0.137257097131581</v>
      </c>
    </row>
    <row r="260" s="16" customFormat="1" spans="1:10">
      <c r="A260" s="16" t="s">
        <v>27</v>
      </c>
      <c r="B260" s="16" t="s">
        <v>38</v>
      </c>
      <c r="C260" s="16" t="s">
        <v>179</v>
      </c>
      <c r="D260" s="16">
        <v>90.3333333333333</v>
      </c>
      <c r="E260" s="16">
        <v>15352.5666666666</v>
      </c>
      <c r="F260" s="16">
        <v>526</v>
      </c>
      <c r="G260" s="16">
        <v>89612.4</v>
      </c>
      <c r="H260" s="16">
        <v>170.36577946768</v>
      </c>
      <c r="I260" s="16">
        <v>-0.621753309413195</v>
      </c>
      <c r="J260" s="16">
        <v>-0.72755811402016</v>
      </c>
    </row>
    <row r="261" s="16" customFormat="1" spans="1:10">
      <c r="A261" s="16" t="s">
        <v>27</v>
      </c>
      <c r="B261" s="16" t="s">
        <v>37</v>
      </c>
      <c r="C261" s="16" t="s">
        <v>160</v>
      </c>
      <c r="D261" s="16">
        <v>155.18361013986</v>
      </c>
      <c r="E261" s="16">
        <v>2140.05375201534</v>
      </c>
      <c r="F261" s="16">
        <v>30297</v>
      </c>
      <c r="G261" s="16">
        <v>417405.74</v>
      </c>
      <c r="H261" s="16">
        <v>13.7771310690827</v>
      </c>
      <c r="I261" s="16">
        <v>-0.633325066781893</v>
      </c>
      <c r="J261" s="16">
        <v>-0.612033936975622</v>
      </c>
    </row>
    <row r="262" s="16" customFormat="1" spans="1:10">
      <c r="A262" s="16" t="s">
        <v>27</v>
      </c>
      <c r="B262" s="16" t="s">
        <v>37</v>
      </c>
      <c r="C262" s="16" t="s">
        <v>155</v>
      </c>
      <c r="D262" s="16">
        <v>252.248081937737</v>
      </c>
      <c r="E262" s="16">
        <v>37698.0552150583</v>
      </c>
      <c r="F262" s="16">
        <v>25521</v>
      </c>
      <c r="G262" s="16">
        <v>3821664.57</v>
      </c>
      <c r="H262" s="16">
        <v>149.745878688139</v>
      </c>
      <c r="I262" s="16">
        <v>-0.738861842246536</v>
      </c>
      <c r="J262" s="16">
        <v>-0.612455460567695</v>
      </c>
    </row>
    <row r="263" s="16" customFormat="1" spans="1:10">
      <c r="A263" s="16" t="s">
        <v>27</v>
      </c>
      <c r="B263" s="16" t="s">
        <v>41</v>
      </c>
      <c r="C263" s="16" t="s">
        <v>133</v>
      </c>
      <c r="D263" s="16">
        <v>33.2189477189477</v>
      </c>
      <c r="E263" s="16">
        <v>46988.0976689976</v>
      </c>
      <c r="F263" s="16">
        <v>1282</v>
      </c>
      <c r="G263" s="16">
        <v>1797784.9</v>
      </c>
      <c r="H263" s="16">
        <v>1402.3283151326</v>
      </c>
      <c r="I263" s="16">
        <v>-0.751927751356829</v>
      </c>
      <c r="J263" s="16">
        <v>-0.450631377767977</v>
      </c>
    </row>
    <row r="264" s="16" customFormat="1" spans="1:10">
      <c r="A264" s="16" t="s">
        <v>27</v>
      </c>
      <c r="B264" s="16" t="s">
        <v>40</v>
      </c>
      <c r="C264" s="16" t="s">
        <v>109</v>
      </c>
      <c r="D264" s="16">
        <v>369.416666666666</v>
      </c>
      <c r="E264" s="16">
        <v>17825.5213333333</v>
      </c>
      <c r="F264" s="16">
        <v>5028</v>
      </c>
      <c r="G264" s="16">
        <v>241402.82</v>
      </c>
      <c r="H264" s="16">
        <v>48.0116984884646</v>
      </c>
      <c r="I264" s="16">
        <v>-0.774389523711083</v>
      </c>
      <c r="J264" s="16">
        <v>-0.453101664474173</v>
      </c>
    </row>
    <row r="265" s="16" customFormat="1" spans="1:10">
      <c r="A265" s="16" t="s">
        <v>27</v>
      </c>
      <c r="B265" s="16" t="s">
        <v>43</v>
      </c>
      <c r="C265" s="16" t="s">
        <v>123</v>
      </c>
      <c r="D265" s="16">
        <v>4.44444444444444</v>
      </c>
      <c r="E265" s="16">
        <v>16399.2777777777</v>
      </c>
      <c r="F265" s="16">
        <v>36</v>
      </c>
      <c r="G265" s="16">
        <v>133472</v>
      </c>
      <c r="H265" s="16">
        <v>3707.55555555555</v>
      </c>
      <c r="I265" s="16">
        <v>-0.780097827997937</v>
      </c>
      <c r="J265" s="16">
        <v>-0.197858329673584</v>
      </c>
    </row>
    <row r="266" s="16" customFormat="1" spans="1:10">
      <c r="A266" s="16" t="s">
        <v>27</v>
      </c>
      <c r="B266" s="16" t="s">
        <v>41</v>
      </c>
      <c r="C266" s="16" t="s">
        <v>191</v>
      </c>
      <c r="D266" s="16">
        <v>4.5</v>
      </c>
      <c r="E266" s="16">
        <v>23129.5</v>
      </c>
      <c r="F266" s="16">
        <v>9</v>
      </c>
      <c r="G266" s="16">
        <v>46259</v>
      </c>
      <c r="H266" s="16">
        <v>5139.88888888888</v>
      </c>
      <c r="I266" s="16">
        <v>-0.89360561929032</v>
      </c>
      <c r="J266" s="16">
        <v>4.7571181561793</v>
      </c>
    </row>
    <row r="267" s="16" customFormat="1" spans="1:10">
      <c r="A267" s="16" t="s">
        <v>27</v>
      </c>
      <c r="B267" s="16" t="s">
        <v>43</v>
      </c>
      <c r="C267" s="16" t="s">
        <v>164</v>
      </c>
      <c r="D267" s="16">
        <v>1</v>
      </c>
      <c r="E267" s="16">
        <v>2625</v>
      </c>
      <c r="F267" s="16">
        <v>2</v>
      </c>
      <c r="G267" s="16">
        <v>5250</v>
      </c>
      <c r="H267" s="16">
        <v>2625</v>
      </c>
      <c r="I267" s="16">
        <v>-0.966041397153945</v>
      </c>
      <c r="J267" s="16">
        <v>-0.898124191461837</v>
      </c>
    </row>
    <row r="268" s="16" customFormat="1" spans="1:8">
      <c r="A268" s="16" t="s">
        <v>27</v>
      </c>
      <c r="B268" s="16" t="s">
        <v>41</v>
      </c>
      <c r="C268" s="16" t="s">
        <v>210</v>
      </c>
      <c r="D268" s="16">
        <v>3.66666666666666</v>
      </c>
      <c r="E268" s="16">
        <v>11122.6666666666</v>
      </c>
      <c r="F268" s="16">
        <v>11</v>
      </c>
      <c r="G268" s="16">
        <v>33368</v>
      </c>
      <c r="H268" s="16">
        <v>3033.45454545454</v>
      </c>
    </row>
    <row r="269" s="16" customFormat="1" spans="1:8">
      <c r="A269" s="16" t="s">
        <v>27</v>
      </c>
      <c r="B269" s="16" t="s">
        <v>40</v>
      </c>
      <c r="C269" s="16" t="s">
        <v>108</v>
      </c>
      <c r="D269" s="16">
        <v>54.5</v>
      </c>
      <c r="E269" s="16">
        <v>9473.05</v>
      </c>
      <c r="F269" s="16">
        <v>257</v>
      </c>
      <c r="G269" s="16">
        <v>47245.5</v>
      </c>
      <c r="H269" s="16">
        <v>183.834630350194</v>
      </c>
    </row>
    <row r="270" s="16" customFormat="1" spans="1:8">
      <c r="A270" s="16" t="s">
        <v>27</v>
      </c>
      <c r="B270" s="16" t="s">
        <v>40</v>
      </c>
      <c r="C270" s="16" t="s">
        <v>204</v>
      </c>
      <c r="D270" s="16">
        <v>773</v>
      </c>
      <c r="E270" s="16">
        <v>49755.2166666666</v>
      </c>
      <c r="F270" s="16">
        <v>4638</v>
      </c>
      <c r="G270" s="16">
        <v>298531.3</v>
      </c>
      <c r="H270" s="16">
        <v>64.3663863734368</v>
      </c>
    </row>
    <row r="271" s="16" customFormat="1" spans="1:8">
      <c r="A271" s="16" t="s">
        <v>27</v>
      </c>
      <c r="B271" s="16" t="s">
        <v>40</v>
      </c>
      <c r="C271" s="16" t="s">
        <v>205</v>
      </c>
      <c r="D271" s="16">
        <v>613.722222222222</v>
      </c>
      <c r="E271" s="16">
        <v>25289.4222222222</v>
      </c>
      <c r="F271" s="16">
        <v>10023</v>
      </c>
      <c r="G271" s="16">
        <v>431045.2</v>
      </c>
      <c r="H271" s="16">
        <v>43.0056071036615</v>
      </c>
    </row>
    <row r="272" s="16" customFormat="1" spans="1:8">
      <c r="A272" s="16" t="s">
        <v>27</v>
      </c>
      <c r="B272" s="16" t="s">
        <v>39</v>
      </c>
      <c r="C272" s="16" t="s">
        <v>211</v>
      </c>
      <c r="D272" s="16">
        <v>13</v>
      </c>
      <c r="E272" s="16">
        <v>173650</v>
      </c>
      <c r="F272" s="16">
        <v>39</v>
      </c>
      <c r="G272" s="16">
        <v>520950</v>
      </c>
      <c r="H272" s="16">
        <v>13357.6923076923</v>
      </c>
    </row>
    <row r="273" s="16" customFormat="1" spans="1:8">
      <c r="A273" s="16" t="s">
        <v>27</v>
      </c>
      <c r="B273" s="16" t="s">
        <v>37</v>
      </c>
      <c r="C273" s="16" t="s">
        <v>110</v>
      </c>
      <c r="D273" s="16">
        <v>23</v>
      </c>
      <c r="E273" s="16">
        <v>10720</v>
      </c>
      <c r="F273" s="16">
        <v>23</v>
      </c>
      <c r="G273" s="16">
        <v>10720</v>
      </c>
      <c r="H273" s="16">
        <v>466.086956521739</v>
      </c>
    </row>
    <row r="274" s="16" customFormat="1" spans="1:10">
      <c r="A274" s="16" t="s">
        <v>34</v>
      </c>
      <c r="B274" s="16" t="s">
        <v>41</v>
      </c>
      <c r="C274" s="16" t="s">
        <v>210</v>
      </c>
      <c r="D274" s="16">
        <v>2</v>
      </c>
      <c r="E274" s="16">
        <v>15745</v>
      </c>
      <c r="F274" s="16">
        <v>4</v>
      </c>
      <c r="G274" s="16">
        <v>31490</v>
      </c>
      <c r="H274" s="16">
        <v>7872.5</v>
      </c>
      <c r="I274" s="16">
        <v>786.25</v>
      </c>
      <c r="J274" s="16">
        <v>786.25</v>
      </c>
    </row>
    <row r="275" s="16" customFormat="1" spans="1:10">
      <c r="A275" s="16" t="s">
        <v>34</v>
      </c>
      <c r="B275" s="16" t="s">
        <v>37</v>
      </c>
      <c r="C275" s="16" t="s">
        <v>177</v>
      </c>
      <c r="D275" s="16">
        <v>71</v>
      </c>
      <c r="E275" s="16">
        <v>18528.1</v>
      </c>
      <c r="F275" s="16">
        <v>263</v>
      </c>
      <c r="G275" s="16">
        <v>85610.8</v>
      </c>
      <c r="H275" s="16">
        <v>325.516349809885</v>
      </c>
      <c r="I275" s="16">
        <v>616.603333333333</v>
      </c>
      <c r="J275" s="16">
        <v>9.85054499366286</v>
      </c>
    </row>
    <row r="276" s="16" customFormat="1" spans="1:10">
      <c r="A276" s="16" t="s">
        <v>34</v>
      </c>
      <c r="B276" s="16" t="s">
        <v>40</v>
      </c>
      <c r="C276" s="16" t="s">
        <v>109</v>
      </c>
      <c r="D276" s="16">
        <v>686.333333333333</v>
      </c>
      <c r="E276" s="16">
        <v>35880.7999999999</v>
      </c>
      <c r="F276" s="16">
        <v>2059</v>
      </c>
      <c r="G276" s="16">
        <v>107642.4</v>
      </c>
      <c r="H276" s="16">
        <v>52.2789703739679</v>
      </c>
      <c r="I276" s="16">
        <v>45.1390484354907</v>
      </c>
      <c r="J276" s="16">
        <v>-0.731098309263774</v>
      </c>
    </row>
    <row r="277" s="16" customFormat="1" spans="1:10">
      <c r="A277" s="16" t="s">
        <v>34</v>
      </c>
      <c r="B277" s="16" t="s">
        <v>40</v>
      </c>
      <c r="C277" s="16" t="s">
        <v>183</v>
      </c>
      <c r="D277" s="16">
        <v>15.4444444444444</v>
      </c>
      <c r="E277" s="16">
        <v>66354.8888888888</v>
      </c>
      <c r="F277" s="16">
        <v>139</v>
      </c>
      <c r="G277" s="16">
        <v>597194</v>
      </c>
      <c r="H277" s="16">
        <v>4296.35971223021</v>
      </c>
      <c r="I277" s="16">
        <v>40.4718055555555</v>
      </c>
      <c r="J277" s="16">
        <v>1.68522482014388</v>
      </c>
    </row>
    <row r="278" s="16" customFormat="1" spans="1:10">
      <c r="A278" s="16" t="s">
        <v>34</v>
      </c>
      <c r="B278" s="16" t="s">
        <v>37</v>
      </c>
      <c r="C278" s="16" t="s">
        <v>120</v>
      </c>
      <c r="D278" s="16">
        <v>1115.66666666666</v>
      </c>
      <c r="E278" s="16">
        <v>177003.966666666</v>
      </c>
      <c r="F278" s="16">
        <v>3347</v>
      </c>
      <c r="G278" s="16">
        <v>531011.9</v>
      </c>
      <c r="H278" s="16">
        <v>158.653092321481</v>
      </c>
      <c r="I278" s="16">
        <v>38.5716446829122</v>
      </c>
      <c r="J278" s="16">
        <v>0.0699832219311508</v>
      </c>
    </row>
    <row r="279" s="16" customFormat="1" spans="1:10">
      <c r="A279" s="16" t="s">
        <v>34</v>
      </c>
      <c r="B279" s="16" t="s">
        <v>37</v>
      </c>
      <c r="C279" s="16" t="s">
        <v>152</v>
      </c>
      <c r="D279" s="16">
        <v>552.5</v>
      </c>
      <c r="E279" s="16">
        <v>56803.4333333333</v>
      </c>
      <c r="F279" s="16">
        <v>3309</v>
      </c>
      <c r="G279" s="16">
        <v>211708.6</v>
      </c>
      <c r="H279" s="16">
        <v>63.9796313085524</v>
      </c>
      <c r="I279" s="16">
        <v>10.8789348989715</v>
      </c>
      <c r="J279" s="16">
        <v>-0.909815050391574</v>
      </c>
    </row>
    <row r="280" s="16" customFormat="1" spans="1:10">
      <c r="A280" s="16" t="s">
        <v>34</v>
      </c>
      <c r="B280" s="16" t="s">
        <v>40</v>
      </c>
      <c r="C280" s="16" t="s">
        <v>154</v>
      </c>
      <c r="D280" s="16">
        <v>254.333333333333</v>
      </c>
      <c r="E280" s="16">
        <v>214209.187333333</v>
      </c>
      <c r="F280" s="16">
        <v>3815</v>
      </c>
      <c r="G280" s="16">
        <v>3213137.81</v>
      </c>
      <c r="H280" s="16">
        <v>842.237958060288</v>
      </c>
      <c r="I280" s="16">
        <v>2.88007065190629</v>
      </c>
      <c r="J280" s="16">
        <v>0.812863100291785</v>
      </c>
    </row>
    <row r="281" s="16" customFormat="1" spans="1:10">
      <c r="A281" s="16" t="s">
        <v>34</v>
      </c>
      <c r="B281" s="16" t="s">
        <v>39</v>
      </c>
      <c r="C281" s="16" t="s">
        <v>141</v>
      </c>
      <c r="D281" s="16">
        <v>33.160606060606</v>
      </c>
      <c r="E281" s="16">
        <v>52691.6909090909</v>
      </c>
      <c r="F281" s="16">
        <v>1038</v>
      </c>
      <c r="G281" s="16">
        <v>1649651</v>
      </c>
      <c r="H281" s="16">
        <v>1589.25915221579</v>
      </c>
      <c r="I281" s="16">
        <v>1.34631733584278</v>
      </c>
      <c r="J281" s="16">
        <v>1.65945988037739</v>
      </c>
    </row>
    <row r="282" s="16" customFormat="1" spans="1:10">
      <c r="A282" s="16" t="s">
        <v>34</v>
      </c>
      <c r="B282" s="16" t="s">
        <v>37</v>
      </c>
      <c r="C282" s="16" t="s">
        <v>118</v>
      </c>
      <c r="D282" s="16">
        <v>8.33333333333333</v>
      </c>
      <c r="E282" s="16">
        <v>23818.3333333333</v>
      </c>
      <c r="F282" s="16">
        <v>25</v>
      </c>
      <c r="G282" s="16">
        <v>71455</v>
      </c>
      <c r="H282" s="16">
        <v>2858.2</v>
      </c>
      <c r="I282" s="16">
        <v>1.16559833916746</v>
      </c>
      <c r="J282" s="16">
        <v>0.12611113636708</v>
      </c>
    </row>
    <row r="283" s="16" customFormat="1" spans="1:10">
      <c r="A283" s="16" t="s">
        <v>34</v>
      </c>
      <c r="B283" s="16" t="s">
        <v>41</v>
      </c>
      <c r="C283" s="16" t="s">
        <v>170</v>
      </c>
      <c r="D283" s="16">
        <v>122.5</v>
      </c>
      <c r="E283" s="16">
        <v>75005.8533333333</v>
      </c>
      <c r="F283" s="16">
        <v>735</v>
      </c>
      <c r="G283" s="16">
        <v>450035.12</v>
      </c>
      <c r="H283" s="16">
        <v>612.292680272108</v>
      </c>
      <c r="I283" s="16">
        <v>0.846237333749046</v>
      </c>
      <c r="J283" s="16">
        <v>0.662869544138596</v>
      </c>
    </row>
    <row r="284" s="16" customFormat="1" spans="1:10">
      <c r="A284" s="16" t="s">
        <v>34</v>
      </c>
      <c r="B284" s="16" t="s">
        <v>37</v>
      </c>
      <c r="C284" s="16" t="s">
        <v>156</v>
      </c>
      <c r="D284" s="16">
        <v>9.66666666666666</v>
      </c>
      <c r="E284" s="16">
        <v>103820</v>
      </c>
      <c r="F284" s="16">
        <v>29</v>
      </c>
      <c r="G284" s="16">
        <v>311460</v>
      </c>
      <c r="H284" s="16">
        <v>10740</v>
      </c>
      <c r="I284" s="16">
        <v>0.818213660245183</v>
      </c>
      <c r="J284" s="16">
        <v>0.128546409807355</v>
      </c>
    </row>
    <row r="285" s="16" customFormat="1" spans="1:10">
      <c r="A285" s="16" t="s">
        <v>34</v>
      </c>
      <c r="B285" s="16" t="s">
        <v>40</v>
      </c>
      <c r="C285" s="16" t="s">
        <v>182</v>
      </c>
      <c r="D285" s="16">
        <v>173.666666666666</v>
      </c>
      <c r="E285" s="16">
        <v>22972</v>
      </c>
      <c r="F285" s="16">
        <v>660</v>
      </c>
      <c r="G285" s="16">
        <v>85142</v>
      </c>
      <c r="H285" s="16">
        <v>129.00303030303</v>
      </c>
      <c r="I285" s="16">
        <v>0.52145884846344</v>
      </c>
      <c r="J285" s="16">
        <v>-0.980063996553311</v>
      </c>
    </row>
    <row r="286" s="16" customFormat="1" spans="1:10">
      <c r="A286" s="16" t="s">
        <v>34</v>
      </c>
      <c r="B286" s="16" t="s">
        <v>37</v>
      </c>
      <c r="C286" s="16" t="s">
        <v>127</v>
      </c>
      <c r="D286" s="16">
        <v>32.8333333333333</v>
      </c>
      <c r="E286" s="16">
        <v>1539.88333333333</v>
      </c>
      <c r="F286" s="16">
        <v>106</v>
      </c>
      <c r="G286" s="16">
        <v>5051</v>
      </c>
      <c r="H286" s="16">
        <v>47.6509433962264</v>
      </c>
      <c r="I286" s="16">
        <v>0.468326870510457</v>
      </c>
      <c r="J286" s="16">
        <v>-0.523854677166961</v>
      </c>
    </row>
    <row r="287" s="16" customFormat="1" spans="1:10">
      <c r="A287" s="16" t="s">
        <v>34</v>
      </c>
      <c r="B287" s="16" t="s">
        <v>37</v>
      </c>
      <c r="C287" s="16" t="s">
        <v>180</v>
      </c>
      <c r="D287" s="16">
        <v>69.2222222222222</v>
      </c>
      <c r="E287" s="16">
        <v>10333.4722222222</v>
      </c>
      <c r="F287" s="16">
        <v>560</v>
      </c>
      <c r="G287" s="16">
        <v>84001</v>
      </c>
      <c r="H287" s="16">
        <v>150.001785714285</v>
      </c>
      <c r="I287" s="16">
        <v>0.44525771473638</v>
      </c>
      <c r="J287" s="16">
        <v>0.00869066777236792</v>
      </c>
    </row>
    <row r="288" s="16" customFormat="1" spans="1:10">
      <c r="A288" s="16" t="s">
        <v>34</v>
      </c>
      <c r="B288" s="16" t="s">
        <v>38</v>
      </c>
      <c r="C288" s="16" t="s">
        <v>143</v>
      </c>
      <c r="D288" s="16">
        <v>2223.76969696969</v>
      </c>
      <c r="E288" s="16">
        <v>62321.06</v>
      </c>
      <c r="F288" s="16">
        <v>68452</v>
      </c>
      <c r="G288" s="16">
        <v>1928773.29</v>
      </c>
      <c r="H288" s="16">
        <v>28.1770187868871</v>
      </c>
      <c r="I288" s="16">
        <v>0.239940451337653</v>
      </c>
      <c r="J288" s="16">
        <v>0.0679514435776046</v>
      </c>
    </row>
    <row r="289" s="16" customFormat="1" spans="1:10">
      <c r="A289" s="16" t="s">
        <v>34</v>
      </c>
      <c r="B289" s="16" t="s">
        <v>42</v>
      </c>
      <c r="C289" s="16" t="s">
        <v>173</v>
      </c>
      <c r="D289" s="16">
        <v>489.35294117647</v>
      </c>
      <c r="E289" s="16">
        <v>31810.0139215686</v>
      </c>
      <c r="F289" s="16">
        <v>24957</v>
      </c>
      <c r="G289" s="16">
        <v>1622310.71</v>
      </c>
      <c r="H289" s="16">
        <v>65.0042356853788</v>
      </c>
      <c r="I289" s="16">
        <v>0.21879030779484</v>
      </c>
      <c r="J289" s="16">
        <v>-0.0943090954130428</v>
      </c>
    </row>
    <row r="290" s="16" customFormat="1" spans="1:10">
      <c r="A290" s="16" t="s">
        <v>34</v>
      </c>
      <c r="B290" s="16" t="s">
        <v>39</v>
      </c>
      <c r="C290" s="16" t="s">
        <v>122</v>
      </c>
      <c r="D290" s="16">
        <v>493.666666666666</v>
      </c>
      <c r="E290" s="16">
        <v>17355.3333333333</v>
      </c>
      <c r="F290" s="16">
        <v>2269</v>
      </c>
      <c r="G290" s="16">
        <v>95507</v>
      </c>
      <c r="H290" s="16">
        <v>42.0921110621419</v>
      </c>
      <c r="I290" s="16">
        <v>0.20300369685767</v>
      </c>
      <c r="J290" s="16">
        <v>0.700280378166775</v>
      </c>
    </row>
    <row r="291" s="16" customFormat="1" spans="1:10">
      <c r="A291" s="16" t="s">
        <v>34</v>
      </c>
      <c r="B291" s="16" t="s">
        <v>37</v>
      </c>
      <c r="C291" s="16" t="s">
        <v>161</v>
      </c>
      <c r="D291" s="16">
        <v>1042.44444444444</v>
      </c>
      <c r="E291" s="16">
        <v>268070.628888888</v>
      </c>
      <c r="F291" s="16">
        <v>9177</v>
      </c>
      <c r="G291" s="16">
        <v>2371904.81</v>
      </c>
      <c r="H291" s="16">
        <v>258.461894954778</v>
      </c>
      <c r="I291" s="16">
        <v>0.0750369034404238</v>
      </c>
      <c r="J291" s="16">
        <v>-0.409020403048466</v>
      </c>
    </row>
    <row r="292" s="16" customFormat="1" spans="1:10">
      <c r="A292" s="16" t="s">
        <v>34</v>
      </c>
      <c r="B292" s="16" t="s">
        <v>38</v>
      </c>
      <c r="C292" s="16" t="s">
        <v>176</v>
      </c>
      <c r="D292" s="16">
        <v>2231.33333333333</v>
      </c>
      <c r="E292" s="16">
        <v>27910.8958333333</v>
      </c>
      <c r="F292" s="16">
        <v>26776</v>
      </c>
      <c r="G292" s="16">
        <v>334930.75</v>
      </c>
      <c r="H292" s="16">
        <v>12.5086177920525</v>
      </c>
      <c r="I292" s="16">
        <v>0.0632722222222221</v>
      </c>
      <c r="J292" s="16">
        <v>0.00404962780823812</v>
      </c>
    </row>
    <row r="293" s="16" customFormat="1" spans="1:10">
      <c r="A293" s="16" t="s">
        <v>34</v>
      </c>
      <c r="B293" s="16" t="s">
        <v>37</v>
      </c>
      <c r="C293" s="16" t="s">
        <v>155</v>
      </c>
      <c r="D293" s="16">
        <v>91.6666666666666</v>
      </c>
      <c r="E293" s="16">
        <v>6869.73166666666</v>
      </c>
      <c r="F293" s="16">
        <v>424</v>
      </c>
      <c r="G293" s="16">
        <v>33614.49</v>
      </c>
      <c r="H293" s="16">
        <v>79.2794575471698</v>
      </c>
      <c r="I293" s="16">
        <v>0.0272623957930939</v>
      </c>
      <c r="J293" s="16">
        <v>-0.984232407011302</v>
      </c>
    </row>
    <row r="294" s="16" customFormat="1" spans="1:10">
      <c r="A294" s="16" t="s">
        <v>34</v>
      </c>
      <c r="B294" s="16" t="s">
        <v>38</v>
      </c>
      <c r="C294" s="16" t="s">
        <v>181</v>
      </c>
      <c r="D294" s="16">
        <v>159.666666666666</v>
      </c>
      <c r="E294" s="16">
        <v>38896.9666666666</v>
      </c>
      <c r="F294" s="16">
        <v>479</v>
      </c>
      <c r="G294" s="16">
        <v>116690.9</v>
      </c>
      <c r="H294" s="16">
        <v>243.613569937369</v>
      </c>
      <c r="I294" s="16">
        <v>-0.0340405171721587</v>
      </c>
      <c r="J294" s="16">
        <v>-0.219569269615084</v>
      </c>
    </row>
    <row r="295" s="16" customFormat="1" spans="1:10">
      <c r="A295" s="16" t="s">
        <v>34</v>
      </c>
      <c r="B295" s="16" t="s">
        <v>37</v>
      </c>
      <c r="C295" s="16" t="s">
        <v>160</v>
      </c>
      <c r="D295" s="16">
        <v>66.8703703703703</v>
      </c>
      <c r="E295" s="16">
        <v>2742.03222222222</v>
      </c>
      <c r="F295" s="16">
        <v>1931</v>
      </c>
      <c r="G295" s="16">
        <v>78504</v>
      </c>
      <c r="H295" s="16">
        <v>40.6545831175556</v>
      </c>
      <c r="I295" s="16">
        <v>-0.053296429283862</v>
      </c>
      <c r="J295" s="16">
        <v>-0.147531988673451</v>
      </c>
    </row>
    <row r="296" s="16" customFormat="1" spans="1:10">
      <c r="A296" s="16" t="s">
        <v>34</v>
      </c>
      <c r="B296" s="16" t="s">
        <v>38</v>
      </c>
      <c r="C296" s="16" t="s">
        <v>135</v>
      </c>
      <c r="D296" s="16">
        <v>449.472222222222</v>
      </c>
      <c r="E296" s="16">
        <v>5215.68333333333</v>
      </c>
      <c r="F296" s="16">
        <v>4236</v>
      </c>
      <c r="G296" s="16">
        <v>50084.85</v>
      </c>
      <c r="H296" s="16">
        <v>11.8236189801699</v>
      </c>
      <c r="I296" s="16">
        <v>-0.0923958596167621</v>
      </c>
      <c r="J296" s="16">
        <v>-0.937761221903171</v>
      </c>
    </row>
    <row r="297" s="16" customFormat="1" spans="1:10">
      <c r="A297" s="16" t="s">
        <v>34</v>
      </c>
      <c r="B297" s="16" t="s">
        <v>41</v>
      </c>
      <c r="C297" s="16" t="s">
        <v>114</v>
      </c>
      <c r="D297" s="16">
        <v>31.3333333333333</v>
      </c>
      <c r="E297" s="16">
        <v>258647.333333333</v>
      </c>
      <c r="F297" s="16">
        <v>94</v>
      </c>
      <c r="G297" s="16">
        <v>775942</v>
      </c>
      <c r="H297" s="16">
        <v>8254.70212765957</v>
      </c>
      <c r="I297" s="16">
        <v>-0.109474993399465</v>
      </c>
      <c r="J297" s="16">
        <v>3.94525588771786</v>
      </c>
    </row>
    <row r="298" s="16" customFormat="1" spans="1:10">
      <c r="A298" s="16" t="s">
        <v>34</v>
      </c>
      <c r="B298" s="16" t="s">
        <v>38</v>
      </c>
      <c r="C298" s="16" t="s">
        <v>186</v>
      </c>
      <c r="D298" s="16">
        <v>521.333333333333</v>
      </c>
      <c r="E298" s="16">
        <v>210098.666666666</v>
      </c>
      <c r="F298" s="16">
        <v>1564</v>
      </c>
      <c r="G298" s="16">
        <v>630296</v>
      </c>
      <c r="H298" s="16">
        <v>403.002557544757</v>
      </c>
      <c r="I298" s="16">
        <v>-0.135197137337548</v>
      </c>
      <c r="J298" s="16">
        <v>-0.0218438209399762</v>
      </c>
    </row>
    <row r="299" s="16" customFormat="1" spans="1:10">
      <c r="A299" s="16" t="s">
        <v>34</v>
      </c>
      <c r="B299" s="16" t="s">
        <v>37</v>
      </c>
      <c r="C299" s="16" t="s">
        <v>153</v>
      </c>
      <c r="D299" s="16">
        <v>113.825396825396</v>
      </c>
      <c r="E299" s="16">
        <v>87714.640079365</v>
      </c>
      <c r="F299" s="16">
        <v>2410</v>
      </c>
      <c r="G299" s="16">
        <v>1887668.9</v>
      </c>
      <c r="H299" s="16">
        <v>783.265103734439</v>
      </c>
      <c r="I299" s="16">
        <v>-0.156552886019084</v>
      </c>
      <c r="J299" s="16">
        <v>0.335853575959728</v>
      </c>
    </row>
    <row r="300" s="16" customFormat="1" spans="1:10">
      <c r="A300" s="16" t="s">
        <v>34</v>
      </c>
      <c r="B300" s="16" t="s">
        <v>38</v>
      </c>
      <c r="C300" s="16" t="s">
        <v>131</v>
      </c>
      <c r="D300" s="16">
        <v>669.525578652513</v>
      </c>
      <c r="E300" s="16">
        <v>42652.4935918226</v>
      </c>
      <c r="F300" s="16">
        <v>37614</v>
      </c>
      <c r="G300" s="16">
        <v>2403514.1</v>
      </c>
      <c r="H300" s="16">
        <v>63.8994549901632</v>
      </c>
      <c r="I300" s="16">
        <v>-0.207716062888971</v>
      </c>
      <c r="J300" s="16">
        <v>2.60708081309772</v>
      </c>
    </row>
    <row r="301" s="16" customFormat="1" spans="1:10">
      <c r="A301" s="16" t="s">
        <v>34</v>
      </c>
      <c r="B301" s="16" t="s">
        <v>39</v>
      </c>
      <c r="C301" s="16" t="s">
        <v>119</v>
      </c>
      <c r="D301" s="16">
        <v>153.666666666666</v>
      </c>
      <c r="E301" s="16">
        <v>54539.0455555555</v>
      </c>
      <c r="F301" s="16">
        <v>1383</v>
      </c>
      <c r="G301" s="16">
        <v>490851.41</v>
      </c>
      <c r="H301" s="16">
        <v>354.917866955893</v>
      </c>
      <c r="I301" s="16">
        <v>-0.209243748895264</v>
      </c>
      <c r="J301" s="16">
        <v>0.0989396345793943</v>
      </c>
    </row>
    <row r="302" s="16" customFormat="1" spans="1:10">
      <c r="A302" s="16" t="s">
        <v>34</v>
      </c>
      <c r="B302" s="16" t="s">
        <v>39</v>
      </c>
      <c r="C302" s="16" t="s">
        <v>166</v>
      </c>
      <c r="D302" s="16">
        <v>13.3487179487179</v>
      </c>
      <c r="E302" s="16">
        <v>49056.9013846153</v>
      </c>
      <c r="F302" s="16">
        <v>478</v>
      </c>
      <c r="G302" s="16">
        <v>1766333.76</v>
      </c>
      <c r="H302" s="16">
        <v>3695.25891213389</v>
      </c>
      <c r="I302" s="16">
        <v>-0.272938186843834</v>
      </c>
      <c r="J302" s="16">
        <v>-0.28243689943511</v>
      </c>
    </row>
    <row r="303" s="16" customFormat="1" spans="1:10">
      <c r="A303" s="16" t="s">
        <v>34</v>
      </c>
      <c r="B303" s="16" t="s">
        <v>39</v>
      </c>
      <c r="C303" s="16" t="s">
        <v>151</v>
      </c>
      <c r="D303" s="16">
        <v>14.8333333333333</v>
      </c>
      <c r="E303" s="16">
        <v>16159.9166666666</v>
      </c>
      <c r="F303" s="16">
        <v>73</v>
      </c>
      <c r="G303" s="16">
        <v>85490.7</v>
      </c>
      <c r="H303" s="16">
        <v>1171.10547945205</v>
      </c>
      <c r="I303" s="16">
        <v>-0.281234154600688</v>
      </c>
      <c r="J303" s="16">
        <v>-0.479112029255438</v>
      </c>
    </row>
    <row r="304" s="16" customFormat="1" spans="1:10">
      <c r="A304" s="16" t="s">
        <v>34</v>
      </c>
      <c r="B304" s="16" t="s">
        <v>38</v>
      </c>
      <c r="C304" s="16" t="s">
        <v>149</v>
      </c>
      <c r="D304" s="16">
        <v>1163</v>
      </c>
      <c r="E304" s="16">
        <v>39953.88</v>
      </c>
      <c r="F304" s="16">
        <v>3489</v>
      </c>
      <c r="G304" s="16">
        <v>119861.64</v>
      </c>
      <c r="H304" s="16">
        <v>34.3541530524505</v>
      </c>
      <c r="I304" s="16">
        <v>-0.30323779559453</v>
      </c>
      <c r="J304" s="16">
        <v>-0.0392310216696146</v>
      </c>
    </row>
    <row r="305" s="16" customFormat="1" spans="1:10">
      <c r="A305" s="16" t="s">
        <v>34</v>
      </c>
      <c r="B305" s="16" t="s">
        <v>37</v>
      </c>
      <c r="C305" s="16" t="s">
        <v>137</v>
      </c>
      <c r="D305" s="16">
        <v>4.16666666666666</v>
      </c>
      <c r="E305" s="16">
        <v>9668.41666666666</v>
      </c>
      <c r="F305" s="16">
        <v>32</v>
      </c>
      <c r="G305" s="16">
        <v>86711</v>
      </c>
      <c r="H305" s="16">
        <v>2709.71875</v>
      </c>
      <c r="I305" s="16">
        <v>-0.310573133286777</v>
      </c>
      <c r="J305" s="16">
        <v>5.42145830568989</v>
      </c>
    </row>
    <row r="306" s="16" customFormat="1" spans="1:10">
      <c r="A306" s="16" t="s">
        <v>34</v>
      </c>
      <c r="B306" s="16" t="s">
        <v>41</v>
      </c>
      <c r="C306" s="16" t="s">
        <v>202</v>
      </c>
      <c r="D306" s="16">
        <v>2.33333333333333</v>
      </c>
      <c r="E306" s="16">
        <v>20966.6666666666</v>
      </c>
      <c r="F306" s="16">
        <v>7</v>
      </c>
      <c r="G306" s="16">
        <v>62900</v>
      </c>
      <c r="H306" s="16">
        <v>8985.71428571428</v>
      </c>
      <c r="I306" s="16">
        <v>-0.325711406626037</v>
      </c>
      <c r="J306" s="16">
        <v>0.589394541524339</v>
      </c>
    </row>
    <row r="307" s="16" customFormat="1" spans="1:10">
      <c r="A307" s="16" t="s">
        <v>34</v>
      </c>
      <c r="B307" s="16" t="s">
        <v>38</v>
      </c>
      <c r="C307" s="16" t="s">
        <v>167</v>
      </c>
      <c r="D307" s="16">
        <v>139.666666666666</v>
      </c>
      <c r="E307" s="16">
        <v>28618.2</v>
      </c>
      <c r="F307" s="16">
        <v>838</v>
      </c>
      <c r="G307" s="16">
        <v>171709.2</v>
      </c>
      <c r="H307" s="16">
        <v>204.903579952267</v>
      </c>
      <c r="I307" s="16">
        <v>-0.562516528957204</v>
      </c>
      <c r="J307" s="16">
        <v>-0.284260335561249</v>
      </c>
    </row>
    <row r="308" s="16" customFormat="1" spans="1:10">
      <c r="A308" s="16" t="s">
        <v>34</v>
      </c>
      <c r="B308" s="16" t="s">
        <v>37</v>
      </c>
      <c r="C308" s="16" t="s">
        <v>169</v>
      </c>
      <c r="D308" s="16">
        <v>4</v>
      </c>
      <c r="E308" s="16">
        <v>1040</v>
      </c>
      <c r="F308" s="16">
        <v>8</v>
      </c>
      <c r="G308" s="16">
        <v>2080</v>
      </c>
      <c r="H308" s="16">
        <v>260</v>
      </c>
      <c r="I308" s="16">
        <v>-0.632768361581921</v>
      </c>
      <c r="J308" s="16">
        <v>0.193502824858757</v>
      </c>
    </row>
    <row r="309" s="16" customFormat="1" spans="1:10">
      <c r="A309" s="16" t="s">
        <v>34</v>
      </c>
      <c r="B309" s="16" t="s">
        <v>37</v>
      </c>
      <c r="C309" s="16" t="s">
        <v>136</v>
      </c>
      <c r="D309" s="16">
        <v>186</v>
      </c>
      <c r="E309" s="16">
        <v>7655.88733333333</v>
      </c>
      <c r="F309" s="16">
        <v>2790</v>
      </c>
      <c r="G309" s="16">
        <v>114838.31</v>
      </c>
      <c r="H309" s="16">
        <v>41.1606845878136</v>
      </c>
      <c r="I309" s="16">
        <v>-0.686382829635083</v>
      </c>
      <c r="J309" s="16">
        <v>-0.780256387684745</v>
      </c>
    </row>
    <row r="310" s="16" customFormat="1" spans="1:10">
      <c r="A310" s="16" t="s">
        <v>34</v>
      </c>
      <c r="B310" s="16" t="s">
        <v>40</v>
      </c>
      <c r="C310" s="16" t="s">
        <v>108</v>
      </c>
      <c r="D310" s="16">
        <v>12.3333333333333</v>
      </c>
      <c r="E310" s="16">
        <v>7095</v>
      </c>
      <c r="F310" s="16">
        <v>37</v>
      </c>
      <c r="G310" s="16">
        <v>21285</v>
      </c>
      <c r="H310" s="16">
        <v>575.27027027027</v>
      </c>
      <c r="I310" s="16">
        <v>-0.703728964547694</v>
      </c>
      <c r="J310" s="16">
        <v>-0.911919421892557</v>
      </c>
    </row>
    <row r="311" s="16" customFormat="1" spans="1:10">
      <c r="A311" s="16" t="s">
        <v>34</v>
      </c>
      <c r="B311" s="16" t="s">
        <v>37</v>
      </c>
      <c r="C311" s="16" t="s">
        <v>146</v>
      </c>
      <c r="D311" s="16">
        <v>7.66666666666666</v>
      </c>
      <c r="E311" s="16">
        <v>6965.56666666666</v>
      </c>
      <c r="F311" s="16">
        <v>46</v>
      </c>
      <c r="G311" s="16">
        <v>43138.1</v>
      </c>
      <c r="H311" s="16">
        <v>937.784782608695</v>
      </c>
      <c r="I311" s="16">
        <v>-0.735941063858017</v>
      </c>
      <c r="J311" s="16">
        <v>-0.124075115362977</v>
      </c>
    </row>
    <row r="312" s="16" customFormat="1" spans="1:10">
      <c r="A312" s="16" t="s">
        <v>34</v>
      </c>
      <c r="B312" s="16" t="s">
        <v>43</v>
      </c>
      <c r="C312" s="16" t="s">
        <v>142</v>
      </c>
      <c r="D312" s="16">
        <v>35.9428571428571</v>
      </c>
      <c r="E312" s="16">
        <v>26724.8314285714</v>
      </c>
      <c r="F312" s="16">
        <v>614</v>
      </c>
      <c r="G312" s="16">
        <v>451275.699999999</v>
      </c>
      <c r="H312" s="16">
        <v>734.976710097719</v>
      </c>
      <c r="I312" s="16">
        <v>-0.884877729993469</v>
      </c>
      <c r="J312" s="16">
        <v>-0.870011513480376</v>
      </c>
    </row>
    <row r="313" s="16" customFormat="1" spans="1:10">
      <c r="A313" s="16" t="s">
        <v>34</v>
      </c>
      <c r="B313" s="16" t="s">
        <v>41</v>
      </c>
      <c r="C313" s="16" t="s">
        <v>133</v>
      </c>
      <c r="D313" s="16">
        <v>1</v>
      </c>
      <c r="E313" s="16">
        <v>198</v>
      </c>
      <c r="F313" s="16">
        <v>1</v>
      </c>
      <c r="G313" s="16">
        <v>198</v>
      </c>
      <c r="H313" s="16">
        <v>198</v>
      </c>
      <c r="I313" s="16">
        <v>-0.909918107370336</v>
      </c>
      <c r="J313" s="16">
        <v>-0.909918107370336</v>
      </c>
    </row>
    <row r="314" s="16" customFormat="1" spans="1:10">
      <c r="A314" s="16" t="s">
        <v>34</v>
      </c>
      <c r="B314" s="16" t="s">
        <v>39</v>
      </c>
      <c r="C314" s="16" t="s">
        <v>125</v>
      </c>
      <c r="D314" s="16">
        <v>108.315064502704</v>
      </c>
      <c r="E314" s="16">
        <v>9014.74787765293</v>
      </c>
      <c r="F314" s="16">
        <v>22329</v>
      </c>
      <c r="G314" s="16">
        <v>815510</v>
      </c>
      <c r="H314" s="16">
        <v>36.5224595817098</v>
      </c>
      <c r="I314" s="16">
        <v>-0.945136459335563</v>
      </c>
      <c r="J314" s="16">
        <v>-0.865282847600771</v>
      </c>
    </row>
    <row r="315" s="16" customFormat="1" spans="1:10">
      <c r="A315" s="16" t="s">
        <v>34</v>
      </c>
      <c r="B315" s="16" t="s">
        <v>43</v>
      </c>
      <c r="C315" s="16" t="s">
        <v>117</v>
      </c>
      <c r="D315" s="16">
        <v>49.5</v>
      </c>
      <c r="E315" s="16">
        <v>3611.35</v>
      </c>
      <c r="F315" s="16">
        <v>99</v>
      </c>
      <c r="G315" s="16">
        <v>7222.7</v>
      </c>
      <c r="H315" s="16">
        <v>72.9565656565656</v>
      </c>
      <c r="I315" s="16">
        <v>-0.953078540677456</v>
      </c>
      <c r="J315" s="16">
        <v>-0.974406476733158</v>
      </c>
    </row>
    <row r="316" s="16" customFormat="1" spans="1:10">
      <c r="A316" s="16" t="s">
        <v>34</v>
      </c>
      <c r="B316" s="16" t="s">
        <v>41</v>
      </c>
      <c r="C316" s="16" t="s">
        <v>158</v>
      </c>
      <c r="D316" s="16">
        <v>78</v>
      </c>
      <c r="E316" s="16">
        <v>16430.2111111111</v>
      </c>
      <c r="F316" s="16">
        <v>702</v>
      </c>
      <c r="G316" s="16">
        <v>147871.9</v>
      </c>
      <c r="H316" s="16">
        <v>210.643732193732</v>
      </c>
      <c r="I316" s="16">
        <v>-0.953219809971167</v>
      </c>
      <c r="J316" s="16">
        <v>-0.841420406054386</v>
      </c>
    </row>
    <row r="317" s="16" customFormat="1" spans="1:10">
      <c r="A317" s="16" t="s">
        <v>34</v>
      </c>
      <c r="B317" s="16" t="s">
        <v>40</v>
      </c>
      <c r="C317" s="16" t="s">
        <v>147</v>
      </c>
      <c r="D317" s="16">
        <v>12.6666666666666</v>
      </c>
      <c r="E317" s="16">
        <v>16555</v>
      </c>
      <c r="F317" s="16">
        <v>90</v>
      </c>
      <c r="G317" s="16">
        <v>126810</v>
      </c>
      <c r="H317" s="16">
        <v>1409</v>
      </c>
      <c r="I317" s="16">
        <v>-0.979351517925358</v>
      </c>
      <c r="J317" s="16">
        <v>0.258468572828049</v>
      </c>
    </row>
    <row r="318" s="16" customFormat="1" spans="1:10">
      <c r="A318" s="16" t="s">
        <v>34</v>
      </c>
      <c r="B318" s="16" t="s">
        <v>42</v>
      </c>
      <c r="C318" s="16" t="s">
        <v>162</v>
      </c>
      <c r="D318" s="16">
        <v>0.5</v>
      </c>
      <c r="E318" s="16">
        <v>30</v>
      </c>
      <c r="F318" s="16">
        <v>1</v>
      </c>
      <c r="G318" s="16">
        <v>60</v>
      </c>
      <c r="H318" s="16">
        <v>60</v>
      </c>
      <c r="I318" s="16">
        <v>-0.997966239576977</v>
      </c>
      <c r="J318" s="16">
        <v>-0.949155989424445</v>
      </c>
    </row>
    <row r="319" s="16" customFormat="1" spans="1:10">
      <c r="A319" s="16" t="s">
        <v>34</v>
      </c>
      <c r="B319" s="16" t="s">
        <v>40</v>
      </c>
      <c r="C319" s="16" t="s">
        <v>157</v>
      </c>
      <c r="D319" s="16">
        <v>1.5</v>
      </c>
      <c r="E319" s="16">
        <v>1332</v>
      </c>
      <c r="F319" s="16">
        <v>3</v>
      </c>
      <c r="G319" s="16">
        <v>2664</v>
      </c>
      <c r="H319" s="16">
        <v>888</v>
      </c>
      <c r="I319" s="16">
        <v>-0.998367147798254</v>
      </c>
      <c r="J319" s="16">
        <v>-0.601584062774095</v>
      </c>
    </row>
    <row r="320" s="16" customFormat="1" spans="1:7">
      <c r="A320" s="16" t="s">
        <v>34</v>
      </c>
      <c r="B320" s="16" t="s">
        <v>43</v>
      </c>
      <c r="C320" s="16" t="s">
        <v>123</v>
      </c>
      <c r="D320" s="16">
        <v>0</v>
      </c>
      <c r="E320" s="16">
        <v>0</v>
      </c>
      <c r="F320" s="16">
        <v>0</v>
      </c>
      <c r="G320" s="16">
        <v>0</v>
      </c>
    </row>
    <row r="321" s="16" customFormat="1" spans="1:8">
      <c r="A321" s="16" t="s">
        <v>34</v>
      </c>
      <c r="B321" s="16" t="s">
        <v>37</v>
      </c>
      <c r="C321" s="16" t="s">
        <v>126</v>
      </c>
      <c r="D321" s="16">
        <v>712.555555555555</v>
      </c>
      <c r="E321" s="16">
        <v>175193.3325</v>
      </c>
      <c r="F321" s="16">
        <v>7988</v>
      </c>
      <c r="G321" s="16">
        <v>1905136.13</v>
      </c>
      <c r="H321" s="16">
        <v>238.499765898848</v>
      </c>
    </row>
    <row r="322" s="16" customFormat="1" spans="1:8">
      <c r="A322" s="16" t="s">
        <v>34</v>
      </c>
      <c r="B322" s="16" t="s">
        <v>37</v>
      </c>
      <c r="C322" s="16" t="s">
        <v>197</v>
      </c>
      <c r="D322" s="16">
        <v>5.5</v>
      </c>
      <c r="E322" s="16">
        <v>216.2125</v>
      </c>
      <c r="F322" s="16">
        <v>41</v>
      </c>
      <c r="G322" s="16">
        <v>1519.7</v>
      </c>
      <c r="H322" s="16">
        <v>37.0658536585365</v>
      </c>
    </row>
    <row r="323" s="16" customFormat="1" spans="1:8">
      <c r="A323" s="16" t="s">
        <v>34</v>
      </c>
      <c r="B323" s="16" t="s">
        <v>37</v>
      </c>
      <c r="C323" s="16" t="s">
        <v>159</v>
      </c>
      <c r="D323" s="16">
        <v>97</v>
      </c>
      <c r="E323" s="16">
        <v>17642.6666666666</v>
      </c>
      <c r="F323" s="16">
        <v>291</v>
      </c>
      <c r="G323" s="16">
        <v>52928</v>
      </c>
      <c r="H323" s="16">
        <v>181.883161512027</v>
      </c>
    </row>
    <row r="324" s="16" customFormat="1" spans="1:8">
      <c r="A324" s="16" t="s">
        <v>34</v>
      </c>
      <c r="B324" s="16" t="s">
        <v>38</v>
      </c>
      <c r="C324" s="16" t="s">
        <v>198</v>
      </c>
      <c r="D324" s="16">
        <v>9</v>
      </c>
      <c r="E324" s="16">
        <v>104</v>
      </c>
      <c r="F324" s="16">
        <v>9</v>
      </c>
      <c r="G324" s="16">
        <v>104</v>
      </c>
      <c r="H324" s="16">
        <v>11.5555555555555</v>
      </c>
    </row>
    <row r="325" s="16" customFormat="1" spans="1:8">
      <c r="A325" s="16" t="s">
        <v>34</v>
      </c>
      <c r="B325" s="16" t="s">
        <v>38</v>
      </c>
      <c r="C325" s="16" t="s">
        <v>124</v>
      </c>
      <c r="D325" s="16">
        <v>2.16666666666666</v>
      </c>
      <c r="E325" s="16">
        <v>4261.78333333333</v>
      </c>
      <c r="F325" s="16">
        <v>12</v>
      </c>
      <c r="G325" s="16">
        <v>23418.7</v>
      </c>
      <c r="H325" s="16">
        <v>1951.55833333333</v>
      </c>
    </row>
    <row r="326" s="16" customFormat="1" spans="1:8">
      <c r="A326" s="16" t="s">
        <v>34</v>
      </c>
      <c r="B326" s="16" t="s">
        <v>38</v>
      </c>
      <c r="C326" s="16" t="s">
        <v>185</v>
      </c>
      <c r="D326" s="16">
        <v>272.666666666666</v>
      </c>
      <c r="E326" s="16">
        <v>7458.33333333333</v>
      </c>
      <c r="F326" s="16">
        <v>818</v>
      </c>
      <c r="G326" s="16">
        <v>22375</v>
      </c>
      <c r="H326" s="16">
        <v>27.3533007334963</v>
      </c>
    </row>
    <row r="327" s="16" customFormat="1" spans="1:10">
      <c r="A327" s="16" t="s">
        <v>32</v>
      </c>
      <c r="B327" s="16" t="s">
        <v>39</v>
      </c>
      <c r="C327" s="16" t="s">
        <v>187</v>
      </c>
      <c r="D327" s="16">
        <v>46.3333333333333</v>
      </c>
      <c r="E327" s="16">
        <v>43044.1666666666</v>
      </c>
      <c r="F327" s="16">
        <v>278</v>
      </c>
      <c r="G327" s="16">
        <v>258265</v>
      </c>
      <c r="H327" s="16">
        <v>929.010791366906</v>
      </c>
      <c r="I327" s="16">
        <v>2151.20833333333</v>
      </c>
      <c r="J327" s="16">
        <v>45.4505395683453</v>
      </c>
    </row>
    <row r="328" s="16" customFormat="1" spans="1:10">
      <c r="A328" s="16" t="s">
        <v>32</v>
      </c>
      <c r="B328" s="16" t="s">
        <v>38</v>
      </c>
      <c r="C328" s="16" t="s">
        <v>181</v>
      </c>
      <c r="D328" s="16">
        <v>214</v>
      </c>
      <c r="E328" s="16">
        <v>9460.25</v>
      </c>
      <c r="F328" s="16">
        <v>428</v>
      </c>
      <c r="G328" s="16">
        <v>18920.5</v>
      </c>
      <c r="H328" s="16">
        <v>44.2067757009345</v>
      </c>
      <c r="I328" s="16">
        <v>33.400909090909</v>
      </c>
      <c r="J328" s="16">
        <v>-0.919624044180118</v>
      </c>
    </row>
    <row r="329" s="16" customFormat="1" spans="1:10">
      <c r="A329" s="16" t="s">
        <v>32</v>
      </c>
      <c r="B329" s="16" t="s">
        <v>39</v>
      </c>
      <c r="C329" s="16" t="s">
        <v>111</v>
      </c>
      <c r="D329" s="16">
        <v>768.333333333333</v>
      </c>
      <c r="E329" s="16">
        <v>110494.613333333</v>
      </c>
      <c r="F329" s="16">
        <v>3602</v>
      </c>
      <c r="G329" s="16">
        <v>481725.78</v>
      </c>
      <c r="H329" s="16">
        <v>133.738417545807</v>
      </c>
      <c r="I329" s="16">
        <v>31.4506940773372</v>
      </c>
      <c r="J329" s="16">
        <v>-0.901807329261521</v>
      </c>
    </row>
    <row r="330" s="16" customFormat="1" spans="1:10">
      <c r="A330" s="16" t="s">
        <v>32</v>
      </c>
      <c r="B330" s="16" t="s">
        <v>37</v>
      </c>
      <c r="C330" s="16" t="s">
        <v>137</v>
      </c>
      <c r="D330" s="16">
        <v>24.3333333333333</v>
      </c>
      <c r="E330" s="16">
        <v>59951</v>
      </c>
      <c r="F330" s="16">
        <v>73</v>
      </c>
      <c r="G330" s="16">
        <v>179853</v>
      </c>
      <c r="H330" s="16">
        <v>2463.73972602739</v>
      </c>
      <c r="I330" s="16">
        <v>7.89041028175976</v>
      </c>
      <c r="J330" s="16">
        <v>-0.0257084622729026</v>
      </c>
    </row>
    <row r="331" s="16" customFormat="1" spans="1:10">
      <c r="A331" s="16" t="s">
        <v>32</v>
      </c>
      <c r="B331" s="16" t="s">
        <v>43</v>
      </c>
      <c r="C331" s="16" t="s">
        <v>117</v>
      </c>
      <c r="D331" s="16">
        <v>3</v>
      </c>
      <c r="E331" s="16">
        <v>32640</v>
      </c>
      <c r="F331" s="16">
        <v>3</v>
      </c>
      <c r="G331" s="16">
        <v>32640</v>
      </c>
      <c r="H331" s="16">
        <v>10880</v>
      </c>
      <c r="I331" s="16">
        <v>4.76678445229682</v>
      </c>
      <c r="J331" s="16">
        <v>0.922261484098939</v>
      </c>
    </row>
    <row r="332" s="16" customFormat="1" spans="1:10">
      <c r="A332" s="16" t="s">
        <v>32</v>
      </c>
      <c r="B332" s="16" t="s">
        <v>37</v>
      </c>
      <c r="C332" s="16" t="s">
        <v>129</v>
      </c>
      <c r="D332" s="16">
        <v>4</v>
      </c>
      <c r="E332" s="16">
        <v>58767</v>
      </c>
      <c r="F332" s="16">
        <v>10</v>
      </c>
      <c r="G332" s="16">
        <v>152068</v>
      </c>
      <c r="H332" s="16">
        <v>15206.8</v>
      </c>
      <c r="I332" s="16">
        <v>2.95348902397251</v>
      </c>
      <c r="J332" s="16">
        <v>27.233708151002</v>
      </c>
    </row>
    <row r="333" s="16" customFormat="1" spans="1:10">
      <c r="A333" s="16" t="s">
        <v>32</v>
      </c>
      <c r="B333" s="16" t="s">
        <v>37</v>
      </c>
      <c r="C333" s="16" t="s">
        <v>136</v>
      </c>
      <c r="D333" s="16">
        <v>3177.35925925925</v>
      </c>
      <c r="E333" s="16">
        <v>118815.915037037</v>
      </c>
      <c r="F333" s="16">
        <v>92183</v>
      </c>
      <c r="G333" s="16">
        <v>3431290.51</v>
      </c>
      <c r="H333" s="16">
        <v>37.222595380927</v>
      </c>
      <c r="I333" s="16">
        <v>2.23543405080209</v>
      </c>
      <c r="J333" s="16">
        <v>-0.266494148806686</v>
      </c>
    </row>
    <row r="334" s="16" customFormat="1" spans="1:10">
      <c r="A334" s="16" t="s">
        <v>32</v>
      </c>
      <c r="B334" s="16" t="s">
        <v>37</v>
      </c>
      <c r="C334" s="16" t="s">
        <v>146</v>
      </c>
      <c r="D334" s="16">
        <v>969.666666666666</v>
      </c>
      <c r="E334" s="16">
        <v>80256.2316666666</v>
      </c>
      <c r="F334" s="16">
        <v>11636</v>
      </c>
      <c r="G334" s="16">
        <v>963074.78</v>
      </c>
      <c r="H334" s="16">
        <v>82.7668253695428</v>
      </c>
      <c r="I334" s="16">
        <v>1.26590824055542</v>
      </c>
      <c r="J334" s="16">
        <v>-0.169919944418964</v>
      </c>
    </row>
    <row r="335" s="16" customFormat="1" spans="1:10">
      <c r="A335" s="16" t="s">
        <v>32</v>
      </c>
      <c r="B335" s="16" t="s">
        <v>38</v>
      </c>
      <c r="C335" s="16" t="s">
        <v>135</v>
      </c>
      <c r="D335" s="16">
        <v>313.82463825833</v>
      </c>
      <c r="E335" s="16">
        <v>10253.7497889287</v>
      </c>
      <c r="F335" s="16">
        <v>64061</v>
      </c>
      <c r="G335" s="16">
        <v>2199789.86</v>
      </c>
      <c r="H335" s="16">
        <v>34.3389872153104</v>
      </c>
      <c r="I335" s="16">
        <v>0.591336077069932</v>
      </c>
      <c r="J335" s="16">
        <v>2.51959236158151</v>
      </c>
    </row>
    <row r="336" s="16" customFormat="1" spans="1:10">
      <c r="A336" s="16" t="s">
        <v>32</v>
      </c>
      <c r="B336" s="16" t="s">
        <v>37</v>
      </c>
      <c r="C336" s="16" t="s">
        <v>126</v>
      </c>
      <c r="D336" s="16">
        <v>3015.58333333333</v>
      </c>
      <c r="E336" s="16">
        <v>109361.091111111</v>
      </c>
      <c r="F336" s="16">
        <v>32595</v>
      </c>
      <c r="G336" s="16">
        <v>1187930.58</v>
      </c>
      <c r="H336" s="16">
        <v>36.4451780947998</v>
      </c>
      <c r="I336" s="16">
        <v>0.56373227174812</v>
      </c>
      <c r="J336" s="16">
        <v>-0.0549532593481881</v>
      </c>
    </row>
    <row r="337" s="16" customFormat="1" spans="1:10">
      <c r="A337" s="16" t="s">
        <v>32</v>
      </c>
      <c r="B337" s="16" t="s">
        <v>38</v>
      </c>
      <c r="C337" s="16" t="s">
        <v>124</v>
      </c>
      <c r="D337" s="16">
        <v>338.8</v>
      </c>
      <c r="E337" s="16">
        <v>38005.3616666666</v>
      </c>
      <c r="F337" s="16">
        <v>4481</v>
      </c>
      <c r="G337" s="16">
        <v>494402.1</v>
      </c>
      <c r="H337" s="16">
        <v>110.332983708993</v>
      </c>
      <c r="I337" s="16">
        <v>0.535430445902857</v>
      </c>
      <c r="J337" s="16">
        <v>1.27777877217485</v>
      </c>
    </row>
    <row r="338" s="16" customFormat="1" spans="1:10">
      <c r="A338" s="16" t="s">
        <v>32</v>
      </c>
      <c r="B338" s="16" t="s">
        <v>40</v>
      </c>
      <c r="C338" s="16" t="s">
        <v>157</v>
      </c>
      <c r="D338" s="16">
        <v>123.611111111111</v>
      </c>
      <c r="E338" s="16">
        <v>37700.6744444444</v>
      </c>
      <c r="F338" s="16">
        <v>1035</v>
      </c>
      <c r="G338" s="16">
        <v>309563.07</v>
      </c>
      <c r="H338" s="16">
        <v>299.094753623188</v>
      </c>
      <c r="I338" s="16">
        <v>0.515930026314966</v>
      </c>
      <c r="J338" s="16">
        <v>-0.264216304472418</v>
      </c>
    </row>
    <row r="339" s="16" customFormat="1" spans="1:10">
      <c r="A339" s="16" t="s">
        <v>32</v>
      </c>
      <c r="B339" s="16" t="s">
        <v>39</v>
      </c>
      <c r="C339" s="16" t="s">
        <v>166</v>
      </c>
      <c r="D339" s="16">
        <v>240.650427350427</v>
      </c>
      <c r="E339" s="16">
        <v>61368.8802991453</v>
      </c>
      <c r="F339" s="16">
        <v>8655</v>
      </c>
      <c r="G339" s="16">
        <v>2239249</v>
      </c>
      <c r="H339" s="16">
        <v>258.723165800115</v>
      </c>
      <c r="I339" s="16">
        <v>0.498455887177892</v>
      </c>
      <c r="J339" s="16">
        <v>-0.460894704749997</v>
      </c>
    </row>
    <row r="340" s="16" customFormat="1" spans="1:10">
      <c r="A340" s="16" t="s">
        <v>32</v>
      </c>
      <c r="B340" s="16" t="s">
        <v>40</v>
      </c>
      <c r="C340" s="16" t="s">
        <v>154</v>
      </c>
      <c r="D340" s="16">
        <v>297.183333333333</v>
      </c>
      <c r="E340" s="16">
        <v>60252.2</v>
      </c>
      <c r="F340" s="16">
        <v>4340</v>
      </c>
      <c r="G340" s="16">
        <v>866558</v>
      </c>
      <c r="H340" s="16">
        <v>199.667741935483</v>
      </c>
      <c r="I340" s="16">
        <v>0.452739274634719</v>
      </c>
      <c r="J340" s="16">
        <v>-0.0837669519358192</v>
      </c>
    </row>
    <row r="341" s="16" customFormat="1" spans="1:10">
      <c r="A341" s="16" t="s">
        <v>32</v>
      </c>
      <c r="B341" s="16" t="s">
        <v>42</v>
      </c>
      <c r="C341" s="16" t="s">
        <v>162</v>
      </c>
      <c r="D341" s="16">
        <v>104.944444444444</v>
      </c>
      <c r="E341" s="16">
        <v>383772.5</v>
      </c>
      <c r="F341" s="16">
        <v>596</v>
      </c>
      <c r="G341" s="16">
        <v>2068547</v>
      </c>
      <c r="H341" s="16">
        <v>3470.71644295302</v>
      </c>
      <c r="I341" s="16">
        <v>0.389954474944317</v>
      </c>
      <c r="J341" s="16">
        <v>-0.282747898330837</v>
      </c>
    </row>
    <row r="342" s="16" customFormat="1" spans="1:10">
      <c r="A342" s="16" t="s">
        <v>32</v>
      </c>
      <c r="B342" s="16" t="s">
        <v>37</v>
      </c>
      <c r="C342" s="16" t="s">
        <v>156</v>
      </c>
      <c r="D342" s="16">
        <v>460.333333333333</v>
      </c>
      <c r="E342" s="16">
        <v>33393.6227777777</v>
      </c>
      <c r="F342" s="16">
        <v>5035</v>
      </c>
      <c r="G342" s="16">
        <v>371805.44</v>
      </c>
      <c r="H342" s="16">
        <v>73.8441787487587</v>
      </c>
      <c r="I342" s="16">
        <v>0.332965943711661</v>
      </c>
      <c r="J342" s="16">
        <v>0.413220967153872</v>
      </c>
    </row>
    <row r="343" s="16" customFormat="1" spans="1:10">
      <c r="A343" s="16" t="s">
        <v>32</v>
      </c>
      <c r="B343" s="16" t="s">
        <v>37</v>
      </c>
      <c r="C343" s="16" t="s">
        <v>163</v>
      </c>
      <c r="D343" s="16">
        <v>286.666666666666</v>
      </c>
      <c r="E343" s="16">
        <v>1020935.54</v>
      </c>
      <c r="F343" s="16">
        <v>941</v>
      </c>
      <c r="G343" s="16">
        <v>3439615.52</v>
      </c>
      <c r="H343" s="16">
        <v>3655.2768544102</v>
      </c>
      <c r="I343" s="16">
        <v>0.219236183832696</v>
      </c>
      <c r="J343" s="16">
        <v>0.231268474792888</v>
      </c>
    </row>
    <row r="344" s="16" customFormat="1" spans="1:10">
      <c r="A344" s="16" t="s">
        <v>32</v>
      </c>
      <c r="B344" s="16" t="s">
        <v>38</v>
      </c>
      <c r="C344" s="16" t="s">
        <v>172</v>
      </c>
      <c r="D344" s="16">
        <v>598.333333333333</v>
      </c>
      <c r="E344" s="16">
        <v>41096.4366666666</v>
      </c>
      <c r="F344" s="16">
        <v>1795</v>
      </c>
      <c r="G344" s="16">
        <v>123289.31</v>
      </c>
      <c r="H344" s="16">
        <v>68.684852367688</v>
      </c>
      <c r="I344" s="16">
        <v>0.121067206668427</v>
      </c>
      <c r="J344" s="16">
        <v>-0.0941251405975571</v>
      </c>
    </row>
    <row r="345" s="16" customFormat="1" spans="1:10">
      <c r="A345" s="16" t="s">
        <v>32</v>
      </c>
      <c r="B345" s="16" t="s">
        <v>39</v>
      </c>
      <c r="C345" s="16" t="s">
        <v>141</v>
      </c>
      <c r="D345" s="16">
        <v>52.3333333333333</v>
      </c>
      <c r="E345" s="16">
        <v>24232.6666666666</v>
      </c>
      <c r="F345" s="16">
        <v>838</v>
      </c>
      <c r="G345" s="16">
        <v>397408.2</v>
      </c>
      <c r="H345" s="16">
        <v>474.234128878281</v>
      </c>
      <c r="I345" s="16">
        <v>0.0905916847147071</v>
      </c>
      <c r="J345" s="16">
        <v>-0.516370928605178</v>
      </c>
    </row>
    <row r="346" s="16" customFormat="1" spans="1:10">
      <c r="A346" s="16" t="s">
        <v>32</v>
      </c>
      <c r="B346" s="16" t="s">
        <v>38</v>
      </c>
      <c r="C346" s="16" t="s">
        <v>167</v>
      </c>
      <c r="D346" s="16">
        <v>8.66666666666666</v>
      </c>
      <c r="E346" s="16">
        <v>95439.3333333333</v>
      </c>
      <c r="F346" s="16">
        <v>26</v>
      </c>
      <c r="G346" s="16">
        <v>286318</v>
      </c>
      <c r="H346" s="16">
        <v>11012.2307692307</v>
      </c>
      <c r="I346" s="16">
        <v>0.0461512603813845</v>
      </c>
      <c r="J346" s="16">
        <v>8.88094588770824</v>
      </c>
    </row>
    <row r="347" s="16" customFormat="1" spans="1:10">
      <c r="A347" s="16" t="s">
        <v>32</v>
      </c>
      <c r="B347" s="16" t="s">
        <v>37</v>
      </c>
      <c r="C347" s="16" t="s">
        <v>184</v>
      </c>
      <c r="D347" s="16">
        <v>23.3333333333333</v>
      </c>
      <c r="E347" s="16">
        <v>12452.8333333333</v>
      </c>
      <c r="F347" s="16">
        <v>70</v>
      </c>
      <c r="G347" s="16">
        <v>37358.5</v>
      </c>
      <c r="H347" s="16">
        <v>533.692857142857</v>
      </c>
      <c r="I347" s="16">
        <v>0.00586508947963584</v>
      </c>
      <c r="J347" s="16">
        <v>-0.878137848068068</v>
      </c>
    </row>
    <row r="348" s="16" customFormat="1" spans="1:10">
      <c r="A348" s="16" t="s">
        <v>32</v>
      </c>
      <c r="B348" s="16" t="s">
        <v>42</v>
      </c>
      <c r="C348" s="16" t="s">
        <v>173</v>
      </c>
      <c r="D348" s="16">
        <v>444.4</v>
      </c>
      <c r="E348" s="16">
        <v>23500.2966666666</v>
      </c>
      <c r="F348" s="16">
        <v>6197</v>
      </c>
      <c r="G348" s="16">
        <v>329348.13</v>
      </c>
      <c r="H348" s="16">
        <v>53.1463821203808</v>
      </c>
      <c r="I348" s="16">
        <v>-0.0368864239107342</v>
      </c>
      <c r="J348" s="16">
        <v>-0.162676388136751</v>
      </c>
    </row>
    <row r="349" s="16" customFormat="1" spans="1:10">
      <c r="A349" s="16" t="s">
        <v>32</v>
      </c>
      <c r="B349" s="16" t="s">
        <v>37</v>
      </c>
      <c r="C349" s="16" t="s">
        <v>148</v>
      </c>
      <c r="D349" s="16">
        <v>34</v>
      </c>
      <c r="E349" s="16">
        <v>25471.6166666666</v>
      </c>
      <c r="F349" s="16">
        <v>204</v>
      </c>
      <c r="G349" s="16">
        <v>152829.7</v>
      </c>
      <c r="H349" s="16">
        <v>749.165196078431</v>
      </c>
      <c r="I349" s="16">
        <v>-0.0848591283280556</v>
      </c>
      <c r="J349" s="16">
        <v>-0.271808446965153</v>
      </c>
    </row>
    <row r="350" s="16" customFormat="1" spans="1:10">
      <c r="A350" s="16" t="s">
        <v>32</v>
      </c>
      <c r="B350" s="16" t="s">
        <v>37</v>
      </c>
      <c r="C350" s="16" t="s">
        <v>180</v>
      </c>
      <c r="D350" s="16">
        <v>16285.6111111111</v>
      </c>
      <c r="E350" s="16">
        <v>2048248.80944444</v>
      </c>
      <c r="F350" s="16">
        <v>111538</v>
      </c>
      <c r="G350" s="16">
        <v>14459931.99</v>
      </c>
      <c r="H350" s="16">
        <v>129.6413060123</v>
      </c>
      <c r="I350" s="16">
        <v>-0.22012239160101</v>
      </c>
      <c r="J350" s="16">
        <v>-0.0566522470422972</v>
      </c>
    </row>
    <row r="351" s="16" customFormat="1" spans="1:10">
      <c r="A351" s="16" t="s">
        <v>32</v>
      </c>
      <c r="B351" s="16" t="s">
        <v>37</v>
      </c>
      <c r="C351" s="16" t="s">
        <v>153</v>
      </c>
      <c r="D351" s="16">
        <v>77.7864923747276</v>
      </c>
      <c r="E351" s="16">
        <v>36633.872614379</v>
      </c>
      <c r="F351" s="16">
        <v>4053</v>
      </c>
      <c r="G351" s="16">
        <v>1909143.49</v>
      </c>
      <c r="H351" s="16">
        <v>471.044532445102</v>
      </c>
      <c r="I351" s="16">
        <v>-0.222155289368425</v>
      </c>
      <c r="J351" s="16">
        <v>0.0494537495467067</v>
      </c>
    </row>
    <row r="352" s="16" customFormat="1" spans="1:10">
      <c r="A352" s="16" t="s">
        <v>32</v>
      </c>
      <c r="B352" s="16" t="s">
        <v>40</v>
      </c>
      <c r="C352" s="16" t="s">
        <v>182</v>
      </c>
      <c r="D352" s="16">
        <v>524.555555555555</v>
      </c>
      <c r="E352" s="16">
        <v>127542.136111111</v>
      </c>
      <c r="F352" s="16">
        <v>5859</v>
      </c>
      <c r="G352" s="16">
        <v>1418940.3</v>
      </c>
      <c r="H352" s="16">
        <v>242.181310803891</v>
      </c>
      <c r="I352" s="16">
        <v>-0.33891138983164</v>
      </c>
      <c r="J352" s="16">
        <v>0.4113726599721</v>
      </c>
    </row>
    <row r="353" s="16" customFormat="1" spans="1:10">
      <c r="A353" s="16" t="s">
        <v>32</v>
      </c>
      <c r="B353" s="16" t="s">
        <v>41</v>
      </c>
      <c r="C353" s="16" t="s">
        <v>158</v>
      </c>
      <c r="D353" s="16">
        <v>118.05</v>
      </c>
      <c r="E353" s="16">
        <v>14225.3321666666</v>
      </c>
      <c r="F353" s="16">
        <v>1553</v>
      </c>
      <c r="G353" s="16">
        <v>184190.75</v>
      </c>
      <c r="H353" s="16">
        <v>118.603187379265</v>
      </c>
      <c r="I353" s="16">
        <v>-0.364296195709335</v>
      </c>
      <c r="J353" s="16">
        <v>0.00962356724640363</v>
      </c>
    </row>
    <row r="354" s="16" customFormat="1" spans="1:10">
      <c r="A354" s="16" t="s">
        <v>32</v>
      </c>
      <c r="B354" s="16" t="s">
        <v>41</v>
      </c>
      <c r="C354" s="16" t="s">
        <v>170</v>
      </c>
      <c r="D354" s="16">
        <v>17.1111111111111</v>
      </c>
      <c r="E354" s="16">
        <v>43849.6533333333</v>
      </c>
      <c r="F354" s="16">
        <v>127</v>
      </c>
      <c r="G354" s="16">
        <v>318899.88</v>
      </c>
      <c r="H354" s="16">
        <v>2511.02267716535</v>
      </c>
      <c r="I354" s="16">
        <v>-0.416514003996389</v>
      </c>
      <c r="J354" s="16">
        <v>8.92846652520126</v>
      </c>
    </row>
    <row r="355" s="16" customFormat="1" spans="1:10">
      <c r="A355" s="16" t="s">
        <v>32</v>
      </c>
      <c r="B355" s="16" t="s">
        <v>38</v>
      </c>
      <c r="C355" s="16" t="s">
        <v>143</v>
      </c>
      <c r="D355" s="16">
        <v>965.883597883597</v>
      </c>
      <c r="E355" s="16">
        <v>23102.5096296296</v>
      </c>
      <c r="F355" s="16">
        <v>30149</v>
      </c>
      <c r="G355" s="16">
        <v>772871.28</v>
      </c>
      <c r="H355" s="16">
        <v>25.6350552257122</v>
      </c>
      <c r="I355" s="16">
        <v>-0.464521339933958</v>
      </c>
      <c r="J355" s="16">
        <v>-0.578914757661969</v>
      </c>
    </row>
    <row r="356" s="16" customFormat="1" spans="1:10">
      <c r="A356" s="16" t="s">
        <v>32</v>
      </c>
      <c r="B356" s="16" t="s">
        <v>37</v>
      </c>
      <c r="C356" s="16" t="s">
        <v>160</v>
      </c>
      <c r="D356" s="16">
        <v>13.4666666666666</v>
      </c>
      <c r="E356" s="16">
        <v>227.224666666666</v>
      </c>
      <c r="F356" s="16">
        <v>104</v>
      </c>
      <c r="G356" s="16">
        <v>2468.95</v>
      </c>
      <c r="H356" s="16">
        <v>23.7399038461538</v>
      </c>
      <c r="I356" s="16">
        <v>-0.493743780170813</v>
      </c>
      <c r="J356" s="16">
        <v>0.363295741014848</v>
      </c>
    </row>
    <row r="357" s="16" customFormat="1" spans="1:10">
      <c r="A357" s="16" t="s">
        <v>32</v>
      </c>
      <c r="B357" s="16" t="s">
        <v>37</v>
      </c>
      <c r="C357" s="16" t="s">
        <v>169</v>
      </c>
      <c r="D357" s="16">
        <v>371.833333333333</v>
      </c>
      <c r="E357" s="16">
        <v>2178.6</v>
      </c>
      <c r="F357" s="16">
        <v>1419</v>
      </c>
      <c r="G357" s="16">
        <v>8627.1</v>
      </c>
      <c r="H357" s="16">
        <v>6.07970401691331</v>
      </c>
      <c r="I357" s="16">
        <v>-0.53277000943639</v>
      </c>
      <c r="J357" s="16">
        <v>-0.679464290950103</v>
      </c>
    </row>
    <row r="358" s="16" customFormat="1" spans="1:10">
      <c r="A358" s="16" t="s">
        <v>32</v>
      </c>
      <c r="B358" s="16" t="s">
        <v>38</v>
      </c>
      <c r="C358" s="16" t="s">
        <v>131</v>
      </c>
      <c r="D358" s="16">
        <v>279.847222222222</v>
      </c>
      <c r="E358" s="16">
        <v>35685.7581944444</v>
      </c>
      <c r="F358" s="16">
        <v>6038</v>
      </c>
      <c r="G358" s="16">
        <v>771923.29</v>
      </c>
      <c r="H358" s="16">
        <v>127.844201722424</v>
      </c>
      <c r="I358" s="16">
        <v>-0.540340026787803</v>
      </c>
      <c r="J358" s="16">
        <v>-0.496924923148959</v>
      </c>
    </row>
    <row r="359" s="16" customFormat="1" spans="1:10">
      <c r="A359" s="16" t="s">
        <v>32</v>
      </c>
      <c r="B359" s="16" t="s">
        <v>37</v>
      </c>
      <c r="C359" s="16" t="s">
        <v>168</v>
      </c>
      <c r="D359" s="16">
        <v>136.333333333333</v>
      </c>
      <c r="E359" s="16">
        <v>3031.83333333333</v>
      </c>
      <c r="F359" s="16">
        <v>442</v>
      </c>
      <c r="G359" s="16">
        <v>10110.5</v>
      </c>
      <c r="H359" s="16">
        <v>22.8744343891402</v>
      </c>
      <c r="I359" s="16">
        <v>-0.550573179167901</v>
      </c>
      <c r="J359" s="16">
        <v>-0.56294800785012</v>
      </c>
    </row>
    <row r="360" s="16" customFormat="1" spans="1:10">
      <c r="A360" s="16" t="s">
        <v>32</v>
      </c>
      <c r="B360" s="16" t="s">
        <v>37</v>
      </c>
      <c r="C360" s="16" t="s">
        <v>139</v>
      </c>
      <c r="D360" s="16">
        <v>23.6666666666666</v>
      </c>
      <c r="E360" s="16">
        <v>21370.6333333333</v>
      </c>
      <c r="F360" s="16">
        <v>71</v>
      </c>
      <c r="G360" s="16">
        <v>64111.9</v>
      </c>
      <c r="H360" s="16">
        <v>902.984507042253</v>
      </c>
      <c r="I360" s="16">
        <v>-0.599212451739382</v>
      </c>
      <c r="J360" s="16">
        <v>-0.587922661647534</v>
      </c>
    </row>
    <row r="361" s="16" customFormat="1" spans="1:10">
      <c r="A361" s="16" t="s">
        <v>32</v>
      </c>
      <c r="B361" s="16" t="s">
        <v>40</v>
      </c>
      <c r="C361" s="16" t="s">
        <v>183</v>
      </c>
      <c r="D361" s="16">
        <v>10.6944444444444</v>
      </c>
      <c r="E361" s="16">
        <v>21033.3527777777</v>
      </c>
      <c r="F361" s="16">
        <v>113</v>
      </c>
      <c r="G361" s="16">
        <v>223115.9</v>
      </c>
      <c r="H361" s="16">
        <v>1974.47699115044</v>
      </c>
      <c r="I361" s="16">
        <v>-0.639656284189672</v>
      </c>
      <c r="J361" s="16">
        <v>-0.791797859553427</v>
      </c>
    </row>
    <row r="362" s="16" customFormat="1" spans="1:10">
      <c r="A362" s="16" t="s">
        <v>32</v>
      </c>
      <c r="B362" s="16" t="s">
        <v>37</v>
      </c>
      <c r="C362" s="16" t="s">
        <v>155</v>
      </c>
      <c r="D362" s="16">
        <v>6.11111111111111</v>
      </c>
      <c r="E362" s="16">
        <v>5816.35555555555</v>
      </c>
      <c r="F362" s="16">
        <v>42</v>
      </c>
      <c r="G362" s="16">
        <v>44604.4</v>
      </c>
      <c r="H362" s="16">
        <v>1062.00952380952</v>
      </c>
      <c r="I362" s="16">
        <v>-0.640334145046741</v>
      </c>
      <c r="J362" s="16">
        <v>0.619896022396215</v>
      </c>
    </row>
    <row r="363" s="16" customFormat="1" spans="1:10">
      <c r="A363" s="16" t="s">
        <v>32</v>
      </c>
      <c r="B363" s="16" t="s">
        <v>40</v>
      </c>
      <c r="C363" s="16" t="s">
        <v>138</v>
      </c>
      <c r="D363" s="16">
        <v>48</v>
      </c>
      <c r="E363" s="16">
        <v>67695.3333333333</v>
      </c>
      <c r="F363" s="16">
        <v>144</v>
      </c>
      <c r="G363" s="16">
        <v>203086</v>
      </c>
      <c r="H363" s="16">
        <v>1410.31944444444</v>
      </c>
      <c r="I363" s="16">
        <v>-0.660775059652416</v>
      </c>
      <c r="J363" s="16">
        <v>0.69848043049033</v>
      </c>
    </row>
    <row r="364" s="16" customFormat="1" spans="1:10">
      <c r="A364" s="16" t="s">
        <v>32</v>
      </c>
      <c r="B364" s="16" t="s">
        <v>38</v>
      </c>
      <c r="C364" s="16" t="s">
        <v>149</v>
      </c>
      <c r="D364" s="16">
        <v>4.38080808080808</v>
      </c>
      <c r="E364" s="16">
        <v>296.018686868686</v>
      </c>
      <c r="F364" s="16">
        <v>168</v>
      </c>
      <c r="G364" s="16">
        <v>10822</v>
      </c>
      <c r="H364" s="16">
        <v>64.4166666666666</v>
      </c>
      <c r="I364" s="16">
        <v>-0.682723808286509</v>
      </c>
      <c r="J364" s="16">
        <v>-0.965478742408002</v>
      </c>
    </row>
    <row r="365" s="16" customFormat="1" spans="1:10">
      <c r="A365" s="16" t="s">
        <v>32</v>
      </c>
      <c r="B365" s="16" t="s">
        <v>39</v>
      </c>
      <c r="C365" s="16" t="s">
        <v>151</v>
      </c>
      <c r="D365" s="16">
        <v>33.7222222222222</v>
      </c>
      <c r="E365" s="16">
        <v>22949.4852777777</v>
      </c>
      <c r="F365" s="16">
        <v>267</v>
      </c>
      <c r="G365" s="16">
        <v>168176.77</v>
      </c>
      <c r="H365" s="16">
        <v>629.875543071161</v>
      </c>
      <c r="I365" s="16">
        <v>-0.701530923484323</v>
      </c>
      <c r="J365" s="16">
        <v>-0.759706205377331</v>
      </c>
    </row>
    <row r="366" s="16" customFormat="1" spans="1:10">
      <c r="A366" s="16" t="s">
        <v>32</v>
      </c>
      <c r="B366" s="16" t="s">
        <v>39</v>
      </c>
      <c r="C366" s="16" t="s">
        <v>200</v>
      </c>
      <c r="D366" s="16">
        <v>3.41666666666666</v>
      </c>
      <c r="E366" s="16">
        <v>20963.3333333333</v>
      </c>
      <c r="F366" s="16">
        <v>25</v>
      </c>
      <c r="G366" s="16">
        <v>147000</v>
      </c>
      <c r="H366" s="16">
        <v>5880</v>
      </c>
      <c r="I366" s="16">
        <v>-0.722045434455935</v>
      </c>
      <c r="J366" s="16">
        <v>-0.7234395750332</v>
      </c>
    </row>
    <row r="367" s="16" customFormat="1" spans="1:10">
      <c r="A367" s="16" t="s">
        <v>32</v>
      </c>
      <c r="B367" s="16" t="s">
        <v>37</v>
      </c>
      <c r="C367" s="16" t="s">
        <v>150</v>
      </c>
      <c r="D367" s="16">
        <v>4.5</v>
      </c>
      <c r="E367" s="16">
        <v>1683.33333333333</v>
      </c>
      <c r="F367" s="16">
        <v>27</v>
      </c>
      <c r="G367" s="16">
        <v>10100</v>
      </c>
      <c r="H367" s="16">
        <v>374.074074074074</v>
      </c>
      <c r="I367" s="16">
        <v>-0.885022578074602</v>
      </c>
      <c r="J367" s="16">
        <v>-0.81546833518146</v>
      </c>
    </row>
    <row r="368" s="16" customFormat="1" spans="1:10">
      <c r="A368" s="16" t="s">
        <v>32</v>
      </c>
      <c r="B368" s="16" t="s">
        <v>40</v>
      </c>
      <c r="C368" s="16" t="s">
        <v>147</v>
      </c>
      <c r="D368" s="16">
        <v>27.3333333333333</v>
      </c>
      <c r="E368" s="16">
        <v>2614.09833333333</v>
      </c>
      <c r="F368" s="16">
        <v>128</v>
      </c>
      <c r="G368" s="16">
        <v>12921.99</v>
      </c>
      <c r="H368" s="16">
        <v>100.953046875</v>
      </c>
      <c r="I368" s="16">
        <v>-0.89034822427293</v>
      </c>
      <c r="J368" s="16">
        <v>-0.939897543440512</v>
      </c>
    </row>
    <row r="369" s="16" customFormat="1" spans="1:10">
      <c r="A369" s="16" t="s">
        <v>32</v>
      </c>
      <c r="B369" s="16" t="s">
        <v>43</v>
      </c>
      <c r="C369" s="16" t="s">
        <v>142</v>
      </c>
      <c r="D369" s="16">
        <v>3.33333333333333</v>
      </c>
      <c r="E369" s="16">
        <v>13218.5</v>
      </c>
      <c r="F369" s="16">
        <v>18</v>
      </c>
      <c r="G369" s="16">
        <v>76261</v>
      </c>
      <c r="H369" s="16">
        <v>4236.72222222222</v>
      </c>
      <c r="I369" s="16">
        <v>-0.893766223630419</v>
      </c>
      <c r="J369" s="16">
        <v>-0.228205765101956</v>
      </c>
    </row>
    <row r="370" s="16" customFormat="1" spans="1:10">
      <c r="A370" s="16" t="s">
        <v>32</v>
      </c>
      <c r="B370" s="16" t="s">
        <v>43</v>
      </c>
      <c r="C370" s="16" t="s">
        <v>164</v>
      </c>
      <c r="D370" s="16">
        <v>3.5</v>
      </c>
      <c r="E370" s="16">
        <v>8950</v>
      </c>
      <c r="F370" s="16">
        <v>7</v>
      </c>
      <c r="G370" s="16">
        <v>17900</v>
      </c>
      <c r="H370" s="16">
        <v>2557.14285714285</v>
      </c>
      <c r="I370" s="16">
        <v>-0.898842338154805</v>
      </c>
      <c r="J370" s="16">
        <v>0.105508733022486</v>
      </c>
    </row>
    <row r="371" s="16" customFormat="1" spans="1:10">
      <c r="A371" s="16" t="s">
        <v>32</v>
      </c>
      <c r="B371" s="16" t="s">
        <v>37</v>
      </c>
      <c r="C371" s="16" t="s">
        <v>161</v>
      </c>
      <c r="D371" s="16">
        <v>1</v>
      </c>
      <c r="E371" s="16">
        <v>1138</v>
      </c>
      <c r="F371" s="16">
        <v>2</v>
      </c>
      <c r="G371" s="16">
        <v>2276</v>
      </c>
      <c r="H371" s="16">
        <v>1138</v>
      </c>
      <c r="I371" s="16">
        <v>-0.903640982218458</v>
      </c>
      <c r="J371" s="16">
        <v>24.0533446232006</v>
      </c>
    </row>
    <row r="372" s="16" customFormat="1" spans="1:10">
      <c r="A372" s="16" t="s">
        <v>32</v>
      </c>
      <c r="B372" s="16" t="s">
        <v>37</v>
      </c>
      <c r="C372" s="16" t="s">
        <v>197</v>
      </c>
      <c r="D372" s="16">
        <v>2.66666666666666</v>
      </c>
      <c r="E372" s="16">
        <v>158.166666666666</v>
      </c>
      <c r="F372" s="16">
        <v>16</v>
      </c>
      <c r="G372" s="16">
        <v>949</v>
      </c>
      <c r="H372" s="16">
        <v>59.3125</v>
      </c>
      <c r="I372" s="16">
        <v>-0.907070113591852</v>
      </c>
      <c r="J372" s="16">
        <v>-0.825756462984723</v>
      </c>
    </row>
    <row r="373" s="16" customFormat="1" spans="1:10">
      <c r="A373" s="16" t="s">
        <v>32</v>
      </c>
      <c r="B373" s="16" t="s">
        <v>38</v>
      </c>
      <c r="C373" s="16" t="s">
        <v>186</v>
      </c>
      <c r="D373" s="16">
        <v>5</v>
      </c>
      <c r="E373" s="16">
        <v>1044</v>
      </c>
      <c r="F373" s="16">
        <v>5</v>
      </c>
      <c r="G373" s="16">
        <v>1044</v>
      </c>
      <c r="H373" s="16">
        <v>208.8</v>
      </c>
      <c r="I373" s="16">
        <v>-0.918918918918919</v>
      </c>
      <c r="J373" s="16">
        <v>-0.0432432432432431</v>
      </c>
    </row>
    <row r="374" s="16" customFormat="1" spans="1:10">
      <c r="A374" s="16" t="s">
        <v>32</v>
      </c>
      <c r="B374" s="16" t="s">
        <v>37</v>
      </c>
      <c r="C374" s="16" t="s">
        <v>152</v>
      </c>
      <c r="D374" s="16">
        <v>24</v>
      </c>
      <c r="E374" s="16">
        <v>2501.13666666666</v>
      </c>
      <c r="F374" s="16">
        <v>174</v>
      </c>
      <c r="G374" s="16">
        <v>18792.84</v>
      </c>
      <c r="H374" s="16">
        <v>108.004827586206</v>
      </c>
      <c r="I374" s="16">
        <v>-0.974189870330476</v>
      </c>
      <c r="J374" s="16">
        <v>0.0152167373816609</v>
      </c>
    </row>
    <row r="375" s="16" customFormat="1" spans="1:8">
      <c r="A375" s="16" t="s">
        <v>32</v>
      </c>
      <c r="B375" s="16" t="s">
        <v>41</v>
      </c>
      <c r="C375" s="16" t="s">
        <v>114</v>
      </c>
      <c r="D375" s="16">
        <v>2</v>
      </c>
      <c r="E375" s="16">
        <v>4500</v>
      </c>
      <c r="F375" s="16">
        <v>2</v>
      </c>
      <c r="G375" s="16">
        <v>4500</v>
      </c>
      <c r="H375" s="16">
        <v>2250</v>
      </c>
    </row>
    <row r="376" s="16" customFormat="1" spans="1:7">
      <c r="A376" s="16" t="s">
        <v>32</v>
      </c>
      <c r="B376" s="16" t="s">
        <v>41</v>
      </c>
      <c r="C376" s="16" t="s">
        <v>194</v>
      </c>
      <c r="D376" s="16">
        <v>0</v>
      </c>
      <c r="E376" s="16">
        <v>0</v>
      </c>
      <c r="F376" s="16">
        <v>0</v>
      </c>
      <c r="G376" s="16">
        <v>0</v>
      </c>
    </row>
    <row r="377" s="16" customFormat="1" spans="1:8">
      <c r="A377" s="16" t="s">
        <v>32</v>
      </c>
      <c r="B377" s="16" t="s">
        <v>40</v>
      </c>
      <c r="C377" s="16" t="s">
        <v>199</v>
      </c>
      <c r="D377" s="16">
        <v>2</v>
      </c>
      <c r="E377" s="16">
        <v>10000</v>
      </c>
      <c r="F377" s="16">
        <v>2</v>
      </c>
      <c r="G377" s="16">
        <v>10000</v>
      </c>
      <c r="H377" s="16">
        <v>5000</v>
      </c>
    </row>
    <row r="378" s="16" customFormat="1" spans="1:8">
      <c r="A378" s="16" t="s">
        <v>32</v>
      </c>
      <c r="B378" s="16" t="s">
        <v>39</v>
      </c>
      <c r="C378" s="16" t="s">
        <v>125</v>
      </c>
      <c r="D378" s="16">
        <v>15.1666666666666</v>
      </c>
      <c r="E378" s="16">
        <v>23351.3333333333</v>
      </c>
      <c r="F378" s="16">
        <v>67</v>
      </c>
      <c r="G378" s="16">
        <v>104378</v>
      </c>
      <c r="H378" s="16">
        <v>1557.88059701492</v>
      </c>
    </row>
    <row r="379" s="16" customFormat="1" spans="1:8">
      <c r="A379" s="16" t="s">
        <v>32</v>
      </c>
      <c r="B379" s="16" t="s">
        <v>39</v>
      </c>
      <c r="C379" s="16" t="s">
        <v>208</v>
      </c>
      <c r="D379" s="16">
        <v>460.583333333333</v>
      </c>
      <c r="E379" s="16">
        <v>24783.3458333333</v>
      </c>
      <c r="F379" s="16">
        <v>51976</v>
      </c>
      <c r="G379" s="16">
        <v>1859261.5</v>
      </c>
      <c r="H379" s="16">
        <v>35.7715387871325</v>
      </c>
    </row>
    <row r="380" s="16" customFormat="1" spans="1:8">
      <c r="A380" s="16" t="s">
        <v>32</v>
      </c>
      <c r="B380" s="16" t="s">
        <v>39</v>
      </c>
      <c r="C380" s="16" t="s">
        <v>196</v>
      </c>
      <c r="D380" s="16">
        <v>7</v>
      </c>
      <c r="E380" s="16">
        <v>69013</v>
      </c>
      <c r="F380" s="16">
        <v>14</v>
      </c>
      <c r="G380" s="16">
        <v>138026</v>
      </c>
      <c r="H380" s="16">
        <v>9859</v>
      </c>
    </row>
    <row r="381" s="16" customFormat="1" spans="1:8">
      <c r="A381" s="16" t="s">
        <v>32</v>
      </c>
      <c r="B381" s="16" t="s">
        <v>39</v>
      </c>
      <c r="C381" s="16" t="s">
        <v>165</v>
      </c>
      <c r="D381" s="16">
        <v>1</v>
      </c>
      <c r="E381" s="16">
        <v>1000</v>
      </c>
      <c r="F381" s="16">
        <v>1</v>
      </c>
      <c r="G381" s="16">
        <v>1000</v>
      </c>
      <c r="H381" s="16">
        <v>1000</v>
      </c>
    </row>
    <row r="382" s="16" customFormat="1" spans="1:9">
      <c r="A382" s="16" t="s">
        <v>35</v>
      </c>
      <c r="B382" s="16" t="s">
        <v>39</v>
      </c>
      <c r="C382" s="16" t="s">
        <v>125</v>
      </c>
      <c r="D382" s="16">
        <v>68.797619047619</v>
      </c>
      <c r="E382" s="16">
        <v>3325.92833333333</v>
      </c>
      <c r="F382" s="16">
        <v>1959</v>
      </c>
      <c r="G382" s="16">
        <v>85419.79</v>
      </c>
      <c r="H382" s="16">
        <v>43.6037723328228</v>
      </c>
      <c r="I382" s="16" t="s">
        <v>212</v>
      </c>
    </row>
    <row r="383" s="16" customFormat="1" spans="1:10">
      <c r="A383" s="16" t="s">
        <v>35</v>
      </c>
      <c r="B383" s="16" t="s">
        <v>41</v>
      </c>
      <c r="C383" s="16" t="s">
        <v>158</v>
      </c>
      <c r="D383" s="16">
        <v>52.7722222222222</v>
      </c>
      <c r="E383" s="16">
        <v>7721.15888888888</v>
      </c>
      <c r="F383" s="16">
        <v>802</v>
      </c>
      <c r="G383" s="16">
        <v>114455.9</v>
      </c>
      <c r="H383" s="16">
        <v>142.713092269326</v>
      </c>
      <c r="I383" s="16">
        <v>29.8581856821137</v>
      </c>
      <c r="J383" s="16">
        <v>1.83190470299447</v>
      </c>
    </row>
    <row r="384" s="16" customFormat="1" spans="1:10">
      <c r="A384" s="16" t="s">
        <v>35</v>
      </c>
      <c r="B384" s="16" t="s">
        <v>38</v>
      </c>
      <c r="C384" s="16" t="s">
        <v>176</v>
      </c>
      <c r="D384" s="16">
        <v>2133.33333333333</v>
      </c>
      <c r="E384" s="16">
        <v>45300.4666666666</v>
      </c>
      <c r="F384" s="16">
        <v>6400</v>
      </c>
      <c r="G384" s="16">
        <v>135901.4</v>
      </c>
      <c r="H384" s="16">
        <v>21.23459375</v>
      </c>
      <c r="I384" s="16">
        <v>4.2989798691528</v>
      </c>
      <c r="J384" s="16">
        <v>-0.444668938248486</v>
      </c>
    </row>
    <row r="385" s="16" customFormat="1" spans="1:10">
      <c r="A385" s="16" t="s">
        <v>35</v>
      </c>
      <c r="B385" s="16" t="s">
        <v>39</v>
      </c>
      <c r="C385" s="16" t="s">
        <v>166</v>
      </c>
      <c r="D385" s="16">
        <v>8.69583333333333</v>
      </c>
      <c r="E385" s="16">
        <v>65099.483574074</v>
      </c>
      <c r="F385" s="16">
        <v>442</v>
      </c>
      <c r="G385" s="16">
        <v>3245190.66</v>
      </c>
      <c r="H385" s="16">
        <v>7342.06031674208</v>
      </c>
      <c r="I385" s="16">
        <v>2.66425367105802</v>
      </c>
      <c r="J385" s="16">
        <v>3.23077270734613</v>
      </c>
    </row>
    <row r="386" s="16" customFormat="1" spans="1:10">
      <c r="A386" s="16" t="s">
        <v>35</v>
      </c>
      <c r="B386" s="16" t="s">
        <v>39</v>
      </c>
      <c r="C386" s="16" t="s">
        <v>141</v>
      </c>
      <c r="D386" s="16">
        <v>105.683333333333</v>
      </c>
      <c r="E386" s="16">
        <v>127645.849999999</v>
      </c>
      <c r="F386" s="16">
        <v>1438</v>
      </c>
      <c r="G386" s="16">
        <v>1790545</v>
      </c>
      <c r="H386" s="16">
        <v>1245.16342141863</v>
      </c>
      <c r="I386" s="16">
        <v>0.916372081361843</v>
      </c>
      <c r="J386" s="16">
        <v>0.820658579086062</v>
      </c>
    </row>
    <row r="387" s="16" customFormat="1" spans="1:10">
      <c r="A387" s="16" t="s">
        <v>35</v>
      </c>
      <c r="B387" s="16" t="s">
        <v>40</v>
      </c>
      <c r="C387" s="16" t="s">
        <v>147</v>
      </c>
      <c r="D387" s="16">
        <v>881</v>
      </c>
      <c r="E387" s="16">
        <v>343741.666666666</v>
      </c>
      <c r="F387" s="16">
        <v>2643</v>
      </c>
      <c r="G387" s="16">
        <v>1031225</v>
      </c>
      <c r="H387" s="16">
        <v>390.172152856602</v>
      </c>
      <c r="I387" s="16">
        <v>0.735594802968818</v>
      </c>
      <c r="J387" s="16">
        <v>0.348812608890636</v>
      </c>
    </row>
    <row r="388" s="16" customFormat="1" spans="1:10">
      <c r="A388" s="16" t="s">
        <v>35</v>
      </c>
      <c r="B388" s="16" t="s">
        <v>40</v>
      </c>
      <c r="C388" s="16" t="s">
        <v>157</v>
      </c>
      <c r="D388" s="16">
        <v>263.5</v>
      </c>
      <c r="E388" s="16">
        <v>69624.6666666666</v>
      </c>
      <c r="F388" s="16">
        <v>1581</v>
      </c>
      <c r="G388" s="16">
        <v>417748</v>
      </c>
      <c r="H388" s="16">
        <v>264.230234029095</v>
      </c>
      <c r="I388" s="16">
        <v>0.733940993840381</v>
      </c>
      <c r="J388" s="16">
        <v>0.515180650908145</v>
      </c>
    </row>
    <row r="389" s="16" customFormat="1" spans="1:10">
      <c r="A389" s="16" t="s">
        <v>35</v>
      </c>
      <c r="B389" s="16" t="s">
        <v>37</v>
      </c>
      <c r="C389" s="16" t="s">
        <v>136</v>
      </c>
      <c r="D389" s="16">
        <v>1049.5</v>
      </c>
      <c r="E389" s="16">
        <v>117070.73</v>
      </c>
      <c r="F389" s="16">
        <v>6297</v>
      </c>
      <c r="G389" s="16">
        <v>702424.38</v>
      </c>
      <c r="H389" s="16">
        <v>111.54905192949</v>
      </c>
      <c r="I389" s="16">
        <v>0.243375555419452</v>
      </c>
      <c r="J389" s="16">
        <v>-0.985783223758901</v>
      </c>
    </row>
    <row r="390" s="16" customFormat="1" spans="1:10">
      <c r="A390" s="16" t="s">
        <v>35</v>
      </c>
      <c r="B390" s="16" t="s">
        <v>37</v>
      </c>
      <c r="C390" s="16" t="s">
        <v>180</v>
      </c>
      <c r="D390" s="16">
        <v>15.6666666666666</v>
      </c>
      <c r="E390" s="16">
        <v>8266.65</v>
      </c>
      <c r="F390" s="16">
        <v>94</v>
      </c>
      <c r="G390" s="16">
        <v>49599.9</v>
      </c>
      <c r="H390" s="16">
        <v>527.658510638297</v>
      </c>
      <c r="I390" s="16">
        <v>0.151459834245165</v>
      </c>
      <c r="J390" s="16">
        <v>-0.0549331002262755</v>
      </c>
    </row>
    <row r="391" s="16" customFormat="1" spans="1:10">
      <c r="A391" s="16" t="s">
        <v>35</v>
      </c>
      <c r="B391" s="16" t="s">
        <v>37</v>
      </c>
      <c r="C391" s="16" t="s">
        <v>148</v>
      </c>
      <c r="D391" s="16">
        <v>10.8333333333333</v>
      </c>
      <c r="E391" s="16">
        <v>12063.6666666666</v>
      </c>
      <c r="F391" s="16">
        <v>65</v>
      </c>
      <c r="G391" s="16">
        <v>72382</v>
      </c>
      <c r="H391" s="16">
        <v>1113.56923076923</v>
      </c>
      <c r="I391" s="16">
        <v>0.135145138154125</v>
      </c>
      <c r="J391" s="16">
        <v>0.25066825892143</v>
      </c>
    </row>
    <row r="392" s="16" customFormat="1" spans="1:10">
      <c r="A392" s="16" t="s">
        <v>35</v>
      </c>
      <c r="B392" s="16" t="s">
        <v>37</v>
      </c>
      <c r="C392" s="16" t="s">
        <v>153</v>
      </c>
      <c r="D392" s="16">
        <v>177.43956043956</v>
      </c>
      <c r="E392" s="16">
        <v>52933.0847069597</v>
      </c>
      <c r="F392" s="16">
        <v>7072</v>
      </c>
      <c r="G392" s="16">
        <v>2118125.35</v>
      </c>
      <c r="H392" s="16">
        <v>299.508675056561</v>
      </c>
      <c r="I392" s="16">
        <v>0.131347188130853</v>
      </c>
      <c r="J392" s="16">
        <v>-0.279061899219929</v>
      </c>
    </row>
    <row r="393" s="16" customFormat="1" spans="1:10">
      <c r="A393" s="16" t="s">
        <v>35</v>
      </c>
      <c r="B393" s="16" t="s">
        <v>37</v>
      </c>
      <c r="C393" s="16" t="s">
        <v>163</v>
      </c>
      <c r="D393" s="16">
        <v>81.1111111111111</v>
      </c>
      <c r="E393" s="16">
        <v>50315.8888888888</v>
      </c>
      <c r="F393" s="16">
        <v>730</v>
      </c>
      <c r="G393" s="16">
        <v>452843</v>
      </c>
      <c r="H393" s="16">
        <v>620.332876712328</v>
      </c>
      <c r="I393" s="16">
        <v>0.0476923112516743</v>
      </c>
      <c r="J393" s="16">
        <v>0.0105613115929417</v>
      </c>
    </row>
    <row r="394" s="16" customFormat="1" spans="1:10">
      <c r="A394" s="16" t="s">
        <v>35</v>
      </c>
      <c r="B394" s="16" t="s">
        <v>40</v>
      </c>
      <c r="C394" s="16" t="s">
        <v>182</v>
      </c>
      <c r="D394" s="16">
        <v>51.131746031746</v>
      </c>
      <c r="E394" s="16">
        <v>22187.7326984127</v>
      </c>
      <c r="F394" s="16">
        <v>1675</v>
      </c>
      <c r="G394" s="16">
        <v>535639.2</v>
      </c>
      <c r="H394" s="16">
        <v>319.784597014925</v>
      </c>
      <c r="I394" s="16">
        <v>-0.00943339891672656</v>
      </c>
      <c r="J394" s="16">
        <v>4.22296172286292</v>
      </c>
    </row>
    <row r="395" s="16" customFormat="1" spans="1:10">
      <c r="A395" s="16" t="s">
        <v>35</v>
      </c>
      <c r="B395" s="16" t="s">
        <v>38</v>
      </c>
      <c r="C395" s="16" t="s">
        <v>186</v>
      </c>
      <c r="D395" s="16">
        <v>212.666666666666</v>
      </c>
      <c r="E395" s="16">
        <v>53123.6666666666</v>
      </c>
      <c r="F395" s="16">
        <v>638</v>
      </c>
      <c r="G395" s="16">
        <v>159371</v>
      </c>
      <c r="H395" s="16">
        <v>249.797805642633</v>
      </c>
      <c r="I395" s="16">
        <v>-0.0148175164433015</v>
      </c>
      <c r="J395" s="16">
        <v>-0.124653376088156</v>
      </c>
    </row>
    <row r="396" s="16" customFormat="1" spans="1:10">
      <c r="A396" s="16" t="s">
        <v>35</v>
      </c>
      <c r="B396" s="16" t="s">
        <v>37</v>
      </c>
      <c r="C396" s="16" t="s">
        <v>156</v>
      </c>
      <c r="D396" s="16">
        <v>14.5833333333333</v>
      </c>
      <c r="E396" s="16">
        <v>91699.1111111111</v>
      </c>
      <c r="F396" s="16">
        <v>166</v>
      </c>
      <c r="G396" s="16">
        <v>1065072</v>
      </c>
      <c r="H396" s="16">
        <v>6416.09638554216</v>
      </c>
      <c r="I396" s="16">
        <v>-0.10772305669431</v>
      </c>
      <c r="J396" s="16">
        <v>0.211175715322279</v>
      </c>
    </row>
    <row r="397" s="16" customFormat="1" spans="1:10">
      <c r="A397" s="16" t="s">
        <v>35</v>
      </c>
      <c r="B397" s="16" t="s">
        <v>40</v>
      </c>
      <c r="C397" s="16" t="s">
        <v>138</v>
      </c>
      <c r="D397" s="16">
        <v>562.666666666666</v>
      </c>
      <c r="E397" s="16">
        <v>140138.033333333</v>
      </c>
      <c r="F397" s="16">
        <v>1688</v>
      </c>
      <c r="G397" s="16">
        <v>420414.1</v>
      </c>
      <c r="H397" s="16">
        <v>249.06048578199</v>
      </c>
      <c r="I397" s="16">
        <v>-0.114896162211944</v>
      </c>
      <c r="J397" s="16">
        <v>0.321363549304443</v>
      </c>
    </row>
    <row r="398" s="16" customFormat="1" spans="1:10">
      <c r="A398" s="16" t="s">
        <v>35</v>
      </c>
      <c r="B398" s="16" t="s">
        <v>38</v>
      </c>
      <c r="C398" s="16" t="s">
        <v>135</v>
      </c>
      <c r="D398" s="16">
        <v>2575.32857142857</v>
      </c>
      <c r="E398" s="16">
        <v>40967.1202539682</v>
      </c>
      <c r="F398" s="16">
        <v>46560</v>
      </c>
      <c r="G398" s="16">
        <v>740471.44</v>
      </c>
      <c r="H398" s="16">
        <v>15.9035962199312</v>
      </c>
      <c r="I398" s="16">
        <v>-0.161200140991175</v>
      </c>
      <c r="J398" s="16">
        <v>-0.447081967146554</v>
      </c>
    </row>
    <row r="399" s="16" customFormat="1" spans="1:10">
      <c r="A399" s="16" t="s">
        <v>35</v>
      </c>
      <c r="B399" s="16" t="s">
        <v>37</v>
      </c>
      <c r="C399" s="16" t="s">
        <v>146</v>
      </c>
      <c r="D399" s="16">
        <v>494.5</v>
      </c>
      <c r="E399" s="16">
        <v>16745.7405555555</v>
      </c>
      <c r="F399" s="16">
        <v>3759</v>
      </c>
      <c r="G399" s="16">
        <v>125712.239999999</v>
      </c>
      <c r="H399" s="16">
        <v>33.4430007980846</v>
      </c>
      <c r="I399" s="16">
        <v>-0.16725755999574</v>
      </c>
      <c r="J399" s="16">
        <v>-0.175672528288162</v>
      </c>
    </row>
    <row r="400" s="16" customFormat="1" spans="1:10">
      <c r="A400" s="16" t="s">
        <v>35</v>
      </c>
      <c r="B400" s="16" t="s">
        <v>40</v>
      </c>
      <c r="C400" s="16" t="s">
        <v>154</v>
      </c>
      <c r="D400" s="16">
        <v>22.6666666666666</v>
      </c>
      <c r="E400" s="16">
        <v>60831.3444444444</v>
      </c>
      <c r="F400" s="16">
        <v>158</v>
      </c>
      <c r="G400" s="16">
        <v>421710.1</v>
      </c>
      <c r="H400" s="16">
        <v>2669.05126582278</v>
      </c>
      <c r="I400" s="16">
        <v>-0.176951946703829</v>
      </c>
      <c r="J400" s="16">
        <v>-0.398128966641158</v>
      </c>
    </row>
    <row r="401" s="16" customFormat="1" spans="1:10">
      <c r="A401" s="16" t="s">
        <v>35</v>
      </c>
      <c r="B401" s="16" t="s">
        <v>39</v>
      </c>
      <c r="C401" s="16" t="s">
        <v>122</v>
      </c>
      <c r="D401" s="16">
        <v>45.3333333333333</v>
      </c>
      <c r="E401" s="16">
        <v>11997.3333333333</v>
      </c>
      <c r="F401" s="16">
        <v>136</v>
      </c>
      <c r="G401" s="16">
        <v>35992</v>
      </c>
      <c r="H401" s="16">
        <v>264.647058823529</v>
      </c>
      <c r="I401" s="16">
        <v>-0.243627193443311</v>
      </c>
      <c r="J401" s="16">
        <v>-0.260311887705591</v>
      </c>
    </row>
    <row r="402" s="16" customFormat="1" spans="1:10">
      <c r="A402" s="16" t="s">
        <v>35</v>
      </c>
      <c r="B402" s="16" t="s">
        <v>37</v>
      </c>
      <c r="C402" s="16" t="s">
        <v>160</v>
      </c>
      <c r="D402" s="16">
        <v>14.9833333333333</v>
      </c>
      <c r="E402" s="16">
        <v>702.133333333333</v>
      </c>
      <c r="F402" s="16">
        <v>209</v>
      </c>
      <c r="G402" s="16">
        <v>9756</v>
      </c>
      <c r="H402" s="16">
        <v>46.6794258373205</v>
      </c>
      <c r="I402" s="16">
        <v>-0.279760649665194</v>
      </c>
      <c r="J402" s="16">
        <v>0.263241055972618</v>
      </c>
    </row>
    <row r="403" s="16" customFormat="1" spans="1:10">
      <c r="A403" s="16" t="s">
        <v>35</v>
      </c>
      <c r="B403" s="16" t="s">
        <v>38</v>
      </c>
      <c r="C403" s="16" t="s">
        <v>131</v>
      </c>
      <c r="D403" s="16">
        <v>31.2</v>
      </c>
      <c r="E403" s="16">
        <v>15105.85</v>
      </c>
      <c r="F403" s="16">
        <v>1055</v>
      </c>
      <c r="G403" s="16">
        <v>512185.6</v>
      </c>
      <c r="H403" s="16">
        <v>485.483981042654</v>
      </c>
      <c r="I403" s="16">
        <v>-0.33788125265285</v>
      </c>
      <c r="J403" s="16">
        <v>11.9110111039286</v>
      </c>
    </row>
    <row r="404" s="16" customFormat="1" spans="1:10">
      <c r="A404" s="16" t="s">
        <v>35</v>
      </c>
      <c r="B404" s="16" t="s">
        <v>37</v>
      </c>
      <c r="C404" s="16" t="s">
        <v>137</v>
      </c>
      <c r="D404" s="16">
        <v>180.7</v>
      </c>
      <c r="E404" s="16">
        <v>34679.695</v>
      </c>
      <c r="F404" s="16">
        <v>2305</v>
      </c>
      <c r="G404" s="16">
        <v>438801.7</v>
      </c>
      <c r="H404" s="16">
        <v>190.369501084598</v>
      </c>
      <c r="I404" s="16">
        <v>-0.392114775862993</v>
      </c>
      <c r="J404" s="16">
        <v>0.112301274426446</v>
      </c>
    </row>
    <row r="405" s="16" customFormat="1" spans="1:10">
      <c r="A405" s="16" t="s">
        <v>35</v>
      </c>
      <c r="B405" s="16" t="s">
        <v>38</v>
      </c>
      <c r="C405" s="16" t="s">
        <v>143</v>
      </c>
      <c r="D405" s="16">
        <v>465.415406162464</v>
      </c>
      <c r="E405" s="16">
        <v>13640.1157969187</v>
      </c>
      <c r="F405" s="16">
        <v>51141</v>
      </c>
      <c r="G405" s="16">
        <v>1726417.96</v>
      </c>
      <c r="H405" s="16">
        <v>33.7580016034101</v>
      </c>
      <c r="I405" s="16">
        <v>-0.553744297629502</v>
      </c>
      <c r="J405" s="16">
        <v>-0.176449476523978</v>
      </c>
    </row>
    <row r="406" s="16" customFormat="1" spans="1:10">
      <c r="A406" s="16" t="s">
        <v>35</v>
      </c>
      <c r="B406" s="16" t="s">
        <v>42</v>
      </c>
      <c r="C406" s="16" t="s">
        <v>173</v>
      </c>
      <c r="D406" s="16">
        <v>80</v>
      </c>
      <c r="E406" s="16">
        <v>4786.13</v>
      </c>
      <c r="F406" s="16">
        <v>80</v>
      </c>
      <c r="G406" s="16">
        <v>4786.13</v>
      </c>
      <c r="H406" s="16">
        <v>59.826625</v>
      </c>
      <c r="I406" s="16">
        <v>-0.631398368523846</v>
      </c>
      <c r="J406" s="16">
        <v>0.117323695412089</v>
      </c>
    </row>
    <row r="407" s="16" customFormat="1" spans="1:10">
      <c r="A407" s="16" t="s">
        <v>35</v>
      </c>
      <c r="B407" s="16" t="s">
        <v>37</v>
      </c>
      <c r="C407" s="16" t="s">
        <v>152</v>
      </c>
      <c r="D407" s="16">
        <v>3</v>
      </c>
      <c r="E407" s="16">
        <v>607.5</v>
      </c>
      <c r="F407" s="16">
        <v>6</v>
      </c>
      <c r="G407" s="16">
        <v>1215</v>
      </c>
      <c r="H407" s="16">
        <v>202.5</v>
      </c>
      <c r="I407" s="16">
        <v>-0.971682150198807</v>
      </c>
      <c r="J407" s="16">
        <v>-0.681046105769836</v>
      </c>
    </row>
    <row r="408" s="16" customFormat="1" spans="1:10">
      <c r="A408" s="16" t="s">
        <v>35</v>
      </c>
      <c r="B408" s="16" t="s">
        <v>38</v>
      </c>
      <c r="C408" s="16" t="s">
        <v>149</v>
      </c>
      <c r="D408" s="16">
        <v>5.66666666666666</v>
      </c>
      <c r="E408" s="16">
        <v>79.5</v>
      </c>
      <c r="F408" s="16">
        <v>21</v>
      </c>
      <c r="G408" s="16">
        <v>303</v>
      </c>
      <c r="H408" s="16">
        <v>14.4285714285714</v>
      </c>
      <c r="I408" s="16">
        <v>-0.997415704282887</v>
      </c>
      <c r="J408" s="16">
        <v>0.105498087203224</v>
      </c>
    </row>
    <row r="409" s="16" customFormat="1" spans="1:8">
      <c r="A409" s="16" t="s">
        <v>35</v>
      </c>
      <c r="B409" s="16" t="s">
        <v>41</v>
      </c>
      <c r="C409" s="16" t="s">
        <v>114</v>
      </c>
      <c r="D409" s="16">
        <v>2</v>
      </c>
      <c r="E409" s="16">
        <v>500</v>
      </c>
      <c r="F409" s="16">
        <v>2</v>
      </c>
      <c r="G409" s="16">
        <v>500</v>
      </c>
      <c r="H409" s="16">
        <v>250</v>
      </c>
    </row>
    <row r="410" s="16" customFormat="1" spans="1:8">
      <c r="A410" s="16" t="s">
        <v>35</v>
      </c>
      <c r="B410" s="16" t="s">
        <v>40</v>
      </c>
      <c r="C410" s="16" t="s">
        <v>183</v>
      </c>
      <c r="D410" s="16">
        <v>16</v>
      </c>
      <c r="E410" s="16">
        <v>31148</v>
      </c>
      <c r="F410" s="16">
        <v>16</v>
      </c>
      <c r="G410" s="16">
        <v>31148</v>
      </c>
      <c r="H410" s="16">
        <v>1946.75</v>
      </c>
    </row>
    <row r="411" s="16" customFormat="1" spans="1:8">
      <c r="A411" s="16" t="s">
        <v>35</v>
      </c>
      <c r="B411" s="16" t="s">
        <v>40</v>
      </c>
      <c r="C411" s="16" t="s">
        <v>204</v>
      </c>
      <c r="D411" s="16">
        <v>483.666666666666</v>
      </c>
      <c r="E411" s="16">
        <v>184403.833333333</v>
      </c>
      <c r="F411" s="16">
        <v>1451</v>
      </c>
      <c r="G411" s="16">
        <v>553211.5</v>
      </c>
      <c r="H411" s="16">
        <v>381.262232942798</v>
      </c>
    </row>
    <row r="412" s="16" customFormat="1" spans="1:8">
      <c r="A412" s="16" t="s">
        <v>35</v>
      </c>
      <c r="B412" s="16" t="s">
        <v>39</v>
      </c>
      <c r="C412" s="16" t="s">
        <v>116</v>
      </c>
      <c r="D412" s="16">
        <v>1</v>
      </c>
      <c r="E412" s="16">
        <v>8940</v>
      </c>
      <c r="F412" s="16">
        <v>1</v>
      </c>
      <c r="G412" s="16">
        <v>8940</v>
      </c>
      <c r="H412" s="16">
        <v>8940</v>
      </c>
    </row>
    <row r="413" s="16" customFormat="1" spans="1:8">
      <c r="A413" s="16" t="s">
        <v>35</v>
      </c>
      <c r="B413" s="16" t="s">
        <v>37</v>
      </c>
      <c r="C413" s="16" t="s">
        <v>126</v>
      </c>
      <c r="D413" s="16">
        <v>1371.55555555555</v>
      </c>
      <c r="E413" s="16">
        <v>26732.9883333333</v>
      </c>
      <c r="F413" s="16">
        <v>8683</v>
      </c>
      <c r="G413" s="16">
        <v>173322.25</v>
      </c>
      <c r="H413" s="16">
        <v>19.9611021536335</v>
      </c>
    </row>
    <row r="414" s="16" customFormat="1" spans="1:8">
      <c r="A414" s="16" t="s">
        <v>35</v>
      </c>
      <c r="B414" s="16" t="s">
        <v>37</v>
      </c>
      <c r="C414" s="16" t="s">
        <v>118</v>
      </c>
      <c r="D414" s="16">
        <v>1</v>
      </c>
      <c r="E414" s="16">
        <v>2880</v>
      </c>
      <c r="F414" s="16">
        <v>1</v>
      </c>
      <c r="G414" s="16">
        <v>2880</v>
      </c>
      <c r="H414" s="16">
        <v>2880</v>
      </c>
    </row>
    <row r="415" s="16" customFormat="1" spans="1:8">
      <c r="A415" s="16" t="s">
        <v>35</v>
      </c>
      <c r="B415" s="16" t="s">
        <v>37</v>
      </c>
      <c r="C415" s="16" t="s">
        <v>129</v>
      </c>
      <c r="D415" s="16">
        <v>354.666666666666</v>
      </c>
      <c r="E415" s="16">
        <v>11744.9566666666</v>
      </c>
      <c r="F415" s="16">
        <v>1064</v>
      </c>
      <c r="G415" s="16">
        <v>35234.8699999999</v>
      </c>
      <c r="H415" s="16">
        <v>33.1154793233082</v>
      </c>
    </row>
    <row r="416" s="16" customFormat="1" spans="1:8">
      <c r="A416" s="16" t="s">
        <v>35</v>
      </c>
      <c r="B416" s="16" t="s">
        <v>37</v>
      </c>
      <c r="C416" s="16" t="s">
        <v>169</v>
      </c>
      <c r="D416" s="16">
        <v>5.33333333333333</v>
      </c>
      <c r="E416" s="16">
        <v>691</v>
      </c>
      <c r="F416" s="16">
        <v>16</v>
      </c>
      <c r="G416" s="16">
        <v>2073</v>
      </c>
      <c r="H416" s="16">
        <v>129.5625</v>
      </c>
    </row>
    <row r="417" s="16" customFormat="1" spans="1:8">
      <c r="A417" s="16" t="s">
        <v>35</v>
      </c>
      <c r="B417" s="16" t="s">
        <v>37</v>
      </c>
      <c r="C417" s="16" t="s">
        <v>127</v>
      </c>
      <c r="D417" s="16">
        <v>2215.66666666666</v>
      </c>
      <c r="E417" s="16">
        <v>104371.6</v>
      </c>
      <c r="F417" s="16">
        <v>6647</v>
      </c>
      <c r="G417" s="16">
        <v>313114.8</v>
      </c>
      <c r="H417" s="16">
        <v>47.1061832405596</v>
      </c>
    </row>
    <row r="418" s="16" customFormat="1" spans="1:8">
      <c r="A418" s="16" t="s">
        <v>35</v>
      </c>
      <c r="B418" s="16" t="s">
        <v>37</v>
      </c>
      <c r="C418" s="16" t="s">
        <v>161</v>
      </c>
      <c r="D418" s="16">
        <v>17.3333333333333</v>
      </c>
      <c r="E418" s="16">
        <v>85920.6666666666</v>
      </c>
      <c r="F418" s="16">
        <v>52</v>
      </c>
      <c r="G418" s="16">
        <v>257762</v>
      </c>
      <c r="H418" s="16">
        <v>4956.96153846153</v>
      </c>
    </row>
    <row r="419" s="16" customFormat="1" spans="1:8">
      <c r="A419" s="16" t="s">
        <v>35</v>
      </c>
      <c r="B419" s="16" t="s">
        <v>38</v>
      </c>
      <c r="C419" s="16" t="s">
        <v>172</v>
      </c>
      <c r="D419" s="16">
        <v>3</v>
      </c>
      <c r="E419" s="16">
        <v>7750</v>
      </c>
      <c r="F419" s="16">
        <v>9</v>
      </c>
      <c r="G419" s="16">
        <v>23250</v>
      </c>
      <c r="H419" s="16">
        <v>2583.33333333333</v>
      </c>
    </row>
    <row r="420" s="16" customFormat="1" spans="1:8">
      <c r="A420" s="16" t="s">
        <v>35</v>
      </c>
      <c r="B420" s="16" t="s">
        <v>38</v>
      </c>
      <c r="C420" s="16" t="s">
        <v>198</v>
      </c>
      <c r="D420" s="16">
        <v>11.5</v>
      </c>
      <c r="E420" s="16">
        <v>218</v>
      </c>
      <c r="F420" s="16">
        <v>23</v>
      </c>
      <c r="G420" s="16">
        <v>436</v>
      </c>
      <c r="H420" s="16">
        <v>18.9565217391304</v>
      </c>
    </row>
    <row r="421" s="16" customFormat="1" spans="1:8">
      <c r="A421" s="16" t="s">
        <v>35</v>
      </c>
      <c r="B421" s="16" t="s">
        <v>38</v>
      </c>
      <c r="C421" s="16" t="s">
        <v>167</v>
      </c>
      <c r="D421" s="16">
        <v>219.172619047619</v>
      </c>
      <c r="E421" s="16">
        <v>3862.10416666666</v>
      </c>
      <c r="F421" s="16">
        <v>5406</v>
      </c>
      <c r="G421" s="16">
        <v>95214.5</v>
      </c>
      <c r="H421" s="16">
        <v>17.6127450980392</v>
      </c>
    </row>
    <row r="422" s="16" customFormat="1" spans="1:8">
      <c r="A422" s="16" t="s">
        <v>35</v>
      </c>
      <c r="B422" s="16" t="s">
        <v>38</v>
      </c>
      <c r="C422" s="16" t="s">
        <v>124</v>
      </c>
      <c r="D422" s="16">
        <v>1.83333333333333</v>
      </c>
      <c r="E422" s="16">
        <v>10198.5833333333</v>
      </c>
      <c r="F422" s="16">
        <v>8</v>
      </c>
      <c r="G422" s="16">
        <v>42906.6</v>
      </c>
      <c r="H422" s="16">
        <v>5363.325</v>
      </c>
    </row>
    <row r="423" s="16" customFormat="1" spans="1:8">
      <c r="A423" s="16" t="s">
        <v>35</v>
      </c>
      <c r="B423" s="16" t="s">
        <v>38</v>
      </c>
      <c r="C423" s="16" t="s">
        <v>185</v>
      </c>
      <c r="D423" s="16">
        <v>139.666666666666</v>
      </c>
      <c r="E423" s="16">
        <v>48564.1333333333</v>
      </c>
      <c r="F423" s="16">
        <v>419</v>
      </c>
      <c r="G423" s="16">
        <v>145692.4</v>
      </c>
      <c r="H423" s="16">
        <v>347.714558472553</v>
      </c>
    </row>
    <row r="424" s="16" customFormat="1" spans="1:10">
      <c r="A424" s="16" t="s">
        <v>33</v>
      </c>
      <c r="B424" s="16" t="s">
        <v>37</v>
      </c>
      <c r="C424" s="16" t="s">
        <v>152</v>
      </c>
      <c r="D424" s="16">
        <v>186.833333333333</v>
      </c>
      <c r="E424" s="16">
        <v>892905.070833333</v>
      </c>
      <c r="F424" s="16">
        <v>1895</v>
      </c>
      <c r="G424" s="16">
        <v>9528892.26</v>
      </c>
      <c r="H424" s="16">
        <v>5028.43918733509</v>
      </c>
      <c r="I424" s="16">
        <v>24.1247449037335</v>
      </c>
      <c r="J424" s="16">
        <v>69.9214853349206</v>
      </c>
    </row>
    <row r="425" s="16" customFormat="1" spans="1:10">
      <c r="A425" s="16" t="s">
        <v>33</v>
      </c>
      <c r="B425" s="16" t="s">
        <v>38</v>
      </c>
      <c r="C425" s="16" t="s">
        <v>176</v>
      </c>
      <c r="D425" s="16">
        <v>1423.63333333333</v>
      </c>
      <c r="E425" s="16">
        <v>22878.0265555555</v>
      </c>
      <c r="F425" s="16">
        <v>24279</v>
      </c>
      <c r="G425" s="16">
        <v>388796.97</v>
      </c>
      <c r="H425" s="16">
        <v>16.0137143210181</v>
      </c>
      <c r="I425" s="16">
        <v>17.2476782098149</v>
      </c>
      <c r="J425" s="16">
        <v>-0.105914255257211</v>
      </c>
    </row>
    <row r="426" s="16" customFormat="1" spans="1:10">
      <c r="A426" s="16" t="s">
        <v>33</v>
      </c>
      <c r="B426" s="16" t="s">
        <v>39</v>
      </c>
      <c r="C426" s="16" t="s">
        <v>119</v>
      </c>
      <c r="D426" s="16">
        <v>2.5</v>
      </c>
      <c r="E426" s="16">
        <v>11868</v>
      </c>
      <c r="F426" s="16">
        <v>5</v>
      </c>
      <c r="G426" s="16">
        <v>23736</v>
      </c>
      <c r="H426" s="16">
        <v>4747.2</v>
      </c>
      <c r="I426" s="16">
        <v>6.42682995513113</v>
      </c>
      <c r="J426" s="16">
        <v>4.9414639641049</v>
      </c>
    </row>
    <row r="427" s="16" customFormat="1" spans="1:10">
      <c r="A427" s="16" t="s">
        <v>33</v>
      </c>
      <c r="B427" s="16" t="s">
        <v>37</v>
      </c>
      <c r="C427" s="16" t="s">
        <v>146</v>
      </c>
      <c r="D427" s="16">
        <v>2425.48333333333</v>
      </c>
      <c r="E427" s="16">
        <v>184655.590333333</v>
      </c>
      <c r="F427" s="16">
        <v>31574</v>
      </c>
      <c r="G427" s="16">
        <v>2417229.12</v>
      </c>
      <c r="H427" s="16">
        <v>76.5575828213086</v>
      </c>
      <c r="I427" s="16">
        <v>5.08258027332736</v>
      </c>
      <c r="J427" s="16">
        <v>0.795615700500622</v>
      </c>
    </row>
    <row r="428" s="16" customFormat="1" spans="1:10">
      <c r="A428" s="16" t="s">
        <v>33</v>
      </c>
      <c r="B428" s="16" t="s">
        <v>38</v>
      </c>
      <c r="C428" s="16" t="s">
        <v>167</v>
      </c>
      <c r="D428" s="16">
        <v>333.444444444444</v>
      </c>
      <c r="E428" s="16">
        <v>70094.8666666666</v>
      </c>
      <c r="F428" s="16">
        <v>1451</v>
      </c>
      <c r="G428" s="16">
        <v>331437</v>
      </c>
      <c r="H428" s="16">
        <v>228.419710544452</v>
      </c>
      <c r="I428" s="16">
        <v>4.4492769396817</v>
      </c>
      <c r="J428" s="16">
        <v>-0.313378660673801</v>
      </c>
    </row>
    <row r="429" s="16" customFormat="1" spans="1:10">
      <c r="A429" s="16" t="s">
        <v>33</v>
      </c>
      <c r="B429" s="16" t="s">
        <v>37</v>
      </c>
      <c r="C429" s="16" t="s">
        <v>155</v>
      </c>
      <c r="D429" s="16">
        <v>497</v>
      </c>
      <c r="E429" s="16">
        <v>14175.9566666666</v>
      </c>
      <c r="F429" s="16">
        <v>1491</v>
      </c>
      <c r="G429" s="16">
        <v>42527.87</v>
      </c>
      <c r="H429" s="16">
        <v>28.5230516431924</v>
      </c>
      <c r="I429" s="16">
        <v>4.09999880078668</v>
      </c>
      <c r="J429" s="16">
        <v>0.210864906424202</v>
      </c>
    </row>
    <row r="430" s="16" customFormat="1" spans="1:10">
      <c r="A430" s="16" t="s">
        <v>33</v>
      </c>
      <c r="B430" s="16" t="s">
        <v>41</v>
      </c>
      <c r="C430" s="16" t="s">
        <v>114</v>
      </c>
      <c r="D430" s="16">
        <v>8</v>
      </c>
      <c r="E430" s="16">
        <v>48332.6666666666</v>
      </c>
      <c r="F430" s="16">
        <v>41</v>
      </c>
      <c r="G430" s="16">
        <v>242469</v>
      </c>
      <c r="H430" s="16">
        <v>5913.87804878048</v>
      </c>
      <c r="I430" s="16">
        <v>3.53736493329981</v>
      </c>
      <c r="J430" s="16">
        <v>1.98898805552773</v>
      </c>
    </row>
    <row r="431" s="16" customFormat="1" spans="1:10">
      <c r="A431" s="16" t="s">
        <v>33</v>
      </c>
      <c r="B431" s="16" t="s">
        <v>37</v>
      </c>
      <c r="C431" s="16" t="s">
        <v>153</v>
      </c>
      <c r="D431" s="16">
        <v>195.113095238095</v>
      </c>
      <c r="E431" s="16">
        <v>98351.0369047619</v>
      </c>
      <c r="F431" s="16">
        <v>4487</v>
      </c>
      <c r="G431" s="16">
        <v>2260914.1</v>
      </c>
      <c r="H431" s="16">
        <v>503.881011811901</v>
      </c>
      <c r="I431" s="16">
        <v>3.40685600932497</v>
      </c>
      <c r="J431" s="16">
        <v>0.179142036755387</v>
      </c>
    </row>
    <row r="432" s="16" customFormat="1" spans="1:10">
      <c r="A432" s="16" t="s">
        <v>33</v>
      </c>
      <c r="B432" s="16" t="s">
        <v>39</v>
      </c>
      <c r="C432" s="16" t="s">
        <v>200</v>
      </c>
      <c r="D432" s="16">
        <v>8</v>
      </c>
      <c r="E432" s="16">
        <v>109373.3</v>
      </c>
      <c r="F432" s="16">
        <v>44</v>
      </c>
      <c r="G432" s="16">
        <v>584139.8</v>
      </c>
      <c r="H432" s="16">
        <v>13275.9045454545</v>
      </c>
      <c r="I432" s="16">
        <v>2.84620677529011</v>
      </c>
      <c r="J432" s="16">
        <v>0.08933691030573</v>
      </c>
    </row>
    <row r="433" s="16" customFormat="1" spans="1:10">
      <c r="A433" s="16" t="s">
        <v>33</v>
      </c>
      <c r="B433" s="16" t="s">
        <v>40</v>
      </c>
      <c r="C433" s="16" t="s">
        <v>182</v>
      </c>
      <c r="D433" s="16">
        <v>359.513888888888</v>
      </c>
      <c r="E433" s="16">
        <v>80290.2694444444</v>
      </c>
      <c r="F433" s="16">
        <v>5897</v>
      </c>
      <c r="G433" s="16">
        <v>1265139.8</v>
      </c>
      <c r="H433" s="16">
        <v>214.539562489401</v>
      </c>
      <c r="I433" s="16">
        <v>2.03701464641561</v>
      </c>
      <c r="J433" s="16">
        <v>1.33494765309269</v>
      </c>
    </row>
    <row r="434" s="16" customFormat="1" spans="1:10">
      <c r="A434" s="16" t="s">
        <v>33</v>
      </c>
      <c r="B434" s="16" t="s">
        <v>39</v>
      </c>
      <c r="C434" s="16" t="s">
        <v>166</v>
      </c>
      <c r="D434" s="16">
        <v>16.7532393074188</v>
      </c>
      <c r="E434" s="16">
        <v>59349.2796674693</v>
      </c>
      <c r="F434" s="16">
        <v>893</v>
      </c>
      <c r="G434" s="16">
        <v>3171277.59</v>
      </c>
      <c r="H434" s="16">
        <v>3551.26269876819</v>
      </c>
      <c r="I434" s="16">
        <v>1.41648107637012</v>
      </c>
      <c r="J434" s="16">
        <v>0.475410939675905</v>
      </c>
    </row>
    <row r="435" s="16" customFormat="1" spans="1:10">
      <c r="A435" s="16" t="s">
        <v>33</v>
      </c>
      <c r="B435" s="16" t="s">
        <v>43</v>
      </c>
      <c r="C435" s="16" t="s">
        <v>142</v>
      </c>
      <c r="D435" s="16">
        <v>7.05555555555555</v>
      </c>
      <c r="E435" s="16">
        <v>38767.8333333333</v>
      </c>
      <c r="F435" s="16">
        <v>41</v>
      </c>
      <c r="G435" s="16">
        <v>250195</v>
      </c>
      <c r="H435" s="16">
        <v>6102.31707317073</v>
      </c>
      <c r="I435" s="16">
        <v>1.28030429284264</v>
      </c>
      <c r="J435" s="16">
        <v>0.271218485316301</v>
      </c>
    </row>
    <row r="436" s="16" customFormat="1" spans="1:10">
      <c r="A436" s="16" t="s">
        <v>33</v>
      </c>
      <c r="B436" s="16" t="s">
        <v>40</v>
      </c>
      <c r="C436" s="16" t="s">
        <v>132</v>
      </c>
      <c r="D436" s="16">
        <v>297</v>
      </c>
      <c r="E436" s="16">
        <v>30155</v>
      </c>
      <c r="F436" s="16">
        <v>891</v>
      </c>
      <c r="G436" s="16">
        <v>90465</v>
      </c>
      <c r="H436" s="16">
        <v>101.531986531986</v>
      </c>
      <c r="I436" s="16">
        <v>1.16004870943864</v>
      </c>
      <c r="J436" s="16">
        <v>-0.146647423431645</v>
      </c>
    </row>
    <row r="437" s="16" customFormat="1" spans="1:10">
      <c r="A437" s="16" t="s">
        <v>33</v>
      </c>
      <c r="B437" s="16" t="s">
        <v>41</v>
      </c>
      <c r="C437" s="16" t="s">
        <v>202</v>
      </c>
      <c r="D437" s="16">
        <v>18.9444444444444</v>
      </c>
      <c r="E437" s="16">
        <v>75112.0999999999</v>
      </c>
      <c r="F437" s="16">
        <v>146</v>
      </c>
      <c r="G437" s="16">
        <v>560338.6</v>
      </c>
      <c r="H437" s="16">
        <v>3837.93561643835</v>
      </c>
      <c r="I437" s="16">
        <v>1.02158794240344</v>
      </c>
      <c r="J437" s="16">
        <v>-0.040707954299551</v>
      </c>
    </row>
    <row r="438" s="16" customFormat="1" spans="1:10">
      <c r="A438" s="16" t="s">
        <v>33</v>
      </c>
      <c r="B438" s="16" t="s">
        <v>37</v>
      </c>
      <c r="C438" s="16" t="s">
        <v>126</v>
      </c>
      <c r="D438" s="16">
        <v>2200.38095238095</v>
      </c>
      <c r="E438" s="16">
        <v>83288.579047619</v>
      </c>
      <c r="F438" s="16">
        <v>46208</v>
      </c>
      <c r="G438" s="16">
        <v>1749060.16</v>
      </c>
      <c r="H438" s="16">
        <v>37.8518905817174</v>
      </c>
      <c r="I438" s="16">
        <v>0.852129127102506</v>
      </c>
      <c r="J438" s="16">
        <v>0.947769048861614</v>
      </c>
    </row>
    <row r="439" s="16" customFormat="1" spans="1:10">
      <c r="A439" s="16" t="s">
        <v>33</v>
      </c>
      <c r="B439" s="16" t="s">
        <v>37</v>
      </c>
      <c r="C439" s="16" t="s">
        <v>136</v>
      </c>
      <c r="D439" s="16">
        <v>5049.66666666666</v>
      </c>
      <c r="E439" s="16">
        <v>180480.235</v>
      </c>
      <c r="F439" s="16">
        <v>81716</v>
      </c>
      <c r="G439" s="16">
        <v>2907534.66</v>
      </c>
      <c r="H439" s="16">
        <v>35.5809714131871</v>
      </c>
      <c r="I439" s="16">
        <v>0.737336538750298</v>
      </c>
      <c r="J439" s="16">
        <v>0.374893297271031</v>
      </c>
    </row>
    <row r="440" s="16" customFormat="1" spans="1:10">
      <c r="A440" s="16" t="s">
        <v>33</v>
      </c>
      <c r="B440" s="16" t="s">
        <v>39</v>
      </c>
      <c r="C440" s="16" t="s">
        <v>165</v>
      </c>
      <c r="D440" s="16">
        <v>2</v>
      </c>
      <c r="E440" s="16">
        <v>6075.66666666666</v>
      </c>
      <c r="F440" s="16">
        <v>6</v>
      </c>
      <c r="G440" s="16">
        <v>18227</v>
      </c>
      <c r="H440" s="16">
        <v>3037.83333333333</v>
      </c>
      <c r="I440" s="16">
        <v>0.520817688777638</v>
      </c>
      <c r="J440" s="16">
        <v>0.137378034944406</v>
      </c>
    </row>
    <row r="441" s="16" customFormat="1" spans="1:10">
      <c r="A441" s="16" t="s">
        <v>33</v>
      </c>
      <c r="B441" s="16" t="s">
        <v>43</v>
      </c>
      <c r="C441" s="16" t="s">
        <v>128</v>
      </c>
      <c r="D441" s="16">
        <v>20.6666666666666</v>
      </c>
      <c r="E441" s="16">
        <v>60777.6666666666</v>
      </c>
      <c r="F441" s="16">
        <v>62</v>
      </c>
      <c r="G441" s="16">
        <v>182333</v>
      </c>
      <c r="H441" s="16">
        <v>2940.85483870967</v>
      </c>
      <c r="I441" s="16">
        <v>0.513337870588625</v>
      </c>
      <c r="J441" s="16">
        <v>0.488929195256551</v>
      </c>
    </row>
    <row r="442" s="16" customFormat="1" spans="1:10">
      <c r="A442" s="16" t="s">
        <v>33</v>
      </c>
      <c r="B442" s="16" t="s">
        <v>40</v>
      </c>
      <c r="C442" s="16" t="s">
        <v>113</v>
      </c>
      <c r="D442" s="16">
        <v>6.33333333333333</v>
      </c>
      <c r="E442" s="16">
        <v>22759.6666666666</v>
      </c>
      <c r="F442" s="16">
        <v>19</v>
      </c>
      <c r="G442" s="16">
        <v>68279</v>
      </c>
      <c r="H442" s="16">
        <v>3593.63157894736</v>
      </c>
      <c r="I442" s="16">
        <v>0.395413950256483</v>
      </c>
      <c r="J442" s="16">
        <v>4.7285414800003</v>
      </c>
    </row>
    <row r="443" s="16" customFormat="1" spans="1:10">
      <c r="A443" s="16" t="s">
        <v>33</v>
      </c>
      <c r="B443" s="16" t="s">
        <v>39</v>
      </c>
      <c r="C443" s="16" t="s">
        <v>125</v>
      </c>
      <c r="D443" s="16">
        <v>167.403418803418</v>
      </c>
      <c r="E443" s="16">
        <v>24532.7031111111</v>
      </c>
      <c r="F443" s="16">
        <v>7501</v>
      </c>
      <c r="G443" s="16">
        <v>1070010.04</v>
      </c>
      <c r="H443" s="16">
        <v>142.648985468604</v>
      </c>
      <c r="I443" s="16">
        <v>0.266599900757512</v>
      </c>
      <c r="J443" s="16">
        <v>-0.895073279524085</v>
      </c>
    </row>
    <row r="444" s="16" customFormat="1" spans="1:10">
      <c r="A444" s="16" t="s">
        <v>33</v>
      </c>
      <c r="B444" s="16" t="s">
        <v>38</v>
      </c>
      <c r="C444" s="16" t="s">
        <v>172</v>
      </c>
      <c r="D444" s="16">
        <v>44.8333333333333</v>
      </c>
      <c r="E444" s="16">
        <v>1617.66666666666</v>
      </c>
      <c r="F444" s="16">
        <v>269</v>
      </c>
      <c r="G444" s="16">
        <v>9706</v>
      </c>
      <c r="H444" s="16">
        <v>36.0817843866171</v>
      </c>
      <c r="I444" s="16">
        <v>0.178627808136004</v>
      </c>
      <c r="J444" s="16">
        <v>0.0121301995517364</v>
      </c>
    </row>
    <row r="445" s="16" customFormat="1" spans="1:10">
      <c r="A445" s="16" t="s">
        <v>33</v>
      </c>
      <c r="B445" s="16" t="s">
        <v>37</v>
      </c>
      <c r="C445" s="16" t="s">
        <v>163</v>
      </c>
      <c r="D445" s="16">
        <v>3.33333333333333</v>
      </c>
      <c r="E445" s="16">
        <v>34192.2433333333</v>
      </c>
      <c r="F445" s="16">
        <v>10</v>
      </c>
      <c r="G445" s="16">
        <v>102576.73</v>
      </c>
      <c r="H445" s="16">
        <v>10257.6729999999</v>
      </c>
      <c r="I445" s="16">
        <v>0.156855188871821</v>
      </c>
      <c r="J445" s="16">
        <v>-0.652943443338453</v>
      </c>
    </row>
    <row r="446" s="16" customFormat="1" spans="1:10">
      <c r="A446" s="16" t="s">
        <v>33</v>
      </c>
      <c r="B446" s="16" t="s">
        <v>41</v>
      </c>
      <c r="C446" s="16" t="s">
        <v>203</v>
      </c>
      <c r="D446" s="16">
        <v>249.833333333333</v>
      </c>
      <c r="E446" s="16">
        <v>169965.261666666</v>
      </c>
      <c r="F446" s="16">
        <v>1499</v>
      </c>
      <c r="G446" s="16">
        <v>1019791.57</v>
      </c>
      <c r="H446" s="16">
        <v>680.314589726484</v>
      </c>
      <c r="I446" s="16">
        <v>0.0669495672269052</v>
      </c>
      <c r="J446" s="16">
        <v>0.273364093241449</v>
      </c>
    </row>
    <row r="447" s="16" customFormat="1" spans="1:10">
      <c r="A447" s="16" t="s">
        <v>33</v>
      </c>
      <c r="B447" s="16" t="s">
        <v>41</v>
      </c>
      <c r="C447" s="16" t="s">
        <v>170</v>
      </c>
      <c r="D447" s="16">
        <v>37</v>
      </c>
      <c r="E447" s="16">
        <v>16319.3333333333</v>
      </c>
      <c r="F447" s="16">
        <v>222</v>
      </c>
      <c r="G447" s="16">
        <v>97916</v>
      </c>
      <c r="H447" s="16">
        <v>441.063063063063</v>
      </c>
      <c r="I447" s="16">
        <v>-0.0620174346201742</v>
      </c>
      <c r="J447" s="16">
        <v>-0.120933401040359</v>
      </c>
    </row>
    <row r="448" s="16" customFormat="1" spans="1:10">
      <c r="A448" s="16" t="s">
        <v>33</v>
      </c>
      <c r="B448" s="16" t="s">
        <v>37</v>
      </c>
      <c r="C448" s="16" t="s">
        <v>118</v>
      </c>
      <c r="D448" s="16">
        <v>17</v>
      </c>
      <c r="E448" s="16">
        <v>4860</v>
      </c>
      <c r="F448" s="16">
        <v>51</v>
      </c>
      <c r="G448" s="16">
        <v>14580</v>
      </c>
      <c r="H448" s="16">
        <v>285.882352941176</v>
      </c>
      <c r="I448" s="16">
        <v>-0.123139377537212</v>
      </c>
      <c r="J448" s="16">
        <v>-0.883944917615219</v>
      </c>
    </row>
    <row r="449" s="16" customFormat="1" spans="1:10">
      <c r="A449" s="16" t="s">
        <v>33</v>
      </c>
      <c r="B449" s="16" t="s">
        <v>38</v>
      </c>
      <c r="C449" s="16" t="s">
        <v>135</v>
      </c>
      <c r="D449" s="16">
        <v>1073.3869047619</v>
      </c>
      <c r="E449" s="16">
        <v>29344.11375</v>
      </c>
      <c r="F449" s="16">
        <v>23726</v>
      </c>
      <c r="G449" s="16">
        <v>654080.33</v>
      </c>
      <c r="H449" s="16">
        <v>27.5680826940908</v>
      </c>
      <c r="I449" s="16">
        <v>-0.132067153421117</v>
      </c>
      <c r="J449" s="16">
        <v>0.0595302070246684</v>
      </c>
    </row>
    <row r="450" s="16" customFormat="1" spans="1:10">
      <c r="A450" s="16" t="s">
        <v>33</v>
      </c>
      <c r="B450" s="16" t="s">
        <v>38</v>
      </c>
      <c r="C450" s="16" t="s">
        <v>143</v>
      </c>
      <c r="D450" s="16">
        <v>1333.08867521367</v>
      </c>
      <c r="E450" s="16">
        <v>41241.0716452991</v>
      </c>
      <c r="F450" s="16">
        <v>102437</v>
      </c>
      <c r="G450" s="16">
        <v>3161572.48</v>
      </c>
      <c r="H450" s="16">
        <v>30.8635793707351</v>
      </c>
      <c r="I450" s="16">
        <v>-0.181662012923003</v>
      </c>
      <c r="J450" s="16">
        <v>0.0884760253769729</v>
      </c>
    </row>
    <row r="451" s="16" customFormat="1" spans="1:10">
      <c r="A451" s="16" t="s">
        <v>33</v>
      </c>
      <c r="B451" s="16" t="s">
        <v>43</v>
      </c>
      <c r="C451" s="16" t="s">
        <v>164</v>
      </c>
      <c r="D451" s="16">
        <v>7</v>
      </c>
      <c r="E451" s="16">
        <v>50388</v>
      </c>
      <c r="F451" s="16">
        <v>7</v>
      </c>
      <c r="G451" s="16">
        <v>50388</v>
      </c>
      <c r="H451" s="16">
        <v>7198.28571428571</v>
      </c>
      <c r="I451" s="16">
        <v>-0.187814313346228</v>
      </c>
      <c r="J451" s="16">
        <v>-0.361854103343465</v>
      </c>
    </row>
    <row r="452" s="16" customFormat="1" spans="1:10">
      <c r="A452" s="16" t="s">
        <v>33</v>
      </c>
      <c r="B452" s="16" t="s">
        <v>40</v>
      </c>
      <c r="C452" s="16" t="s">
        <v>154</v>
      </c>
      <c r="D452" s="16">
        <v>21.1333333333333</v>
      </c>
      <c r="E452" s="16">
        <v>54815.2433333333</v>
      </c>
      <c r="F452" s="16">
        <v>304</v>
      </c>
      <c r="G452" s="16">
        <v>785221.15</v>
      </c>
      <c r="H452" s="16">
        <v>2582.96430921052</v>
      </c>
      <c r="I452" s="16">
        <v>-0.200718456681493</v>
      </c>
      <c r="J452" s="16">
        <v>0.505084691800101</v>
      </c>
    </row>
    <row r="453" s="16" customFormat="1" spans="1:10">
      <c r="A453" s="16" t="s">
        <v>33</v>
      </c>
      <c r="B453" s="16" t="s">
        <v>38</v>
      </c>
      <c r="C453" s="16" t="s">
        <v>131</v>
      </c>
      <c r="D453" s="16">
        <v>1251.95643939393</v>
      </c>
      <c r="E453" s="16">
        <v>48836.6924873737</v>
      </c>
      <c r="F453" s="16">
        <v>54750</v>
      </c>
      <c r="G453" s="16">
        <v>2085586.26</v>
      </c>
      <c r="H453" s="16">
        <v>38.0928997260274</v>
      </c>
      <c r="I453" s="16">
        <v>-0.240731212729691</v>
      </c>
      <c r="J453" s="16">
        <v>-0.161186265632408</v>
      </c>
    </row>
    <row r="454" s="16" customFormat="1" spans="1:10">
      <c r="A454" s="16" t="s">
        <v>33</v>
      </c>
      <c r="B454" s="16" t="s">
        <v>37</v>
      </c>
      <c r="C454" s="16" t="s">
        <v>160</v>
      </c>
      <c r="D454" s="16">
        <v>50.4</v>
      </c>
      <c r="E454" s="16">
        <v>634.844235294117</v>
      </c>
      <c r="F454" s="16">
        <v>2452</v>
      </c>
      <c r="G454" s="16">
        <v>31055.12</v>
      </c>
      <c r="H454" s="16">
        <v>12.6652202283849</v>
      </c>
      <c r="I454" s="16">
        <v>-0.281247078470044</v>
      </c>
      <c r="J454" s="16">
        <v>-0.263355507327784</v>
      </c>
    </row>
    <row r="455" s="16" customFormat="1" spans="1:10">
      <c r="A455" s="16" t="s">
        <v>33</v>
      </c>
      <c r="B455" s="16" t="s">
        <v>41</v>
      </c>
      <c r="C455" s="16" t="s">
        <v>158</v>
      </c>
      <c r="D455" s="16">
        <v>124.416666666666</v>
      </c>
      <c r="E455" s="16">
        <v>25072.2951666666</v>
      </c>
      <c r="F455" s="16">
        <v>3550</v>
      </c>
      <c r="G455" s="16">
        <v>710313.429999999</v>
      </c>
      <c r="H455" s="16">
        <v>200.088290140845</v>
      </c>
      <c r="I455" s="16">
        <v>-0.325305776646961</v>
      </c>
      <c r="J455" s="16">
        <v>0.685755253683815</v>
      </c>
    </row>
    <row r="456" s="16" customFormat="1" spans="1:10">
      <c r="A456" s="16" t="s">
        <v>33</v>
      </c>
      <c r="B456" s="16" t="s">
        <v>40</v>
      </c>
      <c r="C456" s="16" t="s">
        <v>138</v>
      </c>
      <c r="D456" s="16">
        <v>79.1666666666666</v>
      </c>
      <c r="E456" s="16">
        <v>6494.33333333333</v>
      </c>
      <c r="F456" s="16">
        <v>350</v>
      </c>
      <c r="G456" s="16">
        <v>28948</v>
      </c>
      <c r="H456" s="16">
        <v>82.7085714285714</v>
      </c>
      <c r="I456" s="16">
        <v>-0.343227895167265</v>
      </c>
      <c r="J456" s="16">
        <v>-0.42200349800377</v>
      </c>
    </row>
    <row r="457" s="16" customFormat="1" spans="1:10">
      <c r="A457" s="16" t="s">
        <v>33</v>
      </c>
      <c r="B457" s="16" t="s">
        <v>37</v>
      </c>
      <c r="C457" s="16" t="s">
        <v>180</v>
      </c>
      <c r="D457" s="16">
        <v>6.0542735042735</v>
      </c>
      <c r="E457" s="16">
        <v>9778.65367521367</v>
      </c>
      <c r="F457" s="16">
        <v>218</v>
      </c>
      <c r="G457" s="16">
        <v>337230</v>
      </c>
      <c r="H457" s="16">
        <v>1546.92660550458</v>
      </c>
      <c r="I457" s="16">
        <v>-0.353920937575524</v>
      </c>
      <c r="J457" s="16">
        <v>-0.3114185019325</v>
      </c>
    </row>
    <row r="458" s="16" customFormat="1" spans="1:10">
      <c r="A458" s="16" t="s">
        <v>33</v>
      </c>
      <c r="B458" s="16" t="s">
        <v>39</v>
      </c>
      <c r="C458" s="16" t="s">
        <v>141</v>
      </c>
      <c r="D458" s="16">
        <v>252.650462962962</v>
      </c>
      <c r="E458" s="16">
        <v>37880.084047619</v>
      </c>
      <c r="F458" s="16">
        <v>14070</v>
      </c>
      <c r="G458" s="16">
        <v>2100544.56</v>
      </c>
      <c r="H458" s="16">
        <v>149.292434968017</v>
      </c>
      <c r="I458" s="16">
        <v>-0.396743665617773</v>
      </c>
      <c r="J458" s="16">
        <v>-0.768821831146746</v>
      </c>
    </row>
    <row r="459" s="16" customFormat="1" spans="1:10">
      <c r="A459" s="16" t="s">
        <v>33</v>
      </c>
      <c r="B459" s="16" t="s">
        <v>38</v>
      </c>
      <c r="C459" s="16" t="s">
        <v>124</v>
      </c>
      <c r="D459" s="16">
        <v>4.61111111111111</v>
      </c>
      <c r="E459" s="16">
        <v>17348.6244444444</v>
      </c>
      <c r="F459" s="16">
        <v>36</v>
      </c>
      <c r="G459" s="16">
        <v>133148.979999999</v>
      </c>
      <c r="H459" s="16">
        <v>3698.58277777777</v>
      </c>
      <c r="I459" s="16">
        <v>-0.406548311272778</v>
      </c>
      <c r="J459" s="16">
        <v>98.3306369168958</v>
      </c>
    </row>
    <row r="460" s="16" customFormat="1" spans="1:10">
      <c r="A460" s="16" t="s">
        <v>33</v>
      </c>
      <c r="B460" s="16" t="s">
        <v>37</v>
      </c>
      <c r="C460" s="16" t="s">
        <v>156</v>
      </c>
      <c r="D460" s="16">
        <v>41.4444444444444</v>
      </c>
      <c r="E460" s="16">
        <v>350806.353888888</v>
      </c>
      <c r="F460" s="16">
        <v>330</v>
      </c>
      <c r="G460" s="16">
        <v>2834771.39</v>
      </c>
      <c r="H460" s="16">
        <v>8590.21633333333</v>
      </c>
      <c r="I460" s="16">
        <v>-0.509603168944954</v>
      </c>
      <c r="J460" s="16">
        <v>-0.355550447114769</v>
      </c>
    </row>
    <row r="461" s="16" customFormat="1" spans="1:10">
      <c r="A461" s="16" t="s">
        <v>33</v>
      </c>
      <c r="B461" s="16" t="s">
        <v>40</v>
      </c>
      <c r="C461" s="16" t="s">
        <v>157</v>
      </c>
      <c r="D461" s="16">
        <v>175</v>
      </c>
      <c r="E461" s="16">
        <v>83706</v>
      </c>
      <c r="F461" s="16">
        <v>175</v>
      </c>
      <c r="G461" s="16">
        <v>83706</v>
      </c>
      <c r="H461" s="16">
        <v>478.32</v>
      </c>
      <c r="I461" s="16">
        <v>-0.52572354554314</v>
      </c>
      <c r="J461" s="16">
        <v>-0.601607778256238</v>
      </c>
    </row>
    <row r="462" s="16" customFormat="1" spans="1:10">
      <c r="A462" s="16" t="s">
        <v>33</v>
      </c>
      <c r="B462" s="16" t="s">
        <v>37</v>
      </c>
      <c r="C462" s="16" t="s">
        <v>184</v>
      </c>
      <c r="D462" s="16">
        <v>116.333333333333</v>
      </c>
      <c r="E462" s="16">
        <v>7503.93333333333</v>
      </c>
      <c r="F462" s="16">
        <v>349</v>
      </c>
      <c r="G462" s="16">
        <v>22511.8</v>
      </c>
      <c r="H462" s="16">
        <v>64.5037249283667</v>
      </c>
      <c r="I462" s="16">
        <v>-0.607575916047833</v>
      </c>
      <c r="J462" s="16">
        <v>-0.287114987892052</v>
      </c>
    </row>
    <row r="463" s="16" customFormat="1" spans="1:10">
      <c r="A463" s="16" t="s">
        <v>33</v>
      </c>
      <c r="B463" s="16" t="s">
        <v>37</v>
      </c>
      <c r="C463" s="16" t="s">
        <v>120</v>
      </c>
      <c r="D463" s="16">
        <v>264.666666666666</v>
      </c>
      <c r="E463" s="16">
        <v>35691.6222222222</v>
      </c>
      <c r="F463" s="16">
        <v>2382</v>
      </c>
      <c r="G463" s="16">
        <v>321224.6</v>
      </c>
      <c r="H463" s="16">
        <v>134.854995801847</v>
      </c>
      <c r="I463" s="16">
        <v>-0.607719565881885</v>
      </c>
      <c r="J463" s="16">
        <v>-0.212572510634609</v>
      </c>
    </row>
    <row r="464" s="16" customFormat="1" spans="1:10">
      <c r="A464" s="16" t="s">
        <v>33</v>
      </c>
      <c r="B464" s="16" t="s">
        <v>41</v>
      </c>
      <c r="C464" s="16" t="s">
        <v>133</v>
      </c>
      <c r="D464" s="16">
        <v>2</v>
      </c>
      <c r="E464" s="16">
        <v>2657.56666666666</v>
      </c>
      <c r="F464" s="16">
        <v>12</v>
      </c>
      <c r="G464" s="16">
        <v>15945.4</v>
      </c>
      <c r="H464" s="16">
        <v>1328.78333333333</v>
      </c>
      <c r="I464" s="16">
        <v>-0.707616986944403</v>
      </c>
      <c r="J464" s="16">
        <v>0.176492867683226</v>
      </c>
    </row>
    <row r="465" s="16" customFormat="1" spans="1:10">
      <c r="A465" s="16" t="s">
        <v>33</v>
      </c>
      <c r="B465" s="16" t="s">
        <v>40</v>
      </c>
      <c r="C465" s="16" t="s">
        <v>183</v>
      </c>
      <c r="D465" s="16">
        <v>9.08333333333333</v>
      </c>
      <c r="E465" s="16">
        <v>12694.1666666666</v>
      </c>
      <c r="F465" s="16">
        <v>53</v>
      </c>
      <c r="G465" s="16">
        <v>63184</v>
      </c>
      <c r="H465" s="16">
        <v>1192.15094339622</v>
      </c>
      <c r="I465" s="16">
        <v>-0.742187160714122</v>
      </c>
      <c r="J465" s="16">
        <v>0.236565099982001</v>
      </c>
    </row>
    <row r="466" s="16" customFormat="1" spans="1:10">
      <c r="A466" s="16" t="s">
        <v>33</v>
      </c>
      <c r="B466" s="16" t="s">
        <v>37</v>
      </c>
      <c r="C466" s="16" t="s">
        <v>137</v>
      </c>
      <c r="D466" s="16">
        <v>8</v>
      </c>
      <c r="E466" s="16">
        <v>13350</v>
      </c>
      <c r="F466" s="16">
        <v>8</v>
      </c>
      <c r="G466" s="16">
        <v>13350</v>
      </c>
      <c r="H466" s="16">
        <v>1668.75</v>
      </c>
      <c r="I466" s="16">
        <v>-0.84449259155717</v>
      </c>
      <c r="J466" s="16">
        <v>-0.650108331003634</v>
      </c>
    </row>
    <row r="467" s="16" customFormat="1" spans="1:10">
      <c r="A467" s="16" t="s">
        <v>33</v>
      </c>
      <c r="B467" s="16" t="s">
        <v>40</v>
      </c>
      <c r="C467" s="16" t="s">
        <v>140</v>
      </c>
      <c r="D467" s="16">
        <v>122.777777777777</v>
      </c>
      <c r="E467" s="16">
        <v>16105.4222222222</v>
      </c>
      <c r="F467" s="16">
        <v>913</v>
      </c>
      <c r="G467" s="16">
        <v>108840.7</v>
      </c>
      <c r="H467" s="16">
        <v>119.212157721796</v>
      </c>
      <c r="I467" s="16">
        <v>-0.86051727416684</v>
      </c>
      <c r="J467" s="16">
        <v>2.45388805777972</v>
      </c>
    </row>
    <row r="468" s="16" customFormat="1" spans="1:10">
      <c r="A468" s="16" t="s">
        <v>33</v>
      </c>
      <c r="B468" s="16" t="s">
        <v>39</v>
      </c>
      <c r="C468" s="16" t="s">
        <v>122</v>
      </c>
      <c r="D468" s="16">
        <v>82.5</v>
      </c>
      <c r="E468" s="16">
        <v>9389.5</v>
      </c>
      <c r="F468" s="16">
        <v>495</v>
      </c>
      <c r="G468" s="16">
        <v>56337</v>
      </c>
      <c r="H468" s="16">
        <v>113.812121212121</v>
      </c>
      <c r="I468" s="16">
        <v>-0.926064731128227</v>
      </c>
      <c r="J468" s="16">
        <v>-0.821610773921799</v>
      </c>
    </row>
    <row r="469" s="16" customFormat="1" spans="1:10">
      <c r="A469" s="16" t="s">
        <v>33</v>
      </c>
      <c r="B469" s="16" t="s">
        <v>37</v>
      </c>
      <c r="C469" s="16" t="s">
        <v>161</v>
      </c>
      <c r="D469" s="16">
        <v>1.33333333333333</v>
      </c>
      <c r="E469" s="16">
        <v>1148.66666666666</v>
      </c>
      <c r="F469" s="16">
        <v>4</v>
      </c>
      <c r="G469" s="16">
        <v>3446</v>
      </c>
      <c r="H469" s="16">
        <v>861.5</v>
      </c>
      <c r="I469" s="16">
        <v>-0.980344512890714</v>
      </c>
      <c r="J469" s="16">
        <v>-0.882067077344284</v>
      </c>
    </row>
    <row r="470" s="16" customFormat="1" spans="1:8">
      <c r="A470" s="16" t="s">
        <v>33</v>
      </c>
      <c r="B470" s="16" t="s">
        <v>39</v>
      </c>
      <c r="C470" s="16" t="s">
        <v>151</v>
      </c>
      <c r="D470" s="16">
        <v>71</v>
      </c>
      <c r="E470" s="16">
        <v>25987.63</v>
      </c>
      <c r="F470" s="16">
        <v>213</v>
      </c>
      <c r="G470" s="16">
        <v>77962.89</v>
      </c>
      <c r="H470" s="16">
        <v>366.022957746478</v>
      </c>
    </row>
    <row r="471" s="16" customFormat="1" spans="1:8">
      <c r="A471" s="16" t="s">
        <v>33</v>
      </c>
      <c r="B471" s="16" t="s">
        <v>37</v>
      </c>
      <c r="C471" s="16" t="s">
        <v>168</v>
      </c>
      <c r="D471" s="16">
        <v>158</v>
      </c>
      <c r="E471" s="16">
        <v>14639.85</v>
      </c>
      <c r="F471" s="16">
        <v>316</v>
      </c>
      <c r="G471" s="16">
        <v>29279.7</v>
      </c>
      <c r="H471" s="16">
        <v>92.6572784810126</v>
      </c>
    </row>
    <row r="472" s="16" customFormat="1" spans="1:8">
      <c r="A472" s="16" t="s">
        <v>33</v>
      </c>
      <c r="B472" s="16" t="s">
        <v>37</v>
      </c>
      <c r="C472" s="16" t="s">
        <v>169</v>
      </c>
      <c r="D472" s="16">
        <v>10.5</v>
      </c>
      <c r="E472" s="16">
        <v>12661.3333333333</v>
      </c>
      <c r="F472" s="16">
        <v>59</v>
      </c>
      <c r="G472" s="16">
        <v>74908</v>
      </c>
      <c r="H472" s="16">
        <v>1269.62711864406</v>
      </c>
    </row>
    <row r="473" s="16" customFormat="1" spans="1:8">
      <c r="A473" s="16" t="s">
        <v>33</v>
      </c>
      <c r="B473" s="16" t="s">
        <v>37</v>
      </c>
      <c r="C473" s="16" t="s">
        <v>148</v>
      </c>
      <c r="D473" s="16">
        <v>1</v>
      </c>
      <c r="E473" s="16">
        <v>10</v>
      </c>
      <c r="F473" s="16">
        <v>1</v>
      </c>
      <c r="G473" s="16">
        <v>10</v>
      </c>
      <c r="H473" s="16">
        <v>10</v>
      </c>
    </row>
    <row r="474" s="16" customFormat="1" spans="1:8">
      <c r="A474" s="16" t="s">
        <v>33</v>
      </c>
      <c r="B474" s="16" t="s">
        <v>38</v>
      </c>
      <c r="C474" s="16" t="s">
        <v>185</v>
      </c>
      <c r="D474" s="16">
        <v>323</v>
      </c>
      <c r="E474" s="16">
        <v>16630.35</v>
      </c>
      <c r="F474" s="16">
        <v>646</v>
      </c>
      <c r="G474" s="16">
        <v>33260.7</v>
      </c>
      <c r="H474" s="16">
        <v>51.4871517027863</v>
      </c>
    </row>
    <row r="475" s="16" customFormat="1" spans="1:9">
      <c r="A475" s="16" t="s">
        <v>30</v>
      </c>
      <c r="B475" s="16" t="s">
        <v>37</v>
      </c>
      <c r="C475" s="16" t="s">
        <v>150</v>
      </c>
      <c r="D475" s="16">
        <v>23.3333333333333</v>
      </c>
      <c r="E475" s="16">
        <v>66815.9488888888</v>
      </c>
      <c r="F475" s="16">
        <v>210</v>
      </c>
      <c r="G475" s="16">
        <v>601343.54</v>
      </c>
      <c r="H475" s="16">
        <v>2863.54066666666</v>
      </c>
      <c r="I475" s="16" t="s">
        <v>212</v>
      </c>
    </row>
    <row r="476" s="16" customFormat="1" spans="1:10">
      <c r="A476" s="16" t="s">
        <v>30</v>
      </c>
      <c r="B476" s="16" t="s">
        <v>37</v>
      </c>
      <c r="C476" s="16" t="s">
        <v>120</v>
      </c>
      <c r="D476" s="16">
        <v>402.333333333333</v>
      </c>
      <c r="E476" s="16">
        <v>58239.7616666666</v>
      </c>
      <c r="F476" s="16">
        <v>4828</v>
      </c>
      <c r="G476" s="16">
        <v>698877.14</v>
      </c>
      <c r="H476" s="16">
        <v>144.755</v>
      </c>
      <c r="I476" s="16">
        <v>5.46509842738205</v>
      </c>
      <c r="J476" s="16">
        <v>-0.978574653098982</v>
      </c>
    </row>
    <row r="477" s="16" customFormat="1" spans="1:10">
      <c r="A477" s="16" t="s">
        <v>30</v>
      </c>
      <c r="B477" s="16" t="s">
        <v>39</v>
      </c>
      <c r="C477" s="16" t="s">
        <v>112</v>
      </c>
      <c r="D477" s="16">
        <v>26.9722222222222</v>
      </c>
      <c r="E477" s="16">
        <v>85293.9805555555</v>
      </c>
      <c r="F477" s="16">
        <v>217</v>
      </c>
      <c r="G477" s="16">
        <v>684486.1</v>
      </c>
      <c r="H477" s="16">
        <v>3154.31382488479</v>
      </c>
      <c r="I477" s="16">
        <v>5.34234580906349</v>
      </c>
      <c r="J477" s="16">
        <v>2.36189105143254</v>
      </c>
    </row>
    <row r="478" s="16" customFormat="1" spans="1:10">
      <c r="A478" s="16" t="s">
        <v>30</v>
      </c>
      <c r="B478" s="16" t="s">
        <v>38</v>
      </c>
      <c r="C478" s="16" t="s">
        <v>198</v>
      </c>
      <c r="D478" s="16">
        <v>25.6666666666666</v>
      </c>
      <c r="E478" s="16">
        <v>9212.58333333333</v>
      </c>
      <c r="F478" s="16">
        <v>112</v>
      </c>
      <c r="G478" s="16">
        <v>20225.5</v>
      </c>
      <c r="H478" s="16">
        <v>180.584821428571</v>
      </c>
      <c r="I478" s="16">
        <v>5.21003258060892</v>
      </c>
      <c r="J478" s="16">
        <v>5.32990273966007</v>
      </c>
    </row>
    <row r="479" s="16" customFormat="1" spans="1:10">
      <c r="A479" s="16" t="s">
        <v>30</v>
      </c>
      <c r="B479" s="16" t="s">
        <v>39</v>
      </c>
      <c r="C479" s="16" t="s">
        <v>196</v>
      </c>
      <c r="D479" s="16">
        <v>124.333333333333</v>
      </c>
      <c r="E479" s="16">
        <v>8885.67</v>
      </c>
      <c r="F479" s="16">
        <v>373</v>
      </c>
      <c r="G479" s="16">
        <v>26657.01</v>
      </c>
      <c r="H479" s="16">
        <v>71.4665147453083</v>
      </c>
      <c r="I479" s="16">
        <v>3.44882608579553</v>
      </c>
      <c r="J479" s="16">
        <v>0.443184869654852</v>
      </c>
    </row>
    <row r="480" s="16" customFormat="1" spans="1:10">
      <c r="A480" s="16" t="s">
        <v>30</v>
      </c>
      <c r="B480" s="16" t="s">
        <v>42</v>
      </c>
      <c r="C480" s="16" t="s">
        <v>162</v>
      </c>
      <c r="D480" s="16">
        <v>1.5</v>
      </c>
      <c r="E480" s="16">
        <v>1594</v>
      </c>
      <c r="F480" s="16">
        <v>3</v>
      </c>
      <c r="G480" s="16">
        <v>3188</v>
      </c>
      <c r="H480" s="16">
        <v>1062.66666666666</v>
      </c>
      <c r="I480" s="16">
        <v>3.21693121693121</v>
      </c>
      <c r="J480" s="16">
        <v>1.81128747795414</v>
      </c>
    </row>
    <row r="481" s="16" customFormat="1" spans="1:10">
      <c r="A481" s="16" t="s">
        <v>30</v>
      </c>
      <c r="B481" s="16" t="s">
        <v>41</v>
      </c>
      <c r="C481" s="16" t="s">
        <v>202</v>
      </c>
      <c r="D481" s="16">
        <v>96.3333333333333</v>
      </c>
      <c r="E481" s="16">
        <v>165734.833333333</v>
      </c>
      <c r="F481" s="16">
        <v>455</v>
      </c>
      <c r="G481" s="16">
        <v>826426</v>
      </c>
      <c r="H481" s="16">
        <v>1816.32087912087</v>
      </c>
      <c r="I481" s="16">
        <v>2.26185462179361</v>
      </c>
      <c r="J481" s="16">
        <v>-0.857010755432326</v>
      </c>
    </row>
    <row r="482" s="16" customFormat="1" spans="1:10">
      <c r="A482" s="16" t="s">
        <v>30</v>
      </c>
      <c r="B482" s="16" t="s">
        <v>40</v>
      </c>
      <c r="C482" s="16" t="s">
        <v>113</v>
      </c>
      <c r="D482" s="16">
        <v>49.8333333333333</v>
      </c>
      <c r="E482" s="16">
        <v>11978.6266666666</v>
      </c>
      <c r="F482" s="16">
        <v>299</v>
      </c>
      <c r="G482" s="16">
        <v>71871.76</v>
      </c>
      <c r="H482" s="16">
        <v>240.373779264214</v>
      </c>
      <c r="I482" s="16">
        <v>1.76770486752926</v>
      </c>
      <c r="J482" s="16">
        <v>-0.861151929722612</v>
      </c>
    </row>
    <row r="483" s="16" customFormat="1" spans="1:10">
      <c r="A483" s="16" t="s">
        <v>30</v>
      </c>
      <c r="B483" s="16" t="s">
        <v>38</v>
      </c>
      <c r="C483" s="16" t="s">
        <v>149</v>
      </c>
      <c r="D483" s="16">
        <v>283.722222222222</v>
      </c>
      <c r="E483" s="16">
        <v>21056.3916666666</v>
      </c>
      <c r="F483" s="16">
        <v>3541</v>
      </c>
      <c r="G483" s="16">
        <v>274907.9</v>
      </c>
      <c r="H483" s="16">
        <v>77.6356678904264</v>
      </c>
      <c r="I483" s="16">
        <v>1.74139934214236</v>
      </c>
      <c r="J483" s="16">
        <v>0.993648989006394</v>
      </c>
    </row>
    <row r="484" s="16" customFormat="1" spans="1:10">
      <c r="A484" s="16" t="s">
        <v>30</v>
      </c>
      <c r="B484" s="16" t="s">
        <v>39</v>
      </c>
      <c r="C484" s="16" t="s">
        <v>151</v>
      </c>
      <c r="D484" s="16">
        <v>249.842105263157</v>
      </c>
      <c r="E484" s="16">
        <v>12027.9043859649</v>
      </c>
      <c r="F484" s="16">
        <v>14241</v>
      </c>
      <c r="G484" s="16">
        <v>685590.55</v>
      </c>
      <c r="H484" s="16">
        <v>48.1420230320904</v>
      </c>
      <c r="I484" s="16">
        <v>1.57631437591337</v>
      </c>
      <c r="J484" s="16">
        <v>0.792460424026493</v>
      </c>
    </row>
    <row r="485" s="16" customFormat="1" spans="1:10">
      <c r="A485" s="16" t="s">
        <v>30</v>
      </c>
      <c r="B485" s="16" t="s">
        <v>41</v>
      </c>
      <c r="C485" s="16" t="s">
        <v>133</v>
      </c>
      <c r="D485" s="16">
        <v>42.2777777777777</v>
      </c>
      <c r="E485" s="16">
        <v>51985.2126388888</v>
      </c>
      <c r="F485" s="16">
        <v>1041</v>
      </c>
      <c r="G485" s="16">
        <v>1281973.47</v>
      </c>
      <c r="H485" s="16">
        <v>1231.48268011527</v>
      </c>
      <c r="I485" s="16">
        <v>1.18448070346449</v>
      </c>
      <c r="J485" s="16">
        <v>-0.185768601612616</v>
      </c>
    </row>
    <row r="486" s="16" customFormat="1" spans="1:10">
      <c r="A486" s="16" t="s">
        <v>30</v>
      </c>
      <c r="B486" s="16" t="s">
        <v>41</v>
      </c>
      <c r="C486" s="16" t="s">
        <v>158</v>
      </c>
      <c r="D486" s="16">
        <v>348.133333333333</v>
      </c>
      <c r="E486" s="16">
        <v>70771.1046666666</v>
      </c>
      <c r="F486" s="16">
        <v>5222</v>
      </c>
      <c r="G486" s="16">
        <v>1061566.57</v>
      </c>
      <c r="H486" s="16">
        <v>203.287355419379</v>
      </c>
      <c r="I486" s="16">
        <v>0.693958828818131</v>
      </c>
      <c r="J486" s="16">
        <v>-0.302434365753145</v>
      </c>
    </row>
    <row r="487" s="16" customFormat="1" spans="1:10">
      <c r="A487" s="16" t="s">
        <v>30</v>
      </c>
      <c r="B487" s="16" t="s">
        <v>40</v>
      </c>
      <c r="C487" s="16" t="s">
        <v>108</v>
      </c>
      <c r="D487" s="16">
        <v>59.0833333333333</v>
      </c>
      <c r="E487" s="16">
        <v>6024.76666666666</v>
      </c>
      <c r="F487" s="16">
        <v>650</v>
      </c>
      <c r="G487" s="16">
        <v>67448.9</v>
      </c>
      <c r="H487" s="16">
        <v>103.767538461538</v>
      </c>
      <c r="I487" s="16">
        <v>0.638797715114697</v>
      </c>
      <c r="J487" s="16">
        <v>-0.915322527323071</v>
      </c>
    </row>
    <row r="488" s="16" customFormat="1" spans="1:10">
      <c r="A488" s="16" t="s">
        <v>30</v>
      </c>
      <c r="B488" s="16" t="s">
        <v>37</v>
      </c>
      <c r="C488" s="16" t="s">
        <v>184</v>
      </c>
      <c r="D488" s="16">
        <v>577.611111111111</v>
      </c>
      <c r="E488" s="16">
        <v>123177.931388888</v>
      </c>
      <c r="F488" s="16">
        <v>5545</v>
      </c>
      <c r="G488" s="16">
        <v>1193566.01</v>
      </c>
      <c r="H488" s="16">
        <v>215.250858431018</v>
      </c>
      <c r="I488" s="16">
        <v>0.617632331664351</v>
      </c>
      <c r="J488" s="16">
        <v>-0.565853910572912</v>
      </c>
    </row>
    <row r="489" s="16" customFormat="1" spans="1:10">
      <c r="A489" s="16" t="s">
        <v>30</v>
      </c>
      <c r="B489" s="16" t="s">
        <v>39</v>
      </c>
      <c r="C489" s="16" t="s">
        <v>125</v>
      </c>
      <c r="D489" s="16">
        <v>553.694564843481</v>
      </c>
      <c r="E489" s="16">
        <v>90792.846738906</v>
      </c>
      <c r="F489" s="16">
        <v>41954</v>
      </c>
      <c r="G489" s="16">
        <v>6950363.46</v>
      </c>
      <c r="H489" s="16">
        <v>165.666288315774</v>
      </c>
      <c r="I489" s="16">
        <v>0.534756300932347</v>
      </c>
      <c r="J489" s="16">
        <v>0.356158050455643</v>
      </c>
    </row>
    <row r="490" s="16" customFormat="1" spans="1:10">
      <c r="A490" s="16" t="s">
        <v>30</v>
      </c>
      <c r="B490" s="16" t="s">
        <v>40</v>
      </c>
      <c r="C490" s="16" t="s">
        <v>140</v>
      </c>
      <c r="D490" s="16">
        <v>89</v>
      </c>
      <c r="E490" s="16">
        <v>22410.3611111111</v>
      </c>
      <c r="F490" s="16">
        <v>883</v>
      </c>
      <c r="G490" s="16">
        <v>222501.75</v>
      </c>
      <c r="H490" s="16">
        <v>251.983861834654</v>
      </c>
      <c r="I490" s="16">
        <v>0.433673431670841</v>
      </c>
      <c r="J490" s="16">
        <v>0.198278365487815</v>
      </c>
    </row>
    <row r="491" s="16" customFormat="1" spans="1:10">
      <c r="A491" s="16" t="s">
        <v>30</v>
      </c>
      <c r="B491" s="16" t="s">
        <v>40</v>
      </c>
      <c r="C491" s="16" t="s">
        <v>121</v>
      </c>
      <c r="D491" s="16">
        <v>7203.5</v>
      </c>
      <c r="E491" s="16">
        <v>213207.483333333</v>
      </c>
      <c r="F491" s="16">
        <v>32220</v>
      </c>
      <c r="G491" s="16">
        <v>956640.9</v>
      </c>
      <c r="H491" s="16">
        <v>29.6909031657355</v>
      </c>
      <c r="I491" s="16">
        <v>0.42092694679153</v>
      </c>
      <c r="J491" s="16">
        <v>0.197544428238254</v>
      </c>
    </row>
    <row r="492" s="16" customFormat="1" spans="1:10">
      <c r="A492" s="16" t="s">
        <v>30</v>
      </c>
      <c r="B492" s="16" t="s">
        <v>37</v>
      </c>
      <c r="C492" s="16" t="s">
        <v>137</v>
      </c>
      <c r="D492" s="16">
        <v>141.950168350168</v>
      </c>
      <c r="E492" s="16">
        <v>36044.6382424242</v>
      </c>
      <c r="F492" s="16">
        <v>4193</v>
      </c>
      <c r="G492" s="16">
        <v>1078177.28</v>
      </c>
      <c r="H492" s="16">
        <v>257.137438588123</v>
      </c>
      <c r="I492" s="16">
        <v>0.404736357461642</v>
      </c>
      <c r="J492" s="16">
        <v>1.43291241958558</v>
      </c>
    </row>
    <row r="493" s="16" customFormat="1" spans="1:10">
      <c r="A493" s="16" t="s">
        <v>30</v>
      </c>
      <c r="B493" s="16" t="s">
        <v>39</v>
      </c>
      <c r="C493" s="16" t="s">
        <v>116</v>
      </c>
      <c r="D493" s="16">
        <v>4</v>
      </c>
      <c r="E493" s="16">
        <v>9840</v>
      </c>
      <c r="F493" s="16">
        <v>8</v>
      </c>
      <c r="G493" s="16">
        <v>19680</v>
      </c>
      <c r="H493" s="16">
        <v>2460</v>
      </c>
      <c r="I493" s="16">
        <v>0.403058496417495</v>
      </c>
      <c r="J493" s="16">
        <v>-0.210779595765158</v>
      </c>
    </row>
    <row r="494" s="16" customFormat="1" spans="1:10">
      <c r="A494" s="16" t="s">
        <v>30</v>
      </c>
      <c r="B494" s="16" t="s">
        <v>40</v>
      </c>
      <c r="C494" s="16" t="s">
        <v>183</v>
      </c>
      <c r="D494" s="16">
        <v>77.1423465423465</v>
      </c>
      <c r="E494" s="16">
        <v>67327.7038150738</v>
      </c>
      <c r="F494" s="16">
        <v>6152</v>
      </c>
      <c r="G494" s="16">
        <v>5347648.9</v>
      </c>
      <c r="H494" s="16">
        <v>869.25372236671</v>
      </c>
      <c r="I494" s="16">
        <v>0.307536264294789</v>
      </c>
      <c r="J494" s="16">
        <v>0.463989044851424</v>
      </c>
    </row>
    <row r="495" s="16" customFormat="1" spans="1:10">
      <c r="A495" s="16" t="s">
        <v>30</v>
      </c>
      <c r="B495" s="16" t="s">
        <v>41</v>
      </c>
      <c r="C495" s="16" t="s">
        <v>170</v>
      </c>
      <c r="D495" s="16">
        <v>126.55772005772</v>
      </c>
      <c r="E495" s="16">
        <v>87232.9061760461</v>
      </c>
      <c r="F495" s="16">
        <v>8120</v>
      </c>
      <c r="G495" s="16">
        <v>5605891.31</v>
      </c>
      <c r="H495" s="16">
        <v>690.38070320197</v>
      </c>
      <c r="I495" s="16">
        <v>0.263050709932276</v>
      </c>
      <c r="J495" s="16">
        <v>-0.0774073062502676</v>
      </c>
    </row>
    <row r="496" s="16" customFormat="1" spans="1:10">
      <c r="A496" s="16" t="s">
        <v>30</v>
      </c>
      <c r="B496" s="16" t="s">
        <v>37</v>
      </c>
      <c r="C496" s="16" t="s">
        <v>152</v>
      </c>
      <c r="D496" s="16">
        <v>1504.02936507936</v>
      </c>
      <c r="E496" s="16">
        <v>41906.5905396825</v>
      </c>
      <c r="F496" s="16">
        <v>132778</v>
      </c>
      <c r="G496" s="16">
        <v>3685708.05</v>
      </c>
      <c r="H496" s="16">
        <v>27.7584242118423</v>
      </c>
      <c r="I496" s="16">
        <v>0.256430642242177</v>
      </c>
      <c r="J496" s="16">
        <v>-0.360084687015393</v>
      </c>
    </row>
    <row r="497" s="16" customFormat="1" spans="1:10">
      <c r="A497" s="16" t="s">
        <v>30</v>
      </c>
      <c r="B497" s="16" t="s">
        <v>37</v>
      </c>
      <c r="C497" s="16" t="s">
        <v>126</v>
      </c>
      <c r="D497" s="16">
        <v>2514.56315789473</v>
      </c>
      <c r="E497" s="16">
        <v>71749.8720087719</v>
      </c>
      <c r="F497" s="16">
        <v>146407</v>
      </c>
      <c r="G497" s="16">
        <v>4175296.71999999</v>
      </c>
      <c r="H497" s="16">
        <v>28.5184227530104</v>
      </c>
      <c r="I497" s="16">
        <v>0.189446125625536</v>
      </c>
      <c r="J497" s="16">
        <v>-0.171334108875114</v>
      </c>
    </row>
    <row r="498" s="16" customFormat="1" spans="1:10">
      <c r="A498" s="16" t="s">
        <v>30</v>
      </c>
      <c r="B498" s="16" t="s">
        <v>38</v>
      </c>
      <c r="C498" s="16" t="s">
        <v>181</v>
      </c>
      <c r="D498" s="16">
        <v>2423.25595238095</v>
      </c>
      <c r="E498" s="16">
        <v>211986.183333333</v>
      </c>
      <c r="F498" s="16">
        <v>52890</v>
      </c>
      <c r="G498" s="16">
        <v>4617733.27</v>
      </c>
      <c r="H498" s="16">
        <v>87.3082486292304</v>
      </c>
      <c r="I498" s="16">
        <v>0.185067061421034</v>
      </c>
      <c r="J498" s="16">
        <v>0.157991341069182</v>
      </c>
    </row>
    <row r="499" s="16" customFormat="1" spans="1:10">
      <c r="A499" s="16" t="s">
        <v>30</v>
      </c>
      <c r="B499" s="16" t="s">
        <v>41</v>
      </c>
      <c r="C499" s="16" t="s">
        <v>203</v>
      </c>
      <c r="D499" s="16">
        <v>4</v>
      </c>
      <c r="E499" s="16">
        <v>57687.8333333333</v>
      </c>
      <c r="F499" s="16">
        <v>12</v>
      </c>
      <c r="G499" s="16">
        <v>173063.5</v>
      </c>
      <c r="H499" s="16">
        <v>14421.9583333333</v>
      </c>
      <c r="I499" s="16">
        <v>0.152396838397357</v>
      </c>
      <c r="J499" s="16">
        <v>0.440496047996697</v>
      </c>
    </row>
    <row r="500" s="16" customFormat="1" spans="1:10">
      <c r="A500" s="16" t="s">
        <v>30</v>
      </c>
      <c r="B500" s="16" t="s">
        <v>41</v>
      </c>
      <c r="C500" s="16" t="s">
        <v>114</v>
      </c>
      <c r="D500" s="16">
        <v>4.5</v>
      </c>
      <c r="E500" s="16">
        <v>36522.1944444444</v>
      </c>
      <c r="F500" s="16">
        <v>46</v>
      </c>
      <c r="G500" s="16">
        <v>373903</v>
      </c>
      <c r="H500" s="16">
        <v>8128.32608695652</v>
      </c>
      <c r="I500" s="16">
        <v>0.148065454100922</v>
      </c>
      <c r="J500" s="16">
        <v>0.13666984854657</v>
      </c>
    </row>
    <row r="501" s="16" customFormat="1" spans="1:10">
      <c r="A501" s="16" t="s">
        <v>30</v>
      </c>
      <c r="B501" s="16" t="s">
        <v>37</v>
      </c>
      <c r="C501" s="16" t="s">
        <v>180</v>
      </c>
      <c r="D501" s="16">
        <v>14.5858585858585</v>
      </c>
      <c r="E501" s="16">
        <v>34650.247040404</v>
      </c>
      <c r="F501" s="16">
        <v>1418</v>
      </c>
      <c r="G501" s="16">
        <v>3349703.05999999</v>
      </c>
      <c r="H501" s="16">
        <v>2362.27296191819</v>
      </c>
      <c r="I501" s="16">
        <v>0.142988498031419</v>
      </c>
      <c r="J501" s="16">
        <v>11.1059889800951</v>
      </c>
    </row>
    <row r="502" s="16" customFormat="1" spans="1:10">
      <c r="A502" s="16" t="s">
        <v>30</v>
      </c>
      <c r="B502" s="16" t="s">
        <v>37</v>
      </c>
      <c r="C502" s="16" t="s">
        <v>127</v>
      </c>
      <c r="D502" s="16">
        <v>344.694444444444</v>
      </c>
      <c r="E502" s="16">
        <v>147676.836388888</v>
      </c>
      <c r="F502" s="16">
        <v>3401</v>
      </c>
      <c r="G502" s="16">
        <v>1379290.86999999</v>
      </c>
      <c r="H502" s="16">
        <v>405.554504557483</v>
      </c>
      <c r="I502" s="16">
        <v>0.106842104548719</v>
      </c>
      <c r="J502" s="16">
        <v>1.03638982014292</v>
      </c>
    </row>
    <row r="503" s="16" customFormat="1" spans="1:10">
      <c r="A503" s="16" t="s">
        <v>30</v>
      </c>
      <c r="B503" s="16" t="s">
        <v>37</v>
      </c>
      <c r="C503" s="16" t="s">
        <v>146</v>
      </c>
      <c r="D503" s="16">
        <v>912.902744598396</v>
      </c>
      <c r="E503" s="16">
        <v>67725.022014652</v>
      </c>
      <c r="F503" s="16">
        <v>81977</v>
      </c>
      <c r="G503" s="16">
        <v>5126958.33</v>
      </c>
      <c r="H503" s="16">
        <v>62.5414241799529</v>
      </c>
      <c r="I503" s="16">
        <v>0.104590411472875</v>
      </c>
      <c r="J503" s="16">
        <v>0.157457989467497</v>
      </c>
    </row>
    <row r="504" s="16" customFormat="1" spans="1:10">
      <c r="A504" s="16" t="s">
        <v>30</v>
      </c>
      <c r="B504" s="16" t="s">
        <v>43</v>
      </c>
      <c r="C504" s="16" t="s">
        <v>142</v>
      </c>
      <c r="D504" s="16">
        <v>17.5837606837606</v>
      </c>
      <c r="E504" s="16">
        <v>62601.5749786324</v>
      </c>
      <c r="F504" s="16">
        <v>612</v>
      </c>
      <c r="G504" s="16">
        <v>2197502.31</v>
      </c>
      <c r="H504" s="16">
        <v>3590.6900490196</v>
      </c>
      <c r="I504" s="16">
        <v>0.0809916988871705</v>
      </c>
      <c r="J504" s="16">
        <v>-0.12329153245699</v>
      </c>
    </row>
    <row r="505" s="16" customFormat="1" spans="1:10">
      <c r="A505" s="16" t="s">
        <v>30</v>
      </c>
      <c r="B505" s="16" t="s">
        <v>37</v>
      </c>
      <c r="C505" s="16" t="s">
        <v>148</v>
      </c>
      <c r="D505" s="16">
        <v>101.111111111111</v>
      </c>
      <c r="E505" s="16">
        <v>56922.2833333333</v>
      </c>
      <c r="F505" s="16">
        <v>1598</v>
      </c>
      <c r="G505" s="16">
        <v>899457</v>
      </c>
      <c r="H505" s="16">
        <v>562.86420525657</v>
      </c>
      <c r="I505" s="16">
        <v>0.0657348698835584</v>
      </c>
      <c r="J505" s="16">
        <v>-0.571816894648155</v>
      </c>
    </row>
    <row r="506" s="16" customFormat="1" spans="1:10">
      <c r="A506" s="16" t="s">
        <v>30</v>
      </c>
      <c r="B506" s="16" t="s">
        <v>38</v>
      </c>
      <c r="C506" s="16" t="s">
        <v>143</v>
      </c>
      <c r="D506" s="16">
        <v>1138.9452737379</v>
      </c>
      <c r="E506" s="16">
        <v>44661.5328256661</v>
      </c>
      <c r="F506" s="16">
        <v>447905</v>
      </c>
      <c r="G506" s="16">
        <v>17289310.73</v>
      </c>
      <c r="H506" s="16">
        <v>38.6003968028934</v>
      </c>
      <c r="I506" s="16">
        <v>0.0307213548348736</v>
      </c>
      <c r="J506" s="16">
        <v>0.175838525464187</v>
      </c>
    </row>
    <row r="507" s="16" customFormat="1" spans="1:10">
      <c r="A507" s="16" t="s">
        <v>30</v>
      </c>
      <c r="B507" s="16" t="s">
        <v>40</v>
      </c>
      <c r="C507" s="16" t="s">
        <v>109</v>
      </c>
      <c r="D507" s="16">
        <v>2820</v>
      </c>
      <c r="E507" s="16">
        <v>120581.2</v>
      </c>
      <c r="F507" s="16">
        <v>8460</v>
      </c>
      <c r="G507" s="16">
        <v>361743.6</v>
      </c>
      <c r="H507" s="16">
        <v>42.7592907801418</v>
      </c>
      <c r="I507" s="16">
        <v>0.0200203866699939</v>
      </c>
      <c r="J507" s="16">
        <v>-0.0219378987391265</v>
      </c>
    </row>
    <row r="508" s="16" customFormat="1" spans="1:10">
      <c r="A508" s="16" t="s">
        <v>30</v>
      </c>
      <c r="B508" s="16" t="s">
        <v>39</v>
      </c>
      <c r="C508" s="16" t="s">
        <v>111</v>
      </c>
      <c r="D508" s="16">
        <v>54.6666666666666</v>
      </c>
      <c r="E508" s="16">
        <v>11203.3166666666</v>
      </c>
      <c r="F508" s="16">
        <v>328</v>
      </c>
      <c r="G508" s="16">
        <v>67219.9</v>
      </c>
      <c r="H508" s="16">
        <v>204.938719512195</v>
      </c>
      <c r="I508" s="16">
        <v>0.00930780780780772</v>
      </c>
      <c r="J508" s="16">
        <v>-0.977764334230141</v>
      </c>
    </row>
    <row r="509" s="16" customFormat="1" spans="1:10">
      <c r="A509" s="16" t="s">
        <v>30</v>
      </c>
      <c r="B509" s="16" t="s">
        <v>40</v>
      </c>
      <c r="C509" s="16" t="s">
        <v>157</v>
      </c>
      <c r="D509" s="16">
        <v>528.771428571428</v>
      </c>
      <c r="E509" s="16">
        <v>206205.016166666</v>
      </c>
      <c r="F509" s="16">
        <v>42846</v>
      </c>
      <c r="G509" s="16">
        <v>16706722.1299999</v>
      </c>
      <c r="H509" s="16">
        <v>389.924896839845</v>
      </c>
      <c r="I509" s="16">
        <v>0.00551181015246301</v>
      </c>
      <c r="J509" s="16">
        <v>-0.204516303900016</v>
      </c>
    </row>
    <row r="510" s="16" customFormat="1" spans="1:10">
      <c r="A510" s="16" t="s">
        <v>30</v>
      </c>
      <c r="B510" s="16" t="s">
        <v>39</v>
      </c>
      <c r="C510" s="16" t="s">
        <v>165</v>
      </c>
      <c r="D510" s="16">
        <v>64.0851851851851</v>
      </c>
      <c r="E510" s="16">
        <v>38191.5044444444</v>
      </c>
      <c r="F510" s="16">
        <v>1856</v>
      </c>
      <c r="G510" s="16">
        <v>1113052.3</v>
      </c>
      <c r="H510" s="16">
        <v>599.704903017241</v>
      </c>
      <c r="I510" s="16">
        <v>-0.00793924126163104</v>
      </c>
      <c r="J510" s="16">
        <v>-0.210919349107806</v>
      </c>
    </row>
    <row r="511" s="16" customFormat="1" spans="1:10">
      <c r="A511" s="16" t="s">
        <v>30</v>
      </c>
      <c r="B511" s="16" t="s">
        <v>37</v>
      </c>
      <c r="C511" s="16" t="s">
        <v>153</v>
      </c>
      <c r="D511" s="16">
        <v>149.48416826573</v>
      </c>
      <c r="E511" s="16">
        <v>51414.9280990252</v>
      </c>
      <c r="F511" s="16">
        <v>19589</v>
      </c>
      <c r="G511" s="16">
        <v>6751303.74</v>
      </c>
      <c r="H511" s="16">
        <v>344.647697176987</v>
      </c>
      <c r="I511" s="16">
        <v>-0.00806180727110833</v>
      </c>
      <c r="J511" s="16">
        <v>0.120489024666005</v>
      </c>
    </row>
    <row r="512" s="16" customFormat="1" spans="1:10">
      <c r="A512" s="16" t="s">
        <v>30</v>
      </c>
      <c r="B512" s="16" t="s">
        <v>39</v>
      </c>
      <c r="C512" s="16" t="s">
        <v>122</v>
      </c>
      <c r="D512" s="16">
        <v>86.8134961586973</v>
      </c>
      <c r="E512" s="16">
        <v>42744.4470169705</v>
      </c>
      <c r="F512" s="16">
        <v>4687</v>
      </c>
      <c r="G512" s="16">
        <v>2314189.54</v>
      </c>
      <c r="H512" s="16">
        <v>493.746434819714</v>
      </c>
      <c r="I512" s="16">
        <v>-0.0191266663180073</v>
      </c>
      <c r="J512" s="16">
        <v>-0.0696497987803482</v>
      </c>
    </row>
    <row r="513" s="16" customFormat="1" spans="1:10">
      <c r="A513" s="16" t="s">
        <v>30</v>
      </c>
      <c r="B513" s="16" t="s">
        <v>37</v>
      </c>
      <c r="C513" s="16" t="s">
        <v>136</v>
      </c>
      <c r="D513" s="16">
        <v>1725.96793735224</v>
      </c>
      <c r="E513" s="16">
        <v>72820.7568823877</v>
      </c>
      <c r="F513" s="16">
        <v>247227</v>
      </c>
      <c r="G513" s="16">
        <v>10411540.3799999</v>
      </c>
      <c r="H513" s="16">
        <v>42.1132820444368</v>
      </c>
      <c r="I513" s="16">
        <v>-0.0648202582593682</v>
      </c>
      <c r="J513" s="16">
        <v>-0.227100495928975</v>
      </c>
    </row>
    <row r="514" s="16" customFormat="1" spans="1:10">
      <c r="A514" s="16" t="s">
        <v>30</v>
      </c>
      <c r="B514" s="16" t="s">
        <v>37</v>
      </c>
      <c r="C514" s="16" t="s">
        <v>169</v>
      </c>
      <c r="D514" s="16">
        <v>6.81084656084656</v>
      </c>
      <c r="E514" s="16">
        <v>34868.791005291</v>
      </c>
      <c r="F514" s="16">
        <v>164</v>
      </c>
      <c r="G514" s="16">
        <v>856073</v>
      </c>
      <c r="H514" s="16">
        <v>5219.95731707317</v>
      </c>
      <c r="I514" s="16">
        <v>-0.117007352062387</v>
      </c>
      <c r="J514" s="16">
        <v>-0.250943086823075</v>
      </c>
    </row>
    <row r="515" s="16" customFormat="1" spans="1:10">
      <c r="A515" s="16" t="s">
        <v>30</v>
      </c>
      <c r="B515" s="16" t="s">
        <v>38</v>
      </c>
      <c r="C515" s="16" t="s">
        <v>135</v>
      </c>
      <c r="D515" s="16">
        <v>1346.90255395614</v>
      </c>
      <c r="E515" s="16">
        <v>39182.992640458</v>
      </c>
      <c r="F515" s="16">
        <v>210830</v>
      </c>
      <c r="G515" s="16">
        <v>6095685.22</v>
      </c>
      <c r="H515" s="16">
        <v>28.9127980837641</v>
      </c>
      <c r="I515" s="16">
        <v>-0.150680128294573</v>
      </c>
      <c r="J515" s="16">
        <v>-0.163959234617053</v>
      </c>
    </row>
    <row r="516" s="16" customFormat="1" spans="1:10">
      <c r="A516" s="16" t="s">
        <v>30</v>
      </c>
      <c r="B516" s="16" t="s">
        <v>40</v>
      </c>
      <c r="C516" s="16" t="s">
        <v>182</v>
      </c>
      <c r="D516" s="16">
        <v>478.83492063492</v>
      </c>
      <c r="E516" s="16">
        <v>73464.9537896825</v>
      </c>
      <c r="F516" s="16">
        <v>21708</v>
      </c>
      <c r="G516" s="16">
        <v>3311724.8</v>
      </c>
      <c r="H516" s="16">
        <v>152.557803574719</v>
      </c>
      <c r="I516" s="16">
        <v>-0.170230683163747</v>
      </c>
      <c r="J516" s="16">
        <v>0.115657417202215</v>
      </c>
    </row>
    <row r="517" s="16" customFormat="1" spans="1:10">
      <c r="A517" s="16" t="s">
        <v>30</v>
      </c>
      <c r="B517" s="16" t="s">
        <v>40</v>
      </c>
      <c r="C517" s="16" t="s">
        <v>154</v>
      </c>
      <c r="D517" s="16">
        <v>49.9459107201042</v>
      </c>
      <c r="E517" s="16">
        <v>51776.0419811013</v>
      </c>
      <c r="F517" s="16">
        <v>4705</v>
      </c>
      <c r="G517" s="16">
        <v>4866500.54</v>
      </c>
      <c r="H517" s="16">
        <v>1034.32530074388</v>
      </c>
      <c r="I517" s="16">
        <v>-0.180177521379769</v>
      </c>
      <c r="J517" s="16">
        <v>-0.553466387999106</v>
      </c>
    </row>
    <row r="518" s="16" customFormat="1" spans="1:10">
      <c r="A518" s="16" t="s">
        <v>30</v>
      </c>
      <c r="B518" s="16" t="s">
        <v>39</v>
      </c>
      <c r="C518" s="16" t="s">
        <v>141</v>
      </c>
      <c r="D518" s="16">
        <v>55.4173339769052</v>
      </c>
      <c r="E518" s="16">
        <v>42025.4788669177</v>
      </c>
      <c r="F518" s="16">
        <v>19207</v>
      </c>
      <c r="G518" s="16">
        <v>14660674.68</v>
      </c>
      <c r="H518" s="16">
        <v>763.298520331129</v>
      </c>
      <c r="I518" s="16">
        <v>-0.209097265367584</v>
      </c>
      <c r="J518" s="16">
        <v>-0.111225560236648</v>
      </c>
    </row>
    <row r="519" s="16" customFormat="1" spans="1:10">
      <c r="A519" s="16" t="s">
        <v>30</v>
      </c>
      <c r="B519" s="16" t="s">
        <v>39</v>
      </c>
      <c r="C519" s="16" t="s">
        <v>119</v>
      </c>
      <c r="D519" s="16">
        <v>71.1111111111111</v>
      </c>
      <c r="E519" s="16">
        <v>16073.9533333333</v>
      </c>
      <c r="F519" s="16">
        <v>714</v>
      </c>
      <c r="G519" s="16">
        <v>177846.66</v>
      </c>
      <c r="H519" s="16">
        <v>249.084957983193</v>
      </c>
      <c r="I519" s="16">
        <v>-0.210335849778986</v>
      </c>
      <c r="J519" s="16">
        <v>-0.237582660536012</v>
      </c>
    </row>
    <row r="520" s="16" customFormat="1" spans="1:10">
      <c r="A520" s="16" t="s">
        <v>30</v>
      </c>
      <c r="B520" s="16" t="s">
        <v>37</v>
      </c>
      <c r="C520" s="16" t="s">
        <v>159</v>
      </c>
      <c r="D520" s="16">
        <v>19.9555555555555</v>
      </c>
      <c r="E520" s="16">
        <v>19716.4666666666</v>
      </c>
      <c r="F520" s="16">
        <v>252</v>
      </c>
      <c r="G520" s="16">
        <v>267199</v>
      </c>
      <c r="H520" s="16">
        <v>1060.31349206349</v>
      </c>
      <c r="I520" s="16">
        <v>-0.22651470835669</v>
      </c>
      <c r="J520" s="16">
        <v>-0.455464841454403</v>
      </c>
    </row>
    <row r="521" s="16" customFormat="1" spans="1:10">
      <c r="A521" s="16" t="s">
        <v>30</v>
      </c>
      <c r="B521" s="16" t="s">
        <v>39</v>
      </c>
      <c r="C521" s="16" t="s">
        <v>166</v>
      </c>
      <c r="D521" s="16">
        <v>24.2629091098603</v>
      </c>
      <c r="E521" s="16">
        <v>62370.267857046</v>
      </c>
      <c r="F521" s="16">
        <v>2928</v>
      </c>
      <c r="G521" s="16">
        <v>7523121.48</v>
      </c>
      <c r="H521" s="16">
        <v>2569.37209016393</v>
      </c>
      <c r="I521" s="16">
        <v>-0.226785639230429</v>
      </c>
      <c r="J521" s="16">
        <v>0.938081213381645</v>
      </c>
    </row>
    <row r="522" s="16" customFormat="1" spans="1:10">
      <c r="A522" s="16" t="s">
        <v>30</v>
      </c>
      <c r="B522" s="16" t="s">
        <v>37</v>
      </c>
      <c r="C522" s="16" t="s">
        <v>163</v>
      </c>
      <c r="D522" s="16">
        <v>59.9696969696969</v>
      </c>
      <c r="E522" s="16">
        <v>136866.739727272</v>
      </c>
      <c r="F522" s="16">
        <v>1937</v>
      </c>
      <c r="G522" s="16">
        <v>4424916.05</v>
      </c>
      <c r="H522" s="16">
        <v>2284.41716572018</v>
      </c>
      <c r="I522" s="16">
        <v>-0.232790119942708</v>
      </c>
      <c r="J522" s="16">
        <v>0.301528679405412</v>
      </c>
    </row>
    <row r="523" s="16" customFormat="1" spans="1:10">
      <c r="A523" s="16" t="s">
        <v>30</v>
      </c>
      <c r="B523" s="16" t="s">
        <v>37</v>
      </c>
      <c r="C523" s="16" t="s">
        <v>129</v>
      </c>
      <c r="D523" s="16">
        <v>132.261904761904</v>
      </c>
      <c r="E523" s="16">
        <v>15501.6213095238</v>
      </c>
      <c r="F523" s="16">
        <v>2070</v>
      </c>
      <c r="G523" s="16">
        <v>252114.65</v>
      </c>
      <c r="H523" s="16">
        <v>121.794516908212</v>
      </c>
      <c r="I523" s="16">
        <v>-0.257821422019623</v>
      </c>
      <c r="J523" s="16">
        <v>-0.0114778439205329</v>
      </c>
    </row>
    <row r="524" s="16" customFormat="1" spans="1:10">
      <c r="A524" s="16" t="s">
        <v>30</v>
      </c>
      <c r="B524" s="16" t="s">
        <v>39</v>
      </c>
      <c r="C524" s="16" t="s">
        <v>187</v>
      </c>
      <c r="D524" s="16">
        <v>96.8333333333333</v>
      </c>
      <c r="E524" s="16">
        <v>67767.3333333333</v>
      </c>
      <c r="F524" s="16">
        <v>581</v>
      </c>
      <c r="G524" s="16">
        <v>406604</v>
      </c>
      <c r="H524" s="16">
        <v>699.834767641996</v>
      </c>
      <c r="I524" s="16">
        <v>-0.271699244241656</v>
      </c>
      <c r="J524" s="16">
        <v>-0.378249268750192</v>
      </c>
    </row>
    <row r="525" s="16" customFormat="1" spans="1:10">
      <c r="A525" s="16" t="s">
        <v>30</v>
      </c>
      <c r="B525" s="16" t="s">
        <v>38</v>
      </c>
      <c r="C525" s="16" t="s">
        <v>167</v>
      </c>
      <c r="D525" s="16">
        <v>74.9404761904761</v>
      </c>
      <c r="E525" s="16">
        <v>20412.2857142857</v>
      </c>
      <c r="F525" s="16">
        <v>1508</v>
      </c>
      <c r="G525" s="16">
        <v>399729.9</v>
      </c>
      <c r="H525" s="16">
        <v>265.072877984084</v>
      </c>
      <c r="I525" s="16">
        <v>-0.275860553239983</v>
      </c>
      <c r="J525" s="16">
        <v>0.973636752398827</v>
      </c>
    </row>
    <row r="526" s="16" customFormat="1" spans="1:10">
      <c r="A526" s="16" t="s">
        <v>30</v>
      </c>
      <c r="B526" s="16" t="s">
        <v>38</v>
      </c>
      <c r="C526" s="16" t="s">
        <v>124</v>
      </c>
      <c r="D526" s="16">
        <v>655.127777777777</v>
      </c>
      <c r="E526" s="16">
        <v>35817.971</v>
      </c>
      <c r="F526" s="16">
        <v>22418</v>
      </c>
      <c r="G526" s="16">
        <v>1220230.37</v>
      </c>
      <c r="H526" s="16">
        <v>54.4308310286377</v>
      </c>
      <c r="I526" s="16">
        <v>-0.279487616097164</v>
      </c>
      <c r="J526" s="16">
        <v>-0.0687563177166189</v>
      </c>
    </row>
    <row r="527" s="16" customFormat="1" spans="1:10">
      <c r="A527" s="16" t="s">
        <v>30</v>
      </c>
      <c r="B527" s="16" t="s">
        <v>37</v>
      </c>
      <c r="C527" s="16" t="s">
        <v>155</v>
      </c>
      <c r="D527" s="16">
        <v>72.2904761904761</v>
      </c>
      <c r="E527" s="16">
        <v>27635.1393650793</v>
      </c>
      <c r="F527" s="16">
        <v>3120</v>
      </c>
      <c r="G527" s="16">
        <v>1179971.5</v>
      </c>
      <c r="H527" s="16">
        <v>378.195993589743</v>
      </c>
      <c r="I527" s="16">
        <v>-0.294599010009352</v>
      </c>
      <c r="J527" s="16">
        <v>-0.0920971499244115</v>
      </c>
    </row>
    <row r="528" s="16" customFormat="1" spans="1:10">
      <c r="A528" s="16" t="s">
        <v>30</v>
      </c>
      <c r="B528" s="16" t="s">
        <v>42</v>
      </c>
      <c r="C528" s="16" t="s">
        <v>145</v>
      </c>
      <c r="D528" s="16">
        <v>23.2777777777777</v>
      </c>
      <c r="E528" s="16">
        <v>11694.6902777777</v>
      </c>
      <c r="F528" s="16">
        <v>229</v>
      </c>
      <c r="G528" s="16">
        <v>115083.16</v>
      </c>
      <c r="H528" s="16">
        <v>502.54655021834</v>
      </c>
      <c r="I528" s="16">
        <v>-0.308777108256101</v>
      </c>
      <c r="J528" s="16">
        <v>0.171048608176149</v>
      </c>
    </row>
    <row r="529" s="16" customFormat="1" spans="1:10">
      <c r="A529" s="16" t="s">
        <v>30</v>
      </c>
      <c r="B529" s="16" t="s">
        <v>37</v>
      </c>
      <c r="C529" s="16" t="s">
        <v>156</v>
      </c>
      <c r="D529" s="16">
        <v>5.18149378614494</v>
      </c>
      <c r="E529" s="16">
        <v>44422.8725246708</v>
      </c>
      <c r="F529" s="16">
        <v>644</v>
      </c>
      <c r="G529" s="16">
        <v>5514088.84</v>
      </c>
      <c r="H529" s="16">
        <v>8562.24975155279</v>
      </c>
      <c r="I529" s="16">
        <v>-0.315756872650516</v>
      </c>
      <c r="J529" s="16">
        <v>6.85137984661589</v>
      </c>
    </row>
    <row r="530" s="16" customFormat="1" spans="1:10">
      <c r="A530" s="16" t="s">
        <v>30</v>
      </c>
      <c r="B530" s="16" t="s">
        <v>41</v>
      </c>
      <c r="C530" s="16" t="s">
        <v>144</v>
      </c>
      <c r="D530" s="16">
        <v>1739.16666666666</v>
      </c>
      <c r="E530" s="16">
        <v>9663.25</v>
      </c>
      <c r="F530" s="16">
        <v>10435</v>
      </c>
      <c r="G530" s="16">
        <v>57979.5</v>
      </c>
      <c r="H530" s="16">
        <v>5.55625299472927</v>
      </c>
      <c r="I530" s="16">
        <v>-0.315868033841107</v>
      </c>
      <c r="J530" s="16">
        <v>-0.0069376744752071</v>
      </c>
    </row>
    <row r="531" s="16" customFormat="1" spans="1:10">
      <c r="A531" s="16" t="s">
        <v>30</v>
      </c>
      <c r="B531" s="16" t="s">
        <v>42</v>
      </c>
      <c r="C531" s="16" t="s">
        <v>173</v>
      </c>
      <c r="D531" s="16">
        <v>749.297777777777</v>
      </c>
      <c r="E531" s="16">
        <v>42725.0530777777</v>
      </c>
      <c r="F531" s="16">
        <v>54776</v>
      </c>
      <c r="G531" s="16">
        <v>3121891.69</v>
      </c>
      <c r="H531" s="16">
        <v>56.9937872425879</v>
      </c>
      <c r="I531" s="16">
        <v>-0.331480014115621</v>
      </c>
      <c r="J531" s="16">
        <v>-0.211922619818547</v>
      </c>
    </row>
    <row r="532" s="16" customFormat="1" spans="1:10">
      <c r="A532" s="16" t="s">
        <v>30</v>
      </c>
      <c r="B532" s="16" t="s">
        <v>39</v>
      </c>
      <c r="C532" s="16" t="s">
        <v>178</v>
      </c>
      <c r="D532" s="16">
        <v>2.33333333333333</v>
      </c>
      <c r="E532" s="16">
        <v>27400</v>
      </c>
      <c r="F532" s="16">
        <v>7</v>
      </c>
      <c r="G532" s="16">
        <v>82200</v>
      </c>
      <c r="H532" s="16">
        <v>11742.8571428571</v>
      </c>
      <c r="I532" s="16">
        <v>-0.387937453462397</v>
      </c>
      <c r="J532" s="16">
        <v>0.57387511966812</v>
      </c>
    </row>
    <row r="533" s="16" customFormat="1" spans="1:10">
      <c r="A533" s="16" t="s">
        <v>30</v>
      </c>
      <c r="B533" s="16" t="s">
        <v>37</v>
      </c>
      <c r="C533" s="16" t="s">
        <v>118</v>
      </c>
      <c r="D533" s="16">
        <v>10.1111111111111</v>
      </c>
      <c r="E533" s="16">
        <v>54976.0466666666</v>
      </c>
      <c r="F533" s="16">
        <v>81</v>
      </c>
      <c r="G533" s="16">
        <v>437664.42</v>
      </c>
      <c r="H533" s="16">
        <v>5403.26444444444</v>
      </c>
      <c r="I533" s="16">
        <v>-0.389400633671049</v>
      </c>
      <c r="J533" s="16">
        <v>0.00206300615982786</v>
      </c>
    </row>
    <row r="534" s="16" customFormat="1" spans="1:10">
      <c r="A534" s="16" t="s">
        <v>30</v>
      </c>
      <c r="B534" s="16" t="s">
        <v>38</v>
      </c>
      <c r="C534" s="16" t="s">
        <v>131</v>
      </c>
      <c r="D534" s="16">
        <v>678.082420091324</v>
      </c>
      <c r="E534" s="16">
        <v>92013.9346341324</v>
      </c>
      <c r="F534" s="16">
        <v>153000</v>
      </c>
      <c r="G534" s="16">
        <v>20747217.73</v>
      </c>
      <c r="H534" s="16">
        <v>135.602730261437</v>
      </c>
      <c r="I534" s="16">
        <v>-0.392972901455452</v>
      </c>
      <c r="J534" s="16">
        <v>-0.123544123720846</v>
      </c>
    </row>
    <row r="535" s="16" customFormat="1" spans="1:10">
      <c r="A535" s="16" t="s">
        <v>30</v>
      </c>
      <c r="B535" s="16" t="s">
        <v>40</v>
      </c>
      <c r="C535" s="16" t="s">
        <v>171</v>
      </c>
      <c r="D535" s="16">
        <v>41.3611111111111</v>
      </c>
      <c r="E535" s="16">
        <v>25815.3888888888</v>
      </c>
      <c r="F535" s="16">
        <v>492</v>
      </c>
      <c r="G535" s="16">
        <v>294732</v>
      </c>
      <c r="H535" s="16">
        <v>599.048780487804</v>
      </c>
      <c r="I535" s="16">
        <v>-0.439868666990201</v>
      </c>
      <c r="J535" s="16">
        <v>0.0708280561620523</v>
      </c>
    </row>
    <row r="536" s="16" customFormat="1" spans="1:10">
      <c r="A536" s="16" t="s">
        <v>30</v>
      </c>
      <c r="B536" s="16" t="s">
        <v>38</v>
      </c>
      <c r="C536" s="16" t="s">
        <v>179</v>
      </c>
      <c r="D536" s="16">
        <v>230.5</v>
      </c>
      <c r="E536" s="16">
        <v>38381.2</v>
      </c>
      <c r="F536" s="16">
        <v>1383</v>
      </c>
      <c r="G536" s="16">
        <v>230287.2</v>
      </c>
      <c r="H536" s="16">
        <v>166.512798264642</v>
      </c>
      <c r="I536" s="16">
        <v>-0.449474066707466</v>
      </c>
      <c r="J536" s="16">
        <v>-0.505601439516032</v>
      </c>
    </row>
    <row r="537" s="16" customFormat="1" spans="1:10">
      <c r="A537" s="16" t="s">
        <v>30</v>
      </c>
      <c r="B537" s="16" t="s">
        <v>37</v>
      </c>
      <c r="C537" s="16" t="s">
        <v>161</v>
      </c>
      <c r="D537" s="16">
        <v>217.111111111111</v>
      </c>
      <c r="E537" s="16">
        <v>24910.3333333333</v>
      </c>
      <c r="F537" s="16">
        <v>1954</v>
      </c>
      <c r="G537" s="16">
        <v>224193</v>
      </c>
      <c r="H537" s="16">
        <v>114.735414534288</v>
      </c>
      <c r="I537" s="16">
        <v>-0.488755245823992</v>
      </c>
      <c r="J537" s="16">
        <v>-0.389866005873145</v>
      </c>
    </row>
    <row r="538" s="16" customFormat="1" spans="1:10">
      <c r="A538" s="16" t="s">
        <v>30</v>
      </c>
      <c r="B538" s="16" t="s">
        <v>40</v>
      </c>
      <c r="C538" s="16" t="s">
        <v>147</v>
      </c>
      <c r="D538" s="16">
        <v>281.4</v>
      </c>
      <c r="E538" s="16">
        <v>26879.7666666666</v>
      </c>
      <c r="F538" s="16">
        <v>3847</v>
      </c>
      <c r="G538" s="16">
        <v>348759</v>
      </c>
      <c r="H538" s="16">
        <v>90.6573953730179</v>
      </c>
      <c r="I538" s="16">
        <v>-0.537724630766</v>
      </c>
      <c r="J538" s="16">
        <v>-0.276263045516972</v>
      </c>
    </row>
    <row r="539" s="16" customFormat="1" spans="1:10">
      <c r="A539" s="16" t="s">
        <v>30</v>
      </c>
      <c r="B539" s="16" t="s">
        <v>43</v>
      </c>
      <c r="C539" s="16" t="s">
        <v>123</v>
      </c>
      <c r="D539" s="16">
        <v>7.21666666666666</v>
      </c>
      <c r="E539" s="16">
        <v>42153.0499999999</v>
      </c>
      <c r="F539" s="16">
        <v>90</v>
      </c>
      <c r="G539" s="16">
        <v>523264</v>
      </c>
      <c r="H539" s="16">
        <v>5814.04444444444</v>
      </c>
      <c r="I539" s="16">
        <v>-0.552336718210318</v>
      </c>
      <c r="J539" s="16">
        <v>0.348721399190637</v>
      </c>
    </row>
    <row r="540" s="16" customFormat="1" spans="1:10">
      <c r="A540" s="16" t="s">
        <v>30</v>
      </c>
      <c r="B540" s="16" t="s">
        <v>38</v>
      </c>
      <c r="C540" s="16" t="s">
        <v>176</v>
      </c>
      <c r="D540" s="16">
        <v>1475.91565871199</v>
      </c>
      <c r="E540" s="16">
        <v>26114.5091711161</v>
      </c>
      <c r="F540" s="16">
        <v>95928</v>
      </c>
      <c r="G540" s="16">
        <v>1676367.87</v>
      </c>
      <c r="H540" s="16">
        <v>17.4752717663247</v>
      </c>
      <c r="I540" s="16">
        <v>-0.557469416110067</v>
      </c>
      <c r="J540" s="16">
        <v>0.0106631468563254</v>
      </c>
    </row>
    <row r="541" s="16" customFormat="1" spans="1:10">
      <c r="A541" s="16" t="s">
        <v>30</v>
      </c>
      <c r="B541" s="16" t="s">
        <v>37</v>
      </c>
      <c r="C541" s="16" t="s">
        <v>160</v>
      </c>
      <c r="D541" s="16">
        <v>161.078671064385</v>
      </c>
      <c r="E541" s="16">
        <v>971.058174087817</v>
      </c>
      <c r="F541" s="16">
        <v>22320</v>
      </c>
      <c r="G541" s="16">
        <v>134220.4</v>
      </c>
      <c r="H541" s="16">
        <v>6.013458781362</v>
      </c>
      <c r="I541" s="16">
        <v>-0.559739710033392</v>
      </c>
      <c r="J541" s="16">
        <v>-0.594650326132102</v>
      </c>
    </row>
    <row r="542" s="16" customFormat="1" spans="1:10">
      <c r="A542" s="16" t="s">
        <v>30</v>
      </c>
      <c r="B542" s="16" t="s">
        <v>37</v>
      </c>
      <c r="C542" s="16" t="s">
        <v>168</v>
      </c>
      <c r="D542" s="16">
        <v>394.5</v>
      </c>
      <c r="E542" s="16">
        <v>17276.3666666666</v>
      </c>
      <c r="F542" s="16">
        <v>1688</v>
      </c>
      <c r="G542" s="16">
        <v>75172.5</v>
      </c>
      <c r="H542" s="16">
        <v>44.533471563981</v>
      </c>
      <c r="I542" s="16">
        <v>-0.584887329753194</v>
      </c>
      <c r="J542" s="16">
        <v>0.266571016284398</v>
      </c>
    </row>
    <row r="543" s="16" customFormat="1" spans="1:10">
      <c r="A543" s="16" t="s">
        <v>30</v>
      </c>
      <c r="B543" s="16" t="s">
        <v>39</v>
      </c>
      <c r="C543" s="16" t="s">
        <v>200</v>
      </c>
      <c r="D543" s="16">
        <v>2</v>
      </c>
      <c r="E543" s="16">
        <v>18515.3333333333</v>
      </c>
      <c r="F543" s="16">
        <v>11</v>
      </c>
      <c r="G543" s="16">
        <v>110792</v>
      </c>
      <c r="H543" s="16">
        <v>10072</v>
      </c>
      <c r="I543" s="16">
        <v>-0.595465930449844</v>
      </c>
      <c r="J543" s="16">
        <v>0.288415464524708</v>
      </c>
    </row>
    <row r="544" s="16" customFormat="1" spans="1:10">
      <c r="A544" s="16" t="s">
        <v>30</v>
      </c>
      <c r="B544" s="16" t="s">
        <v>38</v>
      </c>
      <c r="C544" s="16" t="s">
        <v>186</v>
      </c>
      <c r="D544" s="16">
        <v>374.333333333333</v>
      </c>
      <c r="E544" s="16">
        <v>42987.4877777777</v>
      </c>
      <c r="F544" s="16">
        <v>7958</v>
      </c>
      <c r="G544" s="16">
        <v>900016.78</v>
      </c>
      <c r="H544" s="16">
        <v>113.09585071626</v>
      </c>
      <c r="I544" s="16">
        <v>-0.626600004536151</v>
      </c>
      <c r="J544" s="16">
        <v>-0.476113877132316</v>
      </c>
    </row>
    <row r="545" s="16" customFormat="1" spans="1:10">
      <c r="A545" s="16" t="s">
        <v>30</v>
      </c>
      <c r="B545" s="16" t="s">
        <v>40</v>
      </c>
      <c r="C545" s="16" t="s">
        <v>204</v>
      </c>
      <c r="D545" s="16">
        <v>42.3333333333333</v>
      </c>
      <c r="E545" s="16">
        <v>2445</v>
      </c>
      <c r="F545" s="16">
        <v>127</v>
      </c>
      <c r="G545" s="16">
        <v>7335</v>
      </c>
      <c r="H545" s="16">
        <v>57.755905511811</v>
      </c>
      <c r="I545" s="16">
        <v>-0.825986904535965</v>
      </c>
      <c r="J545" s="16">
        <v>-0.610868353450504</v>
      </c>
    </row>
    <row r="546" s="16" customFormat="1" spans="1:10">
      <c r="A546" s="16" t="s">
        <v>30</v>
      </c>
      <c r="B546" s="16" t="s">
        <v>37</v>
      </c>
      <c r="C546" s="16" t="s">
        <v>177</v>
      </c>
      <c r="D546" s="16">
        <v>45.1944444444444</v>
      </c>
      <c r="E546" s="16">
        <v>5197.66055555555</v>
      </c>
      <c r="F546" s="16">
        <v>415</v>
      </c>
      <c r="G546" s="16">
        <v>51822.5099999999</v>
      </c>
      <c r="H546" s="16">
        <v>124.873518072289</v>
      </c>
      <c r="I546" s="16">
        <v>-0.867913746578365</v>
      </c>
      <c r="J546" s="16">
        <v>-0.951135485622143</v>
      </c>
    </row>
    <row r="547" s="16" customFormat="1" spans="1:10">
      <c r="A547" s="16" t="s">
        <v>30</v>
      </c>
      <c r="B547" s="16" t="s">
        <v>40</v>
      </c>
      <c r="C547" s="16" t="s">
        <v>138</v>
      </c>
      <c r="D547" s="16">
        <v>140</v>
      </c>
      <c r="E547" s="16">
        <v>16653</v>
      </c>
      <c r="F547" s="16">
        <v>420</v>
      </c>
      <c r="G547" s="16">
        <v>49959</v>
      </c>
      <c r="H547" s="16">
        <v>118.95</v>
      </c>
      <c r="I547" s="16">
        <v>-0.967562852775645</v>
      </c>
      <c r="J547" s="16">
        <v>-0.853299140112711</v>
      </c>
    </row>
    <row r="548" s="16" customFormat="1" spans="1:7">
      <c r="A548" s="16" t="s">
        <v>30</v>
      </c>
      <c r="B548" s="16" t="s">
        <v>41</v>
      </c>
      <c r="C548" s="16" t="s">
        <v>194</v>
      </c>
      <c r="D548" s="16">
        <v>0</v>
      </c>
      <c r="E548" s="16">
        <v>0</v>
      </c>
      <c r="F548" s="16">
        <v>0</v>
      </c>
      <c r="G548" s="16">
        <v>0</v>
      </c>
    </row>
    <row r="549" s="16" customFormat="1" spans="1:8">
      <c r="A549" s="16" t="s">
        <v>30</v>
      </c>
      <c r="B549" s="16" t="s">
        <v>40</v>
      </c>
      <c r="C549" s="16" t="s">
        <v>199</v>
      </c>
      <c r="D549" s="16">
        <v>3.5</v>
      </c>
      <c r="E549" s="16">
        <v>4255</v>
      </c>
      <c r="F549" s="16">
        <v>7</v>
      </c>
      <c r="G549" s="16">
        <v>8510</v>
      </c>
      <c r="H549" s="16">
        <v>1215.71428571428</v>
      </c>
    </row>
    <row r="550" s="16" customFormat="1" spans="1:8">
      <c r="A550" s="16" t="s">
        <v>30</v>
      </c>
      <c r="B550" s="16" t="s">
        <v>40</v>
      </c>
      <c r="C550" s="16" t="s">
        <v>132</v>
      </c>
      <c r="D550" s="16">
        <v>34.5</v>
      </c>
      <c r="E550" s="16">
        <v>21623.5</v>
      </c>
      <c r="F550" s="16">
        <v>207</v>
      </c>
      <c r="G550" s="16">
        <v>129741</v>
      </c>
      <c r="H550" s="16">
        <v>626.768115942029</v>
      </c>
    </row>
    <row r="551" s="16" customFormat="1" spans="1:8">
      <c r="A551" s="16" t="s">
        <v>30</v>
      </c>
      <c r="B551" s="16" t="s">
        <v>40</v>
      </c>
      <c r="C551" s="16" t="s">
        <v>205</v>
      </c>
      <c r="D551" s="16">
        <v>79.3111111111111</v>
      </c>
      <c r="E551" s="16">
        <v>10213.7755555555</v>
      </c>
      <c r="F551" s="16">
        <v>2118</v>
      </c>
      <c r="G551" s="16">
        <v>150014.6</v>
      </c>
      <c r="H551" s="16">
        <v>70.8284230406043</v>
      </c>
    </row>
    <row r="552" s="16" customFormat="1" spans="1:8">
      <c r="A552" s="16" t="s">
        <v>30</v>
      </c>
      <c r="B552" s="16" t="s">
        <v>40</v>
      </c>
      <c r="C552" s="16" t="s">
        <v>207</v>
      </c>
      <c r="D552" s="16">
        <v>2437</v>
      </c>
      <c r="E552" s="16">
        <v>312980</v>
      </c>
      <c r="F552" s="16">
        <v>7311</v>
      </c>
      <c r="G552" s="16">
        <v>938940</v>
      </c>
      <c r="H552" s="16">
        <v>128.428395568321</v>
      </c>
    </row>
    <row r="553" s="16" customFormat="1" spans="1:8">
      <c r="A553" s="16" t="s">
        <v>30</v>
      </c>
      <c r="B553" s="16" t="s">
        <v>43</v>
      </c>
      <c r="C553" s="16" t="s">
        <v>117</v>
      </c>
      <c r="D553" s="16">
        <v>2</v>
      </c>
      <c r="E553" s="16">
        <v>7326.66666666666</v>
      </c>
      <c r="F553" s="16">
        <v>6</v>
      </c>
      <c r="G553" s="16">
        <v>21980</v>
      </c>
      <c r="H553" s="16">
        <v>3663.33333333333</v>
      </c>
    </row>
    <row r="554" s="16" customFormat="1" spans="1:8">
      <c r="A554" s="16" t="s">
        <v>30</v>
      </c>
      <c r="B554" s="16" t="s">
        <v>39</v>
      </c>
      <c r="C554" s="16" t="s">
        <v>195</v>
      </c>
      <c r="D554" s="16">
        <v>3</v>
      </c>
      <c r="E554" s="16">
        <v>1119.5</v>
      </c>
      <c r="F554" s="16">
        <v>6</v>
      </c>
      <c r="G554" s="16">
        <v>2239</v>
      </c>
      <c r="H554" s="16">
        <v>373.166666666666</v>
      </c>
    </row>
    <row r="555" s="16" customFormat="1" spans="1:8">
      <c r="A555" s="16" t="s">
        <v>30</v>
      </c>
      <c r="B555" s="16" t="s">
        <v>39</v>
      </c>
      <c r="C555" s="16" t="s">
        <v>211</v>
      </c>
      <c r="D555" s="16">
        <v>51.3333333333333</v>
      </c>
      <c r="E555" s="16">
        <v>154329.733333333</v>
      </c>
      <c r="F555" s="16">
        <v>308</v>
      </c>
      <c r="G555" s="16">
        <v>925978.4</v>
      </c>
      <c r="H555" s="16">
        <v>3006.42337662337</v>
      </c>
    </row>
    <row r="556" s="16" customFormat="1" spans="1:8">
      <c r="A556" s="16" t="s">
        <v>30</v>
      </c>
      <c r="B556" s="16" t="s">
        <v>37</v>
      </c>
      <c r="C556" s="16" t="s">
        <v>197</v>
      </c>
      <c r="D556" s="16">
        <v>354.833333333333</v>
      </c>
      <c r="E556" s="16">
        <v>7091.855</v>
      </c>
      <c r="F556" s="16">
        <v>2722</v>
      </c>
      <c r="G556" s="16">
        <v>54477.5</v>
      </c>
      <c r="H556" s="16">
        <v>20.0137766348273</v>
      </c>
    </row>
    <row r="557" s="16" customFormat="1" spans="1:8">
      <c r="A557" s="16" t="s">
        <v>30</v>
      </c>
      <c r="B557" s="16" t="s">
        <v>37</v>
      </c>
      <c r="C557" s="16" t="s">
        <v>110</v>
      </c>
      <c r="D557" s="16">
        <v>267.666666666666</v>
      </c>
      <c r="E557" s="16">
        <v>18507.99</v>
      </c>
      <c r="F557" s="16">
        <v>803</v>
      </c>
      <c r="G557" s="16">
        <v>55523.97</v>
      </c>
      <c r="H557" s="16">
        <v>69.1456662515566</v>
      </c>
    </row>
    <row r="558" s="16" customFormat="1" spans="1:8">
      <c r="A558" s="16" t="s">
        <v>30</v>
      </c>
      <c r="B558" s="16" t="s">
        <v>38</v>
      </c>
      <c r="C558" s="16" t="s">
        <v>172</v>
      </c>
      <c r="D558" s="16">
        <v>2515.66666666666</v>
      </c>
      <c r="E558" s="16">
        <v>133168.59</v>
      </c>
      <c r="F558" s="16">
        <v>7547</v>
      </c>
      <c r="G558" s="16">
        <v>399505.77</v>
      </c>
      <c r="H558" s="16">
        <v>52.9357055783755</v>
      </c>
    </row>
    <row r="559" s="16" customFormat="1" spans="1:8">
      <c r="A559" s="16" t="s">
        <v>30</v>
      </c>
      <c r="B559" s="16" t="s">
        <v>38</v>
      </c>
      <c r="C559" s="16" t="s">
        <v>185</v>
      </c>
      <c r="D559" s="16">
        <v>7</v>
      </c>
      <c r="E559" s="16">
        <v>112</v>
      </c>
      <c r="F559" s="16">
        <v>7</v>
      </c>
      <c r="G559" s="16">
        <v>112</v>
      </c>
      <c r="H559" s="16">
        <v>16</v>
      </c>
    </row>
    <row r="560" s="16" customFormat="1" spans="1:10">
      <c r="A560" s="16" t="s">
        <v>25</v>
      </c>
      <c r="B560" s="16" t="s">
        <v>39</v>
      </c>
      <c r="C560" s="16" t="s">
        <v>175</v>
      </c>
      <c r="D560" s="16">
        <v>37.5</v>
      </c>
      <c r="E560" s="16">
        <v>278733.721666666</v>
      </c>
      <c r="F560" s="16">
        <v>225</v>
      </c>
      <c r="G560" s="16">
        <v>1672402.33</v>
      </c>
      <c r="H560" s="16">
        <v>7432.89924444444</v>
      </c>
      <c r="I560" s="16">
        <v>8.29112405555555</v>
      </c>
      <c r="J560" s="16">
        <v>-0.504473383703703</v>
      </c>
    </row>
    <row r="561" s="16" customFormat="1" spans="1:10">
      <c r="A561" s="16" t="s">
        <v>25</v>
      </c>
      <c r="B561" s="16" t="s">
        <v>38</v>
      </c>
      <c r="C561" s="16" t="s">
        <v>198</v>
      </c>
      <c r="D561" s="16">
        <v>454.741452991452</v>
      </c>
      <c r="E561" s="16">
        <v>8553.86628205128</v>
      </c>
      <c r="F561" s="16">
        <v>18275</v>
      </c>
      <c r="G561" s="16">
        <v>338836.64</v>
      </c>
      <c r="H561" s="16">
        <v>18.5409926128591</v>
      </c>
      <c r="I561" s="16">
        <v>3.07944899809342</v>
      </c>
      <c r="J561" s="16">
        <v>0.845698356829502</v>
      </c>
    </row>
    <row r="562" s="16" customFormat="1" spans="1:10">
      <c r="A562" s="16" t="s">
        <v>25</v>
      </c>
      <c r="B562" s="16" t="s">
        <v>41</v>
      </c>
      <c r="C562" s="16" t="s">
        <v>144</v>
      </c>
      <c r="D562" s="16">
        <v>1381.39999999999</v>
      </c>
      <c r="E562" s="16">
        <v>35110.5</v>
      </c>
      <c r="F562" s="16">
        <v>20721</v>
      </c>
      <c r="G562" s="16">
        <v>526657.5</v>
      </c>
      <c r="H562" s="16">
        <v>25.4166063413927</v>
      </c>
      <c r="I562" s="16">
        <v>2.760764781491</v>
      </c>
      <c r="J562" s="16">
        <v>2.18433560596784</v>
      </c>
    </row>
    <row r="563" s="16" customFormat="1" spans="1:10">
      <c r="A563" s="16" t="s">
        <v>25</v>
      </c>
      <c r="B563" s="16" t="s">
        <v>40</v>
      </c>
      <c r="C563" s="16" t="s">
        <v>171</v>
      </c>
      <c r="D563" s="16">
        <v>62.8379629629629</v>
      </c>
      <c r="E563" s="16">
        <v>38681.1564351851</v>
      </c>
      <c r="F563" s="16">
        <v>1551</v>
      </c>
      <c r="G563" s="16">
        <v>951490.11</v>
      </c>
      <c r="H563" s="16">
        <v>613.468800773694</v>
      </c>
      <c r="I563" s="16">
        <v>2.09288687123345</v>
      </c>
      <c r="J563" s="16">
        <v>-0.221630458742509</v>
      </c>
    </row>
    <row r="564" s="16" customFormat="1" spans="1:10">
      <c r="A564" s="16" t="s">
        <v>25</v>
      </c>
      <c r="B564" s="16" t="s">
        <v>37</v>
      </c>
      <c r="C564" s="16" t="s">
        <v>120</v>
      </c>
      <c r="D564" s="16">
        <v>277.705664488017</v>
      </c>
      <c r="E564" s="16">
        <v>48436.5931132897</v>
      </c>
      <c r="F564" s="16">
        <v>13832</v>
      </c>
      <c r="G564" s="16">
        <v>2422789.13</v>
      </c>
      <c r="H564" s="16">
        <v>175.158265615963</v>
      </c>
      <c r="I564" s="16">
        <v>1.45946051166612</v>
      </c>
      <c r="J564" s="16">
        <v>0.557726300746126</v>
      </c>
    </row>
    <row r="565" s="16" customFormat="1" spans="1:10">
      <c r="A565" s="16" t="s">
        <v>25</v>
      </c>
      <c r="B565" s="16" t="s">
        <v>43</v>
      </c>
      <c r="C565" s="16" t="s">
        <v>123</v>
      </c>
      <c r="D565" s="16">
        <v>38.287037037037</v>
      </c>
      <c r="E565" s="16">
        <v>245948.538425925</v>
      </c>
      <c r="F565" s="16">
        <v>977</v>
      </c>
      <c r="G565" s="16">
        <v>6202635.6</v>
      </c>
      <c r="H565" s="16">
        <v>6348.65465711361</v>
      </c>
      <c r="I565" s="16">
        <v>1.10928603267924</v>
      </c>
      <c r="J565" s="16">
        <v>0.0506762855326066</v>
      </c>
    </row>
    <row r="566" s="16" customFormat="1" spans="1:10">
      <c r="A566" s="16" t="s">
        <v>25</v>
      </c>
      <c r="B566" s="16" t="s">
        <v>37</v>
      </c>
      <c r="C566" s="16" t="s">
        <v>155</v>
      </c>
      <c r="D566" s="16">
        <v>365.377271041898</v>
      </c>
      <c r="E566" s="16">
        <v>62125.4620893585</v>
      </c>
      <c r="F566" s="16">
        <v>65219</v>
      </c>
      <c r="G566" s="16">
        <v>11154809.83</v>
      </c>
      <c r="H566" s="16">
        <v>171.036198500437</v>
      </c>
      <c r="I566" s="16">
        <v>1.04458181795828</v>
      </c>
      <c r="J566" s="16">
        <v>-0.232797776785522</v>
      </c>
    </row>
    <row r="567" s="16" customFormat="1" spans="1:10">
      <c r="A567" s="16" t="s">
        <v>25</v>
      </c>
      <c r="B567" s="16" t="s">
        <v>37</v>
      </c>
      <c r="C567" s="16" t="s">
        <v>168</v>
      </c>
      <c r="D567" s="16">
        <v>536.621794871794</v>
      </c>
      <c r="E567" s="16">
        <v>35015.7693589743</v>
      </c>
      <c r="F567" s="16">
        <v>24184</v>
      </c>
      <c r="G567" s="16">
        <v>1577888.66</v>
      </c>
      <c r="H567" s="16">
        <v>65.2451480317565</v>
      </c>
      <c r="I567" s="16">
        <v>0.885576528389349</v>
      </c>
      <c r="J567" s="16">
        <v>-0.480574789561355</v>
      </c>
    </row>
    <row r="568" s="16" customFormat="1" spans="1:10">
      <c r="A568" s="16" t="s">
        <v>25</v>
      </c>
      <c r="B568" s="16" t="s">
        <v>37</v>
      </c>
      <c r="C568" s="16" t="s">
        <v>156</v>
      </c>
      <c r="D568" s="16">
        <v>19.6318082788671</v>
      </c>
      <c r="E568" s="16">
        <v>101855.877263256</v>
      </c>
      <c r="F568" s="16">
        <v>3663</v>
      </c>
      <c r="G568" s="16">
        <v>19444373.6899999</v>
      </c>
      <c r="H568" s="16">
        <v>5308.31932568932</v>
      </c>
      <c r="I568" s="16">
        <v>0.828869031732329</v>
      </c>
      <c r="J568" s="16">
        <v>0.815871393501371</v>
      </c>
    </row>
    <row r="569" s="16" customFormat="1" spans="1:10">
      <c r="A569" s="16" t="s">
        <v>25</v>
      </c>
      <c r="B569" s="16" t="s">
        <v>40</v>
      </c>
      <c r="C569" s="16" t="s">
        <v>138</v>
      </c>
      <c r="D569" s="16">
        <v>446.331746031746</v>
      </c>
      <c r="E569" s="16">
        <v>47603.875515873</v>
      </c>
      <c r="F569" s="16">
        <v>18531</v>
      </c>
      <c r="G569" s="16">
        <v>1940226.37</v>
      </c>
      <c r="H569" s="16">
        <v>104.701655064486</v>
      </c>
      <c r="I569" s="16">
        <v>0.805145426035372</v>
      </c>
      <c r="J569" s="16">
        <v>-0.00150381151754914</v>
      </c>
    </row>
    <row r="570" s="16" customFormat="1" spans="1:10">
      <c r="A570" s="16" t="s">
        <v>25</v>
      </c>
      <c r="B570" s="16" t="s">
        <v>41</v>
      </c>
      <c r="C570" s="16" t="s">
        <v>158</v>
      </c>
      <c r="D570" s="16">
        <v>554.595833333333</v>
      </c>
      <c r="E570" s="16">
        <v>203270.879027777</v>
      </c>
      <c r="F570" s="16">
        <v>24941</v>
      </c>
      <c r="G570" s="16">
        <v>9092641.78</v>
      </c>
      <c r="H570" s="16">
        <v>364.566047071087</v>
      </c>
      <c r="I570" s="16">
        <v>0.710288733928004</v>
      </c>
      <c r="J570" s="16">
        <v>0.388039575121916</v>
      </c>
    </row>
    <row r="571" s="16" customFormat="1" spans="1:10">
      <c r="A571" s="16" t="s">
        <v>25</v>
      </c>
      <c r="B571" s="16" t="s">
        <v>40</v>
      </c>
      <c r="C571" s="16" t="s">
        <v>121</v>
      </c>
      <c r="D571" s="16">
        <v>4431.16666666666</v>
      </c>
      <c r="E571" s="16">
        <v>146159.113333333</v>
      </c>
      <c r="F571" s="16">
        <v>106348</v>
      </c>
      <c r="G571" s="16">
        <v>3507818.71999999</v>
      </c>
      <c r="H571" s="16">
        <v>32.9843412193929</v>
      </c>
      <c r="I571" s="16">
        <v>0.706720052463042</v>
      </c>
      <c r="J571" s="16">
        <v>0.0685696766577579</v>
      </c>
    </row>
    <row r="572" s="16" customFormat="1" spans="1:10">
      <c r="A572" s="16" t="s">
        <v>25</v>
      </c>
      <c r="B572" s="16" t="s">
        <v>40</v>
      </c>
      <c r="C572" s="16" t="s">
        <v>132</v>
      </c>
      <c r="D572" s="16">
        <v>67.7698412698412</v>
      </c>
      <c r="E572" s="16">
        <v>39909.4185714285</v>
      </c>
      <c r="F572" s="16">
        <v>1298</v>
      </c>
      <c r="G572" s="16">
        <v>760786.79</v>
      </c>
      <c r="H572" s="16">
        <v>586.122334360554</v>
      </c>
      <c r="I572" s="16">
        <v>0.642745986228417</v>
      </c>
      <c r="J572" s="16">
        <v>0.797378561936034</v>
      </c>
    </row>
    <row r="573" s="16" customFormat="1" spans="1:10">
      <c r="A573" s="16" t="s">
        <v>25</v>
      </c>
      <c r="B573" s="16" t="s">
        <v>41</v>
      </c>
      <c r="C573" s="16" t="s">
        <v>194</v>
      </c>
      <c r="D573" s="16">
        <v>485.333333333333</v>
      </c>
      <c r="E573" s="16">
        <v>68325.5972222222</v>
      </c>
      <c r="F573" s="16">
        <v>5489</v>
      </c>
      <c r="G573" s="16">
        <v>754230.5</v>
      </c>
      <c r="H573" s="16">
        <v>137.407633448715</v>
      </c>
      <c r="I573" s="16">
        <v>0.627773691338502</v>
      </c>
      <c r="J573" s="16">
        <v>0.811579201423318</v>
      </c>
    </row>
    <row r="574" s="16" customFormat="1" spans="1:10">
      <c r="A574" s="16" t="s">
        <v>25</v>
      </c>
      <c r="B574" s="16" t="s">
        <v>43</v>
      </c>
      <c r="C574" s="16" t="s">
        <v>117</v>
      </c>
      <c r="D574" s="16">
        <v>43.2539682539682</v>
      </c>
      <c r="E574" s="16">
        <v>190171.278769841</v>
      </c>
      <c r="F574" s="16">
        <v>1647</v>
      </c>
      <c r="G574" s="16">
        <v>7198634.44999999</v>
      </c>
      <c r="H574" s="16">
        <v>4370.75558591378</v>
      </c>
      <c r="I574" s="16">
        <v>0.620965288984054</v>
      </c>
      <c r="J574" s="16">
        <v>0.0433726547779122</v>
      </c>
    </row>
    <row r="575" s="16" customFormat="1" spans="1:10">
      <c r="A575" s="16" t="s">
        <v>25</v>
      </c>
      <c r="B575" s="16" t="s">
        <v>40</v>
      </c>
      <c r="C575" s="16" t="s">
        <v>204</v>
      </c>
      <c r="D575" s="16">
        <v>620.916666666666</v>
      </c>
      <c r="E575" s="16">
        <v>31947.1361111111</v>
      </c>
      <c r="F575" s="16">
        <v>7221</v>
      </c>
      <c r="G575" s="16">
        <v>373821.3</v>
      </c>
      <c r="H575" s="16">
        <v>51.7686331533028</v>
      </c>
      <c r="I575" s="16">
        <v>0.603226395525841</v>
      </c>
      <c r="J575" s="16">
        <v>0.465817181528328</v>
      </c>
    </row>
    <row r="576" s="16" customFormat="1" spans="1:10">
      <c r="A576" s="16" t="s">
        <v>25</v>
      </c>
      <c r="B576" s="16" t="s">
        <v>43</v>
      </c>
      <c r="C576" s="16" t="s">
        <v>193</v>
      </c>
      <c r="D576" s="16">
        <v>6.875</v>
      </c>
      <c r="E576" s="16">
        <v>44340.625</v>
      </c>
      <c r="F576" s="16">
        <v>52</v>
      </c>
      <c r="G576" s="16">
        <v>344873</v>
      </c>
      <c r="H576" s="16">
        <v>6632.17307692307</v>
      </c>
      <c r="I576" s="16">
        <v>0.565040321201703</v>
      </c>
      <c r="J576" s="16">
        <v>0.450229038987233</v>
      </c>
    </row>
    <row r="577" s="16" customFormat="1" spans="1:10">
      <c r="A577" s="16" t="s">
        <v>25</v>
      </c>
      <c r="B577" s="16" t="s">
        <v>37</v>
      </c>
      <c r="C577" s="16" t="s">
        <v>197</v>
      </c>
      <c r="D577" s="16">
        <v>83.9417989417989</v>
      </c>
      <c r="E577" s="16">
        <v>5982.37365079365</v>
      </c>
      <c r="F577" s="16">
        <v>1819</v>
      </c>
      <c r="G577" s="16">
        <v>134352.979999999</v>
      </c>
      <c r="H577" s="16">
        <v>73.8609015942825</v>
      </c>
      <c r="I577" s="16">
        <v>0.547799396509859</v>
      </c>
      <c r="J577" s="16">
        <v>-0.81795587814472</v>
      </c>
    </row>
    <row r="578" s="16" customFormat="1" spans="1:10">
      <c r="A578" s="16" t="s">
        <v>25</v>
      </c>
      <c r="B578" s="16" t="s">
        <v>39</v>
      </c>
      <c r="C578" s="16" t="s">
        <v>201</v>
      </c>
      <c r="D578" s="16">
        <v>60</v>
      </c>
      <c r="E578" s="16">
        <v>667809</v>
      </c>
      <c r="F578" s="16">
        <v>120</v>
      </c>
      <c r="G578" s="16">
        <v>1335618</v>
      </c>
      <c r="H578" s="16">
        <v>11130.15</v>
      </c>
      <c r="I578" s="16">
        <v>0.504557205859988</v>
      </c>
      <c r="J578" s="16">
        <v>-0.0557966252090352</v>
      </c>
    </row>
    <row r="579" s="16" customFormat="1" spans="1:10">
      <c r="A579" s="16" t="s">
        <v>25</v>
      </c>
      <c r="B579" s="16" t="s">
        <v>37</v>
      </c>
      <c r="C579" s="16" t="s">
        <v>177</v>
      </c>
      <c r="D579" s="16">
        <v>106.897292250233</v>
      </c>
      <c r="E579" s="16">
        <v>47783.5521988795</v>
      </c>
      <c r="F579" s="16">
        <v>6027</v>
      </c>
      <c r="G579" s="16">
        <v>2661460.19</v>
      </c>
      <c r="H579" s="16">
        <v>441.589545379127</v>
      </c>
      <c r="I579" s="16">
        <v>0.488116679149506</v>
      </c>
      <c r="J579" s="16">
        <v>0.85208955872476</v>
      </c>
    </row>
    <row r="580" s="16" customFormat="1" spans="1:10">
      <c r="A580" s="16" t="s">
        <v>25</v>
      </c>
      <c r="B580" s="16" t="s">
        <v>37</v>
      </c>
      <c r="C580" s="16" t="s">
        <v>180</v>
      </c>
      <c r="D580" s="16">
        <v>169.894071051318</v>
      </c>
      <c r="E580" s="16">
        <v>39541.7576907596</v>
      </c>
      <c r="F580" s="16">
        <v>39157</v>
      </c>
      <c r="G580" s="16">
        <v>8179809.06</v>
      </c>
      <c r="H580" s="16">
        <v>208.897746507648</v>
      </c>
      <c r="I580" s="16">
        <v>0.454126478048851</v>
      </c>
      <c r="J580" s="16">
        <v>-0.252790573507959</v>
      </c>
    </row>
    <row r="581" s="16" customFormat="1" spans="1:10">
      <c r="A581" s="16" t="s">
        <v>25</v>
      </c>
      <c r="B581" s="16" t="s">
        <v>37</v>
      </c>
      <c r="C581" s="16" t="s">
        <v>137</v>
      </c>
      <c r="D581" s="16">
        <v>53.5853931015221</v>
      </c>
      <c r="E581" s="16">
        <v>82417.856572022</v>
      </c>
      <c r="F581" s="16">
        <v>9290</v>
      </c>
      <c r="G581" s="16">
        <v>14276841.04</v>
      </c>
      <c r="H581" s="16">
        <v>1536.79666738428</v>
      </c>
      <c r="I581" s="16">
        <v>0.354741699132638</v>
      </c>
      <c r="J581" s="16">
        <v>0.2645169153879</v>
      </c>
    </row>
    <row r="582" s="16" customFormat="1" spans="1:10">
      <c r="A582" s="16" t="s">
        <v>25</v>
      </c>
      <c r="B582" s="16" t="s">
        <v>37</v>
      </c>
      <c r="C582" s="16" t="s">
        <v>146</v>
      </c>
      <c r="D582" s="16">
        <v>1313.8329773133</v>
      </c>
      <c r="E582" s="16">
        <v>65466.7502628523</v>
      </c>
      <c r="F582" s="16">
        <v>197091</v>
      </c>
      <c r="G582" s="16">
        <v>9764762.61</v>
      </c>
      <c r="H582" s="16">
        <v>49.5444368844848</v>
      </c>
      <c r="I582" s="16">
        <v>0.324092762820916</v>
      </c>
      <c r="J582" s="16">
        <v>-0.215830429525488</v>
      </c>
    </row>
    <row r="583" s="16" customFormat="1" spans="1:10">
      <c r="A583" s="16" t="s">
        <v>25</v>
      </c>
      <c r="B583" s="16" t="s">
        <v>37</v>
      </c>
      <c r="C583" s="16" t="s">
        <v>184</v>
      </c>
      <c r="D583" s="16">
        <v>64.3782894736842</v>
      </c>
      <c r="E583" s="16">
        <v>36568.8520568885</v>
      </c>
      <c r="F583" s="16">
        <v>3324</v>
      </c>
      <c r="G583" s="16">
        <v>1887340.6</v>
      </c>
      <c r="H583" s="16">
        <v>567.791997593261</v>
      </c>
      <c r="I583" s="16">
        <v>0.316300773365865</v>
      </c>
      <c r="J583" s="16">
        <v>0.744929653070175</v>
      </c>
    </row>
    <row r="584" s="16" customFormat="1" spans="1:10">
      <c r="A584" s="16" t="s">
        <v>25</v>
      </c>
      <c r="B584" s="16" t="s">
        <v>37</v>
      </c>
      <c r="C584" s="16" t="s">
        <v>129</v>
      </c>
      <c r="D584" s="16">
        <v>1953.73346090759</v>
      </c>
      <c r="E584" s="16">
        <v>55661.9176353198</v>
      </c>
      <c r="F584" s="16">
        <v>352074</v>
      </c>
      <c r="G584" s="16">
        <v>10022527.11</v>
      </c>
      <c r="H584" s="16">
        <v>28.4671038190834</v>
      </c>
      <c r="I584" s="16">
        <v>0.277515310496084</v>
      </c>
      <c r="J584" s="16">
        <v>0.0968960762318512</v>
      </c>
    </row>
    <row r="585" s="16" customFormat="1" spans="1:10">
      <c r="A585" s="16" t="s">
        <v>25</v>
      </c>
      <c r="B585" s="16" t="s">
        <v>39</v>
      </c>
      <c r="C585" s="16" t="s">
        <v>116</v>
      </c>
      <c r="D585" s="16">
        <v>4.05555555555555</v>
      </c>
      <c r="E585" s="16">
        <v>44208.0777777777</v>
      </c>
      <c r="F585" s="16">
        <v>27</v>
      </c>
      <c r="G585" s="16">
        <v>281638.8</v>
      </c>
      <c r="H585" s="16">
        <v>10431.0666666666</v>
      </c>
      <c r="I585" s="16">
        <v>0.269533337109116</v>
      </c>
      <c r="J585" s="16">
        <v>0.034885415177273</v>
      </c>
    </row>
    <row r="586" s="16" customFormat="1" spans="1:10">
      <c r="A586" s="16" t="s">
        <v>25</v>
      </c>
      <c r="B586" s="16" t="s">
        <v>38</v>
      </c>
      <c r="C586" s="16" t="s">
        <v>149</v>
      </c>
      <c r="D586" s="16">
        <v>498.484126984127</v>
      </c>
      <c r="E586" s="16">
        <v>14056.5876507936</v>
      </c>
      <c r="F586" s="16">
        <v>46719</v>
      </c>
      <c r="G586" s="16">
        <v>1317478.48</v>
      </c>
      <c r="H586" s="16">
        <v>28.2000573642415</v>
      </c>
      <c r="I586" s="16">
        <v>0.267035146228373</v>
      </c>
      <c r="J586" s="16">
        <v>0.529026130164518</v>
      </c>
    </row>
    <row r="587" s="16" customFormat="1" spans="1:10">
      <c r="A587" s="16" t="s">
        <v>25</v>
      </c>
      <c r="B587" s="16" t="s">
        <v>37</v>
      </c>
      <c r="C587" s="16" t="s">
        <v>136</v>
      </c>
      <c r="D587" s="16">
        <v>3283.7910455539</v>
      </c>
      <c r="E587" s="16">
        <v>117396.073947229</v>
      </c>
      <c r="F587" s="16">
        <v>1777150</v>
      </c>
      <c r="G587" s="16">
        <v>63348758.2</v>
      </c>
      <c r="H587" s="16">
        <v>35.6462640745013</v>
      </c>
      <c r="I587" s="16">
        <v>0.263706761077505</v>
      </c>
      <c r="J587" s="16">
        <v>-0.149839112719779</v>
      </c>
    </row>
    <row r="588" s="16" customFormat="1" spans="1:10">
      <c r="A588" s="16" t="s">
        <v>25</v>
      </c>
      <c r="B588" s="16" t="s">
        <v>40</v>
      </c>
      <c r="C588" s="16" t="s">
        <v>140</v>
      </c>
      <c r="D588" s="16">
        <v>383.621212121212</v>
      </c>
      <c r="E588" s="16">
        <v>45091.2442424242</v>
      </c>
      <c r="F588" s="16">
        <v>12351</v>
      </c>
      <c r="G588" s="16">
        <v>1459520</v>
      </c>
      <c r="H588" s="16">
        <v>118.170188648692</v>
      </c>
      <c r="I588" s="16">
        <v>0.263315003030974</v>
      </c>
      <c r="J588" s="17">
        <v>8.9360974178791e-5</v>
      </c>
    </row>
    <row r="589" s="16" customFormat="1" spans="1:10">
      <c r="A589" s="16" t="s">
        <v>25</v>
      </c>
      <c r="B589" s="16" t="s">
        <v>42</v>
      </c>
      <c r="C589" s="16" t="s">
        <v>145</v>
      </c>
      <c r="D589" s="16">
        <v>444.961538461538</v>
      </c>
      <c r="E589" s="16">
        <v>69254.113543956</v>
      </c>
      <c r="F589" s="16">
        <v>35867</v>
      </c>
      <c r="G589" s="16">
        <v>5569297.04</v>
      </c>
      <c r="H589" s="16">
        <v>155.276355424206</v>
      </c>
      <c r="I589" s="16">
        <v>0.254486076798657</v>
      </c>
      <c r="J589" s="16">
        <v>-0.496052886275004</v>
      </c>
    </row>
    <row r="590" s="16" customFormat="1" spans="1:10">
      <c r="A590" s="16" t="s">
        <v>25</v>
      </c>
      <c r="B590" s="16" t="s">
        <v>42</v>
      </c>
      <c r="C590" s="16" t="s">
        <v>130</v>
      </c>
      <c r="D590" s="16">
        <v>29.8333333333333</v>
      </c>
      <c r="E590" s="16">
        <v>135339.322277777</v>
      </c>
      <c r="F590" s="16">
        <v>353</v>
      </c>
      <c r="G590" s="16">
        <v>1586951.88</v>
      </c>
      <c r="H590" s="16">
        <v>4495.61439093484</v>
      </c>
      <c r="I590" s="16">
        <v>0.253311543860882</v>
      </c>
      <c r="J590" s="16">
        <v>0.124055770252917</v>
      </c>
    </row>
    <row r="591" s="16" customFormat="1" spans="1:10">
      <c r="A591" s="16" t="s">
        <v>25</v>
      </c>
      <c r="B591" s="16" t="s">
        <v>41</v>
      </c>
      <c r="C591" s="16" t="s">
        <v>170</v>
      </c>
      <c r="D591" s="16">
        <v>79.1448961156278</v>
      </c>
      <c r="E591" s="16">
        <v>48906.4370051397</v>
      </c>
      <c r="F591" s="16">
        <v>20543</v>
      </c>
      <c r="G591" s="16">
        <v>12754967.85</v>
      </c>
      <c r="H591" s="16">
        <v>620.891196514627</v>
      </c>
      <c r="I591" s="16">
        <v>0.223111503810745</v>
      </c>
      <c r="J591" s="16">
        <v>0.112768289837368</v>
      </c>
    </row>
    <row r="592" s="16" customFormat="1" spans="1:10">
      <c r="A592" s="16" t="s">
        <v>25</v>
      </c>
      <c r="B592" s="16" t="s">
        <v>38</v>
      </c>
      <c r="C592" s="16" t="s">
        <v>124</v>
      </c>
      <c r="D592" s="16">
        <v>2105.61796536796</v>
      </c>
      <c r="E592" s="16">
        <v>73898.4750487013</v>
      </c>
      <c r="F592" s="16">
        <v>157387</v>
      </c>
      <c r="G592" s="16">
        <v>5460565.79</v>
      </c>
      <c r="H592" s="16">
        <v>34.6951513784493</v>
      </c>
      <c r="I592" s="16">
        <v>0.20869101967386</v>
      </c>
      <c r="J592" s="16">
        <v>-0.00472022305684248</v>
      </c>
    </row>
    <row r="593" s="16" customFormat="1" spans="1:10">
      <c r="A593" s="16" t="s">
        <v>25</v>
      </c>
      <c r="B593" s="16" t="s">
        <v>37</v>
      </c>
      <c r="C593" s="16" t="s">
        <v>159</v>
      </c>
      <c r="D593" s="16">
        <v>62.9055555555555</v>
      </c>
      <c r="E593" s="16">
        <v>46487.9748989898</v>
      </c>
      <c r="F593" s="16">
        <v>2078</v>
      </c>
      <c r="G593" s="16">
        <v>1540666.6</v>
      </c>
      <c r="H593" s="16">
        <v>741.417998075072</v>
      </c>
      <c r="I593" s="16">
        <v>0.204551081796309</v>
      </c>
      <c r="J593" s="16">
        <v>0.103569932874741</v>
      </c>
    </row>
    <row r="594" s="16" customFormat="1" spans="1:10">
      <c r="A594" s="16" t="s">
        <v>25</v>
      </c>
      <c r="B594" s="16" t="s">
        <v>39</v>
      </c>
      <c r="C594" s="16" t="s">
        <v>122</v>
      </c>
      <c r="D594" s="16">
        <v>99.5391548463356</v>
      </c>
      <c r="E594" s="16">
        <v>24715.2528143951</v>
      </c>
      <c r="F594" s="16">
        <v>13986</v>
      </c>
      <c r="G594" s="16">
        <v>3480175.2</v>
      </c>
      <c r="H594" s="16">
        <v>248.832775632775</v>
      </c>
      <c r="I594" s="16">
        <v>0.203641521787998</v>
      </c>
      <c r="J594" s="16">
        <v>0.140989114366509</v>
      </c>
    </row>
    <row r="595" s="16" customFormat="1" spans="1:10">
      <c r="A595" s="16" t="s">
        <v>25</v>
      </c>
      <c r="B595" s="16" t="s">
        <v>40</v>
      </c>
      <c r="C595" s="16" t="s">
        <v>147</v>
      </c>
      <c r="D595" s="16">
        <v>245.919017094017</v>
      </c>
      <c r="E595" s="16">
        <v>66829.2647136752</v>
      </c>
      <c r="F595" s="16">
        <v>18366</v>
      </c>
      <c r="G595" s="16">
        <v>4966513.96</v>
      </c>
      <c r="H595" s="16">
        <v>270.418924098878</v>
      </c>
      <c r="I595" s="16">
        <v>0.17730359662601</v>
      </c>
      <c r="J595" s="16">
        <v>-0.339226595433859</v>
      </c>
    </row>
    <row r="596" s="16" customFormat="1" spans="1:10">
      <c r="A596" s="16" t="s">
        <v>25</v>
      </c>
      <c r="B596" s="16" t="s">
        <v>37</v>
      </c>
      <c r="C596" s="16" t="s">
        <v>161</v>
      </c>
      <c r="D596" s="16">
        <v>137.9</v>
      </c>
      <c r="E596" s="16">
        <v>33548.1091666666</v>
      </c>
      <c r="F596" s="16">
        <v>3808</v>
      </c>
      <c r="G596" s="16">
        <v>899032.62</v>
      </c>
      <c r="H596" s="16">
        <v>236.090498949579</v>
      </c>
      <c r="I596" s="16">
        <v>0.175144400187496</v>
      </c>
      <c r="J596" s="16">
        <v>0.332689051527061</v>
      </c>
    </row>
    <row r="597" s="16" customFormat="1" spans="1:10">
      <c r="A597" s="16" t="s">
        <v>25</v>
      </c>
      <c r="B597" s="16" t="s">
        <v>40</v>
      </c>
      <c r="C597" s="16" t="s">
        <v>157</v>
      </c>
      <c r="D597" s="16">
        <v>357.402331691297</v>
      </c>
      <c r="E597" s="16">
        <v>110495.084925342</v>
      </c>
      <c r="F597" s="16">
        <v>60722</v>
      </c>
      <c r="G597" s="16">
        <v>18833694.65</v>
      </c>
      <c r="H597" s="16">
        <v>310.162620631731</v>
      </c>
      <c r="I597" s="16">
        <v>0.172739175269051</v>
      </c>
      <c r="J597" s="16">
        <v>-0.115071345621324</v>
      </c>
    </row>
    <row r="598" s="16" customFormat="1" spans="1:10">
      <c r="A598" s="16" t="s">
        <v>25</v>
      </c>
      <c r="B598" s="16" t="s">
        <v>39</v>
      </c>
      <c r="C598" s="16" t="s">
        <v>166</v>
      </c>
      <c r="D598" s="16">
        <v>19.3955555555555</v>
      </c>
      <c r="E598" s="16">
        <v>40889.5798239316</v>
      </c>
      <c r="F598" s="16">
        <v>4274</v>
      </c>
      <c r="G598" s="16">
        <v>8992714.02</v>
      </c>
      <c r="H598" s="16">
        <v>2104.05101076275</v>
      </c>
      <c r="I598" s="16">
        <v>0.161531471401595</v>
      </c>
      <c r="J598" s="16">
        <v>0.105560263905864</v>
      </c>
    </row>
    <row r="599" s="16" customFormat="1" spans="1:10">
      <c r="A599" s="16" t="s">
        <v>25</v>
      </c>
      <c r="B599" s="16" t="s">
        <v>41</v>
      </c>
      <c r="C599" s="16" t="s">
        <v>114</v>
      </c>
      <c r="D599" s="16">
        <v>122.175</v>
      </c>
      <c r="E599" s="16">
        <v>736348.878333333</v>
      </c>
      <c r="F599" s="16">
        <v>2089</v>
      </c>
      <c r="G599" s="16">
        <v>11614159.79</v>
      </c>
      <c r="H599" s="16">
        <v>5559.67438487314</v>
      </c>
      <c r="I599" s="16">
        <v>0.10458669316152</v>
      </c>
      <c r="J599" s="16">
        <v>-0.048423814129762</v>
      </c>
    </row>
    <row r="600" s="16" customFormat="1" spans="1:10">
      <c r="A600" s="16" t="s">
        <v>25</v>
      </c>
      <c r="B600" s="16" t="s">
        <v>41</v>
      </c>
      <c r="C600" s="16" t="s">
        <v>189</v>
      </c>
      <c r="D600" s="16">
        <v>116.5</v>
      </c>
      <c r="E600" s="16">
        <v>35172.9385185185</v>
      </c>
      <c r="F600" s="16">
        <v>3390</v>
      </c>
      <c r="G600" s="16">
        <v>1015634.89</v>
      </c>
      <c r="H600" s="16">
        <v>299.597312684365</v>
      </c>
      <c r="I600" s="16">
        <v>0.103064185670821</v>
      </c>
      <c r="J600" s="16">
        <v>0.136882064435234</v>
      </c>
    </row>
    <row r="601" s="16" customFormat="1" spans="1:10">
      <c r="A601" s="16" t="s">
        <v>25</v>
      </c>
      <c r="B601" s="16" t="s">
        <v>39</v>
      </c>
      <c r="C601" s="16" t="s">
        <v>141</v>
      </c>
      <c r="D601" s="16">
        <v>84.8511363910897</v>
      </c>
      <c r="E601" s="16">
        <v>51680.8946349498</v>
      </c>
      <c r="F601" s="16">
        <v>88864</v>
      </c>
      <c r="G601" s="16">
        <v>54152203.32</v>
      </c>
      <c r="H601" s="16">
        <v>609.382914566078</v>
      </c>
      <c r="I601" s="16">
        <v>0.0853612239729511</v>
      </c>
      <c r="J601" s="16">
        <v>0.019359263967568</v>
      </c>
    </row>
    <row r="602" s="16" customFormat="1" spans="1:10">
      <c r="A602" s="16" t="s">
        <v>25</v>
      </c>
      <c r="B602" s="16" t="s">
        <v>39</v>
      </c>
      <c r="C602" s="16" t="s">
        <v>165</v>
      </c>
      <c r="D602" s="16">
        <v>37.125</v>
      </c>
      <c r="E602" s="16">
        <v>20682.9387724867</v>
      </c>
      <c r="F602" s="16">
        <v>8405</v>
      </c>
      <c r="G602" s="16">
        <v>4695602.41</v>
      </c>
      <c r="H602" s="16">
        <v>558.667746579417</v>
      </c>
      <c r="I602" s="16">
        <v>0.0752917625608056</v>
      </c>
      <c r="J602" s="16">
        <v>0.192203294781816</v>
      </c>
    </row>
    <row r="603" s="16" customFormat="1" spans="1:10">
      <c r="A603" s="16" t="s">
        <v>25</v>
      </c>
      <c r="B603" s="16" t="s">
        <v>39</v>
      </c>
      <c r="C603" s="16" t="s">
        <v>112</v>
      </c>
      <c r="D603" s="16">
        <v>87.7538461538461</v>
      </c>
      <c r="E603" s="16">
        <v>48726.1097435897</v>
      </c>
      <c r="F603" s="16">
        <v>2844</v>
      </c>
      <c r="G603" s="16">
        <v>1584122.9</v>
      </c>
      <c r="H603" s="16">
        <v>557.005239099859</v>
      </c>
      <c r="I603" s="16">
        <v>0.0512997117797381</v>
      </c>
      <c r="J603" s="16">
        <v>-0.680668500363875</v>
      </c>
    </row>
    <row r="604" s="16" customFormat="1" spans="1:10">
      <c r="A604" s="16" t="s">
        <v>25</v>
      </c>
      <c r="B604" s="16" t="s">
        <v>39</v>
      </c>
      <c r="C604" s="16" t="s">
        <v>125</v>
      </c>
      <c r="D604" s="16">
        <v>189.901625704045</v>
      </c>
      <c r="E604" s="16">
        <v>37839.0426578767</v>
      </c>
      <c r="F604" s="16">
        <v>34338</v>
      </c>
      <c r="G604" s="16">
        <v>6491247.14</v>
      </c>
      <c r="H604" s="16">
        <v>189.039755955501</v>
      </c>
      <c r="I604" s="16">
        <v>0.0473530601524981</v>
      </c>
      <c r="J604" s="16">
        <v>-0.579317146524208</v>
      </c>
    </row>
    <row r="605" s="16" customFormat="1" spans="1:10">
      <c r="A605" s="16" t="s">
        <v>25</v>
      </c>
      <c r="B605" s="16" t="s">
        <v>38</v>
      </c>
      <c r="C605" s="16" t="s">
        <v>143</v>
      </c>
      <c r="D605" s="16">
        <v>1450.75055007183</v>
      </c>
      <c r="E605" s="16">
        <v>43355.7339974295</v>
      </c>
      <c r="F605" s="16">
        <v>2923073</v>
      </c>
      <c r="G605" s="16">
        <v>87320669.77</v>
      </c>
      <c r="H605" s="16">
        <v>29.8729008033668</v>
      </c>
      <c r="I605" s="16">
        <v>0.0322096444723936</v>
      </c>
      <c r="J605" s="16">
        <v>0.0518891405080981</v>
      </c>
    </row>
    <row r="606" s="16" customFormat="1" spans="1:10">
      <c r="A606" s="16" t="s">
        <v>25</v>
      </c>
      <c r="B606" s="16" t="s">
        <v>38</v>
      </c>
      <c r="C606" s="16" t="s">
        <v>135</v>
      </c>
      <c r="D606" s="16">
        <v>1516.44586175895</v>
      </c>
      <c r="E606" s="16">
        <v>31212.3578686539</v>
      </c>
      <c r="F606" s="16">
        <v>792106</v>
      </c>
      <c r="G606" s="16">
        <v>16245884.18</v>
      </c>
      <c r="H606" s="16">
        <v>20.5097350354624</v>
      </c>
      <c r="I606" s="16">
        <v>0.00677986028973723</v>
      </c>
      <c r="J606" s="16">
        <v>-0.0058334124510277</v>
      </c>
    </row>
    <row r="607" s="16" customFormat="1" spans="1:10">
      <c r="A607" s="16" t="s">
        <v>25</v>
      </c>
      <c r="B607" s="16" t="s">
        <v>43</v>
      </c>
      <c r="C607" s="16" t="s">
        <v>209</v>
      </c>
      <c r="D607" s="16">
        <v>265.666666666666</v>
      </c>
      <c r="E607" s="16">
        <v>216090.308888888</v>
      </c>
      <c r="F607" s="16">
        <v>2391</v>
      </c>
      <c r="G607" s="16">
        <v>1944812.77999999</v>
      </c>
      <c r="H607" s="16">
        <v>813.388866583019</v>
      </c>
      <c r="I607" s="16">
        <v>-0.0192658135364049</v>
      </c>
      <c r="J607" s="16">
        <v>0.170585940290612</v>
      </c>
    </row>
    <row r="608" s="16" customFormat="1" spans="1:10">
      <c r="A608" s="16" t="s">
        <v>25</v>
      </c>
      <c r="B608" s="16" t="s">
        <v>37</v>
      </c>
      <c r="C608" s="16" t="s">
        <v>152</v>
      </c>
      <c r="D608" s="16">
        <v>1579.28763652649</v>
      </c>
      <c r="E608" s="16">
        <v>57362.010917723</v>
      </c>
      <c r="F608" s="16">
        <v>397668</v>
      </c>
      <c r="G608" s="16">
        <v>14346732.22</v>
      </c>
      <c r="H608" s="16">
        <v>36.0771603951034</v>
      </c>
      <c r="I608" s="16">
        <v>-0.0462023015340947</v>
      </c>
      <c r="J608" s="16">
        <v>-0.0610349669656416</v>
      </c>
    </row>
    <row r="609" s="16" customFormat="1" spans="1:10">
      <c r="A609" s="16" t="s">
        <v>25</v>
      </c>
      <c r="B609" s="16" t="s">
        <v>39</v>
      </c>
      <c r="C609" s="16" t="s">
        <v>115</v>
      </c>
      <c r="D609" s="16">
        <v>7.33333333333333</v>
      </c>
      <c r="E609" s="16">
        <v>33423.6666666666</v>
      </c>
      <c r="F609" s="16">
        <v>22</v>
      </c>
      <c r="G609" s="16">
        <v>100271</v>
      </c>
      <c r="H609" s="16">
        <v>4557.77272727272</v>
      </c>
      <c r="I609" s="16">
        <v>-0.0566946541546133</v>
      </c>
      <c r="J609" s="16">
        <v>-0.268432906547558</v>
      </c>
    </row>
    <row r="610" s="16" customFormat="1" spans="1:10">
      <c r="A610" s="16" t="s">
        <v>25</v>
      </c>
      <c r="B610" s="16" t="s">
        <v>37</v>
      </c>
      <c r="C610" s="16" t="s">
        <v>169</v>
      </c>
      <c r="D610" s="16">
        <v>17.892156862745</v>
      </c>
      <c r="E610" s="16">
        <v>28953.3681917211</v>
      </c>
      <c r="F610" s="16">
        <v>931</v>
      </c>
      <c r="G610" s="16">
        <v>1506233</v>
      </c>
      <c r="H610" s="16">
        <v>1617.86573576799</v>
      </c>
      <c r="I610" s="16">
        <v>-0.0568185947959413</v>
      </c>
      <c r="J610" s="16">
        <v>0.455160738927691</v>
      </c>
    </row>
    <row r="611" s="16" customFormat="1" spans="1:10">
      <c r="A611" s="16" t="s">
        <v>25</v>
      </c>
      <c r="B611" s="16" t="s">
        <v>38</v>
      </c>
      <c r="C611" s="16" t="s">
        <v>172</v>
      </c>
      <c r="D611" s="16">
        <v>256.341919191919</v>
      </c>
      <c r="E611" s="16">
        <v>28224.7908939393</v>
      </c>
      <c r="F611" s="16">
        <v>8541</v>
      </c>
      <c r="G611" s="16">
        <v>932527.36</v>
      </c>
      <c r="H611" s="16">
        <v>109.182456386839</v>
      </c>
      <c r="I611" s="16">
        <v>-0.0862485459438335</v>
      </c>
      <c r="J611" s="16">
        <v>-0.241923802470608</v>
      </c>
    </row>
    <row r="612" s="16" customFormat="1" spans="1:10">
      <c r="A612" s="16" t="s">
        <v>25</v>
      </c>
      <c r="B612" s="16" t="s">
        <v>40</v>
      </c>
      <c r="C612" s="16" t="s">
        <v>182</v>
      </c>
      <c r="D612" s="16">
        <v>207.380624568668</v>
      </c>
      <c r="E612" s="16">
        <v>31620.3537280883</v>
      </c>
      <c r="F612" s="16">
        <v>17005</v>
      </c>
      <c r="G612" s="16">
        <v>2547716.41</v>
      </c>
      <c r="H612" s="16">
        <v>149.821605998235</v>
      </c>
      <c r="I612" s="16">
        <v>-0.0879035282781115</v>
      </c>
      <c r="J612" s="16">
        <v>0.299953028089931</v>
      </c>
    </row>
    <row r="613" s="16" customFormat="1" spans="1:10">
      <c r="A613" s="16" t="s">
        <v>25</v>
      </c>
      <c r="B613" s="16" t="s">
        <v>38</v>
      </c>
      <c r="C613" s="16" t="s">
        <v>181</v>
      </c>
      <c r="D613" s="16">
        <v>1793.11666666666</v>
      </c>
      <c r="E613" s="16">
        <v>89577.2540666666</v>
      </c>
      <c r="F613" s="16">
        <v>115788</v>
      </c>
      <c r="G613" s="16">
        <v>5696541.42</v>
      </c>
      <c r="H613" s="16">
        <v>49.1980293294641</v>
      </c>
      <c r="I613" s="16">
        <v>-0.0906263853084226</v>
      </c>
      <c r="J613" s="16">
        <v>0.0366469486043264</v>
      </c>
    </row>
    <row r="614" s="16" customFormat="1" spans="1:10">
      <c r="A614" s="16" t="s">
        <v>25</v>
      </c>
      <c r="B614" s="16" t="s">
        <v>37</v>
      </c>
      <c r="C614" s="16" t="s">
        <v>126</v>
      </c>
      <c r="D614" s="16">
        <v>1864.38221628045</v>
      </c>
      <c r="E614" s="16">
        <v>58605.1813570112</v>
      </c>
      <c r="F614" s="16">
        <v>530414</v>
      </c>
      <c r="G614" s="16">
        <v>16825801.77</v>
      </c>
      <c r="H614" s="16">
        <v>31.7220167077037</v>
      </c>
      <c r="I614" s="16">
        <v>-0.10043973645134</v>
      </c>
      <c r="J614" s="16">
        <v>-0.208288953207824</v>
      </c>
    </row>
    <row r="615" s="16" customFormat="1" spans="1:10">
      <c r="A615" s="16" t="s">
        <v>25</v>
      </c>
      <c r="B615" s="16" t="s">
        <v>42</v>
      </c>
      <c r="C615" s="16" t="s">
        <v>173</v>
      </c>
      <c r="D615" s="16">
        <v>897.970673355199</v>
      </c>
      <c r="E615" s="16">
        <v>55099.2307466718</v>
      </c>
      <c r="F615" s="16">
        <v>195272</v>
      </c>
      <c r="G615" s="16">
        <v>11981499.14</v>
      </c>
      <c r="H615" s="16">
        <v>61.3579987914293</v>
      </c>
      <c r="I615" s="16">
        <v>-0.111648366289807</v>
      </c>
      <c r="J615" s="16">
        <v>-0.06679750447212</v>
      </c>
    </row>
    <row r="616" s="16" customFormat="1" spans="1:10">
      <c r="A616" s="16" t="s">
        <v>25</v>
      </c>
      <c r="B616" s="16" t="s">
        <v>38</v>
      </c>
      <c r="C616" s="16" t="s">
        <v>131</v>
      </c>
      <c r="D616" s="16">
        <v>1060.73276032979</v>
      </c>
      <c r="E616" s="16">
        <v>77987.9501331629</v>
      </c>
      <c r="F616" s="16">
        <v>548474</v>
      </c>
      <c r="G616" s="16">
        <v>40030432</v>
      </c>
      <c r="H616" s="16">
        <v>72.9851041252639</v>
      </c>
      <c r="I616" s="16">
        <v>-0.123998415332575</v>
      </c>
      <c r="J616" s="16">
        <v>-0.152444242394694</v>
      </c>
    </row>
    <row r="617" s="16" customFormat="1" spans="1:10">
      <c r="A617" s="16" t="s">
        <v>25</v>
      </c>
      <c r="B617" s="16" t="s">
        <v>40</v>
      </c>
      <c r="C617" s="16" t="s">
        <v>183</v>
      </c>
      <c r="D617" s="16">
        <v>49.7470043572984</v>
      </c>
      <c r="E617" s="16">
        <v>39574.5796399308</v>
      </c>
      <c r="F617" s="16">
        <v>10443</v>
      </c>
      <c r="G617" s="16">
        <v>8315283.92</v>
      </c>
      <c r="H617" s="16">
        <v>796.254325385425</v>
      </c>
      <c r="I617" s="16">
        <v>-0.129852911105258</v>
      </c>
      <c r="J617" s="16">
        <v>-0.367820836672144</v>
      </c>
    </row>
    <row r="618" s="16" customFormat="1" spans="1:10">
      <c r="A618" s="16" t="s">
        <v>25</v>
      </c>
      <c r="B618" s="16" t="s">
        <v>37</v>
      </c>
      <c r="C618" s="16" t="s">
        <v>153</v>
      </c>
      <c r="D618" s="16">
        <v>152.981144665489</v>
      </c>
      <c r="E618" s="16">
        <v>38099.8097252071</v>
      </c>
      <c r="F618" s="16">
        <v>67247</v>
      </c>
      <c r="G618" s="16">
        <v>16813110.04</v>
      </c>
      <c r="H618" s="16">
        <v>250.020224545332</v>
      </c>
      <c r="I618" s="16">
        <v>-0.13002733900248</v>
      </c>
      <c r="J618" s="16">
        <v>-0.0183432321727295</v>
      </c>
    </row>
    <row r="619" s="16" customFormat="1" spans="1:10">
      <c r="A619" s="16" t="s">
        <v>25</v>
      </c>
      <c r="B619" s="16" t="s">
        <v>39</v>
      </c>
      <c r="C619" s="16" t="s">
        <v>187</v>
      </c>
      <c r="D619" s="16">
        <v>25.8333333333333</v>
      </c>
      <c r="E619" s="16">
        <v>84318.6666666666</v>
      </c>
      <c r="F619" s="16">
        <v>101</v>
      </c>
      <c r="G619" s="16">
        <v>327746</v>
      </c>
      <c r="H619" s="16">
        <v>3245.00990099009</v>
      </c>
      <c r="I619" s="16">
        <v>-0.132863990603409</v>
      </c>
      <c r="J619" s="16">
        <v>0.0271095727730819</v>
      </c>
    </row>
    <row r="620" s="16" customFormat="1" spans="1:10">
      <c r="A620" s="16" t="s">
        <v>25</v>
      </c>
      <c r="B620" s="16" t="s">
        <v>37</v>
      </c>
      <c r="C620" s="16" t="s">
        <v>118</v>
      </c>
      <c r="D620" s="16">
        <v>367.758547008547</v>
      </c>
      <c r="E620" s="16">
        <v>62797.8058974359</v>
      </c>
      <c r="F620" s="16">
        <v>13967</v>
      </c>
      <c r="G620" s="16">
        <v>2386391.26</v>
      </c>
      <c r="H620" s="16">
        <v>170.859258251593</v>
      </c>
      <c r="I620" s="16">
        <v>-0.167667479273293</v>
      </c>
      <c r="J620" s="16">
        <v>0.532749628486563</v>
      </c>
    </row>
    <row r="621" s="16" customFormat="1" spans="1:10">
      <c r="A621" s="16" t="s">
        <v>25</v>
      </c>
      <c r="B621" s="16" t="s">
        <v>37</v>
      </c>
      <c r="C621" s="16" t="s">
        <v>163</v>
      </c>
      <c r="D621" s="16">
        <v>126.365437958129</v>
      </c>
      <c r="E621" s="16">
        <v>330446.771576578</v>
      </c>
      <c r="F621" s="16">
        <v>17371</v>
      </c>
      <c r="G621" s="16">
        <v>45287150.26</v>
      </c>
      <c r="H621" s="16">
        <v>2607.05487651833</v>
      </c>
      <c r="I621" s="16">
        <v>-0.175842915132796</v>
      </c>
      <c r="J621" s="16">
        <v>-0.0624396288180892</v>
      </c>
    </row>
    <row r="622" s="16" customFormat="1" spans="1:10">
      <c r="A622" s="16" t="s">
        <v>25</v>
      </c>
      <c r="B622" s="16" t="s">
        <v>38</v>
      </c>
      <c r="C622" s="16" t="s">
        <v>176</v>
      </c>
      <c r="D622" s="16">
        <v>2198.10799457994</v>
      </c>
      <c r="E622" s="16">
        <v>38382.4959589882</v>
      </c>
      <c r="F622" s="16">
        <v>296713</v>
      </c>
      <c r="G622" s="16">
        <v>5114026.06</v>
      </c>
      <c r="H622" s="16">
        <v>17.2355982380279</v>
      </c>
      <c r="I622" s="16">
        <v>-0.191584060317314</v>
      </c>
      <c r="J622" s="16">
        <v>-0.0612716113405927</v>
      </c>
    </row>
    <row r="623" s="16" customFormat="1" spans="1:10">
      <c r="A623" s="16" t="s">
        <v>25</v>
      </c>
      <c r="B623" s="16" t="s">
        <v>37</v>
      </c>
      <c r="C623" s="16" t="s">
        <v>127</v>
      </c>
      <c r="D623" s="16">
        <v>57.7513227513227</v>
      </c>
      <c r="E623" s="16">
        <v>14176.8235449735</v>
      </c>
      <c r="F623" s="16">
        <v>1377</v>
      </c>
      <c r="G623" s="16">
        <v>346237.65</v>
      </c>
      <c r="H623" s="16">
        <v>251.443464052287</v>
      </c>
      <c r="I623" s="16">
        <v>-0.208894078762345</v>
      </c>
      <c r="J623" s="16">
        <v>-0.437504183783626</v>
      </c>
    </row>
    <row r="624" s="16" customFormat="1" spans="1:10">
      <c r="A624" s="16" t="s">
        <v>25</v>
      </c>
      <c r="B624" s="16" t="s">
        <v>40</v>
      </c>
      <c r="C624" s="16" t="s">
        <v>108</v>
      </c>
      <c r="D624" s="16">
        <v>9</v>
      </c>
      <c r="E624" s="16">
        <v>50178.8888888888</v>
      </c>
      <c r="F624" s="16">
        <v>43</v>
      </c>
      <c r="G624" s="16">
        <v>242250</v>
      </c>
      <c r="H624" s="16">
        <v>5633.72093023255</v>
      </c>
      <c r="I624" s="16">
        <v>-0.215202763759714</v>
      </c>
      <c r="J624" s="16">
        <v>0.145447284267578</v>
      </c>
    </row>
    <row r="625" s="16" customFormat="1" spans="1:10">
      <c r="A625" s="16" t="s">
        <v>25</v>
      </c>
      <c r="B625" s="16" t="s">
        <v>37</v>
      </c>
      <c r="C625" s="16" t="s">
        <v>150</v>
      </c>
      <c r="D625" s="16">
        <v>112.553174603174</v>
      </c>
      <c r="E625" s="16">
        <v>46951.8015873015</v>
      </c>
      <c r="F625" s="16">
        <v>4687</v>
      </c>
      <c r="G625" s="16">
        <v>1936885.9</v>
      </c>
      <c r="H625" s="16">
        <v>413.246404949861</v>
      </c>
      <c r="I625" s="16">
        <v>-0.228851664272546</v>
      </c>
      <c r="J625" s="16">
        <v>-0.0503841876594163</v>
      </c>
    </row>
    <row r="626" s="16" customFormat="1" spans="1:10">
      <c r="A626" s="16" t="s">
        <v>25</v>
      </c>
      <c r="B626" s="16" t="s">
        <v>38</v>
      </c>
      <c r="C626" s="16" t="s">
        <v>190</v>
      </c>
      <c r="D626" s="16">
        <v>923.111111111111</v>
      </c>
      <c r="E626" s="16">
        <v>191748.805555555</v>
      </c>
      <c r="F626" s="16">
        <v>8910</v>
      </c>
      <c r="G626" s="16">
        <v>1874945</v>
      </c>
      <c r="H626" s="16">
        <v>210.431537598204</v>
      </c>
      <c r="I626" s="16">
        <v>-0.238436969641355</v>
      </c>
      <c r="J626" s="16">
        <v>-0.0576288899248774</v>
      </c>
    </row>
    <row r="627" s="16" customFormat="1" spans="1:10">
      <c r="A627" s="16" t="s">
        <v>25</v>
      </c>
      <c r="B627" s="16" t="s">
        <v>43</v>
      </c>
      <c r="C627" s="16" t="s">
        <v>142</v>
      </c>
      <c r="D627" s="16">
        <v>16.501282051282</v>
      </c>
      <c r="E627" s="16">
        <v>48595.2383760683</v>
      </c>
      <c r="F627" s="16">
        <v>1030</v>
      </c>
      <c r="G627" s="16">
        <v>3133468.8</v>
      </c>
      <c r="H627" s="16">
        <v>3042.2027184466</v>
      </c>
      <c r="I627" s="16">
        <v>-0.246530309167924</v>
      </c>
      <c r="J627" s="16">
        <v>-0.235495650394159</v>
      </c>
    </row>
    <row r="628" s="16" customFormat="1" spans="1:10">
      <c r="A628" s="16" t="s">
        <v>25</v>
      </c>
      <c r="B628" s="16" t="s">
        <v>38</v>
      </c>
      <c r="C628" s="16" t="s">
        <v>167</v>
      </c>
      <c r="D628" s="16">
        <v>196.584615384615</v>
      </c>
      <c r="E628" s="16">
        <v>46300.3184017094</v>
      </c>
      <c r="F628" s="16">
        <v>11416</v>
      </c>
      <c r="G628" s="16">
        <v>2746336.76</v>
      </c>
      <c r="H628" s="16">
        <v>240.569092501751</v>
      </c>
      <c r="I628" s="16">
        <v>-0.263643226824947</v>
      </c>
      <c r="J628" s="16">
        <v>-0.178906631120547</v>
      </c>
    </row>
    <row r="629" s="16" customFormat="1" spans="1:10">
      <c r="A629" s="16" t="s">
        <v>25</v>
      </c>
      <c r="B629" s="16" t="s">
        <v>37</v>
      </c>
      <c r="C629" s="16" t="s">
        <v>148</v>
      </c>
      <c r="D629" s="16">
        <v>50.295785440613</v>
      </c>
      <c r="E629" s="16">
        <v>22908.7775555555</v>
      </c>
      <c r="F629" s="16">
        <v>4397</v>
      </c>
      <c r="G629" s="16">
        <v>2011631.88</v>
      </c>
      <c r="H629" s="16">
        <v>457.500996133727</v>
      </c>
      <c r="I629" s="16">
        <v>-0.269923902522728</v>
      </c>
      <c r="J629" s="16">
        <v>-0.393739338104833</v>
      </c>
    </row>
    <row r="630" s="16" customFormat="1" spans="1:10">
      <c r="A630" s="16" t="s">
        <v>25</v>
      </c>
      <c r="B630" s="16" t="s">
        <v>39</v>
      </c>
      <c r="C630" s="16" t="s">
        <v>151</v>
      </c>
      <c r="D630" s="16">
        <v>144.263278388278</v>
      </c>
      <c r="E630" s="16">
        <v>7730.864375</v>
      </c>
      <c r="F630" s="16">
        <v>6324</v>
      </c>
      <c r="G630" s="16">
        <v>344515.47</v>
      </c>
      <c r="H630" s="16">
        <v>54.4774620493358</v>
      </c>
      <c r="I630" s="16">
        <v>-0.318862782459202</v>
      </c>
      <c r="J630" s="16">
        <v>-0.104622915914334</v>
      </c>
    </row>
    <row r="631" s="16" customFormat="1" spans="1:10">
      <c r="A631" s="16" t="s">
        <v>25</v>
      </c>
      <c r="B631" s="16" t="s">
        <v>43</v>
      </c>
      <c r="C631" s="16" t="s">
        <v>164</v>
      </c>
      <c r="D631" s="16">
        <v>23.4444444444444</v>
      </c>
      <c r="E631" s="16">
        <v>126925.361111111</v>
      </c>
      <c r="F631" s="16">
        <v>265</v>
      </c>
      <c r="G631" s="16">
        <v>1447373</v>
      </c>
      <c r="H631" s="16">
        <v>5461.78490566037</v>
      </c>
      <c r="I631" s="16">
        <v>-0.327321466163101</v>
      </c>
      <c r="J631" s="16">
        <v>0.147981008741728</v>
      </c>
    </row>
    <row r="632" s="16" customFormat="1" spans="1:10">
      <c r="A632" s="16" t="s">
        <v>25</v>
      </c>
      <c r="B632" s="16" t="s">
        <v>39</v>
      </c>
      <c r="C632" s="16" t="s">
        <v>200</v>
      </c>
      <c r="D632" s="16">
        <v>3.01984126984127</v>
      </c>
      <c r="E632" s="16">
        <v>24104.996031746</v>
      </c>
      <c r="F632" s="16">
        <v>44</v>
      </c>
      <c r="G632" s="16">
        <v>347433</v>
      </c>
      <c r="H632" s="16">
        <v>7896.20454545454</v>
      </c>
      <c r="I632" s="16">
        <v>-0.341163138153615</v>
      </c>
      <c r="J632" s="16">
        <v>-0.208664505619451</v>
      </c>
    </row>
    <row r="633" s="16" customFormat="1" spans="1:10">
      <c r="A633" s="16" t="s">
        <v>25</v>
      </c>
      <c r="B633" s="16" t="s">
        <v>39</v>
      </c>
      <c r="C633" s="16" t="s">
        <v>119</v>
      </c>
      <c r="D633" s="16">
        <v>239.03431372549</v>
      </c>
      <c r="E633" s="16">
        <v>45059.744655112</v>
      </c>
      <c r="F633" s="16">
        <v>11144</v>
      </c>
      <c r="G633" s="16">
        <v>2113162.12</v>
      </c>
      <c r="H633" s="16">
        <v>189.623305814788</v>
      </c>
      <c r="I633" s="16">
        <v>-0.407911341675273</v>
      </c>
      <c r="J633" s="16">
        <v>0.0998114855263366</v>
      </c>
    </row>
    <row r="634" s="16" customFormat="1" spans="1:10">
      <c r="A634" s="16" t="s">
        <v>25</v>
      </c>
      <c r="B634" s="16" t="s">
        <v>38</v>
      </c>
      <c r="C634" s="16" t="s">
        <v>179</v>
      </c>
      <c r="D634" s="16">
        <v>665.277777777777</v>
      </c>
      <c r="E634" s="16">
        <v>114009.064722222</v>
      </c>
      <c r="F634" s="16">
        <v>6805</v>
      </c>
      <c r="G634" s="16">
        <v>1140103.31</v>
      </c>
      <c r="H634" s="16">
        <v>167.53906098457</v>
      </c>
      <c r="I634" s="16">
        <v>-0.427543441660449</v>
      </c>
      <c r="J634" s="16">
        <v>-0.484470512579142</v>
      </c>
    </row>
    <row r="635" s="16" customFormat="1" spans="1:10">
      <c r="A635" s="16" t="s">
        <v>25</v>
      </c>
      <c r="B635" s="16" t="s">
        <v>41</v>
      </c>
      <c r="C635" s="16" t="s">
        <v>133</v>
      </c>
      <c r="D635" s="16">
        <v>58.2439894636015</v>
      </c>
      <c r="E635" s="16">
        <v>81149.2840028735</v>
      </c>
      <c r="F635" s="16">
        <v>10757</v>
      </c>
      <c r="G635" s="16">
        <v>15119357.18</v>
      </c>
      <c r="H635" s="16">
        <v>1405.53659756437</v>
      </c>
      <c r="I635" s="16">
        <v>-0.459514844391162</v>
      </c>
      <c r="J635" s="16">
        <v>-0.382710751699833</v>
      </c>
    </row>
    <row r="636" s="16" customFormat="1" spans="1:10">
      <c r="A636" s="16" t="s">
        <v>25</v>
      </c>
      <c r="B636" s="16" t="s">
        <v>40</v>
      </c>
      <c r="C636" s="16" t="s">
        <v>154</v>
      </c>
      <c r="D636" s="16">
        <v>161.863713092519</v>
      </c>
      <c r="E636" s="16">
        <v>45440.2846017342</v>
      </c>
      <c r="F636" s="16">
        <v>46454</v>
      </c>
      <c r="G636" s="16">
        <v>13291270.18</v>
      </c>
      <c r="H636" s="16">
        <v>286.116807594609</v>
      </c>
      <c r="I636" s="16">
        <v>-0.481019362781524</v>
      </c>
      <c r="J636" s="16">
        <v>-0.182740692505947</v>
      </c>
    </row>
    <row r="637" s="16" customFormat="1" spans="1:10">
      <c r="A637" s="16" t="s">
        <v>25</v>
      </c>
      <c r="B637" s="16" t="s">
        <v>38</v>
      </c>
      <c r="C637" s="16" t="s">
        <v>213</v>
      </c>
      <c r="D637" s="16">
        <v>214.210436347278</v>
      </c>
      <c r="E637" s="16">
        <v>4142.37767611336</v>
      </c>
      <c r="F637" s="16">
        <v>10743</v>
      </c>
      <c r="G637" s="16">
        <v>206307.49</v>
      </c>
      <c r="H637" s="16">
        <v>19.2038992832542</v>
      </c>
      <c r="I637" s="16">
        <v>-0.539251341067458</v>
      </c>
      <c r="J637" s="16">
        <v>-0.00505652243645198</v>
      </c>
    </row>
    <row r="638" s="16" customFormat="1" spans="1:10">
      <c r="A638" s="16" t="s">
        <v>25</v>
      </c>
      <c r="B638" s="16" t="s">
        <v>38</v>
      </c>
      <c r="C638" s="16" t="s">
        <v>186</v>
      </c>
      <c r="D638" s="16">
        <v>417.257575757575</v>
      </c>
      <c r="E638" s="16">
        <v>32220.4118181818</v>
      </c>
      <c r="F638" s="16">
        <v>13047</v>
      </c>
      <c r="G638" s="16">
        <v>1003017.09</v>
      </c>
      <c r="H638" s="16">
        <v>76.8772200505863</v>
      </c>
      <c r="I638" s="16">
        <v>-0.559087523398479</v>
      </c>
      <c r="J638" s="16">
        <v>-0.593599219472622</v>
      </c>
    </row>
    <row r="639" s="16" customFormat="1" spans="1:10">
      <c r="A639" s="16" t="s">
        <v>25</v>
      </c>
      <c r="B639" s="16" t="s">
        <v>37</v>
      </c>
      <c r="C639" s="16" t="s">
        <v>160</v>
      </c>
      <c r="D639" s="16">
        <v>328.106669783387</v>
      </c>
      <c r="E639" s="16">
        <v>5928.04987679211</v>
      </c>
      <c r="F639" s="16">
        <v>92695</v>
      </c>
      <c r="G639" s="16">
        <v>1669415.34999999</v>
      </c>
      <c r="H639" s="16">
        <v>18.0097669777226</v>
      </c>
      <c r="I639" s="16">
        <v>-0.565980693155086</v>
      </c>
      <c r="J639" s="16">
        <v>-0.382995597106273</v>
      </c>
    </row>
    <row r="640" s="16" customFormat="1" spans="1:10">
      <c r="A640" s="16" t="s">
        <v>25</v>
      </c>
      <c r="B640" s="16" t="s">
        <v>39</v>
      </c>
      <c r="C640" s="16" t="s">
        <v>111</v>
      </c>
      <c r="D640" s="16">
        <v>86.7878787878788</v>
      </c>
      <c r="E640" s="16">
        <v>23834.9251515151</v>
      </c>
      <c r="F640" s="16">
        <v>2864</v>
      </c>
      <c r="G640" s="16">
        <v>786552.53</v>
      </c>
      <c r="H640" s="16">
        <v>274.634263268156</v>
      </c>
      <c r="I640" s="16">
        <v>-0.586099919488845</v>
      </c>
      <c r="J640" s="16">
        <v>-0.773882648091462</v>
      </c>
    </row>
    <row r="641" s="16" customFormat="1" spans="1:10">
      <c r="A641" s="16" t="s">
        <v>25</v>
      </c>
      <c r="B641" s="16" t="s">
        <v>39</v>
      </c>
      <c r="C641" s="16" t="s">
        <v>196</v>
      </c>
      <c r="D641" s="16">
        <v>34.6222222222222</v>
      </c>
      <c r="E641" s="16">
        <v>30317.5861111111</v>
      </c>
      <c r="F641" s="16">
        <v>566</v>
      </c>
      <c r="G641" s="16">
        <v>487756</v>
      </c>
      <c r="H641" s="16">
        <v>861.759717314487</v>
      </c>
      <c r="I641" s="16">
        <v>-0.593106278162574</v>
      </c>
      <c r="J641" s="16">
        <v>-0.628777208840856</v>
      </c>
    </row>
    <row r="642" s="16" customFormat="1" spans="1:10">
      <c r="A642" s="16" t="s">
        <v>25</v>
      </c>
      <c r="B642" s="16" t="s">
        <v>38</v>
      </c>
      <c r="C642" s="16" t="s">
        <v>185</v>
      </c>
      <c r="D642" s="16">
        <v>580.861111111111</v>
      </c>
      <c r="E642" s="16">
        <v>37581.2444444444</v>
      </c>
      <c r="F642" s="16">
        <v>6597</v>
      </c>
      <c r="G642" s="16">
        <v>422625.6</v>
      </c>
      <c r="H642" s="16">
        <v>64.0633015006821</v>
      </c>
      <c r="I642" s="16">
        <v>-0.60339215703415</v>
      </c>
      <c r="J642" s="16">
        <v>-0.615928129449519</v>
      </c>
    </row>
    <row r="643" s="16" customFormat="1" spans="1:10">
      <c r="A643" s="16" t="s">
        <v>25</v>
      </c>
      <c r="B643" s="16" t="s">
        <v>42</v>
      </c>
      <c r="C643" s="16" t="s">
        <v>162</v>
      </c>
      <c r="D643" s="16">
        <v>17.3333333333333</v>
      </c>
      <c r="E643" s="16">
        <v>24058.2222222222</v>
      </c>
      <c r="F643" s="16">
        <v>276</v>
      </c>
      <c r="G643" s="16">
        <v>410292</v>
      </c>
      <c r="H643" s="16">
        <v>1486.5652173913</v>
      </c>
      <c r="I643" s="16">
        <v>-0.657056631888566</v>
      </c>
      <c r="J643" s="16">
        <v>-0.368258379134635</v>
      </c>
    </row>
    <row r="644" s="16" customFormat="1" spans="1:10">
      <c r="A644" s="16" t="s">
        <v>25</v>
      </c>
      <c r="B644" s="16" t="s">
        <v>39</v>
      </c>
      <c r="C644" s="16" t="s">
        <v>134</v>
      </c>
      <c r="D644" s="16">
        <v>28</v>
      </c>
      <c r="E644" s="16">
        <v>8641.66666666666</v>
      </c>
      <c r="F644" s="16">
        <v>101</v>
      </c>
      <c r="G644" s="16">
        <v>38900</v>
      </c>
      <c r="H644" s="16">
        <v>385.148514851485</v>
      </c>
      <c r="I644" s="16">
        <v>-0.683709804406387</v>
      </c>
      <c r="J644" s="16">
        <v>-0.804241374498925</v>
      </c>
    </row>
    <row r="645" s="16" customFormat="1" spans="1:10">
      <c r="A645" s="16" t="s">
        <v>25</v>
      </c>
      <c r="B645" s="16" t="s">
        <v>40</v>
      </c>
      <c r="C645" s="16" t="s">
        <v>109</v>
      </c>
      <c r="D645" s="16">
        <v>288.027777777777</v>
      </c>
      <c r="E645" s="16">
        <v>13997.5555555555</v>
      </c>
      <c r="F645" s="16">
        <v>2882</v>
      </c>
      <c r="G645" s="16">
        <v>140646.5</v>
      </c>
      <c r="H645" s="16">
        <v>48.8017002081887</v>
      </c>
      <c r="I645" s="16">
        <v>-0.721073170191684</v>
      </c>
      <c r="J645" s="16">
        <v>0.166113236070864</v>
      </c>
    </row>
    <row r="646" s="16" customFormat="1" spans="1:10">
      <c r="A646" s="16" t="s">
        <v>25</v>
      </c>
      <c r="B646" s="16" t="s">
        <v>41</v>
      </c>
      <c r="C646" s="16" t="s">
        <v>202</v>
      </c>
      <c r="D646" s="16">
        <v>5.56111111111111</v>
      </c>
      <c r="E646" s="16">
        <v>20999.74</v>
      </c>
      <c r="F646" s="16">
        <v>88</v>
      </c>
      <c r="G646" s="16">
        <v>318529.1</v>
      </c>
      <c r="H646" s="16">
        <v>3619.64886363636</v>
      </c>
      <c r="I646" s="16">
        <v>-0.774727594015861</v>
      </c>
      <c r="J646" s="16">
        <v>-0.612477935366963</v>
      </c>
    </row>
    <row r="647" s="16" customFormat="1" spans="1:10">
      <c r="A647" s="16" t="s">
        <v>25</v>
      </c>
      <c r="B647" s="16" t="s">
        <v>40</v>
      </c>
      <c r="C647" s="16" t="s">
        <v>113</v>
      </c>
      <c r="D647" s="16">
        <v>49.5166666666666</v>
      </c>
      <c r="E647" s="16">
        <v>5793.75266666666</v>
      </c>
      <c r="F647" s="16">
        <v>658</v>
      </c>
      <c r="G647" s="16">
        <v>76930.2399999999</v>
      </c>
      <c r="H647" s="16">
        <v>116.915258358662</v>
      </c>
      <c r="I647" s="16">
        <v>-0.817395698519635</v>
      </c>
      <c r="J647" s="16">
        <v>-0.459552306433104</v>
      </c>
    </row>
    <row r="648" s="16" customFormat="1" spans="1:10">
      <c r="A648" s="16" t="s">
        <v>25</v>
      </c>
      <c r="B648" s="16" t="s">
        <v>41</v>
      </c>
      <c r="C648" s="16" t="s">
        <v>191</v>
      </c>
      <c r="D648" s="16">
        <v>2.66666666666666</v>
      </c>
      <c r="E648" s="16">
        <v>7833.75</v>
      </c>
      <c r="F648" s="16">
        <v>14</v>
      </c>
      <c r="G648" s="16">
        <v>39002.5</v>
      </c>
      <c r="H648" s="16">
        <v>2785.89285714285</v>
      </c>
      <c r="I648" s="16">
        <v>-0.876718418862302</v>
      </c>
      <c r="J648" s="16">
        <v>-0.522772878922596</v>
      </c>
    </row>
    <row r="649" s="16" customFormat="1" spans="1:8">
      <c r="A649" s="16" t="s">
        <v>25</v>
      </c>
      <c r="B649" s="16" t="s">
        <v>41</v>
      </c>
      <c r="C649" s="16" t="s">
        <v>203</v>
      </c>
      <c r="D649" s="16">
        <v>36.3333333333333</v>
      </c>
      <c r="E649" s="16">
        <v>38532.3333333333</v>
      </c>
      <c r="F649" s="16">
        <v>182</v>
      </c>
      <c r="G649" s="16">
        <v>213240</v>
      </c>
      <c r="H649" s="16">
        <v>1171.64835164835</v>
      </c>
    </row>
    <row r="650" s="16" customFormat="1" spans="1:8">
      <c r="A650" s="16" t="s">
        <v>25</v>
      </c>
      <c r="B650" s="16" t="s">
        <v>40</v>
      </c>
      <c r="C650" s="16" t="s">
        <v>205</v>
      </c>
      <c r="D650" s="16">
        <v>1179.16666666666</v>
      </c>
      <c r="E650" s="16">
        <v>67441.4</v>
      </c>
      <c r="F650" s="16">
        <v>4217</v>
      </c>
      <c r="G650" s="16">
        <v>262198.9</v>
      </c>
      <c r="H650" s="16">
        <v>62.1766421626748</v>
      </c>
    </row>
    <row r="651" s="16" customFormat="1" spans="1:8">
      <c r="A651" s="16" t="s">
        <v>25</v>
      </c>
      <c r="B651" s="16" t="s">
        <v>43</v>
      </c>
      <c r="C651" s="16" t="s">
        <v>128</v>
      </c>
      <c r="D651" s="16">
        <v>2</v>
      </c>
      <c r="E651" s="16">
        <v>6479</v>
      </c>
      <c r="F651" s="16">
        <v>2</v>
      </c>
      <c r="G651" s="16">
        <v>6479</v>
      </c>
      <c r="H651" s="16">
        <v>3239.5</v>
      </c>
    </row>
    <row r="652" s="16" customFormat="1" spans="1:8">
      <c r="A652" s="16" t="s">
        <v>25</v>
      </c>
      <c r="B652" s="16" t="s">
        <v>39</v>
      </c>
      <c r="C652" s="16" t="s">
        <v>174</v>
      </c>
      <c r="D652" s="16">
        <v>4401.33333333333</v>
      </c>
      <c r="E652" s="16">
        <v>819038.779999999</v>
      </c>
      <c r="F652" s="16">
        <v>13204</v>
      </c>
      <c r="G652" s="16">
        <v>2457116.34</v>
      </c>
      <c r="H652" s="16">
        <v>186.088786731293</v>
      </c>
    </row>
    <row r="653" s="16" customFormat="1" spans="1:8">
      <c r="A653" s="16" t="s">
        <v>25</v>
      </c>
      <c r="B653" s="16" t="s">
        <v>39</v>
      </c>
      <c r="C653" s="16" t="s">
        <v>211</v>
      </c>
      <c r="D653" s="16">
        <v>28.5</v>
      </c>
      <c r="E653" s="16">
        <v>79390</v>
      </c>
      <c r="F653" s="16">
        <v>57</v>
      </c>
      <c r="G653" s="16">
        <v>158780</v>
      </c>
      <c r="H653" s="16">
        <v>2785.61403508771</v>
      </c>
    </row>
    <row r="654" s="16" customFormat="1" spans="1:8">
      <c r="A654" s="16" t="s">
        <v>25</v>
      </c>
      <c r="B654" s="16" t="s">
        <v>37</v>
      </c>
      <c r="C654" s="16" t="s">
        <v>139</v>
      </c>
      <c r="D654" s="16">
        <v>53</v>
      </c>
      <c r="E654" s="16">
        <v>2864.5</v>
      </c>
      <c r="F654" s="16">
        <v>106</v>
      </c>
      <c r="G654" s="16">
        <v>5729</v>
      </c>
      <c r="H654" s="16">
        <v>54.0471698113207</v>
      </c>
    </row>
    <row r="655" s="16" customFormat="1" spans="1:10">
      <c r="A655" s="16" t="s">
        <v>20</v>
      </c>
      <c r="B655" s="16" t="s">
        <v>38</v>
      </c>
      <c r="C655" s="16" t="s">
        <v>188</v>
      </c>
      <c r="D655" s="16">
        <v>402.333333333333</v>
      </c>
      <c r="E655" s="16">
        <v>423863.566666666</v>
      </c>
      <c r="F655" s="16">
        <v>2414</v>
      </c>
      <c r="G655" s="16">
        <v>2543181.4</v>
      </c>
      <c r="H655" s="16">
        <v>1053.51342170671</v>
      </c>
      <c r="I655" s="16">
        <v>1017.25008007687</v>
      </c>
      <c r="J655" s="16">
        <v>5.74896490523197</v>
      </c>
    </row>
    <row r="656" s="16" customFormat="1" spans="1:10">
      <c r="A656" s="16" t="s">
        <v>20</v>
      </c>
      <c r="B656" s="16" t="s">
        <v>41</v>
      </c>
      <c r="C656" s="16" t="s">
        <v>194</v>
      </c>
      <c r="D656" s="16">
        <v>16.4</v>
      </c>
      <c r="E656" s="16">
        <v>88443.0666666666</v>
      </c>
      <c r="F656" s="16">
        <v>90</v>
      </c>
      <c r="G656" s="16">
        <v>679562</v>
      </c>
      <c r="H656" s="16">
        <v>7550.68888888888</v>
      </c>
      <c r="I656" s="16">
        <v>7.18403735606524</v>
      </c>
      <c r="J656" s="16">
        <v>114.673201976047</v>
      </c>
    </row>
    <row r="657" s="16" customFormat="1" spans="1:10">
      <c r="A657" s="16" t="s">
        <v>20</v>
      </c>
      <c r="B657" s="16" t="s">
        <v>37</v>
      </c>
      <c r="C657" s="16" t="s">
        <v>161</v>
      </c>
      <c r="D657" s="16">
        <v>141.260692640692</v>
      </c>
      <c r="E657" s="16">
        <v>256739.19933189</v>
      </c>
      <c r="F657" s="16">
        <v>9593</v>
      </c>
      <c r="G657" s="16">
        <v>17253055.99</v>
      </c>
      <c r="H657" s="16">
        <v>1798.50474199937</v>
      </c>
      <c r="I657" s="16">
        <v>5.46851588142806</v>
      </c>
      <c r="J657" s="16">
        <v>1.02583336356091</v>
      </c>
    </row>
    <row r="658" s="16" customFormat="1" spans="1:10">
      <c r="A658" s="16" t="s">
        <v>20</v>
      </c>
      <c r="B658" s="16" t="s">
        <v>41</v>
      </c>
      <c r="C658" s="16" t="s">
        <v>191</v>
      </c>
      <c r="D658" s="16">
        <v>424.833333333333</v>
      </c>
      <c r="E658" s="16">
        <v>526987.5</v>
      </c>
      <c r="F658" s="16">
        <v>1906</v>
      </c>
      <c r="G658" s="16">
        <v>2517164</v>
      </c>
      <c r="H658" s="16">
        <v>1320.65267576075</v>
      </c>
      <c r="I658" s="16">
        <v>4.5196097428136</v>
      </c>
      <c r="J658" s="16">
        <v>-0.174552222338374</v>
      </c>
    </row>
    <row r="659" s="16" customFormat="1" spans="1:10">
      <c r="A659" s="16" t="s">
        <v>20</v>
      </c>
      <c r="B659" s="16" t="s">
        <v>40</v>
      </c>
      <c r="C659" s="16" t="s">
        <v>109</v>
      </c>
      <c r="D659" s="16">
        <v>818.873024691358</v>
      </c>
      <c r="E659" s="16">
        <v>63075.5336061728</v>
      </c>
      <c r="F659" s="16">
        <v>61934</v>
      </c>
      <c r="G659" s="16">
        <v>4763276.54</v>
      </c>
      <c r="H659" s="16">
        <v>76.9089117447605</v>
      </c>
      <c r="I659" s="16">
        <v>3.64701312972041</v>
      </c>
      <c r="J659" s="16">
        <v>-0.20360954277482</v>
      </c>
    </row>
    <row r="660" s="16" customFormat="1" spans="1:10">
      <c r="A660" s="16" t="s">
        <v>20</v>
      </c>
      <c r="B660" s="16" t="s">
        <v>39</v>
      </c>
      <c r="C660" s="16" t="s">
        <v>178</v>
      </c>
      <c r="D660" s="16">
        <v>12.5833333333333</v>
      </c>
      <c r="E660" s="16">
        <v>166877.388888888</v>
      </c>
      <c r="F660" s="16">
        <v>140</v>
      </c>
      <c r="G660" s="16">
        <v>1804462</v>
      </c>
      <c r="H660" s="16">
        <v>12889.0142857142</v>
      </c>
      <c r="I660" s="16">
        <v>2.91702149189861</v>
      </c>
      <c r="J660" s="16">
        <v>0.663952226630323</v>
      </c>
    </row>
    <row r="661" s="16" customFormat="1" spans="1:10">
      <c r="A661" s="16" t="s">
        <v>20</v>
      </c>
      <c r="B661" s="16" t="s">
        <v>39</v>
      </c>
      <c r="C661" s="16" t="s">
        <v>208</v>
      </c>
      <c r="D661" s="16">
        <v>9</v>
      </c>
      <c r="E661" s="16">
        <v>61498.3333333333</v>
      </c>
      <c r="F661" s="16">
        <v>27</v>
      </c>
      <c r="G661" s="16">
        <v>184495</v>
      </c>
      <c r="H661" s="16">
        <v>6833.14814814814</v>
      </c>
      <c r="I661" s="16">
        <v>2.43153939867384</v>
      </c>
      <c r="J661" s="16">
        <v>0.334487543928717</v>
      </c>
    </row>
    <row r="662" s="16" customFormat="1" spans="1:10">
      <c r="A662" s="16" t="s">
        <v>20</v>
      </c>
      <c r="B662" s="16" t="s">
        <v>37</v>
      </c>
      <c r="C662" s="16" t="s">
        <v>197</v>
      </c>
      <c r="D662" s="16">
        <v>339.733766233766</v>
      </c>
      <c r="E662" s="16">
        <v>14136.9662862137</v>
      </c>
      <c r="F662" s="16">
        <v>17978</v>
      </c>
      <c r="G662" s="16">
        <v>727768.54</v>
      </c>
      <c r="H662" s="16">
        <v>40.4810624096117</v>
      </c>
      <c r="I662" s="16">
        <v>1.93302518147865</v>
      </c>
      <c r="J662" s="16">
        <v>-0.496078693193802</v>
      </c>
    </row>
    <row r="663" s="16" customFormat="1" spans="1:10">
      <c r="A663" s="16" t="s">
        <v>20</v>
      </c>
      <c r="B663" s="16" t="s">
        <v>39</v>
      </c>
      <c r="C663" s="16" t="s">
        <v>134</v>
      </c>
      <c r="D663" s="16">
        <v>541.822222222222</v>
      </c>
      <c r="E663" s="16">
        <v>745773.08</v>
      </c>
      <c r="F663" s="16">
        <v>5644</v>
      </c>
      <c r="G663" s="16">
        <v>7726365</v>
      </c>
      <c r="H663" s="16">
        <v>1368.95198440822</v>
      </c>
      <c r="I663" s="16">
        <v>1.4252451935016</v>
      </c>
      <c r="J663" s="16">
        <v>-0.0277686810589355</v>
      </c>
    </row>
    <row r="664" s="16" customFormat="1" spans="1:10">
      <c r="A664" s="16" t="s">
        <v>20</v>
      </c>
      <c r="B664" s="16" t="s">
        <v>39</v>
      </c>
      <c r="C664" s="16" t="s">
        <v>196</v>
      </c>
      <c r="D664" s="16">
        <v>328.922777777777</v>
      </c>
      <c r="E664" s="16">
        <v>154138.758422222</v>
      </c>
      <c r="F664" s="16">
        <v>25847</v>
      </c>
      <c r="G664" s="16">
        <v>11930321.3</v>
      </c>
      <c r="H664" s="16">
        <v>461.574701125856</v>
      </c>
      <c r="I664" s="16">
        <v>1.11897855083331</v>
      </c>
      <c r="J664" s="16">
        <v>3.1781141986475</v>
      </c>
    </row>
    <row r="665" s="16" customFormat="1" spans="1:10">
      <c r="A665" s="16" t="s">
        <v>20</v>
      </c>
      <c r="B665" s="16" t="s">
        <v>41</v>
      </c>
      <c r="C665" s="16" t="s">
        <v>114</v>
      </c>
      <c r="D665" s="16">
        <v>9.05787037037037</v>
      </c>
      <c r="E665" s="16">
        <v>52077.2906481481</v>
      </c>
      <c r="F665" s="16">
        <v>514</v>
      </c>
      <c r="G665" s="16">
        <v>2923959.96</v>
      </c>
      <c r="H665" s="16">
        <v>5688.6380544747</v>
      </c>
      <c r="I665" s="16">
        <v>1.10088471890524</v>
      </c>
      <c r="J665" s="16">
        <v>0.442716495880791</v>
      </c>
    </row>
    <row r="666" s="16" customFormat="1" spans="1:10">
      <c r="A666" s="16" t="s">
        <v>20</v>
      </c>
      <c r="B666" s="16" t="s">
        <v>37</v>
      </c>
      <c r="C666" s="16" t="s">
        <v>192</v>
      </c>
      <c r="D666" s="16">
        <v>25.6666666666666</v>
      </c>
      <c r="E666" s="16">
        <v>24815.4333333333</v>
      </c>
      <c r="F666" s="16">
        <v>77</v>
      </c>
      <c r="G666" s="16">
        <v>74446.3</v>
      </c>
      <c r="H666" s="16">
        <v>966.835064935065</v>
      </c>
      <c r="I666" s="16">
        <v>0.829513023077502</v>
      </c>
      <c r="J666" s="16">
        <v>-0.179332475278793</v>
      </c>
    </row>
    <row r="667" s="16" customFormat="1" spans="1:10">
      <c r="A667" s="16" t="s">
        <v>20</v>
      </c>
      <c r="B667" s="16" t="s">
        <v>40</v>
      </c>
      <c r="C667" s="16" t="s">
        <v>132</v>
      </c>
      <c r="D667" s="16">
        <v>109.036623931623</v>
      </c>
      <c r="E667" s="16">
        <v>42047.8859807692</v>
      </c>
      <c r="F667" s="16">
        <v>8187</v>
      </c>
      <c r="G667" s="16">
        <v>3160822.11</v>
      </c>
      <c r="H667" s="16">
        <v>386.078186148772</v>
      </c>
      <c r="I667" s="16">
        <v>0.79501402059009</v>
      </c>
      <c r="J667" s="16">
        <v>0.702441924848459</v>
      </c>
    </row>
    <row r="668" s="16" customFormat="1" spans="1:10">
      <c r="A668" s="16" t="s">
        <v>20</v>
      </c>
      <c r="B668" s="16" t="s">
        <v>39</v>
      </c>
      <c r="C668" s="16" t="s">
        <v>115</v>
      </c>
      <c r="D668" s="16">
        <v>208.861111111111</v>
      </c>
      <c r="E668" s="16">
        <v>21811.5738888888</v>
      </c>
      <c r="F668" s="16">
        <v>2157</v>
      </c>
      <c r="G668" s="16">
        <v>220024.27</v>
      </c>
      <c r="H668" s="16">
        <v>102.004761242466</v>
      </c>
      <c r="I668" s="16">
        <v>0.635564780696912</v>
      </c>
      <c r="J668" s="16">
        <v>-0.761336080883845</v>
      </c>
    </row>
    <row r="669" s="16" customFormat="1" spans="1:10">
      <c r="A669" s="16" t="s">
        <v>20</v>
      </c>
      <c r="B669" s="16" t="s">
        <v>40</v>
      </c>
      <c r="C669" s="16" t="s">
        <v>140</v>
      </c>
      <c r="D669" s="16">
        <v>168.326172839506</v>
      </c>
      <c r="E669" s="16">
        <v>61942.6750641975</v>
      </c>
      <c r="F669" s="16">
        <v>14005</v>
      </c>
      <c r="G669" s="16">
        <v>5108915.08</v>
      </c>
      <c r="H669" s="16">
        <v>364.792222777579</v>
      </c>
      <c r="I669" s="16">
        <v>0.560012224827655</v>
      </c>
      <c r="J669" s="16">
        <v>0.0969417496447938</v>
      </c>
    </row>
    <row r="670" s="16" customFormat="1" spans="1:10">
      <c r="A670" s="16" t="s">
        <v>20</v>
      </c>
      <c r="B670" s="16" t="s">
        <v>41</v>
      </c>
      <c r="C670" s="16" t="s">
        <v>144</v>
      </c>
      <c r="D670" s="16">
        <v>1021.8</v>
      </c>
      <c r="E670" s="16">
        <v>53956.1659393939</v>
      </c>
      <c r="F670" s="16">
        <v>31576</v>
      </c>
      <c r="G670" s="16">
        <v>1667931.51</v>
      </c>
      <c r="H670" s="16">
        <v>52.8227612743856</v>
      </c>
      <c r="I670" s="16">
        <v>0.537666292139177</v>
      </c>
      <c r="J670" s="16">
        <v>0.0601613389385182</v>
      </c>
    </row>
    <row r="671" s="16" customFormat="1" spans="1:10">
      <c r="A671" s="16" t="s">
        <v>20</v>
      </c>
      <c r="B671" s="16" t="s">
        <v>41</v>
      </c>
      <c r="C671" s="16" t="s">
        <v>202</v>
      </c>
      <c r="D671" s="16">
        <v>14.575</v>
      </c>
      <c r="E671" s="16">
        <v>28686.875</v>
      </c>
      <c r="F671" s="16">
        <v>413</v>
      </c>
      <c r="G671" s="16">
        <v>781983</v>
      </c>
      <c r="H671" s="16">
        <v>1893.42130750605</v>
      </c>
      <c r="I671" s="16">
        <v>0.345866720996282</v>
      </c>
      <c r="J671" s="16">
        <v>0.882506107232718</v>
      </c>
    </row>
    <row r="672" s="16" customFormat="1" spans="1:10">
      <c r="A672" s="16" t="s">
        <v>20</v>
      </c>
      <c r="B672" s="16" t="s">
        <v>38</v>
      </c>
      <c r="C672" s="16" t="s">
        <v>198</v>
      </c>
      <c r="D672" s="16">
        <v>907.536616161616</v>
      </c>
      <c r="E672" s="16">
        <v>22960.5005176767</v>
      </c>
      <c r="F672" s="16">
        <v>40070</v>
      </c>
      <c r="G672" s="16">
        <v>1020214.93</v>
      </c>
      <c r="H672" s="16">
        <v>25.460816820564</v>
      </c>
      <c r="I672" s="16">
        <v>0.330873230792162</v>
      </c>
      <c r="J672" s="16">
        <v>0.0748775054946733</v>
      </c>
    </row>
    <row r="673" s="16" customFormat="1" spans="1:10">
      <c r="A673" s="16" t="s">
        <v>20</v>
      </c>
      <c r="B673" s="16" t="s">
        <v>37</v>
      </c>
      <c r="C673" s="16" t="s">
        <v>169</v>
      </c>
      <c r="D673" s="16">
        <v>46.7517271774347</v>
      </c>
      <c r="E673" s="16">
        <v>70389.2349708166</v>
      </c>
      <c r="F673" s="16">
        <v>6816</v>
      </c>
      <c r="G673" s="16">
        <v>10214284</v>
      </c>
      <c r="H673" s="16">
        <v>1498.57453051643</v>
      </c>
      <c r="I673" s="16">
        <v>0.322078096316469</v>
      </c>
      <c r="J673" s="16">
        <v>1.53629638583536</v>
      </c>
    </row>
    <row r="674" s="16" customFormat="1" spans="1:10">
      <c r="A674" s="16" t="s">
        <v>20</v>
      </c>
      <c r="B674" s="16" t="s">
        <v>37</v>
      </c>
      <c r="C674" s="16" t="s">
        <v>120</v>
      </c>
      <c r="D674" s="16">
        <v>389.475436488301</v>
      </c>
      <c r="E674" s="16">
        <v>89424.4967796638</v>
      </c>
      <c r="F674" s="16">
        <v>53971</v>
      </c>
      <c r="G674" s="16">
        <v>12411135.2</v>
      </c>
      <c r="H674" s="16">
        <v>229.959333716255</v>
      </c>
      <c r="I674" s="16">
        <v>0.272468872853669</v>
      </c>
      <c r="J674" s="16">
        <v>0.0594536248839044</v>
      </c>
    </row>
    <row r="675" s="16" customFormat="1" spans="1:10">
      <c r="A675" s="16" t="s">
        <v>20</v>
      </c>
      <c r="B675" s="16" t="s">
        <v>42</v>
      </c>
      <c r="C675" s="16" t="s">
        <v>162</v>
      </c>
      <c r="D675" s="16">
        <v>59.2682476943346</v>
      </c>
      <c r="E675" s="16">
        <v>323356.957731752</v>
      </c>
      <c r="F675" s="16">
        <v>4182</v>
      </c>
      <c r="G675" s="16">
        <v>22809246.27</v>
      </c>
      <c r="H675" s="16">
        <v>5454.14784074605</v>
      </c>
      <c r="I675" s="16">
        <v>0.237204947277801</v>
      </c>
      <c r="J675" s="16">
        <v>-0.0367152099190518</v>
      </c>
    </row>
    <row r="676" s="16" customFormat="1" spans="1:10">
      <c r="A676" s="16" t="s">
        <v>20</v>
      </c>
      <c r="B676" s="16" t="s">
        <v>43</v>
      </c>
      <c r="C676" s="16" t="s">
        <v>193</v>
      </c>
      <c r="D676" s="16">
        <v>15.845238095238</v>
      </c>
      <c r="E676" s="16">
        <v>58516.3174603174</v>
      </c>
      <c r="F676" s="16">
        <v>596</v>
      </c>
      <c r="G676" s="16">
        <v>2190965</v>
      </c>
      <c r="H676" s="16">
        <v>3676.11577181208</v>
      </c>
      <c r="I676" s="16">
        <v>0.220855641006205</v>
      </c>
      <c r="J676" s="16">
        <v>-0.323884000939455</v>
      </c>
    </row>
    <row r="677" s="16" customFormat="1" spans="1:10">
      <c r="A677" s="16" t="s">
        <v>20</v>
      </c>
      <c r="B677" s="16" t="s">
        <v>37</v>
      </c>
      <c r="C677" s="16" t="s">
        <v>137</v>
      </c>
      <c r="D677" s="16">
        <v>105.013584714022</v>
      </c>
      <c r="E677" s="16">
        <v>91976.9178666026</v>
      </c>
      <c r="F677" s="16">
        <v>55473</v>
      </c>
      <c r="G677" s="16">
        <v>48596992.89</v>
      </c>
      <c r="H677" s="16">
        <v>876.047678870802</v>
      </c>
      <c r="I677" s="16">
        <v>0.176953900702112</v>
      </c>
      <c r="J677" s="16">
        <v>0.308561634308167</v>
      </c>
    </row>
    <row r="678" s="16" customFormat="1" spans="1:10">
      <c r="A678" s="16" t="s">
        <v>20</v>
      </c>
      <c r="B678" s="16" t="s">
        <v>38</v>
      </c>
      <c r="C678" s="16" t="s">
        <v>167</v>
      </c>
      <c r="D678" s="16">
        <v>572.690325435729</v>
      </c>
      <c r="E678" s="16">
        <v>66385.6573801742</v>
      </c>
      <c r="F678" s="16">
        <v>97392</v>
      </c>
      <c r="G678" s="16">
        <v>11341626.21</v>
      </c>
      <c r="H678" s="16">
        <v>116.453365882207</v>
      </c>
      <c r="I678" s="16">
        <v>0.168833325621547</v>
      </c>
      <c r="J678" s="16">
        <v>0.0725381109607335</v>
      </c>
    </row>
    <row r="679" s="16" customFormat="1" spans="1:10">
      <c r="A679" s="16" t="s">
        <v>20</v>
      </c>
      <c r="B679" s="16" t="s">
        <v>43</v>
      </c>
      <c r="C679" s="16" t="s">
        <v>123</v>
      </c>
      <c r="D679" s="16">
        <v>27.2208333333333</v>
      </c>
      <c r="E679" s="16">
        <v>150324.986916666</v>
      </c>
      <c r="F679" s="16">
        <v>1543</v>
      </c>
      <c r="G679" s="16">
        <v>8585769.96</v>
      </c>
      <c r="H679" s="16">
        <v>5564.33568373298</v>
      </c>
      <c r="I679" s="16">
        <v>0.125576808333469</v>
      </c>
      <c r="J679" s="16">
        <v>-0.219572171734371</v>
      </c>
    </row>
    <row r="680" s="16" customFormat="1" spans="1:10">
      <c r="A680" s="16" t="s">
        <v>20</v>
      </c>
      <c r="B680" s="16" t="s">
        <v>37</v>
      </c>
      <c r="C680" s="16" t="s">
        <v>126</v>
      </c>
      <c r="D680" s="16">
        <v>2255.32073920602</v>
      </c>
      <c r="E680" s="16">
        <v>60425.559114676</v>
      </c>
      <c r="F680" s="16">
        <v>2039681</v>
      </c>
      <c r="G680" s="16">
        <v>54441388.78</v>
      </c>
      <c r="H680" s="16">
        <v>26.6911290441985</v>
      </c>
      <c r="I680" s="16">
        <v>0.1183980580699</v>
      </c>
      <c r="J680" s="16">
        <v>0.0229083373229279</v>
      </c>
    </row>
    <row r="681" s="16" customFormat="1" spans="1:10">
      <c r="A681" s="16" t="s">
        <v>20</v>
      </c>
      <c r="B681" s="16" t="s">
        <v>41</v>
      </c>
      <c r="C681" s="16" t="s">
        <v>133</v>
      </c>
      <c r="D681" s="16">
        <v>40.172379907674</v>
      </c>
      <c r="E681" s="16">
        <v>63413.689856565</v>
      </c>
      <c r="F681" s="16">
        <v>9129</v>
      </c>
      <c r="G681" s="16">
        <v>14380093.16</v>
      </c>
      <c r="H681" s="16">
        <v>1575.21011720889</v>
      </c>
      <c r="I681" s="16">
        <v>0.117797987614362</v>
      </c>
      <c r="J681" s="16">
        <v>-0.151423948426343</v>
      </c>
    </row>
    <row r="682" s="16" customFormat="1" spans="1:10">
      <c r="A682" s="16" t="s">
        <v>20</v>
      </c>
      <c r="B682" s="16" t="s">
        <v>39</v>
      </c>
      <c r="C682" s="16" t="s">
        <v>166</v>
      </c>
      <c r="D682" s="16">
        <v>111.901408018646</v>
      </c>
      <c r="E682" s="16">
        <v>94552.3715157456</v>
      </c>
      <c r="F682" s="16">
        <v>82851</v>
      </c>
      <c r="G682" s="16">
        <v>70302620.25</v>
      </c>
      <c r="H682" s="16">
        <v>848.542808777202</v>
      </c>
      <c r="I682" s="16">
        <v>0.116632057278066</v>
      </c>
      <c r="J682" s="16">
        <v>-0.651942089322925</v>
      </c>
    </row>
    <row r="683" s="16" customFormat="1" spans="1:10">
      <c r="A683" s="16" t="s">
        <v>20</v>
      </c>
      <c r="B683" s="16" t="s">
        <v>37</v>
      </c>
      <c r="C683" s="16" t="s">
        <v>153</v>
      </c>
      <c r="D683" s="16">
        <v>240.614353374343</v>
      </c>
      <c r="E683" s="16">
        <v>202101.614212862</v>
      </c>
      <c r="F683" s="16">
        <v>489288</v>
      </c>
      <c r="G683" s="16">
        <v>410401930.61</v>
      </c>
      <c r="H683" s="16">
        <v>838.773750040875</v>
      </c>
      <c r="I683" s="16">
        <v>0.0959477302010599</v>
      </c>
      <c r="J683" s="16">
        <v>0.309898020572314</v>
      </c>
    </row>
    <row r="684" s="16" customFormat="1" spans="1:10">
      <c r="A684" s="16" t="s">
        <v>20</v>
      </c>
      <c r="B684" s="16" t="s">
        <v>37</v>
      </c>
      <c r="C684" s="16" t="s">
        <v>150</v>
      </c>
      <c r="D684" s="16">
        <v>67.1217800956607</v>
      </c>
      <c r="E684" s="16">
        <v>74027.7598488734</v>
      </c>
      <c r="F684" s="16">
        <v>15224</v>
      </c>
      <c r="G684" s="16">
        <v>16762657.21</v>
      </c>
      <c r="H684" s="16">
        <v>1101.06786718339</v>
      </c>
      <c r="I684" s="16">
        <v>0.0877838125806464</v>
      </c>
      <c r="J684" s="16">
        <v>-0.067929434647498</v>
      </c>
    </row>
    <row r="685" s="16" customFormat="1" spans="1:10">
      <c r="A685" s="16" t="s">
        <v>20</v>
      </c>
      <c r="B685" s="16" t="s">
        <v>37</v>
      </c>
      <c r="C685" s="16" t="s">
        <v>155</v>
      </c>
      <c r="D685" s="16">
        <v>570.042425048308</v>
      </c>
      <c r="E685" s="16">
        <v>96816.8202510535</v>
      </c>
      <c r="F685" s="16">
        <v>517019</v>
      </c>
      <c r="G685" s="16">
        <v>86584848.5399999</v>
      </c>
      <c r="H685" s="16">
        <v>167.469374510414</v>
      </c>
      <c r="I685" s="16">
        <v>0.0778166837361769</v>
      </c>
      <c r="J685" s="16">
        <v>-0.182729265891551</v>
      </c>
    </row>
    <row r="686" s="16" customFormat="1" spans="1:10">
      <c r="A686" s="16" t="s">
        <v>20</v>
      </c>
      <c r="B686" s="16" t="s">
        <v>39</v>
      </c>
      <c r="C686" s="16" t="s">
        <v>122</v>
      </c>
      <c r="D686" s="16">
        <v>76.6187956402319</v>
      </c>
      <c r="E686" s="16">
        <v>44958.7870793059</v>
      </c>
      <c r="F686" s="16">
        <v>41396</v>
      </c>
      <c r="G686" s="16">
        <v>24287360.7</v>
      </c>
      <c r="H686" s="16">
        <v>586.707911392405</v>
      </c>
      <c r="I686" s="16">
        <v>0.0742330354945061</v>
      </c>
      <c r="J686" s="16">
        <v>-0.0381009731086887</v>
      </c>
    </row>
    <row r="687" s="16" customFormat="1" spans="1:10">
      <c r="A687" s="16" t="s">
        <v>20</v>
      </c>
      <c r="B687" s="16" t="s">
        <v>38</v>
      </c>
      <c r="C687" s="16" t="s">
        <v>135</v>
      </c>
      <c r="D687" s="16">
        <v>2096.49921303451</v>
      </c>
      <c r="E687" s="16">
        <v>42756.7119904857</v>
      </c>
      <c r="F687" s="16">
        <v>3314450</v>
      </c>
      <c r="G687" s="16">
        <v>67343581.23</v>
      </c>
      <c r="H687" s="16">
        <v>20.3181768408031</v>
      </c>
      <c r="I687" s="16">
        <v>0.0667490286820981</v>
      </c>
      <c r="J687" s="16">
        <v>0.00717683363902887</v>
      </c>
    </row>
    <row r="688" s="16" customFormat="1" spans="1:10">
      <c r="A688" s="16" t="s">
        <v>20</v>
      </c>
      <c r="B688" s="16" t="s">
        <v>40</v>
      </c>
      <c r="C688" s="16" t="s">
        <v>154</v>
      </c>
      <c r="D688" s="16">
        <v>113.042340447929</v>
      </c>
      <c r="E688" s="16">
        <v>75944.1636621816</v>
      </c>
      <c r="F688" s="16">
        <v>92491</v>
      </c>
      <c r="G688" s="16">
        <v>63593231.82</v>
      </c>
      <c r="H688" s="16">
        <v>687.561295909872</v>
      </c>
      <c r="I688" s="16">
        <v>0.0521485869796363</v>
      </c>
      <c r="J688" s="16">
        <v>-0.00254934908270246</v>
      </c>
    </row>
    <row r="689" s="16" customFormat="1" spans="1:10">
      <c r="A689" s="16" t="s">
        <v>20</v>
      </c>
      <c r="B689" s="16" t="s">
        <v>40</v>
      </c>
      <c r="C689" s="16" t="s">
        <v>108</v>
      </c>
      <c r="D689" s="16">
        <v>7.97222222222222</v>
      </c>
      <c r="E689" s="16">
        <v>33577.4972222222</v>
      </c>
      <c r="F689" s="16">
        <v>80</v>
      </c>
      <c r="G689" s="16">
        <v>335474.5</v>
      </c>
      <c r="H689" s="16">
        <v>4193.43125</v>
      </c>
      <c r="I689" s="16">
        <v>0.0402774383212217</v>
      </c>
      <c r="J689" s="16">
        <v>-0.162748625631245</v>
      </c>
    </row>
    <row r="690" s="16" customFormat="1" spans="1:10">
      <c r="A690" s="16" t="s">
        <v>20</v>
      </c>
      <c r="B690" s="16" t="s">
        <v>38</v>
      </c>
      <c r="C690" s="16" t="s">
        <v>124</v>
      </c>
      <c r="D690" s="16">
        <v>1008.46135909393</v>
      </c>
      <c r="E690" s="16">
        <v>48845.0281825449</v>
      </c>
      <c r="F690" s="16">
        <v>238082</v>
      </c>
      <c r="G690" s="16">
        <v>11502667.51</v>
      </c>
      <c r="H690" s="16">
        <v>48.3138897942725</v>
      </c>
      <c r="I690" s="16">
        <v>0.0314910239429282</v>
      </c>
      <c r="J690" s="16">
        <v>0.119713713797687</v>
      </c>
    </row>
    <row r="691" s="16" customFormat="1" spans="1:10">
      <c r="A691" s="16" t="s">
        <v>20</v>
      </c>
      <c r="B691" s="16" t="s">
        <v>40</v>
      </c>
      <c r="C691" s="16" t="s">
        <v>121</v>
      </c>
      <c r="D691" s="16">
        <v>2180.17045454545</v>
      </c>
      <c r="E691" s="16">
        <v>134849.989772727</v>
      </c>
      <c r="F691" s="16">
        <v>65764</v>
      </c>
      <c r="G691" s="16">
        <v>4062451.29</v>
      </c>
      <c r="H691" s="16">
        <v>61.7731781825923</v>
      </c>
      <c r="I691" s="16">
        <v>0.0286213571604515</v>
      </c>
      <c r="J691" s="16">
        <v>0.119137932429201</v>
      </c>
    </row>
    <row r="692" s="16" customFormat="1" spans="1:10">
      <c r="A692" s="16" t="s">
        <v>20</v>
      </c>
      <c r="B692" s="16" t="s">
        <v>38</v>
      </c>
      <c r="C692" s="16" t="s">
        <v>149</v>
      </c>
      <c r="D692" s="16">
        <v>804.174356661856</v>
      </c>
      <c r="E692" s="16">
        <v>37319.5557833493</v>
      </c>
      <c r="F692" s="16">
        <v>265713</v>
      </c>
      <c r="G692" s="16">
        <v>12316747.11</v>
      </c>
      <c r="H692" s="16">
        <v>46.3535736301949</v>
      </c>
      <c r="I692" s="16">
        <v>0.0281225731771755</v>
      </c>
      <c r="J692" s="16">
        <v>-0.0101980154233991</v>
      </c>
    </row>
    <row r="693" s="16" customFormat="1" spans="1:10">
      <c r="A693" s="16" t="s">
        <v>20</v>
      </c>
      <c r="B693" s="16" t="s">
        <v>39</v>
      </c>
      <c r="C693" s="16" t="s">
        <v>165</v>
      </c>
      <c r="D693" s="16">
        <v>36.0824356893414</v>
      </c>
      <c r="E693" s="16">
        <v>46354.6591097339</v>
      </c>
      <c r="F693" s="16">
        <v>26616</v>
      </c>
      <c r="G693" s="16">
        <v>34236799.4</v>
      </c>
      <c r="H693" s="16">
        <v>1286.32399308686</v>
      </c>
      <c r="I693" s="16">
        <v>0.0127299091597158</v>
      </c>
      <c r="J693" s="16">
        <v>0.182517548958502</v>
      </c>
    </row>
    <row r="694" s="16" customFormat="1" spans="1:10">
      <c r="A694" s="16" t="s">
        <v>20</v>
      </c>
      <c r="B694" s="16" t="s">
        <v>37</v>
      </c>
      <c r="C694" s="16" t="s">
        <v>163</v>
      </c>
      <c r="D694" s="16">
        <v>85.1824315168392</v>
      </c>
      <c r="E694" s="16">
        <v>158407.303796721</v>
      </c>
      <c r="F694" s="16">
        <v>47900</v>
      </c>
      <c r="G694" s="16">
        <v>88588765.1</v>
      </c>
      <c r="H694" s="16">
        <v>1849.45229853862</v>
      </c>
      <c r="I694" s="16">
        <v>0.00742744979877145</v>
      </c>
      <c r="J694" s="16">
        <v>-0.0956404679421006</v>
      </c>
    </row>
    <row r="695" s="16" customFormat="1" spans="1:10">
      <c r="A695" s="16" t="s">
        <v>20</v>
      </c>
      <c r="B695" s="16" t="s">
        <v>39</v>
      </c>
      <c r="C695" s="16" t="s">
        <v>125</v>
      </c>
      <c r="D695" s="16">
        <v>240.324515615654</v>
      </c>
      <c r="E695" s="16">
        <v>54651.0231436086</v>
      </c>
      <c r="F695" s="16">
        <v>203973</v>
      </c>
      <c r="G695" s="16">
        <v>45690463.04</v>
      </c>
      <c r="H695" s="16">
        <v>224.00250542964</v>
      </c>
      <c r="I695" s="16">
        <v>0.00336424265201634</v>
      </c>
      <c r="J695" s="16">
        <v>0.194407476740147</v>
      </c>
    </row>
    <row r="696" s="16" customFormat="1" spans="1:10">
      <c r="A696" s="16" t="s">
        <v>20</v>
      </c>
      <c r="B696" s="16" t="s">
        <v>37</v>
      </c>
      <c r="C696" s="16" t="s">
        <v>129</v>
      </c>
      <c r="D696" s="16">
        <v>1912.84858636255</v>
      </c>
      <c r="E696" s="16">
        <v>62404.368416726</v>
      </c>
      <c r="F696" s="16">
        <v>674194</v>
      </c>
      <c r="G696" s="16">
        <v>21983977.54</v>
      </c>
      <c r="H696" s="16">
        <v>32.6077917335366</v>
      </c>
      <c r="I696" s="16">
        <v>0.00195558973381044</v>
      </c>
      <c r="J696" s="16">
        <v>-0.296322516435201</v>
      </c>
    </row>
    <row r="697" s="16" customFormat="1" spans="1:10">
      <c r="A697" s="16" t="s">
        <v>20</v>
      </c>
      <c r="B697" s="16" t="s">
        <v>37</v>
      </c>
      <c r="C697" s="16" t="s">
        <v>180</v>
      </c>
      <c r="D697" s="16">
        <v>175.408814640858</v>
      </c>
      <c r="E697" s="16">
        <v>47584.7430807689</v>
      </c>
      <c r="F697" s="16">
        <v>174187</v>
      </c>
      <c r="G697" s="16">
        <v>48545325.79</v>
      </c>
      <c r="H697" s="16">
        <v>278.696606463168</v>
      </c>
      <c r="I697" s="16">
        <v>-0.00579387259657857</v>
      </c>
      <c r="J697" s="16">
        <v>-0.46434937276252</v>
      </c>
    </row>
    <row r="698" s="16" customFormat="1" spans="1:10">
      <c r="A698" s="16" t="s">
        <v>20</v>
      </c>
      <c r="B698" s="16" t="s">
        <v>38</v>
      </c>
      <c r="C698" s="16" t="s">
        <v>143</v>
      </c>
      <c r="D698" s="16">
        <v>1862.67839119904</v>
      </c>
      <c r="E698" s="16">
        <v>52426.7219688417</v>
      </c>
      <c r="F698" s="16">
        <v>10497638</v>
      </c>
      <c r="G698" s="16">
        <v>294999470.8</v>
      </c>
      <c r="H698" s="16">
        <v>28.1015091966402</v>
      </c>
      <c r="I698" s="16">
        <v>-0.00649904656806008</v>
      </c>
      <c r="J698" s="16">
        <v>-0.0293099445595709</v>
      </c>
    </row>
    <row r="699" s="16" customFormat="1" spans="1:10">
      <c r="A699" s="16" t="s">
        <v>20</v>
      </c>
      <c r="B699" s="16" t="s">
        <v>37</v>
      </c>
      <c r="C699" s="16" t="s">
        <v>168</v>
      </c>
      <c r="D699" s="16">
        <v>848.349038213983</v>
      </c>
      <c r="E699" s="16">
        <v>45742.4600603185</v>
      </c>
      <c r="F699" s="16">
        <v>138577</v>
      </c>
      <c r="G699" s="16">
        <v>7481036.93</v>
      </c>
      <c r="H699" s="16">
        <v>53.9846939246772</v>
      </c>
      <c r="I699" s="16">
        <v>-0.0103041090914632</v>
      </c>
      <c r="J699" s="16">
        <v>-0.183676533128603</v>
      </c>
    </row>
    <row r="700" s="16" customFormat="1" spans="1:10">
      <c r="A700" s="16" t="s">
        <v>20</v>
      </c>
      <c r="B700" s="16" t="s">
        <v>37</v>
      </c>
      <c r="C700" s="16" t="s">
        <v>184</v>
      </c>
      <c r="D700" s="16">
        <v>121.661948876308</v>
      </c>
      <c r="E700" s="16">
        <v>48496.2338600103</v>
      </c>
      <c r="F700" s="16">
        <v>23359</v>
      </c>
      <c r="G700" s="16">
        <v>9374877.81</v>
      </c>
      <c r="H700" s="16">
        <v>401.339004666295</v>
      </c>
      <c r="I700" s="16">
        <v>-0.0126365518689957</v>
      </c>
      <c r="J700" s="16">
        <v>-0.454863347797234</v>
      </c>
    </row>
    <row r="701" s="16" customFormat="1" spans="1:10">
      <c r="A701" s="16" t="s">
        <v>20</v>
      </c>
      <c r="B701" s="16" t="s">
        <v>38</v>
      </c>
      <c r="C701" s="16" t="s">
        <v>181</v>
      </c>
      <c r="D701" s="16">
        <v>1589.46255098257</v>
      </c>
      <c r="E701" s="16">
        <v>68499.2771171672</v>
      </c>
      <c r="F701" s="16">
        <v>291213</v>
      </c>
      <c r="G701" s="16">
        <v>12479796.75</v>
      </c>
      <c r="H701" s="16">
        <v>42.8545317345036</v>
      </c>
      <c r="I701" s="16">
        <v>-0.0303691592886451</v>
      </c>
      <c r="J701" s="16">
        <v>-0.0607717756116726</v>
      </c>
    </row>
    <row r="702" s="16" customFormat="1" spans="1:10">
      <c r="A702" s="16" t="s">
        <v>20</v>
      </c>
      <c r="B702" s="16" t="s">
        <v>40</v>
      </c>
      <c r="C702" s="16" t="s">
        <v>171</v>
      </c>
      <c r="D702" s="16">
        <v>76.7656579873328</v>
      </c>
      <c r="E702" s="16">
        <v>55146.0684189537</v>
      </c>
      <c r="F702" s="16">
        <v>12615</v>
      </c>
      <c r="G702" s="16">
        <v>9086091.83</v>
      </c>
      <c r="H702" s="16">
        <v>720.260945699564</v>
      </c>
      <c r="I702" s="16">
        <v>-0.0397052580685351</v>
      </c>
      <c r="J702" s="16">
        <v>0.689653329417423</v>
      </c>
    </row>
    <row r="703" s="16" customFormat="1" spans="1:10">
      <c r="A703" s="16" t="s">
        <v>20</v>
      </c>
      <c r="B703" s="16" t="s">
        <v>38</v>
      </c>
      <c r="C703" s="16" t="s">
        <v>131</v>
      </c>
      <c r="D703" s="16">
        <v>1264.61953860932</v>
      </c>
      <c r="E703" s="16">
        <v>126531.447611683</v>
      </c>
      <c r="F703" s="16">
        <v>1999196</v>
      </c>
      <c r="G703" s="16">
        <v>199731089.89</v>
      </c>
      <c r="H703" s="16">
        <v>99.9057070392297</v>
      </c>
      <c r="I703" s="16">
        <v>-0.0433631840882473</v>
      </c>
      <c r="J703" s="16">
        <v>0.0226567906506126</v>
      </c>
    </row>
    <row r="704" s="16" customFormat="1" spans="1:10">
      <c r="A704" s="16" t="s">
        <v>20</v>
      </c>
      <c r="B704" s="16" t="s">
        <v>41</v>
      </c>
      <c r="C704" s="16" t="s">
        <v>170</v>
      </c>
      <c r="D704" s="16">
        <v>81.4653282781196</v>
      </c>
      <c r="E704" s="16">
        <v>65962.9916845878</v>
      </c>
      <c r="F704" s="16">
        <v>44260</v>
      </c>
      <c r="G704" s="16">
        <v>36098008.5199999</v>
      </c>
      <c r="H704" s="16">
        <v>815.589889742431</v>
      </c>
      <c r="I704" s="16">
        <v>-0.0486916244797987</v>
      </c>
      <c r="J704" s="16">
        <v>-0.0661636507617803</v>
      </c>
    </row>
    <row r="705" s="16" customFormat="1" spans="1:10">
      <c r="A705" s="16" t="s">
        <v>20</v>
      </c>
      <c r="B705" s="16" t="s">
        <v>37</v>
      </c>
      <c r="C705" s="16" t="s">
        <v>139</v>
      </c>
      <c r="D705" s="16">
        <v>144.630952380952</v>
      </c>
      <c r="E705" s="16">
        <v>40199.1147619047</v>
      </c>
      <c r="F705" s="16">
        <v>2423</v>
      </c>
      <c r="G705" s="16">
        <v>695413.21</v>
      </c>
      <c r="H705" s="16">
        <v>287.005039207593</v>
      </c>
      <c r="I705" s="16">
        <v>-0.0515575586789442</v>
      </c>
      <c r="J705" s="16">
        <v>0.233698612178558</v>
      </c>
    </row>
    <row r="706" s="16" customFormat="1" spans="1:10">
      <c r="A706" s="16" t="s">
        <v>20</v>
      </c>
      <c r="B706" s="16" t="s">
        <v>41</v>
      </c>
      <c r="C706" s="16" t="s">
        <v>158</v>
      </c>
      <c r="D706" s="16">
        <v>361.219203677731</v>
      </c>
      <c r="E706" s="16">
        <v>173749.125889777</v>
      </c>
      <c r="F706" s="16">
        <v>103325</v>
      </c>
      <c r="G706" s="16">
        <v>49651338.55</v>
      </c>
      <c r="H706" s="16">
        <v>480.535577546576</v>
      </c>
      <c r="I706" s="16">
        <v>-0.0525608923660711</v>
      </c>
      <c r="J706" s="16">
        <v>-0.141014289919022</v>
      </c>
    </row>
    <row r="707" s="16" customFormat="1" spans="1:10">
      <c r="A707" s="16" t="s">
        <v>20</v>
      </c>
      <c r="B707" s="16" t="s">
        <v>37</v>
      </c>
      <c r="C707" s="16" t="s">
        <v>152</v>
      </c>
      <c r="D707" s="16">
        <v>918.98002493189</v>
      </c>
      <c r="E707" s="16">
        <v>35997.4685222282</v>
      </c>
      <c r="F707" s="16">
        <v>1043864</v>
      </c>
      <c r="G707" s="16">
        <v>40787144.56</v>
      </c>
      <c r="H707" s="16">
        <v>39.0732361303771</v>
      </c>
      <c r="I707" s="16">
        <v>-0.0559619009873844</v>
      </c>
      <c r="J707" s="16">
        <v>-0.129957951224261</v>
      </c>
    </row>
    <row r="708" s="16" customFormat="1" spans="1:10">
      <c r="A708" s="16" t="s">
        <v>20</v>
      </c>
      <c r="B708" s="16" t="s">
        <v>37</v>
      </c>
      <c r="C708" s="16" t="s">
        <v>148</v>
      </c>
      <c r="D708" s="16">
        <v>653.203924490809</v>
      </c>
      <c r="E708" s="16">
        <v>367484.674012253</v>
      </c>
      <c r="F708" s="16">
        <v>126617</v>
      </c>
      <c r="G708" s="16">
        <v>71241508.32</v>
      </c>
      <c r="H708" s="16">
        <v>562.653579851046</v>
      </c>
      <c r="I708" s="16">
        <v>-0.0690747815649085</v>
      </c>
      <c r="J708" s="16">
        <v>-0.0755694947127726</v>
      </c>
    </row>
    <row r="709" s="16" customFormat="1" spans="1:10">
      <c r="A709" s="16" t="s">
        <v>20</v>
      </c>
      <c r="B709" s="16" t="s">
        <v>39</v>
      </c>
      <c r="C709" s="16" t="s">
        <v>119</v>
      </c>
      <c r="D709" s="16">
        <v>87.5558633656118</v>
      </c>
      <c r="E709" s="16">
        <v>57564.4682533443</v>
      </c>
      <c r="F709" s="16">
        <v>14281</v>
      </c>
      <c r="G709" s="16">
        <v>9393858.44</v>
      </c>
      <c r="H709" s="16">
        <v>657.787160562985</v>
      </c>
      <c r="I709" s="16">
        <v>-0.0712633140507323</v>
      </c>
      <c r="J709" s="16">
        <v>0.0134963801888931</v>
      </c>
    </row>
    <row r="710" s="16" customFormat="1" spans="1:10">
      <c r="A710" s="16" t="s">
        <v>20</v>
      </c>
      <c r="B710" s="16" t="s">
        <v>39</v>
      </c>
      <c r="C710" s="16" t="s">
        <v>201</v>
      </c>
      <c r="D710" s="16">
        <v>17.1666666666666</v>
      </c>
      <c r="E710" s="16">
        <v>250336.333333333</v>
      </c>
      <c r="F710" s="16">
        <v>58</v>
      </c>
      <c r="G710" s="16">
        <v>835799</v>
      </c>
      <c r="H710" s="16">
        <v>14410.3275862068</v>
      </c>
      <c r="I710" s="16">
        <v>-0.0793115929776295</v>
      </c>
      <c r="J710" s="16">
        <v>3.85376882416418</v>
      </c>
    </row>
    <row r="711" s="16" customFormat="1" spans="1:10">
      <c r="A711" s="16" t="s">
        <v>20</v>
      </c>
      <c r="B711" s="16" t="s">
        <v>43</v>
      </c>
      <c r="C711" s="16" t="s">
        <v>164</v>
      </c>
      <c r="D711" s="16">
        <v>22.088578088578</v>
      </c>
      <c r="E711" s="16">
        <v>97881.6713286713</v>
      </c>
      <c r="F711" s="16">
        <v>795</v>
      </c>
      <c r="G711" s="16">
        <v>3494997</v>
      </c>
      <c r="H711" s="16">
        <v>4396.22264150943</v>
      </c>
      <c r="I711" s="16">
        <v>-0.0822341149830268</v>
      </c>
      <c r="J711" s="16">
        <v>-0.308006256525747</v>
      </c>
    </row>
    <row r="712" s="16" customFormat="1" spans="1:10">
      <c r="A712" s="16" t="s">
        <v>20</v>
      </c>
      <c r="B712" s="16" t="s">
        <v>37</v>
      </c>
      <c r="C712" s="16" t="s">
        <v>159</v>
      </c>
      <c r="D712" s="16">
        <v>200.943452380952</v>
      </c>
      <c r="E712" s="16">
        <v>53048.0655700071</v>
      </c>
      <c r="F712" s="16">
        <v>42804</v>
      </c>
      <c r="G712" s="16">
        <v>11467941.83</v>
      </c>
      <c r="H712" s="16">
        <v>267.917527100271</v>
      </c>
      <c r="I712" s="16">
        <v>-0.0829461694064506</v>
      </c>
      <c r="J712" s="16">
        <v>-0.443741133536124</v>
      </c>
    </row>
    <row r="713" s="16" customFormat="1" spans="1:10">
      <c r="A713" s="16" t="s">
        <v>20</v>
      </c>
      <c r="B713" s="16" t="s">
        <v>40</v>
      </c>
      <c r="C713" s="16" t="s">
        <v>113</v>
      </c>
      <c r="D713" s="16">
        <v>85.949514253862</v>
      </c>
      <c r="E713" s="16">
        <v>37335.4258870839</v>
      </c>
      <c r="F713" s="16">
        <v>6718</v>
      </c>
      <c r="G713" s="16">
        <v>2904797.82</v>
      </c>
      <c r="H713" s="16">
        <v>432.390267936886</v>
      </c>
      <c r="I713" s="16">
        <v>-0.0957330037184938</v>
      </c>
      <c r="J713" s="16">
        <v>-0.446788910131429</v>
      </c>
    </row>
    <row r="714" s="16" customFormat="1" spans="1:10">
      <c r="A714" s="16" t="s">
        <v>20</v>
      </c>
      <c r="B714" s="16" t="s">
        <v>43</v>
      </c>
      <c r="C714" s="16" t="s">
        <v>142</v>
      </c>
      <c r="D714" s="16">
        <v>14.6646804286362</v>
      </c>
      <c r="E714" s="16">
        <v>68117.2218330897</v>
      </c>
      <c r="F714" s="16">
        <v>3329</v>
      </c>
      <c r="G714" s="16">
        <v>15330584.38</v>
      </c>
      <c r="H714" s="16">
        <v>4605.16202463202</v>
      </c>
      <c r="I714" s="16">
        <v>-0.112747278949684</v>
      </c>
      <c r="J714" s="16">
        <v>0.189724209608458</v>
      </c>
    </row>
    <row r="715" s="16" customFormat="1" spans="1:10">
      <c r="A715" s="16" t="s">
        <v>20</v>
      </c>
      <c r="B715" s="16" t="s">
        <v>37</v>
      </c>
      <c r="C715" s="16" t="s">
        <v>156</v>
      </c>
      <c r="D715" s="16">
        <v>18.8923828396606</v>
      </c>
      <c r="E715" s="16">
        <v>77807.992774701</v>
      </c>
      <c r="F715" s="16">
        <v>15057</v>
      </c>
      <c r="G715" s="16">
        <v>62057044.64</v>
      </c>
      <c r="H715" s="16">
        <v>4121.47470545261</v>
      </c>
      <c r="I715" s="16">
        <v>-0.127025276184292</v>
      </c>
      <c r="J715" s="16">
        <v>0.202257212174742</v>
      </c>
    </row>
    <row r="716" s="16" customFormat="1" spans="1:10">
      <c r="A716" s="16" t="s">
        <v>20</v>
      </c>
      <c r="B716" s="16" t="s">
        <v>37</v>
      </c>
      <c r="C716" s="16" t="s">
        <v>118</v>
      </c>
      <c r="D716" s="16">
        <v>59.7265705838876</v>
      </c>
      <c r="E716" s="16">
        <v>37727.8054680955</v>
      </c>
      <c r="F716" s="16">
        <v>7014</v>
      </c>
      <c r="G716" s="16">
        <v>4396141.5</v>
      </c>
      <c r="H716" s="16">
        <v>626.766680923866</v>
      </c>
      <c r="I716" s="16">
        <v>-0.13393588098165</v>
      </c>
      <c r="J716" s="16">
        <v>0.413232010500182</v>
      </c>
    </row>
    <row r="717" s="16" customFormat="1" spans="1:10">
      <c r="A717" s="16" t="s">
        <v>20</v>
      </c>
      <c r="B717" s="16" t="s">
        <v>40</v>
      </c>
      <c r="C717" s="16" t="s">
        <v>157</v>
      </c>
      <c r="D717" s="16">
        <v>107.356364985093</v>
      </c>
      <c r="E717" s="16">
        <v>57918.0395523696</v>
      </c>
      <c r="F717" s="16">
        <v>47218</v>
      </c>
      <c r="G717" s="16">
        <v>25515387.5</v>
      </c>
      <c r="H717" s="16">
        <v>540.374168749205</v>
      </c>
      <c r="I717" s="16">
        <v>-0.136936194325516</v>
      </c>
      <c r="J717" s="16">
        <v>-0.33273077676852</v>
      </c>
    </row>
    <row r="718" s="16" customFormat="1" spans="1:10">
      <c r="A718" s="16" t="s">
        <v>20</v>
      </c>
      <c r="B718" s="16" t="s">
        <v>39</v>
      </c>
      <c r="C718" s="16" t="s">
        <v>141</v>
      </c>
      <c r="D718" s="16">
        <v>70.8184414106581</v>
      </c>
      <c r="E718" s="16">
        <v>68373.6822001729</v>
      </c>
      <c r="F718" s="16">
        <v>216495</v>
      </c>
      <c r="G718" s="16">
        <v>210053621.52</v>
      </c>
      <c r="H718" s="16">
        <v>970.246987320723</v>
      </c>
      <c r="I718" s="16">
        <v>-0.146964231603966</v>
      </c>
      <c r="J718" s="16">
        <v>-0.0718957684213736</v>
      </c>
    </row>
    <row r="719" s="16" customFormat="1" spans="1:10">
      <c r="A719" s="16" t="s">
        <v>20</v>
      </c>
      <c r="B719" s="16" t="s">
        <v>38</v>
      </c>
      <c r="C719" s="16" t="s">
        <v>176</v>
      </c>
      <c r="D719" s="16">
        <v>2121.20368978</v>
      </c>
      <c r="E719" s="16">
        <v>37158.2441785482</v>
      </c>
      <c r="F719" s="16">
        <v>664006</v>
      </c>
      <c r="G719" s="16">
        <v>11584624.4699999</v>
      </c>
      <c r="H719" s="16">
        <v>17.4465659497052</v>
      </c>
      <c r="I719" s="16">
        <v>-0.152641257343428</v>
      </c>
      <c r="J719" s="16">
        <v>-0.280283969561091</v>
      </c>
    </row>
    <row r="720" s="16" customFormat="1" spans="1:10">
      <c r="A720" s="16" t="s">
        <v>20</v>
      </c>
      <c r="B720" s="16" t="s">
        <v>37</v>
      </c>
      <c r="C720" s="16" t="s">
        <v>177</v>
      </c>
      <c r="D720" s="16">
        <v>115.660345375649</v>
      </c>
      <c r="E720" s="16">
        <v>34797.0245523677</v>
      </c>
      <c r="F720" s="16">
        <v>33279</v>
      </c>
      <c r="G720" s="16">
        <v>10022091.52</v>
      </c>
      <c r="H720" s="16">
        <v>301.153626010396</v>
      </c>
      <c r="I720" s="16">
        <v>-0.158795434228695</v>
      </c>
      <c r="J720" s="16">
        <v>-0.00935285806417768</v>
      </c>
    </row>
    <row r="721" s="16" customFormat="1" spans="1:10">
      <c r="A721" s="16" t="s">
        <v>20</v>
      </c>
      <c r="B721" s="16" t="s">
        <v>38</v>
      </c>
      <c r="C721" s="16" t="s">
        <v>213</v>
      </c>
      <c r="D721" s="16">
        <v>2431</v>
      </c>
      <c r="E721" s="16">
        <v>24047.005</v>
      </c>
      <c r="F721" s="16">
        <v>4862</v>
      </c>
      <c r="G721" s="16">
        <v>48094.01</v>
      </c>
      <c r="H721" s="16">
        <v>9.89181612505142</v>
      </c>
      <c r="I721" s="16">
        <v>-0.173436509095908</v>
      </c>
      <c r="J721" s="16">
        <v>-0.128215223908642</v>
      </c>
    </row>
    <row r="722" s="16" customFormat="1" spans="1:10">
      <c r="A722" s="16" t="s">
        <v>20</v>
      </c>
      <c r="B722" s="16" t="s">
        <v>42</v>
      </c>
      <c r="C722" s="16" t="s">
        <v>173</v>
      </c>
      <c r="D722" s="16">
        <v>988.026046594539</v>
      </c>
      <c r="E722" s="16">
        <v>74762.3290152738</v>
      </c>
      <c r="F722" s="16">
        <v>432633</v>
      </c>
      <c r="G722" s="16">
        <v>32732868.6899999</v>
      </c>
      <c r="H722" s="16">
        <v>75.6596669463494</v>
      </c>
      <c r="I722" s="16">
        <v>-0.19604422222471</v>
      </c>
      <c r="J722" s="16">
        <v>-0.114406730247331</v>
      </c>
    </row>
    <row r="723" s="16" customFormat="1" spans="1:10">
      <c r="A723" s="16" t="s">
        <v>20</v>
      </c>
      <c r="B723" s="16" t="s">
        <v>43</v>
      </c>
      <c r="C723" s="16" t="s">
        <v>117</v>
      </c>
      <c r="D723" s="16">
        <v>30.3719298245614</v>
      </c>
      <c r="E723" s="16">
        <v>312808.121447368</v>
      </c>
      <c r="F723" s="16">
        <v>1670</v>
      </c>
      <c r="G723" s="16">
        <v>17357349.2</v>
      </c>
      <c r="H723" s="16">
        <v>10393.6222754491</v>
      </c>
      <c r="I723" s="16">
        <v>-0.196374472733675</v>
      </c>
      <c r="J723" s="16">
        <v>-0.120164123516198</v>
      </c>
    </row>
    <row r="724" s="16" customFormat="1" spans="1:10">
      <c r="A724" s="16" t="s">
        <v>20</v>
      </c>
      <c r="B724" s="16" t="s">
        <v>37</v>
      </c>
      <c r="C724" s="16" t="s">
        <v>146</v>
      </c>
      <c r="D724" s="16">
        <v>1002.14167195767</v>
      </c>
      <c r="E724" s="16">
        <v>66361.1975558333</v>
      </c>
      <c r="F724" s="16">
        <v>700411</v>
      </c>
      <c r="G724" s="16">
        <v>46448409.62</v>
      </c>
      <c r="H724" s="16">
        <v>66.3159339587756</v>
      </c>
      <c r="I724" s="16">
        <v>-0.202898601828414</v>
      </c>
      <c r="J724" s="16">
        <v>-0.29282604386007</v>
      </c>
    </row>
    <row r="725" s="16" customFormat="1" spans="1:10">
      <c r="A725" s="16" t="s">
        <v>20</v>
      </c>
      <c r="B725" s="16" t="s">
        <v>39</v>
      </c>
      <c r="C725" s="16" t="s">
        <v>111</v>
      </c>
      <c r="D725" s="16">
        <v>79.6679501989475</v>
      </c>
      <c r="E725" s="16">
        <v>138241.455711718</v>
      </c>
      <c r="F725" s="16">
        <v>12049</v>
      </c>
      <c r="G725" s="16">
        <v>21059290.45</v>
      </c>
      <c r="H725" s="16">
        <v>1747.80400448169</v>
      </c>
      <c r="I725" s="16">
        <v>-0.20858379402664</v>
      </c>
      <c r="J725" s="16">
        <v>-0.0881889522734005</v>
      </c>
    </row>
    <row r="726" s="16" customFormat="1" spans="1:10">
      <c r="A726" s="16" t="s">
        <v>20</v>
      </c>
      <c r="B726" s="16" t="s">
        <v>37</v>
      </c>
      <c r="C726" s="16" t="s">
        <v>136</v>
      </c>
      <c r="D726" s="16">
        <v>2378.48144118308</v>
      </c>
      <c r="E726" s="16">
        <v>99956.6331087963</v>
      </c>
      <c r="F726" s="16">
        <v>1996363</v>
      </c>
      <c r="G726" s="16">
        <v>83574648.97</v>
      </c>
      <c r="H726" s="16">
        <v>41.863453174598</v>
      </c>
      <c r="I726" s="16">
        <v>-0.225739305446773</v>
      </c>
      <c r="J726" s="16">
        <v>-0.301635954284902</v>
      </c>
    </row>
    <row r="727" s="16" customFormat="1" spans="1:10">
      <c r="A727" s="16" t="s">
        <v>20</v>
      </c>
      <c r="B727" s="16" t="s">
        <v>38</v>
      </c>
      <c r="C727" s="16" t="s">
        <v>185</v>
      </c>
      <c r="D727" s="16">
        <v>578.337317808332</v>
      </c>
      <c r="E727" s="16">
        <v>125550.897791403</v>
      </c>
      <c r="F727" s="16">
        <v>44250</v>
      </c>
      <c r="G727" s="16">
        <v>9594217.18</v>
      </c>
      <c r="H727" s="16">
        <v>216.818467344632</v>
      </c>
      <c r="I727" s="16">
        <v>-0.255783940236186</v>
      </c>
      <c r="J727" s="16">
        <v>0.0770323498020899</v>
      </c>
    </row>
    <row r="728" s="16" customFormat="1" spans="1:10">
      <c r="A728" s="16" t="s">
        <v>20</v>
      </c>
      <c r="B728" s="16" t="s">
        <v>40</v>
      </c>
      <c r="C728" s="16" t="s">
        <v>183</v>
      </c>
      <c r="D728" s="16">
        <v>41.4439037814037</v>
      </c>
      <c r="E728" s="16">
        <v>51254.1988486791</v>
      </c>
      <c r="F728" s="16">
        <v>18304</v>
      </c>
      <c r="G728" s="16">
        <v>22642386.83</v>
      </c>
      <c r="H728" s="16">
        <v>1237.01851125437</v>
      </c>
      <c r="I728" s="16">
        <v>-0.261370494018562</v>
      </c>
      <c r="J728" s="16">
        <v>-0.0952643176251469</v>
      </c>
    </row>
    <row r="729" s="16" customFormat="1" spans="1:10">
      <c r="A729" s="16" t="s">
        <v>20</v>
      </c>
      <c r="B729" s="16" t="s">
        <v>38</v>
      </c>
      <c r="C729" s="16" t="s">
        <v>172</v>
      </c>
      <c r="D729" s="16">
        <v>1186.89960769181</v>
      </c>
      <c r="E729" s="16">
        <v>76921.9141925525</v>
      </c>
      <c r="F729" s="16">
        <v>255458</v>
      </c>
      <c r="G729" s="16">
        <v>16553130.3</v>
      </c>
      <c r="H729" s="16">
        <v>64.797854441826</v>
      </c>
      <c r="I729" s="16">
        <v>-0.28735925899429</v>
      </c>
      <c r="J729" s="16">
        <v>0.0197685222128844</v>
      </c>
    </row>
    <row r="730" s="16" customFormat="1" spans="1:10">
      <c r="A730" s="16" t="s">
        <v>20</v>
      </c>
      <c r="B730" s="16" t="s">
        <v>40</v>
      </c>
      <c r="C730" s="16" t="s">
        <v>147</v>
      </c>
      <c r="D730" s="16">
        <v>237.831182727349</v>
      </c>
      <c r="E730" s="16">
        <v>73570.0829271548</v>
      </c>
      <c r="F730" s="16">
        <v>51789</v>
      </c>
      <c r="G730" s="16">
        <v>16070873.47</v>
      </c>
      <c r="H730" s="16">
        <v>310.314419471316</v>
      </c>
      <c r="I730" s="16">
        <v>-0.288207902506747</v>
      </c>
      <c r="J730" s="16">
        <v>-0.451719651190552</v>
      </c>
    </row>
    <row r="731" s="16" customFormat="1" spans="1:10">
      <c r="A731" s="16" t="s">
        <v>20</v>
      </c>
      <c r="B731" s="16" t="s">
        <v>38</v>
      </c>
      <c r="C731" s="16" t="s">
        <v>186</v>
      </c>
      <c r="D731" s="16">
        <v>801.211328976034</v>
      </c>
      <c r="E731" s="16">
        <v>133926.828387799</v>
      </c>
      <c r="F731" s="16">
        <v>77917</v>
      </c>
      <c r="G731" s="16">
        <v>12858272.52</v>
      </c>
      <c r="H731" s="16">
        <v>165.025251485555</v>
      </c>
      <c r="I731" s="16">
        <v>-0.304084926522276</v>
      </c>
      <c r="J731" s="16">
        <v>-0.311172999531137</v>
      </c>
    </row>
    <row r="732" s="16" customFormat="1" spans="1:10">
      <c r="A732" s="16" t="s">
        <v>20</v>
      </c>
      <c r="B732" s="16" t="s">
        <v>39</v>
      </c>
      <c r="C732" s="16" t="s">
        <v>112</v>
      </c>
      <c r="D732" s="16">
        <v>51.1485887096774</v>
      </c>
      <c r="E732" s="16">
        <v>23250.9611271121</v>
      </c>
      <c r="F732" s="16">
        <v>4987</v>
      </c>
      <c r="G732" s="16">
        <v>2283751.05</v>
      </c>
      <c r="H732" s="16">
        <v>457.940856226188</v>
      </c>
      <c r="I732" s="16">
        <v>-0.306178271742622</v>
      </c>
      <c r="J732" s="16">
        <v>-0.0407232764357834</v>
      </c>
    </row>
    <row r="733" s="16" customFormat="1" spans="1:10">
      <c r="A733" s="16" t="s">
        <v>20</v>
      </c>
      <c r="B733" s="16" t="s">
        <v>39</v>
      </c>
      <c r="C733" s="16" t="s">
        <v>195</v>
      </c>
      <c r="D733" s="16">
        <v>47.0046296296296</v>
      </c>
      <c r="E733" s="16">
        <v>63166.5324074074</v>
      </c>
      <c r="F733" s="16">
        <v>1227</v>
      </c>
      <c r="G733" s="16">
        <v>1643253.5</v>
      </c>
      <c r="H733" s="16">
        <v>1339.24490627546</v>
      </c>
      <c r="I733" s="16">
        <v>-0.321621680088701</v>
      </c>
      <c r="J733" s="16">
        <v>0.0670679386260741</v>
      </c>
    </row>
    <row r="734" s="16" customFormat="1" spans="1:10">
      <c r="A734" s="16" t="s">
        <v>20</v>
      </c>
      <c r="B734" s="16" t="s">
        <v>40</v>
      </c>
      <c r="C734" s="16" t="s">
        <v>138</v>
      </c>
      <c r="D734" s="16">
        <v>503.934611420325</v>
      </c>
      <c r="E734" s="16">
        <v>106690.655504432</v>
      </c>
      <c r="F734" s="16">
        <v>57004</v>
      </c>
      <c r="G734" s="16">
        <v>11761288.32</v>
      </c>
      <c r="H734" s="16">
        <v>206.32391270788</v>
      </c>
      <c r="I734" s="16">
        <v>-0.351480716201056</v>
      </c>
      <c r="J734" s="16">
        <v>-0.26057141684829</v>
      </c>
    </row>
    <row r="735" s="16" customFormat="1" spans="1:10">
      <c r="A735" s="16" t="s">
        <v>20</v>
      </c>
      <c r="B735" s="16" t="s">
        <v>43</v>
      </c>
      <c r="C735" s="16" t="s">
        <v>128</v>
      </c>
      <c r="D735" s="16">
        <v>30.6333333333333</v>
      </c>
      <c r="E735" s="16">
        <v>114015.5125</v>
      </c>
      <c r="F735" s="16">
        <v>854</v>
      </c>
      <c r="G735" s="16">
        <v>3217128.7</v>
      </c>
      <c r="H735" s="16">
        <v>3767.12962529274</v>
      </c>
      <c r="I735" s="16">
        <v>-0.354970631249704</v>
      </c>
      <c r="J735" s="16">
        <v>-0.0493804001520741</v>
      </c>
    </row>
    <row r="736" s="16" customFormat="1" spans="1:10">
      <c r="A736" s="16" t="s">
        <v>20</v>
      </c>
      <c r="B736" s="16" t="s">
        <v>40</v>
      </c>
      <c r="C736" s="16" t="s">
        <v>182</v>
      </c>
      <c r="D736" s="16">
        <v>292.790155696505</v>
      </c>
      <c r="E736" s="16">
        <v>48573.1566859019</v>
      </c>
      <c r="F736" s="16">
        <v>96151</v>
      </c>
      <c r="G736" s="16">
        <v>15511286.32</v>
      </c>
      <c r="H736" s="16">
        <v>161.322152863724</v>
      </c>
      <c r="I736" s="16">
        <v>-0.358553320636672</v>
      </c>
      <c r="J736" s="16">
        <v>0.0393424676327746</v>
      </c>
    </row>
    <row r="737" s="16" customFormat="1" spans="1:10">
      <c r="A737" s="16" t="s">
        <v>20</v>
      </c>
      <c r="B737" s="16" t="s">
        <v>42</v>
      </c>
      <c r="C737" s="16" t="s">
        <v>145</v>
      </c>
      <c r="D737" s="16">
        <v>148.547705314009</v>
      </c>
      <c r="E737" s="16">
        <v>168764.405585748</v>
      </c>
      <c r="F737" s="16">
        <v>10517</v>
      </c>
      <c r="G737" s="16">
        <v>11972085.09</v>
      </c>
      <c r="H737" s="16">
        <v>1138.35552819245</v>
      </c>
      <c r="I737" s="16">
        <v>-0.363761297909363</v>
      </c>
      <c r="J737" s="16">
        <v>-0.0655128632015325</v>
      </c>
    </row>
    <row r="738" s="16" customFormat="1" spans="1:10">
      <c r="A738" s="16" t="s">
        <v>20</v>
      </c>
      <c r="B738" s="16" t="s">
        <v>38</v>
      </c>
      <c r="C738" s="16" t="s">
        <v>190</v>
      </c>
      <c r="D738" s="16">
        <v>782.744107744107</v>
      </c>
      <c r="E738" s="16">
        <v>66275.1616835016</v>
      </c>
      <c r="F738" s="16">
        <v>22857</v>
      </c>
      <c r="G738" s="16">
        <v>1926494.58</v>
      </c>
      <c r="H738" s="16">
        <v>84.284664654154</v>
      </c>
      <c r="I738" s="16">
        <v>-0.367170761452377</v>
      </c>
      <c r="J738" s="16">
        <v>-0.395985196945171</v>
      </c>
    </row>
    <row r="739" s="16" customFormat="1" spans="1:10">
      <c r="A739" s="16" t="s">
        <v>20</v>
      </c>
      <c r="B739" s="16" t="s">
        <v>38</v>
      </c>
      <c r="C739" s="16" t="s">
        <v>179</v>
      </c>
      <c r="D739" s="16">
        <v>238.733766233766</v>
      </c>
      <c r="E739" s="16">
        <v>85487.9038311688</v>
      </c>
      <c r="F739" s="16">
        <v>30609</v>
      </c>
      <c r="G739" s="16">
        <v>10962266.27</v>
      </c>
      <c r="H739" s="16">
        <v>358.138660851383</v>
      </c>
      <c r="I739" s="16">
        <v>-0.376284132542151</v>
      </c>
      <c r="J739" s="16">
        <v>-0.298865767605874</v>
      </c>
    </row>
    <row r="740" s="16" customFormat="1" spans="1:10">
      <c r="A740" s="16" t="s">
        <v>20</v>
      </c>
      <c r="B740" s="16" t="s">
        <v>39</v>
      </c>
      <c r="C740" s="16" t="s">
        <v>200</v>
      </c>
      <c r="D740" s="16">
        <v>30.4588704298323</v>
      </c>
      <c r="E740" s="16">
        <v>89601.852692075</v>
      </c>
      <c r="F740" s="16">
        <v>3264</v>
      </c>
      <c r="G740" s="16">
        <v>9843419.5</v>
      </c>
      <c r="H740" s="16">
        <v>3015.75352328431</v>
      </c>
      <c r="I740" s="16">
        <v>-0.381933296617563</v>
      </c>
      <c r="J740" s="16">
        <v>-0.321292691358654</v>
      </c>
    </row>
    <row r="741" s="16" customFormat="1" spans="1:10">
      <c r="A741" s="16" t="s">
        <v>20</v>
      </c>
      <c r="B741" s="16" t="s">
        <v>39</v>
      </c>
      <c r="C741" s="16" t="s">
        <v>116</v>
      </c>
      <c r="D741" s="16">
        <v>18.3528378877216</v>
      </c>
      <c r="E741" s="16">
        <v>43661.1193697185</v>
      </c>
      <c r="F741" s="16">
        <v>2257</v>
      </c>
      <c r="G741" s="16">
        <v>5360134.84</v>
      </c>
      <c r="H741" s="16">
        <v>2374.89359326539</v>
      </c>
      <c r="I741" s="16">
        <v>-0.412285132332674</v>
      </c>
      <c r="J741" s="16">
        <v>-0.200803020614739</v>
      </c>
    </row>
    <row r="742" s="16" customFormat="1" spans="1:10">
      <c r="A742" s="16" t="s">
        <v>20</v>
      </c>
      <c r="B742" s="16" t="s">
        <v>37</v>
      </c>
      <c r="C742" s="16" t="s">
        <v>127</v>
      </c>
      <c r="D742" s="16">
        <v>257.320885547201</v>
      </c>
      <c r="E742" s="16">
        <v>48038.6957560568</v>
      </c>
      <c r="F742" s="16">
        <v>14627</v>
      </c>
      <c r="G742" s="16">
        <v>2882627.7</v>
      </c>
      <c r="H742" s="16">
        <v>197.075798181445</v>
      </c>
      <c r="I742" s="16">
        <v>-0.460603479776181</v>
      </c>
      <c r="J742" s="16">
        <v>0.567031991034975</v>
      </c>
    </row>
    <row r="743" s="16" customFormat="1" spans="1:10">
      <c r="A743" s="16" t="s">
        <v>20</v>
      </c>
      <c r="B743" s="16" t="s">
        <v>37</v>
      </c>
      <c r="C743" s="16" t="s">
        <v>160</v>
      </c>
      <c r="D743" s="16">
        <v>494.367055424577</v>
      </c>
      <c r="E743" s="16">
        <v>15464.0175205744</v>
      </c>
      <c r="F743" s="16">
        <v>166265</v>
      </c>
      <c r="G743" s="16">
        <v>5199045.97</v>
      </c>
      <c r="H743" s="16">
        <v>31.2696356418969</v>
      </c>
      <c r="I743" s="16">
        <v>-0.494207485923793</v>
      </c>
      <c r="J743" s="16">
        <v>-0.318184852030874</v>
      </c>
    </row>
    <row r="744" s="16" customFormat="1" spans="1:10">
      <c r="A744" s="16" t="s">
        <v>20</v>
      </c>
      <c r="B744" s="16" t="s">
        <v>41</v>
      </c>
      <c r="C744" s="16" t="s">
        <v>203</v>
      </c>
      <c r="D744" s="16">
        <v>32.5555555555555</v>
      </c>
      <c r="E744" s="16">
        <v>56275.2444444444</v>
      </c>
      <c r="F744" s="16">
        <v>293</v>
      </c>
      <c r="G744" s="16">
        <v>506477.2</v>
      </c>
      <c r="H744" s="16">
        <v>1728.59112627986</v>
      </c>
      <c r="I744" s="16">
        <v>-0.501112372488456</v>
      </c>
      <c r="J744" s="16">
        <v>-0.623613451324184</v>
      </c>
    </row>
    <row r="745" s="16" customFormat="1" spans="1:10">
      <c r="A745" s="16" t="s">
        <v>20</v>
      </c>
      <c r="B745" s="16" t="s">
        <v>39</v>
      </c>
      <c r="C745" s="16" t="s">
        <v>187</v>
      </c>
      <c r="D745" s="16">
        <v>36.2833333333333</v>
      </c>
      <c r="E745" s="16">
        <v>148095.923333333</v>
      </c>
      <c r="F745" s="16">
        <v>929</v>
      </c>
      <c r="G745" s="16">
        <v>3814054.04</v>
      </c>
      <c r="H745" s="16">
        <v>4105.54794402583</v>
      </c>
      <c r="I745" s="16">
        <v>-0.556293439568659</v>
      </c>
      <c r="J745" s="16">
        <v>-0.117151920269317</v>
      </c>
    </row>
    <row r="746" s="16" customFormat="1" spans="1:10">
      <c r="A746" s="16" t="s">
        <v>20</v>
      </c>
      <c r="B746" s="16" t="s">
        <v>39</v>
      </c>
      <c r="C746" s="16" t="s">
        <v>151</v>
      </c>
      <c r="D746" s="16">
        <v>208.126148705096</v>
      </c>
      <c r="E746" s="16">
        <v>30719.8081035923</v>
      </c>
      <c r="F746" s="16">
        <v>12311</v>
      </c>
      <c r="G746" s="16">
        <v>1822921.85999999</v>
      </c>
      <c r="H746" s="16">
        <v>148.072606611973</v>
      </c>
      <c r="I746" s="16">
        <v>-0.563665020561188</v>
      </c>
      <c r="J746" s="16">
        <v>-0.588899723426524</v>
      </c>
    </row>
    <row r="747" s="16" customFormat="1" spans="1:10">
      <c r="A747" s="16" t="s">
        <v>20</v>
      </c>
      <c r="B747" s="16" t="s">
        <v>39</v>
      </c>
      <c r="C747" s="16" t="s">
        <v>175</v>
      </c>
      <c r="D747" s="16">
        <v>58.1347222222222</v>
      </c>
      <c r="E747" s="16">
        <v>83342.675949074</v>
      </c>
      <c r="F747" s="16">
        <v>3303</v>
      </c>
      <c r="G747" s="16">
        <v>4648873.12</v>
      </c>
      <c r="H747" s="16">
        <v>1407.46991220102</v>
      </c>
      <c r="I747" s="16">
        <v>-0.651402629419351</v>
      </c>
      <c r="J747" s="16">
        <v>0.00569988624649035</v>
      </c>
    </row>
    <row r="748" s="16" customFormat="1" spans="1:10">
      <c r="A748" s="16" t="s">
        <v>20</v>
      </c>
      <c r="B748" s="16" t="s">
        <v>40</v>
      </c>
      <c r="C748" s="16" t="s">
        <v>204</v>
      </c>
      <c r="D748" s="16">
        <v>172.277777777777</v>
      </c>
      <c r="E748" s="16">
        <v>7951.05555555555</v>
      </c>
      <c r="F748" s="16">
        <v>1072</v>
      </c>
      <c r="G748" s="16">
        <v>50310.6</v>
      </c>
      <c r="H748" s="16">
        <v>46.9315298507462</v>
      </c>
      <c r="I748" s="16">
        <v>-0.762372742674713</v>
      </c>
      <c r="J748" s="16">
        <v>0.0150288558684257</v>
      </c>
    </row>
    <row r="749" s="16" customFormat="1" spans="1:10">
      <c r="A749" s="16" t="s">
        <v>20</v>
      </c>
      <c r="B749" s="16" t="s">
        <v>40</v>
      </c>
      <c r="C749" s="16" t="s">
        <v>207</v>
      </c>
      <c r="D749" s="16">
        <v>229.488888888888</v>
      </c>
      <c r="E749" s="16">
        <v>38633.7734444444</v>
      </c>
      <c r="F749" s="16">
        <v>3817</v>
      </c>
      <c r="G749" s="16">
        <v>637903.83</v>
      </c>
      <c r="H749" s="16">
        <v>167.12177888394</v>
      </c>
      <c r="I749" s="16">
        <v>-0.796856089632358</v>
      </c>
      <c r="J749" s="16">
        <v>-0.313689310922196</v>
      </c>
    </row>
    <row r="750" s="16" customFormat="1" spans="1:10">
      <c r="A750" s="16" t="s">
        <v>20</v>
      </c>
      <c r="B750" s="16" t="s">
        <v>40</v>
      </c>
      <c r="C750" s="16" t="s">
        <v>199</v>
      </c>
      <c r="D750" s="16">
        <v>152.65</v>
      </c>
      <c r="E750" s="16">
        <v>37425.9936666666</v>
      </c>
      <c r="F750" s="16">
        <v>2127</v>
      </c>
      <c r="G750" s="16">
        <v>493424.18</v>
      </c>
      <c r="H750" s="16">
        <v>231.981278796426</v>
      </c>
      <c r="I750" s="16">
        <v>-0.957185453088094</v>
      </c>
      <c r="J750" s="16">
        <v>-0.98995972616829</v>
      </c>
    </row>
    <row r="751" s="16" customFormat="1" spans="1:8">
      <c r="A751" s="16" t="s">
        <v>20</v>
      </c>
      <c r="B751" s="16" t="s">
        <v>40</v>
      </c>
      <c r="C751" s="16" t="s">
        <v>205</v>
      </c>
      <c r="D751" s="16">
        <v>121.504629629629</v>
      </c>
      <c r="E751" s="16">
        <v>47313.9188472222</v>
      </c>
      <c r="F751" s="16">
        <v>3380</v>
      </c>
      <c r="G751" s="16">
        <v>889370.85</v>
      </c>
      <c r="H751" s="16">
        <v>263.127470414201</v>
      </c>
    </row>
    <row r="752" s="16" customFormat="1" spans="1:8">
      <c r="A752" s="16" t="s">
        <v>20</v>
      </c>
      <c r="B752" s="16" t="s">
        <v>43</v>
      </c>
      <c r="C752" s="16" t="s">
        <v>209</v>
      </c>
      <c r="D752" s="16">
        <v>7</v>
      </c>
      <c r="E752" s="16">
        <v>33036.89</v>
      </c>
      <c r="F752" s="16">
        <v>7</v>
      </c>
      <c r="G752" s="16">
        <v>33036.89</v>
      </c>
      <c r="H752" s="16">
        <v>4719.55571428571</v>
      </c>
    </row>
    <row r="753" s="16" customFormat="1" spans="1:8">
      <c r="A753" s="16" t="s">
        <v>20</v>
      </c>
      <c r="B753" s="16" t="s">
        <v>39</v>
      </c>
      <c r="C753" s="16" t="s">
        <v>206</v>
      </c>
      <c r="D753" s="16">
        <v>38.4</v>
      </c>
      <c r="E753" s="16">
        <v>13365.8813333333</v>
      </c>
      <c r="F753" s="16">
        <v>666</v>
      </c>
      <c r="G753" s="16">
        <v>220126.62</v>
      </c>
      <c r="H753" s="16">
        <v>330.52045045045</v>
      </c>
    </row>
    <row r="754" s="16" customFormat="1" spans="1:8">
      <c r="A754" s="16" t="s">
        <v>20</v>
      </c>
      <c r="B754" s="16" t="s">
        <v>39</v>
      </c>
      <c r="C754" s="16" t="s">
        <v>211</v>
      </c>
      <c r="D754" s="16">
        <v>5.33333333333333</v>
      </c>
      <c r="E754" s="16">
        <v>99378.3333333333</v>
      </c>
      <c r="F754" s="16">
        <v>16</v>
      </c>
      <c r="G754" s="16">
        <v>298135</v>
      </c>
      <c r="H754" s="16">
        <v>18633.4375</v>
      </c>
    </row>
    <row r="755" s="16" customFormat="1" spans="1:8">
      <c r="A755" s="16" t="s">
        <v>20</v>
      </c>
      <c r="B755" s="16" t="s">
        <v>37</v>
      </c>
      <c r="C755" s="16" t="s">
        <v>110</v>
      </c>
      <c r="D755" s="16">
        <v>510.479202279202</v>
      </c>
      <c r="E755" s="16">
        <v>29895.9891452991</v>
      </c>
      <c r="F755" s="16">
        <v>16858</v>
      </c>
      <c r="G755" s="16">
        <v>975173.9</v>
      </c>
      <c r="H755" s="16">
        <v>57.8463578123146</v>
      </c>
    </row>
    <row r="756" s="16" customFormat="1" spans="1:10">
      <c r="A756" s="16" t="s">
        <v>21</v>
      </c>
      <c r="B756" s="16" t="s">
        <v>37</v>
      </c>
      <c r="C756" s="16" t="s">
        <v>197</v>
      </c>
      <c r="D756" s="16">
        <v>330.588888888888</v>
      </c>
      <c r="E756" s="16">
        <v>19865.7533333333</v>
      </c>
      <c r="F756" s="16">
        <v>4235</v>
      </c>
      <c r="G756" s="16">
        <v>245477.38</v>
      </c>
      <c r="H756" s="16">
        <v>57.9639622195985</v>
      </c>
      <c r="I756" s="16">
        <v>72.4793453133187</v>
      </c>
      <c r="J756" s="16">
        <v>-0.515871929916251</v>
      </c>
    </row>
    <row r="757" s="16" customFormat="1" spans="1:10">
      <c r="A757" s="16" t="s">
        <v>21</v>
      </c>
      <c r="B757" s="16" t="s">
        <v>41</v>
      </c>
      <c r="C757" s="16" t="s">
        <v>114</v>
      </c>
      <c r="D757" s="16">
        <v>43.1640211640211</v>
      </c>
      <c r="E757" s="16">
        <v>148373.919894179</v>
      </c>
      <c r="F757" s="16">
        <v>998</v>
      </c>
      <c r="G757" s="16">
        <v>3414918.54</v>
      </c>
      <c r="H757" s="16">
        <v>3421.76206412825</v>
      </c>
      <c r="I757" s="16">
        <v>4.99075065352031</v>
      </c>
      <c r="J757" s="16">
        <v>0.125698649946436</v>
      </c>
    </row>
    <row r="758" s="16" customFormat="1" spans="1:10">
      <c r="A758" s="16" t="s">
        <v>21</v>
      </c>
      <c r="B758" s="16" t="s">
        <v>39</v>
      </c>
      <c r="C758" s="16" t="s">
        <v>200</v>
      </c>
      <c r="D758" s="16">
        <v>8.93333333333333</v>
      </c>
      <c r="E758" s="16">
        <v>64596.7866666666</v>
      </c>
      <c r="F758" s="16">
        <v>134</v>
      </c>
      <c r="G758" s="16">
        <v>968951.8</v>
      </c>
      <c r="H758" s="16">
        <v>7230.98358208955</v>
      </c>
      <c r="I758" s="16">
        <v>2.79812912909479</v>
      </c>
      <c r="J758" s="16">
        <v>0.459240077728064</v>
      </c>
    </row>
    <row r="759" s="16" customFormat="1" spans="1:10">
      <c r="A759" s="16" t="s">
        <v>21</v>
      </c>
      <c r="B759" s="16" t="s">
        <v>39</v>
      </c>
      <c r="C759" s="16" t="s">
        <v>151</v>
      </c>
      <c r="D759" s="16">
        <v>1073.47222222222</v>
      </c>
      <c r="E759" s="16">
        <v>16740.1653333333</v>
      </c>
      <c r="F759" s="16">
        <v>12897</v>
      </c>
      <c r="G759" s="16">
        <v>203312.259999999</v>
      </c>
      <c r="H759" s="16">
        <v>15.7643064278514</v>
      </c>
      <c r="I759" s="16">
        <v>1.49246317747105</v>
      </c>
      <c r="J759" s="16">
        <v>-0.479554974360104</v>
      </c>
    </row>
    <row r="760" s="16" customFormat="1" spans="1:10">
      <c r="A760" s="16" t="s">
        <v>21</v>
      </c>
      <c r="B760" s="16" t="s">
        <v>38</v>
      </c>
      <c r="C760" s="16" t="s">
        <v>190</v>
      </c>
      <c r="D760" s="16">
        <v>1768.75</v>
      </c>
      <c r="E760" s="16">
        <v>217557.504166666</v>
      </c>
      <c r="F760" s="16">
        <v>21225</v>
      </c>
      <c r="G760" s="16">
        <v>2610690.05</v>
      </c>
      <c r="H760" s="16">
        <v>123.000709069493</v>
      </c>
      <c r="I760" s="16">
        <v>1.15448621245706</v>
      </c>
      <c r="J760" s="16">
        <v>-0.482195489355349</v>
      </c>
    </row>
    <row r="761" s="16" customFormat="1" spans="1:10">
      <c r="A761" s="16" t="s">
        <v>21</v>
      </c>
      <c r="B761" s="16" t="s">
        <v>43</v>
      </c>
      <c r="C761" s="16" t="s">
        <v>164</v>
      </c>
      <c r="D761" s="16">
        <v>69.6037037037037</v>
      </c>
      <c r="E761" s="16">
        <v>403505.566407407</v>
      </c>
      <c r="F761" s="16">
        <v>2006</v>
      </c>
      <c r="G761" s="16">
        <v>11646113.64</v>
      </c>
      <c r="H761" s="16">
        <v>5805.6399002991</v>
      </c>
      <c r="I761" s="16">
        <v>0.866956904243764</v>
      </c>
      <c r="J761" s="16">
        <v>0.348862958413079</v>
      </c>
    </row>
    <row r="762" s="16" customFormat="1" spans="1:10">
      <c r="A762" s="16" t="s">
        <v>21</v>
      </c>
      <c r="B762" s="16" t="s">
        <v>39</v>
      </c>
      <c r="C762" s="16" t="s">
        <v>112</v>
      </c>
      <c r="D762" s="16">
        <v>39.6011466011466</v>
      </c>
      <c r="E762" s="16">
        <v>49111.0832698607</v>
      </c>
      <c r="F762" s="16">
        <v>4216</v>
      </c>
      <c r="G762" s="16">
        <v>5204668.93999999</v>
      </c>
      <c r="H762" s="16">
        <v>1234.50401802656</v>
      </c>
      <c r="I762" s="16">
        <v>0.846017898604152</v>
      </c>
      <c r="J762" s="16">
        <v>0.0720979070983883</v>
      </c>
    </row>
    <row r="763" s="16" customFormat="1" spans="1:10">
      <c r="A763" s="16" t="s">
        <v>21</v>
      </c>
      <c r="B763" s="16" t="s">
        <v>39</v>
      </c>
      <c r="C763" s="16" t="s">
        <v>134</v>
      </c>
      <c r="D763" s="16">
        <v>178.666666666666</v>
      </c>
      <c r="E763" s="16">
        <v>5889.99166666666</v>
      </c>
      <c r="F763" s="16">
        <v>983</v>
      </c>
      <c r="G763" s="16">
        <v>46666.1</v>
      </c>
      <c r="H763" s="16">
        <v>47.4731434384537</v>
      </c>
      <c r="I763" s="16">
        <v>0.806114939395746</v>
      </c>
      <c r="J763" s="16">
        <v>0.138852307771992</v>
      </c>
    </row>
    <row r="764" s="16" customFormat="1" spans="1:10">
      <c r="A764" s="16" t="s">
        <v>21</v>
      </c>
      <c r="B764" s="16" t="s">
        <v>37</v>
      </c>
      <c r="C764" s="16" t="s">
        <v>127</v>
      </c>
      <c r="D764" s="16">
        <v>1360.92222222222</v>
      </c>
      <c r="E764" s="16">
        <v>120097.775666666</v>
      </c>
      <c r="F764" s="16">
        <v>21795</v>
      </c>
      <c r="G764" s="16">
        <v>1909402.35</v>
      </c>
      <c r="H764" s="16">
        <v>87.6073571920165</v>
      </c>
      <c r="I764" s="16">
        <v>0.643863592734799</v>
      </c>
      <c r="J764" s="16">
        <v>1.06891663322228</v>
      </c>
    </row>
    <row r="765" s="16" customFormat="1" spans="1:10">
      <c r="A765" s="16" t="s">
        <v>21</v>
      </c>
      <c r="B765" s="16" t="s">
        <v>39</v>
      </c>
      <c r="C765" s="16" t="s">
        <v>125</v>
      </c>
      <c r="D765" s="16">
        <v>337.969516132562</v>
      </c>
      <c r="E765" s="16">
        <v>58459.9218719628</v>
      </c>
      <c r="F765" s="16">
        <v>92087</v>
      </c>
      <c r="G765" s="16">
        <v>16006723.79</v>
      </c>
      <c r="H765" s="16">
        <v>173.821753233355</v>
      </c>
      <c r="I765" s="16">
        <v>0.642605905667894</v>
      </c>
      <c r="J765" s="16">
        <v>1.4452989760764</v>
      </c>
    </row>
    <row r="766" s="16" customFormat="1" spans="1:10">
      <c r="A766" s="16" t="s">
        <v>21</v>
      </c>
      <c r="B766" s="16" t="s">
        <v>40</v>
      </c>
      <c r="C766" s="16" t="s">
        <v>121</v>
      </c>
      <c r="D766" s="16">
        <v>1351.44444444444</v>
      </c>
      <c r="E766" s="16">
        <v>61356.3924603174</v>
      </c>
      <c r="F766" s="16">
        <v>25600</v>
      </c>
      <c r="G766" s="16">
        <v>1155967.25</v>
      </c>
      <c r="H766" s="16">
        <v>45.154970703125</v>
      </c>
      <c r="I766" s="16">
        <v>0.629954904240296</v>
      </c>
      <c r="J766" s="16">
        <v>-0.165427349471238</v>
      </c>
    </row>
    <row r="767" s="16" customFormat="1" spans="1:10">
      <c r="A767" s="16" t="s">
        <v>21</v>
      </c>
      <c r="B767" s="16" t="s">
        <v>43</v>
      </c>
      <c r="C767" s="16" t="s">
        <v>123</v>
      </c>
      <c r="D767" s="16">
        <v>98.6071428571428</v>
      </c>
      <c r="E767" s="16">
        <v>622740.966755952</v>
      </c>
      <c r="F767" s="16">
        <v>4240</v>
      </c>
      <c r="G767" s="16">
        <v>26813089.0099999</v>
      </c>
      <c r="H767" s="16">
        <v>6323.8417476415</v>
      </c>
      <c r="I767" s="16">
        <v>0.452493768482622</v>
      </c>
      <c r="J767" s="16">
        <v>0.0990029294729084</v>
      </c>
    </row>
    <row r="768" s="16" customFormat="1" spans="1:10">
      <c r="A768" s="16" t="s">
        <v>21</v>
      </c>
      <c r="B768" s="16" t="s">
        <v>39</v>
      </c>
      <c r="C768" s="16" t="s">
        <v>116</v>
      </c>
      <c r="D768" s="16">
        <v>5.04166666666666</v>
      </c>
      <c r="E768" s="16">
        <v>68401.3675</v>
      </c>
      <c r="F768" s="16">
        <v>121</v>
      </c>
      <c r="G768" s="16">
        <v>1641632.82</v>
      </c>
      <c r="H768" s="16">
        <v>13567.2133884297</v>
      </c>
      <c r="I768" s="16">
        <v>0.436885931729704</v>
      </c>
      <c r="J768" s="16">
        <v>0.974123892706729</v>
      </c>
    </row>
    <row r="769" s="16" customFormat="1" spans="1:10">
      <c r="A769" s="16" t="s">
        <v>21</v>
      </c>
      <c r="B769" s="16" t="s">
        <v>38</v>
      </c>
      <c r="C769" s="16" t="s">
        <v>198</v>
      </c>
      <c r="D769" s="16">
        <v>1404.6101010101</v>
      </c>
      <c r="E769" s="16">
        <v>25923.576040404</v>
      </c>
      <c r="F769" s="16">
        <v>45154</v>
      </c>
      <c r="G769" s="16">
        <v>938202.58</v>
      </c>
      <c r="H769" s="16">
        <v>20.7778398370022</v>
      </c>
      <c r="I769" s="16">
        <v>0.430264510717144</v>
      </c>
      <c r="J769" s="16">
        <v>1.6503037061497</v>
      </c>
    </row>
    <row r="770" s="16" customFormat="1" spans="1:10">
      <c r="A770" s="16" t="s">
        <v>21</v>
      </c>
      <c r="B770" s="16" t="s">
        <v>39</v>
      </c>
      <c r="C770" s="16" t="s">
        <v>119</v>
      </c>
      <c r="D770" s="16">
        <v>299.331623931623</v>
      </c>
      <c r="E770" s="16">
        <v>74170.1383760683</v>
      </c>
      <c r="F770" s="16">
        <v>12229</v>
      </c>
      <c r="G770" s="16">
        <v>3034492.97</v>
      </c>
      <c r="H770" s="16">
        <v>248.139093139259</v>
      </c>
      <c r="I770" s="16">
        <v>0.352304964242562</v>
      </c>
      <c r="J770" s="16">
        <v>-0.33402334264263</v>
      </c>
    </row>
    <row r="771" s="16" customFormat="1" spans="1:10">
      <c r="A771" s="16" t="s">
        <v>21</v>
      </c>
      <c r="B771" s="16" t="s">
        <v>40</v>
      </c>
      <c r="C771" s="16" t="s">
        <v>113</v>
      </c>
      <c r="D771" s="16">
        <v>93.7166666666666</v>
      </c>
      <c r="E771" s="16">
        <v>77255.3383333333</v>
      </c>
      <c r="F771" s="16">
        <v>1231</v>
      </c>
      <c r="G771" s="16">
        <v>1008774.2</v>
      </c>
      <c r="H771" s="16">
        <v>819.47538586515</v>
      </c>
      <c r="I771" s="16">
        <v>0.273578546890965</v>
      </c>
      <c r="J771" s="16">
        <v>0.425835128423174</v>
      </c>
    </row>
    <row r="772" s="16" customFormat="1" spans="1:10">
      <c r="A772" s="16" t="s">
        <v>21</v>
      </c>
      <c r="B772" s="16" t="s">
        <v>43</v>
      </c>
      <c r="C772" s="16" t="s">
        <v>193</v>
      </c>
      <c r="D772" s="16">
        <v>80.2666666666666</v>
      </c>
      <c r="E772" s="16">
        <v>329020.592424242</v>
      </c>
      <c r="F772" s="16">
        <v>2908</v>
      </c>
      <c r="G772" s="16">
        <v>11607334.1</v>
      </c>
      <c r="H772" s="16">
        <v>3991.51791609353</v>
      </c>
      <c r="I772" s="16">
        <v>0.262729963834112</v>
      </c>
      <c r="J772" s="16">
        <v>-0.185027533765575</v>
      </c>
    </row>
    <row r="773" s="16" customFormat="1" spans="1:10">
      <c r="A773" s="16" t="s">
        <v>21</v>
      </c>
      <c r="B773" s="16" t="s">
        <v>37</v>
      </c>
      <c r="C773" s="16" t="s">
        <v>153</v>
      </c>
      <c r="D773" s="16">
        <v>159.704428438078</v>
      </c>
      <c r="E773" s="16">
        <v>91085.10656991</v>
      </c>
      <c r="F773" s="16">
        <v>103947</v>
      </c>
      <c r="G773" s="16">
        <v>59368490.03</v>
      </c>
      <c r="H773" s="16">
        <v>571.141928386581</v>
      </c>
      <c r="I773" s="16">
        <v>0.199870845816677</v>
      </c>
      <c r="J773" s="16">
        <v>0.23201009497338</v>
      </c>
    </row>
    <row r="774" s="16" customFormat="1" spans="1:10">
      <c r="A774" s="16" t="s">
        <v>21</v>
      </c>
      <c r="B774" s="16" t="s">
        <v>37</v>
      </c>
      <c r="C774" s="16" t="s">
        <v>152</v>
      </c>
      <c r="D774" s="16">
        <v>1467.29901555467</v>
      </c>
      <c r="E774" s="16">
        <v>50782.5531660142</v>
      </c>
      <c r="F774" s="16">
        <v>705859</v>
      </c>
      <c r="G774" s="16">
        <v>24427835.02</v>
      </c>
      <c r="H774" s="16">
        <v>34.6072445346733</v>
      </c>
      <c r="I774" s="16">
        <v>0.19430035241287</v>
      </c>
      <c r="J774" s="16">
        <v>-0.117323255806444</v>
      </c>
    </row>
    <row r="775" s="16" customFormat="1" spans="1:10">
      <c r="A775" s="16" t="s">
        <v>21</v>
      </c>
      <c r="B775" s="16" t="s">
        <v>37</v>
      </c>
      <c r="C775" s="16" t="s">
        <v>150</v>
      </c>
      <c r="D775" s="16">
        <v>54.0764515178308</v>
      </c>
      <c r="E775" s="16">
        <v>60571.5397715885</v>
      </c>
      <c r="F775" s="16">
        <v>4612</v>
      </c>
      <c r="G775" s="16">
        <v>5161118.2</v>
      </c>
      <c r="H775" s="16">
        <v>1119.06292281006</v>
      </c>
      <c r="I775" s="16">
        <v>0.189623903922344</v>
      </c>
      <c r="J775" s="16">
        <v>0.136128441182014</v>
      </c>
    </row>
    <row r="776" s="16" customFormat="1" spans="1:10">
      <c r="A776" s="16" t="s">
        <v>21</v>
      </c>
      <c r="B776" s="16" t="s">
        <v>39</v>
      </c>
      <c r="C776" s="16" t="s">
        <v>196</v>
      </c>
      <c r="D776" s="16">
        <v>620.577976190476</v>
      </c>
      <c r="E776" s="16">
        <v>99139.9705019841</v>
      </c>
      <c r="F776" s="16">
        <v>31995</v>
      </c>
      <c r="G776" s="16">
        <v>5230169.89</v>
      </c>
      <c r="H776" s="16">
        <v>163.468350992342</v>
      </c>
      <c r="I776" s="16">
        <v>0.165854527878741</v>
      </c>
      <c r="J776" s="16">
        <v>-0.95101603522681</v>
      </c>
    </row>
    <row r="777" s="16" customFormat="1" spans="1:10">
      <c r="A777" s="16" t="s">
        <v>21</v>
      </c>
      <c r="B777" s="16" t="s">
        <v>37</v>
      </c>
      <c r="C777" s="16" t="s">
        <v>137</v>
      </c>
      <c r="D777" s="16">
        <v>48.2905992590717</v>
      </c>
      <c r="E777" s="16">
        <v>76794.0784624898</v>
      </c>
      <c r="F777" s="16">
        <v>19162</v>
      </c>
      <c r="G777" s="16">
        <v>31043310.78</v>
      </c>
      <c r="H777" s="16">
        <v>1620.04544306439</v>
      </c>
      <c r="I777" s="16">
        <v>0.154838224198229</v>
      </c>
      <c r="J777" s="16">
        <v>4.33648880293956</v>
      </c>
    </row>
    <row r="778" s="16" customFormat="1" spans="1:10">
      <c r="A778" s="16" t="s">
        <v>21</v>
      </c>
      <c r="B778" s="16" t="s">
        <v>39</v>
      </c>
      <c r="C778" s="16" t="s">
        <v>166</v>
      </c>
      <c r="D778" s="16">
        <v>26.4769235054161</v>
      </c>
      <c r="E778" s="16">
        <v>53750.4227588205</v>
      </c>
      <c r="F778" s="16">
        <v>9665</v>
      </c>
      <c r="G778" s="16">
        <v>20584736.83</v>
      </c>
      <c r="H778" s="16">
        <v>2129.82274495602</v>
      </c>
      <c r="I778" s="16">
        <v>0.152855075343796</v>
      </c>
      <c r="J778" s="16">
        <v>0.813037577697739</v>
      </c>
    </row>
    <row r="779" s="16" customFormat="1" spans="1:10">
      <c r="A779" s="16" t="s">
        <v>21</v>
      </c>
      <c r="B779" s="16" t="s">
        <v>37</v>
      </c>
      <c r="C779" s="16" t="s">
        <v>136</v>
      </c>
      <c r="D779" s="16">
        <v>3750.12495740226</v>
      </c>
      <c r="E779" s="16">
        <v>118013.373453702</v>
      </c>
      <c r="F779" s="16">
        <v>1871315</v>
      </c>
      <c r="G779" s="16">
        <v>58831207.7699999</v>
      </c>
      <c r="H779" s="16">
        <v>31.4384311406684</v>
      </c>
      <c r="I779" s="16">
        <v>0.124937563780642</v>
      </c>
      <c r="J779" s="16">
        <v>-0.0748904851015598</v>
      </c>
    </row>
    <row r="780" s="16" customFormat="1" spans="1:10">
      <c r="A780" s="16" t="s">
        <v>21</v>
      </c>
      <c r="B780" s="16" t="s">
        <v>38</v>
      </c>
      <c r="C780" s="16" t="s">
        <v>124</v>
      </c>
      <c r="D780" s="16">
        <v>1500.53140842386</v>
      </c>
      <c r="E780" s="16">
        <v>63471.9768139889</v>
      </c>
      <c r="F780" s="16">
        <v>237119</v>
      </c>
      <c r="G780" s="16">
        <v>9953868.59</v>
      </c>
      <c r="H780" s="16">
        <v>41.978367781578</v>
      </c>
      <c r="I780" s="16">
        <v>0.115353452575783</v>
      </c>
      <c r="J780" s="16">
        <v>0.0842545434830687</v>
      </c>
    </row>
    <row r="781" s="16" customFormat="1" spans="1:10">
      <c r="A781" s="16" t="s">
        <v>21</v>
      </c>
      <c r="B781" s="16" t="s">
        <v>39</v>
      </c>
      <c r="C781" s="16" t="s">
        <v>165</v>
      </c>
      <c r="D781" s="16">
        <v>308.837999891814</v>
      </c>
      <c r="E781" s="16">
        <v>51979.6456998277</v>
      </c>
      <c r="F781" s="16">
        <v>80332</v>
      </c>
      <c r="G781" s="16">
        <v>13520478.93</v>
      </c>
      <c r="H781" s="16">
        <v>168.307510456605</v>
      </c>
      <c r="I781" s="16">
        <v>0.102944864135942</v>
      </c>
      <c r="J781" s="16">
        <v>0.191124335629725</v>
      </c>
    </row>
    <row r="782" s="16" customFormat="1" spans="1:10">
      <c r="A782" s="16" t="s">
        <v>21</v>
      </c>
      <c r="B782" s="16" t="s">
        <v>38</v>
      </c>
      <c r="C782" s="16" t="s">
        <v>135</v>
      </c>
      <c r="D782" s="16">
        <v>2414.77225694177</v>
      </c>
      <c r="E782" s="16">
        <v>49358.6294140797</v>
      </c>
      <c r="F782" s="16">
        <v>2354859</v>
      </c>
      <c r="G782" s="16">
        <v>48214245.97</v>
      </c>
      <c r="H782" s="16">
        <v>20.4743663930621</v>
      </c>
      <c r="I782" s="16">
        <v>0.0912533906517083</v>
      </c>
      <c r="J782" s="16">
        <v>-0.00474871861347485</v>
      </c>
    </row>
    <row r="783" s="16" customFormat="1" spans="1:10">
      <c r="A783" s="16" t="s">
        <v>21</v>
      </c>
      <c r="B783" s="16" t="s">
        <v>38</v>
      </c>
      <c r="C783" s="16" t="s">
        <v>131</v>
      </c>
      <c r="D783" s="16">
        <v>2058.78907190702</v>
      </c>
      <c r="E783" s="16">
        <v>147990.444496398</v>
      </c>
      <c r="F783" s="16">
        <v>2344033</v>
      </c>
      <c r="G783" s="16">
        <v>168377773.079999</v>
      </c>
      <c r="H783" s="16">
        <v>71.8325096447021</v>
      </c>
      <c r="I783" s="16">
        <v>0.0855151786628555</v>
      </c>
      <c r="J783" s="16">
        <v>0.0126519507840678</v>
      </c>
    </row>
    <row r="784" s="16" customFormat="1" spans="1:10">
      <c r="A784" s="16" t="s">
        <v>21</v>
      </c>
      <c r="B784" s="16" t="s">
        <v>38</v>
      </c>
      <c r="C784" s="16" t="s">
        <v>143</v>
      </c>
      <c r="D784" s="16">
        <v>2666.8135262785</v>
      </c>
      <c r="E784" s="16">
        <v>68330.6265161177</v>
      </c>
      <c r="F784" s="16">
        <v>6638563</v>
      </c>
      <c r="G784" s="16">
        <v>169947409.36</v>
      </c>
      <c r="H784" s="16">
        <v>25.6000296088174</v>
      </c>
      <c r="I784" s="16">
        <v>0.0699381550848289</v>
      </c>
      <c r="J784" s="16">
        <v>-0.0112408823272059</v>
      </c>
    </row>
    <row r="785" s="16" customFormat="1" spans="1:10">
      <c r="A785" s="16" t="s">
        <v>21</v>
      </c>
      <c r="B785" s="16" t="s">
        <v>37</v>
      </c>
      <c r="C785" s="16" t="s">
        <v>120</v>
      </c>
      <c r="D785" s="16">
        <v>496.095698639816</v>
      </c>
      <c r="E785" s="16">
        <v>90472.7683184655</v>
      </c>
      <c r="F785" s="16">
        <v>53116</v>
      </c>
      <c r="G785" s="16">
        <v>9665624.86</v>
      </c>
      <c r="H785" s="16">
        <v>181.972002033285</v>
      </c>
      <c r="I785" s="16">
        <v>0.0662381103139645</v>
      </c>
      <c r="J785" s="16">
        <v>0.76484863303861</v>
      </c>
    </row>
    <row r="786" s="16" customFormat="1" spans="1:10">
      <c r="A786" s="16" t="s">
        <v>21</v>
      </c>
      <c r="B786" s="16" t="s">
        <v>40</v>
      </c>
      <c r="C786" s="16" t="s">
        <v>183</v>
      </c>
      <c r="D786" s="16">
        <v>55.039844664696</v>
      </c>
      <c r="E786" s="16">
        <v>45859.1604854807</v>
      </c>
      <c r="F786" s="16">
        <v>12515</v>
      </c>
      <c r="G786" s="16">
        <v>10466253.72</v>
      </c>
      <c r="H786" s="16">
        <v>836.296741510187</v>
      </c>
      <c r="I786" s="16">
        <v>0.0478997153334633</v>
      </c>
      <c r="J786" s="16">
        <v>-0.0878141157473008</v>
      </c>
    </row>
    <row r="787" s="16" customFormat="1" spans="1:10">
      <c r="A787" s="16" t="s">
        <v>21</v>
      </c>
      <c r="B787" s="16" t="s">
        <v>40</v>
      </c>
      <c r="C787" s="16" t="s">
        <v>171</v>
      </c>
      <c r="D787" s="16">
        <v>74.8847117794486</v>
      </c>
      <c r="E787" s="16">
        <v>53272.3507017543</v>
      </c>
      <c r="F787" s="16">
        <v>4537</v>
      </c>
      <c r="G787" s="16">
        <v>3227530.51</v>
      </c>
      <c r="H787" s="16">
        <v>711.37987877452</v>
      </c>
      <c r="I787" s="16">
        <v>0.0149798751051892</v>
      </c>
      <c r="J787" s="16">
        <v>-0.248739335330418</v>
      </c>
    </row>
    <row r="788" s="16" customFormat="1" spans="1:10">
      <c r="A788" s="16" t="s">
        <v>21</v>
      </c>
      <c r="B788" s="16" t="s">
        <v>43</v>
      </c>
      <c r="C788" s="16" t="s">
        <v>117</v>
      </c>
      <c r="D788" s="16">
        <v>21.9100241545893</v>
      </c>
      <c r="E788" s="16">
        <v>225428.353146997</v>
      </c>
      <c r="F788" s="16">
        <v>1519</v>
      </c>
      <c r="G788" s="16">
        <v>15658993.06</v>
      </c>
      <c r="H788" s="16">
        <v>10308.7511915734</v>
      </c>
      <c r="I788" s="16">
        <v>0.0118477031458067</v>
      </c>
      <c r="J788" s="16">
        <v>-0.0457883150686915</v>
      </c>
    </row>
    <row r="789" s="16" customFormat="1" spans="1:10">
      <c r="A789" s="16" t="s">
        <v>21</v>
      </c>
      <c r="B789" s="16" t="s">
        <v>40</v>
      </c>
      <c r="C789" s="16" t="s">
        <v>154</v>
      </c>
      <c r="D789" s="16">
        <v>63.0995773368629</v>
      </c>
      <c r="E789" s="16">
        <v>83791.4742304326</v>
      </c>
      <c r="F789" s="16">
        <v>23381</v>
      </c>
      <c r="G789" s="16">
        <v>31099628.19</v>
      </c>
      <c r="H789" s="16">
        <v>1330.12395492066</v>
      </c>
      <c r="I789" s="16">
        <v>-0.00679011467249809</v>
      </c>
      <c r="J789" s="16">
        <v>-0.122309657758453</v>
      </c>
    </row>
    <row r="790" s="16" customFormat="1" spans="1:10">
      <c r="A790" s="16" t="s">
        <v>21</v>
      </c>
      <c r="B790" s="16" t="s">
        <v>37</v>
      </c>
      <c r="C790" s="16" t="s">
        <v>163</v>
      </c>
      <c r="D790" s="16">
        <v>67.9421107541937</v>
      </c>
      <c r="E790" s="16">
        <v>135765.120406473</v>
      </c>
      <c r="F790" s="16">
        <v>14953</v>
      </c>
      <c r="G790" s="16">
        <v>29948729.56</v>
      </c>
      <c r="H790" s="16">
        <v>2002.85759111883</v>
      </c>
      <c r="I790" s="16">
        <v>-0.0108945079383558</v>
      </c>
      <c r="J790" s="16">
        <v>0.593915111291545</v>
      </c>
    </row>
    <row r="791" s="16" customFormat="1" spans="1:10">
      <c r="A791" s="16" t="s">
        <v>21</v>
      </c>
      <c r="B791" s="16" t="s">
        <v>41</v>
      </c>
      <c r="C791" s="16" t="s">
        <v>144</v>
      </c>
      <c r="D791" s="16">
        <v>311.711111111111</v>
      </c>
      <c r="E791" s="16">
        <v>36610.5594444444</v>
      </c>
      <c r="F791" s="16">
        <v>5245</v>
      </c>
      <c r="G791" s="16">
        <v>617186.77</v>
      </c>
      <c r="H791" s="16">
        <v>117.671452812202</v>
      </c>
      <c r="I791" s="16">
        <v>-0.0142120011070907</v>
      </c>
      <c r="J791" s="16">
        <v>-0.0137639083600571</v>
      </c>
    </row>
    <row r="792" s="16" customFormat="1" spans="1:10">
      <c r="A792" s="16" t="s">
        <v>21</v>
      </c>
      <c r="B792" s="16" t="s">
        <v>40</v>
      </c>
      <c r="C792" s="16" t="s">
        <v>182</v>
      </c>
      <c r="D792" s="16">
        <v>425.555370699004</v>
      </c>
      <c r="E792" s="16">
        <v>66245.999122794</v>
      </c>
      <c r="F792" s="16">
        <v>60811</v>
      </c>
      <c r="G792" s="16">
        <v>9451871.32</v>
      </c>
      <c r="H792" s="16">
        <v>155.430289256877</v>
      </c>
      <c r="I792" s="16">
        <v>-0.0217386810148635</v>
      </c>
      <c r="J792" s="16">
        <v>0.00860203683833566</v>
      </c>
    </row>
    <row r="793" s="16" customFormat="1" spans="1:10">
      <c r="A793" s="16" t="s">
        <v>21</v>
      </c>
      <c r="B793" s="16" t="s">
        <v>39</v>
      </c>
      <c r="C793" s="16" t="s">
        <v>122</v>
      </c>
      <c r="D793" s="16">
        <v>107.432624641004</v>
      </c>
      <c r="E793" s="16">
        <v>46358.1251426682</v>
      </c>
      <c r="F793" s="16">
        <v>22500</v>
      </c>
      <c r="G793" s="16">
        <v>9661806.14999999</v>
      </c>
      <c r="H793" s="16">
        <v>429.413606666666</v>
      </c>
      <c r="I793" s="16">
        <v>-0.0233540280176671</v>
      </c>
      <c r="J793" s="16">
        <v>-0.109810509545518</v>
      </c>
    </row>
    <row r="794" s="16" customFormat="1" spans="1:10">
      <c r="A794" s="16" t="s">
        <v>21</v>
      </c>
      <c r="B794" s="16" t="s">
        <v>38</v>
      </c>
      <c r="C794" s="16" t="s">
        <v>172</v>
      </c>
      <c r="D794" s="16">
        <v>1246.81501831501</v>
      </c>
      <c r="E794" s="16">
        <v>54009.4534615384</v>
      </c>
      <c r="F794" s="16">
        <v>50009</v>
      </c>
      <c r="G794" s="16">
        <v>2164378.44</v>
      </c>
      <c r="H794" s="16">
        <v>43.2797784398808</v>
      </c>
      <c r="I794" s="16">
        <v>-0.0235791593265137</v>
      </c>
      <c r="J794" s="16">
        <v>0.0955732765654512</v>
      </c>
    </row>
    <row r="795" s="16" customFormat="1" spans="1:10">
      <c r="A795" s="16" t="s">
        <v>21</v>
      </c>
      <c r="B795" s="16" t="s">
        <v>38</v>
      </c>
      <c r="C795" s="16" t="s">
        <v>213</v>
      </c>
      <c r="D795" s="16">
        <v>895.296296296296</v>
      </c>
      <c r="E795" s="16">
        <v>20278.7662962962</v>
      </c>
      <c r="F795" s="16">
        <v>24173</v>
      </c>
      <c r="G795" s="16">
        <v>547526.69</v>
      </c>
      <c r="H795" s="16">
        <v>22.6503408761841</v>
      </c>
      <c r="I795" s="16">
        <v>-0.0311696203051286</v>
      </c>
      <c r="J795" s="16">
        <v>0.226237946550052</v>
      </c>
    </row>
    <row r="796" s="16" customFormat="1" spans="1:10">
      <c r="A796" s="16" t="s">
        <v>21</v>
      </c>
      <c r="B796" s="16" t="s">
        <v>37</v>
      </c>
      <c r="C796" s="16" t="s">
        <v>168</v>
      </c>
      <c r="D796" s="16">
        <v>1074.49303061844</v>
      </c>
      <c r="E796" s="16">
        <v>45047.4798115621</v>
      </c>
      <c r="F796" s="16">
        <v>198448</v>
      </c>
      <c r="G796" s="16">
        <v>8292818.56</v>
      </c>
      <c r="H796" s="16">
        <v>41.7883705555107</v>
      </c>
      <c r="I796" s="16">
        <v>-0.033278749622187</v>
      </c>
      <c r="J796" s="16">
        <v>0.00287624598180298</v>
      </c>
    </row>
    <row r="797" s="16" customFormat="1" spans="1:10">
      <c r="A797" s="16" t="s">
        <v>21</v>
      </c>
      <c r="B797" s="16" t="s">
        <v>40</v>
      </c>
      <c r="C797" s="16" t="s">
        <v>157</v>
      </c>
      <c r="D797" s="16">
        <v>139.602769494894</v>
      </c>
      <c r="E797" s="16">
        <v>73200.173436523</v>
      </c>
      <c r="F797" s="16">
        <v>27975</v>
      </c>
      <c r="G797" s="16">
        <v>14719564.41</v>
      </c>
      <c r="H797" s="16">
        <v>526.16852225201</v>
      </c>
      <c r="I797" s="16">
        <v>-0.0384219245225018</v>
      </c>
      <c r="J797" s="16">
        <v>-0.0644081917638397</v>
      </c>
    </row>
    <row r="798" s="16" customFormat="1" spans="1:10">
      <c r="A798" s="16" t="s">
        <v>21</v>
      </c>
      <c r="B798" s="16" t="s">
        <v>39</v>
      </c>
      <c r="C798" s="16" t="s">
        <v>174</v>
      </c>
      <c r="D798" s="16">
        <v>2071.33333333333</v>
      </c>
      <c r="E798" s="16">
        <v>162434.286666666</v>
      </c>
      <c r="F798" s="16">
        <v>6214</v>
      </c>
      <c r="G798" s="16">
        <v>487302.86</v>
      </c>
      <c r="H798" s="16">
        <v>78.4201577084003</v>
      </c>
      <c r="I798" s="16">
        <v>-0.0524279975412663</v>
      </c>
      <c r="J798" s="16">
        <v>-0.211017454019715</v>
      </c>
    </row>
    <row r="799" s="16" customFormat="1" spans="1:10">
      <c r="A799" s="16" t="s">
        <v>21</v>
      </c>
      <c r="B799" s="16" t="s">
        <v>42</v>
      </c>
      <c r="C799" s="16" t="s">
        <v>145</v>
      </c>
      <c r="D799" s="16">
        <v>173.261111111111</v>
      </c>
      <c r="E799" s="16">
        <v>106596.056166666</v>
      </c>
      <c r="F799" s="16">
        <v>5574</v>
      </c>
      <c r="G799" s="16">
        <v>3425272.83</v>
      </c>
      <c r="H799" s="16">
        <v>614.508939720129</v>
      </c>
      <c r="I799" s="16">
        <v>-0.0603489302929137</v>
      </c>
      <c r="J799" s="16">
        <v>-0.152814634412412</v>
      </c>
    </row>
    <row r="800" s="16" customFormat="1" spans="1:10">
      <c r="A800" s="16" t="s">
        <v>21</v>
      </c>
      <c r="B800" s="16" t="s">
        <v>37</v>
      </c>
      <c r="C800" s="16" t="s">
        <v>148</v>
      </c>
      <c r="D800" s="16">
        <v>72.2915161466885</v>
      </c>
      <c r="E800" s="16">
        <v>51746.1026436781</v>
      </c>
      <c r="F800" s="16">
        <v>6274</v>
      </c>
      <c r="G800" s="16">
        <v>4513071.09</v>
      </c>
      <c r="H800" s="16">
        <v>719.329150462225</v>
      </c>
      <c r="I800" s="16">
        <v>-0.0638796802135252</v>
      </c>
      <c r="J800" s="16">
        <v>-0.034956505500019</v>
      </c>
    </row>
    <row r="801" s="16" customFormat="1" spans="1:10">
      <c r="A801" s="16" t="s">
        <v>21</v>
      </c>
      <c r="B801" s="16" t="s">
        <v>37</v>
      </c>
      <c r="C801" s="16" t="s">
        <v>180</v>
      </c>
      <c r="D801" s="16">
        <v>225.703486619149</v>
      </c>
      <c r="E801" s="16">
        <v>34216.1568546407</v>
      </c>
      <c r="F801" s="16">
        <v>51632</v>
      </c>
      <c r="G801" s="16">
        <v>7810152.92</v>
      </c>
      <c r="H801" s="16">
        <v>151.265744499535</v>
      </c>
      <c r="I801" s="16">
        <v>-0.068074964453998</v>
      </c>
      <c r="J801" s="16">
        <v>1.15188472478466</v>
      </c>
    </row>
    <row r="802" s="16" customFormat="1" spans="1:10">
      <c r="A802" s="16" t="s">
        <v>21</v>
      </c>
      <c r="B802" s="16" t="s">
        <v>37</v>
      </c>
      <c r="C802" s="16" t="s">
        <v>161</v>
      </c>
      <c r="D802" s="16">
        <v>149.403703703703</v>
      </c>
      <c r="E802" s="16">
        <v>134056.842169312</v>
      </c>
      <c r="F802" s="16">
        <v>3773</v>
      </c>
      <c r="G802" s="16">
        <v>3469851.49</v>
      </c>
      <c r="H802" s="16">
        <v>919.653191094619</v>
      </c>
      <c r="I802" s="16">
        <v>-0.0692061835298535</v>
      </c>
      <c r="J802" s="16">
        <v>-0.793493230458168</v>
      </c>
    </row>
    <row r="803" s="16" customFormat="1" spans="1:10">
      <c r="A803" s="16" t="s">
        <v>21</v>
      </c>
      <c r="B803" s="16" t="s">
        <v>37</v>
      </c>
      <c r="C803" s="16" t="s">
        <v>129</v>
      </c>
      <c r="D803" s="16">
        <v>2245.46359441401</v>
      </c>
      <c r="E803" s="16">
        <v>69836.572984817</v>
      </c>
      <c r="F803" s="16">
        <v>463630</v>
      </c>
      <c r="G803" s="16">
        <v>14412592.46</v>
      </c>
      <c r="H803" s="16">
        <v>31.0864104134762</v>
      </c>
      <c r="I803" s="16">
        <v>-0.0726472495206481</v>
      </c>
      <c r="J803" s="16">
        <v>-0.0908826978114612</v>
      </c>
    </row>
    <row r="804" s="16" customFormat="1" spans="1:10">
      <c r="A804" s="16" t="s">
        <v>21</v>
      </c>
      <c r="B804" s="16" t="s">
        <v>40</v>
      </c>
      <c r="C804" s="16" t="s">
        <v>204</v>
      </c>
      <c r="D804" s="16">
        <v>975.333333333333</v>
      </c>
      <c r="E804" s="16">
        <v>35330.3738888888</v>
      </c>
      <c r="F804" s="16">
        <v>10692</v>
      </c>
      <c r="G804" s="16">
        <v>388597.449999999</v>
      </c>
      <c r="H804" s="16">
        <v>36.3446922933034</v>
      </c>
      <c r="I804" s="16">
        <v>-0.0826156760213806</v>
      </c>
      <c r="J804" s="16">
        <v>-0.133584564072169</v>
      </c>
    </row>
    <row r="805" s="16" customFormat="1" spans="1:10">
      <c r="A805" s="16" t="s">
        <v>21</v>
      </c>
      <c r="B805" s="16" t="s">
        <v>41</v>
      </c>
      <c r="C805" s="16" t="s">
        <v>202</v>
      </c>
      <c r="D805" s="16">
        <v>37.6666666666666</v>
      </c>
      <c r="E805" s="16">
        <v>47081.1666666666</v>
      </c>
      <c r="F805" s="16">
        <v>453</v>
      </c>
      <c r="G805" s="16">
        <v>538314</v>
      </c>
      <c r="H805" s="16">
        <v>1188.33112582781</v>
      </c>
      <c r="I805" s="16">
        <v>-0.0964839614524729</v>
      </c>
      <c r="J805" s="16">
        <v>1.04482971759543</v>
      </c>
    </row>
    <row r="806" s="16" customFormat="1" spans="1:10">
      <c r="A806" s="16" t="s">
        <v>21</v>
      </c>
      <c r="B806" s="16" t="s">
        <v>41</v>
      </c>
      <c r="C806" s="16" t="s">
        <v>191</v>
      </c>
      <c r="D806" s="16">
        <v>880.5</v>
      </c>
      <c r="E806" s="16">
        <v>58535.2833333333</v>
      </c>
      <c r="F806" s="16">
        <v>5283</v>
      </c>
      <c r="G806" s="16">
        <v>351211.7</v>
      </c>
      <c r="H806" s="16">
        <v>66.4795949271247</v>
      </c>
      <c r="I806" s="16">
        <v>-0.0996477309648364</v>
      </c>
      <c r="J806" s="16">
        <v>1.39003222050901</v>
      </c>
    </row>
    <row r="807" s="16" customFormat="1" spans="1:10">
      <c r="A807" s="16" t="s">
        <v>21</v>
      </c>
      <c r="B807" s="16" t="s">
        <v>38</v>
      </c>
      <c r="C807" s="16" t="s">
        <v>185</v>
      </c>
      <c r="D807" s="16">
        <v>1807.25252525252</v>
      </c>
      <c r="E807" s="16">
        <v>69967.8639393939</v>
      </c>
      <c r="F807" s="16">
        <v>61834</v>
      </c>
      <c r="G807" s="16">
        <v>2358114.84999999</v>
      </c>
      <c r="H807" s="16">
        <v>38.1362171297344</v>
      </c>
      <c r="I807" s="16">
        <v>-0.114754905429014</v>
      </c>
      <c r="J807" s="16">
        <v>-0.887461269682764</v>
      </c>
    </row>
    <row r="808" s="16" customFormat="1" spans="1:10">
      <c r="A808" s="16" t="s">
        <v>21</v>
      </c>
      <c r="B808" s="16" t="s">
        <v>37</v>
      </c>
      <c r="C808" s="16" t="s">
        <v>177</v>
      </c>
      <c r="D808" s="16">
        <v>118.710654761904</v>
      </c>
      <c r="E808" s="16">
        <v>16238.8943005952</v>
      </c>
      <c r="F808" s="16">
        <v>10360</v>
      </c>
      <c r="G808" s="16">
        <v>1403976.31</v>
      </c>
      <c r="H808" s="16">
        <v>135.518948841698</v>
      </c>
      <c r="I808" s="16">
        <v>-0.119528522765125</v>
      </c>
      <c r="J808" s="16">
        <v>0.332529591357778</v>
      </c>
    </row>
    <row r="809" s="16" customFormat="1" spans="1:10">
      <c r="A809" s="16" t="s">
        <v>21</v>
      </c>
      <c r="B809" s="16" t="s">
        <v>41</v>
      </c>
      <c r="C809" s="16" t="s">
        <v>158</v>
      </c>
      <c r="D809" s="16">
        <v>215.51044542995</v>
      </c>
      <c r="E809" s="16">
        <v>107640.430616545</v>
      </c>
      <c r="F809" s="16">
        <v>23694</v>
      </c>
      <c r="G809" s="16">
        <v>11865530.7</v>
      </c>
      <c r="H809" s="16">
        <v>500.782084071916</v>
      </c>
      <c r="I809" s="16">
        <v>-0.13482919358315</v>
      </c>
      <c r="J809" s="16">
        <v>0.458498790900643</v>
      </c>
    </row>
    <row r="810" s="16" customFormat="1" spans="1:10">
      <c r="A810" s="16" t="s">
        <v>21</v>
      </c>
      <c r="B810" s="16" t="s">
        <v>37</v>
      </c>
      <c r="C810" s="16" t="s">
        <v>126</v>
      </c>
      <c r="D810" s="16">
        <v>1939.10577873557</v>
      </c>
      <c r="E810" s="16">
        <v>50927.8031029587</v>
      </c>
      <c r="F810" s="16">
        <v>833414</v>
      </c>
      <c r="G810" s="16">
        <v>21856374.7</v>
      </c>
      <c r="H810" s="16">
        <v>26.2251110492504</v>
      </c>
      <c r="I810" s="16">
        <v>-0.141042955918599</v>
      </c>
      <c r="J810" s="16">
        <v>-0.134844861834717</v>
      </c>
    </row>
    <row r="811" s="16" customFormat="1" spans="1:10">
      <c r="A811" s="16" t="s">
        <v>21</v>
      </c>
      <c r="B811" s="16" t="s">
        <v>39</v>
      </c>
      <c r="C811" s="16" t="s">
        <v>141</v>
      </c>
      <c r="D811" s="16">
        <v>85.7201665929529</v>
      </c>
      <c r="E811" s="16">
        <v>71074.1202342708</v>
      </c>
      <c r="F811" s="16">
        <v>105086</v>
      </c>
      <c r="G811" s="16">
        <v>87503065.59</v>
      </c>
      <c r="H811" s="16">
        <v>832.680524427611</v>
      </c>
      <c r="I811" s="16">
        <v>-0.145109992038712</v>
      </c>
      <c r="J811" s="16">
        <v>-0.208080119167166</v>
      </c>
    </row>
    <row r="812" s="16" customFormat="1" spans="1:10">
      <c r="A812" s="16" t="s">
        <v>21</v>
      </c>
      <c r="B812" s="16" t="s">
        <v>37</v>
      </c>
      <c r="C812" s="16" t="s">
        <v>155</v>
      </c>
      <c r="D812" s="16">
        <v>587.884412065946</v>
      </c>
      <c r="E812" s="16">
        <v>118597.646069371</v>
      </c>
      <c r="F812" s="16">
        <v>201082</v>
      </c>
      <c r="G812" s="16">
        <v>40568929.3</v>
      </c>
      <c r="H812" s="16">
        <v>201.753161894152</v>
      </c>
      <c r="I812" s="16">
        <v>-0.149091554891917</v>
      </c>
      <c r="J812" s="16">
        <v>-0.185132732393781</v>
      </c>
    </row>
    <row r="813" s="16" customFormat="1" spans="1:10">
      <c r="A813" s="16" t="s">
        <v>21</v>
      </c>
      <c r="B813" s="16" t="s">
        <v>43</v>
      </c>
      <c r="C813" s="16" t="s">
        <v>142</v>
      </c>
      <c r="D813" s="16">
        <v>24.5332529612809</v>
      </c>
      <c r="E813" s="16">
        <v>77265.8148683224</v>
      </c>
      <c r="F813" s="16">
        <v>3625</v>
      </c>
      <c r="G813" s="16">
        <v>10843589.14</v>
      </c>
      <c r="H813" s="16">
        <v>2991.33493517241</v>
      </c>
      <c r="I813" s="16">
        <v>-0.158916626079331</v>
      </c>
      <c r="J813" s="16">
        <v>-0.151937079482427</v>
      </c>
    </row>
    <row r="814" s="16" customFormat="1" spans="1:10">
      <c r="A814" s="16" t="s">
        <v>21</v>
      </c>
      <c r="B814" s="16" t="s">
        <v>37</v>
      </c>
      <c r="C814" s="16" t="s">
        <v>156</v>
      </c>
      <c r="D814" s="16">
        <v>88.8932673189376</v>
      </c>
      <c r="E814" s="16">
        <v>76513.709435513</v>
      </c>
      <c r="F814" s="16">
        <v>36421</v>
      </c>
      <c r="G814" s="16">
        <v>32040986.49</v>
      </c>
      <c r="H814" s="16">
        <v>879.739339666675</v>
      </c>
      <c r="I814" s="16">
        <v>-0.164078686414751</v>
      </c>
      <c r="J814" s="16">
        <v>-0.560133854876131</v>
      </c>
    </row>
    <row r="815" s="16" customFormat="1" spans="1:10">
      <c r="A815" s="16" t="s">
        <v>21</v>
      </c>
      <c r="B815" s="16" t="s">
        <v>41</v>
      </c>
      <c r="C815" s="16" t="s">
        <v>133</v>
      </c>
      <c r="D815" s="16">
        <v>63.5707680052845</v>
      </c>
      <c r="E815" s="16">
        <v>92124.0822039595</v>
      </c>
      <c r="F815" s="16">
        <v>7950</v>
      </c>
      <c r="G815" s="16">
        <v>11574495.11</v>
      </c>
      <c r="H815" s="16">
        <v>1455.91133459119</v>
      </c>
      <c r="I815" s="16">
        <v>-0.173930392521148</v>
      </c>
      <c r="J815" s="16">
        <v>-0.480615539002251</v>
      </c>
    </row>
    <row r="816" s="16" customFormat="1" spans="1:10">
      <c r="A816" s="16" t="s">
        <v>21</v>
      </c>
      <c r="B816" s="16" t="s">
        <v>37</v>
      </c>
      <c r="C816" s="16" t="s">
        <v>146</v>
      </c>
      <c r="D816" s="16">
        <v>709.579730077406</v>
      </c>
      <c r="E816" s="16">
        <v>53326.5652777164</v>
      </c>
      <c r="F816" s="16">
        <v>244214</v>
      </c>
      <c r="G816" s="16">
        <v>18505777.83</v>
      </c>
      <c r="H816" s="16">
        <v>75.7768917015404</v>
      </c>
      <c r="I816" s="16">
        <v>-0.177005638439375</v>
      </c>
      <c r="J816" s="16">
        <v>0.0292881009010957</v>
      </c>
    </row>
    <row r="817" s="16" customFormat="1" spans="1:10">
      <c r="A817" s="16" t="s">
        <v>21</v>
      </c>
      <c r="B817" s="16" t="s">
        <v>37</v>
      </c>
      <c r="C817" s="16" t="s">
        <v>192</v>
      </c>
      <c r="D817" s="16">
        <v>1.33333333333333</v>
      </c>
      <c r="E817" s="16">
        <v>9899.66666666666</v>
      </c>
      <c r="F817" s="16">
        <v>4</v>
      </c>
      <c r="G817" s="16">
        <v>29699</v>
      </c>
      <c r="H817" s="16">
        <v>7424.75</v>
      </c>
      <c r="I817" s="16">
        <v>-0.194199123628125</v>
      </c>
      <c r="J817" s="16">
        <v>1.71957795775507</v>
      </c>
    </row>
    <row r="818" s="16" customFormat="1" spans="1:10">
      <c r="A818" s="16" t="s">
        <v>21</v>
      </c>
      <c r="B818" s="16" t="s">
        <v>42</v>
      </c>
      <c r="C818" s="16" t="s">
        <v>173</v>
      </c>
      <c r="D818" s="16">
        <v>1073.24272855133</v>
      </c>
      <c r="E818" s="16">
        <v>100281.485266561</v>
      </c>
      <c r="F818" s="16">
        <v>250336</v>
      </c>
      <c r="G818" s="16">
        <v>23405257.47</v>
      </c>
      <c r="H818" s="16">
        <v>93.4953720998977</v>
      </c>
      <c r="I818" s="16">
        <v>-0.198682146246544</v>
      </c>
      <c r="J818" s="16">
        <v>-0.0799126577844422</v>
      </c>
    </row>
    <row r="819" s="16" customFormat="1" spans="1:10">
      <c r="A819" s="16" t="s">
        <v>21</v>
      </c>
      <c r="B819" s="16" t="s">
        <v>40</v>
      </c>
      <c r="C819" s="16" t="s">
        <v>109</v>
      </c>
      <c r="D819" s="16">
        <v>558.208158263305</v>
      </c>
      <c r="E819" s="16">
        <v>78880.7850280112</v>
      </c>
      <c r="F819" s="16">
        <v>26724</v>
      </c>
      <c r="G819" s="16">
        <v>3733832.82</v>
      </c>
      <c r="H819" s="16">
        <v>139.718336326897</v>
      </c>
      <c r="I819" s="16">
        <v>-0.200062987947468</v>
      </c>
      <c r="J819" s="16">
        <v>-0.518813179252195</v>
      </c>
    </row>
    <row r="820" s="16" customFormat="1" spans="1:10">
      <c r="A820" s="16" t="s">
        <v>21</v>
      </c>
      <c r="B820" s="16" t="s">
        <v>37</v>
      </c>
      <c r="C820" s="16" t="s">
        <v>184</v>
      </c>
      <c r="D820" s="16">
        <v>180.045206971677</v>
      </c>
      <c r="E820" s="16">
        <v>43947.5367810457</v>
      </c>
      <c r="F820" s="16">
        <v>19089</v>
      </c>
      <c r="G820" s="16">
        <v>4654619.18</v>
      </c>
      <c r="H820" s="16">
        <v>243.837769395987</v>
      </c>
      <c r="I820" s="16">
        <v>-0.218692257875142</v>
      </c>
      <c r="J820" s="16">
        <v>-0.208608134604915</v>
      </c>
    </row>
    <row r="821" s="16" customFormat="1" spans="1:10">
      <c r="A821" s="16" t="s">
        <v>21</v>
      </c>
      <c r="B821" s="16" t="s">
        <v>38</v>
      </c>
      <c r="C821" s="16" t="s">
        <v>179</v>
      </c>
      <c r="D821" s="16">
        <v>686.016666666666</v>
      </c>
      <c r="E821" s="16">
        <v>176300.606666666</v>
      </c>
      <c r="F821" s="16">
        <v>8971</v>
      </c>
      <c r="G821" s="16">
        <v>2320206.1</v>
      </c>
      <c r="H821" s="16">
        <v>258.634054174562</v>
      </c>
      <c r="I821" s="16">
        <v>-0.222127647403907</v>
      </c>
      <c r="J821" s="16">
        <v>-0.325052668797175</v>
      </c>
    </row>
    <row r="822" s="16" customFormat="1" spans="1:10">
      <c r="A822" s="16" t="s">
        <v>21</v>
      </c>
      <c r="B822" s="16" t="s">
        <v>38</v>
      </c>
      <c r="C822" s="16" t="s">
        <v>181</v>
      </c>
      <c r="D822" s="16">
        <v>2023.26086956521</v>
      </c>
      <c r="E822" s="16">
        <v>79392.8357246376</v>
      </c>
      <c r="F822" s="16">
        <v>144000</v>
      </c>
      <c r="G822" s="16">
        <v>5623398.12</v>
      </c>
      <c r="H822" s="16">
        <v>39.0513758333333</v>
      </c>
      <c r="I822" s="16">
        <v>-0.225202346485264</v>
      </c>
      <c r="J822" s="16">
        <v>0.075960446486111</v>
      </c>
    </row>
    <row r="823" s="16" customFormat="1" spans="1:10">
      <c r="A823" s="16" t="s">
        <v>21</v>
      </c>
      <c r="B823" s="16" t="s">
        <v>39</v>
      </c>
      <c r="C823" s="16" t="s">
        <v>175</v>
      </c>
      <c r="D823" s="16">
        <v>76.547619047619</v>
      </c>
      <c r="E823" s="16">
        <v>145912.409047619</v>
      </c>
      <c r="F823" s="16">
        <v>1454</v>
      </c>
      <c r="G823" s="16">
        <v>2754839.91</v>
      </c>
      <c r="H823" s="16">
        <v>1894.66293672627</v>
      </c>
      <c r="I823" s="16">
        <v>-0.228886521690664</v>
      </c>
      <c r="J823" s="16">
        <v>-0.126807532311609</v>
      </c>
    </row>
    <row r="824" s="16" customFormat="1" spans="1:10">
      <c r="A824" s="16" t="s">
        <v>21</v>
      </c>
      <c r="B824" s="16" t="s">
        <v>40</v>
      </c>
      <c r="C824" s="16" t="s">
        <v>147</v>
      </c>
      <c r="D824" s="16">
        <v>268.07856877422</v>
      </c>
      <c r="E824" s="16">
        <v>165363.467715931</v>
      </c>
      <c r="F824" s="16">
        <v>19041</v>
      </c>
      <c r="G824" s="16">
        <v>11819437.68</v>
      </c>
      <c r="H824" s="16">
        <v>620.736184023948</v>
      </c>
      <c r="I824" s="16">
        <v>-0.234351941303134</v>
      </c>
      <c r="J824" s="16">
        <v>-0.339635297219796</v>
      </c>
    </row>
    <row r="825" s="16" customFormat="1" spans="1:10">
      <c r="A825" s="16" t="s">
        <v>21</v>
      </c>
      <c r="B825" s="16" t="s">
        <v>37</v>
      </c>
      <c r="C825" s="16" t="s">
        <v>169</v>
      </c>
      <c r="D825" s="16">
        <v>36.2811802232854</v>
      </c>
      <c r="E825" s="16">
        <v>33472.0163508771</v>
      </c>
      <c r="F825" s="16">
        <v>2395</v>
      </c>
      <c r="G825" s="16">
        <v>2238593.81</v>
      </c>
      <c r="H825" s="16">
        <v>934.694701461377</v>
      </c>
      <c r="I825" s="16">
        <v>-0.249528283782861</v>
      </c>
      <c r="J825" s="16">
        <v>0.199561132800166</v>
      </c>
    </row>
    <row r="826" s="16" customFormat="1" spans="1:10">
      <c r="A826" s="16" t="s">
        <v>21</v>
      </c>
      <c r="B826" s="16" t="s">
        <v>41</v>
      </c>
      <c r="C826" s="16" t="s">
        <v>170</v>
      </c>
      <c r="D826" s="16">
        <v>147.314074074074</v>
      </c>
      <c r="E826" s="16">
        <v>63524.0988111111</v>
      </c>
      <c r="F826" s="16">
        <v>21029</v>
      </c>
      <c r="G826" s="16">
        <v>9109657.97</v>
      </c>
      <c r="H826" s="16">
        <v>433.195014979314</v>
      </c>
      <c r="I826" s="16">
        <v>-0.252437635864323</v>
      </c>
      <c r="J826" s="16">
        <v>0.0194795307777357</v>
      </c>
    </row>
    <row r="827" s="16" customFormat="1" spans="1:10">
      <c r="A827" s="16" t="s">
        <v>21</v>
      </c>
      <c r="B827" s="16" t="s">
        <v>40</v>
      </c>
      <c r="C827" s="16" t="s">
        <v>140</v>
      </c>
      <c r="D827" s="16">
        <v>329.992424242424</v>
      </c>
      <c r="E827" s="16">
        <v>46655.0259494949</v>
      </c>
      <c r="F827" s="16">
        <v>10815</v>
      </c>
      <c r="G827" s="16">
        <v>1528262.83</v>
      </c>
      <c r="H827" s="16">
        <v>141.309554322699</v>
      </c>
      <c r="I827" s="16">
        <v>-0.276782714733737</v>
      </c>
      <c r="J827" s="16">
        <v>-0.11850991346452</v>
      </c>
    </row>
    <row r="828" s="16" customFormat="1" spans="1:10">
      <c r="A828" s="16" t="s">
        <v>21</v>
      </c>
      <c r="B828" s="16" t="s">
        <v>37</v>
      </c>
      <c r="C828" s="16" t="s">
        <v>118</v>
      </c>
      <c r="D828" s="16">
        <v>491.84</v>
      </c>
      <c r="E828" s="16">
        <v>65182.2081444444</v>
      </c>
      <c r="F828" s="16">
        <v>39672</v>
      </c>
      <c r="G828" s="16">
        <v>5232020.53</v>
      </c>
      <c r="H828" s="16">
        <v>131.881945200645</v>
      </c>
      <c r="I828" s="16">
        <v>-0.279160785654111</v>
      </c>
      <c r="J828" s="16">
        <v>0.308243288369925</v>
      </c>
    </row>
    <row r="829" s="16" customFormat="1" spans="1:10">
      <c r="A829" s="16" t="s">
        <v>21</v>
      </c>
      <c r="B829" s="16" t="s">
        <v>38</v>
      </c>
      <c r="C829" s="16" t="s">
        <v>149</v>
      </c>
      <c r="D829" s="16">
        <v>1058.4586579378</v>
      </c>
      <c r="E829" s="16">
        <v>29844.0816478996</v>
      </c>
      <c r="F829" s="16">
        <v>159080</v>
      </c>
      <c r="G829" s="16">
        <v>4465127.89</v>
      </c>
      <c r="H829" s="16">
        <v>28.0684428589388</v>
      </c>
      <c r="I829" s="16">
        <v>-0.304285122289334</v>
      </c>
      <c r="J829" s="16">
        <v>-0.379524318983094</v>
      </c>
    </row>
    <row r="830" s="16" customFormat="1" spans="1:10">
      <c r="A830" s="16" t="s">
        <v>21</v>
      </c>
      <c r="B830" s="16" t="s">
        <v>42</v>
      </c>
      <c r="C830" s="16" t="s">
        <v>162</v>
      </c>
      <c r="D830" s="16">
        <v>22.3055555555555</v>
      </c>
      <c r="E830" s="16">
        <v>47374.6388888889</v>
      </c>
      <c r="F830" s="16">
        <v>309</v>
      </c>
      <c r="G830" s="16">
        <v>704644</v>
      </c>
      <c r="H830" s="16">
        <v>2280.40129449838</v>
      </c>
      <c r="I830" s="16">
        <v>-0.342322708602381</v>
      </c>
      <c r="J830" s="16">
        <v>-0.214207473960757</v>
      </c>
    </row>
    <row r="831" s="16" customFormat="1" spans="1:10">
      <c r="A831" s="16" t="s">
        <v>21</v>
      </c>
      <c r="B831" s="16" t="s">
        <v>40</v>
      </c>
      <c r="C831" s="16" t="s">
        <v>138</v>
      </c>
      <c r="D831" s="16">
        <v>315.990059912854</v>
      </c>
      <c r="E831" s="16">
        <v>93405.7015659041</v>
      </c>
      <c r="F831" s="16">
        <v>16162</v>
      </c>
      <c r="G831" s="16">
        <v>4722939.82</v>
      </c>
      <c r="H831" s="16">
        <v>292.224961019675</v>
      </c>
      <c r="I831" s="16">
        <v>-0.35788418081005</v>
      </c>
      <c r="J831" s="16">
        <v>-0.444747508119003</v>
      </c>
    </row>
    <row r="832" s="16" customFormat="1" spans="1:10">
      <c r="A832" s="16" t="s">
        <v>21</v>
      </c>
      <c r="B832" s="16" t="s">
        <v>38</v>
      </c>
      <c r="C832" s="16" t="s">
        <v>186</v>
      </c>
      <c r="D832" s="16">
        <v>1009.41233766233</v>
      </c>
      <c r="E832" s="16">
        <v>226884.831356421</v>
      </c>
      <c r="F832" s="16">
        <v>67956</v>
      </c>
      <c r="G832" s="16">
        <v>15214106.59</v>
      </c>
      <c r="H832" s="16">
        <v>223.881726264053</v>
      </c>
      <c r="I832" s="16">
        <v>-0.358539358123863</v>
      </c>
      <c r="J832" s="16">
        <v>0.0309770985823427</v>
      </c>
    </row>
    <row r="833" s="16" customFormat="1" spans="1:10">
      <c r="A833" s="16" t="s">
        <v>21</v>
      </c>
      <c r="B833" s="16" t="s">
        <v>37</v>
      </c>
      <c r="C833" s="16" t="s">
        <v>160</v>
      </c>
      <c r="D833" s="16">
        <v>625.907078130762</v>
      </c>
      <c r="E833" s="16">
        <v>29892.5499604868</v>
      </c>
      <c r="F833" s="16">
        <v>69677</v>
      </c>
      <c r="G833" s="16">
        <v>3327005.96999999</v>
      </c>
      <c r="H833" s="16">
        <v>47.7489841698121</v>
      </c>
      <c r="I833" s="16">
        <v>-0.402874395246072</v>
      </c>
      <c r="J833" s="16">
        <v>-0.323720908148</v>
      </c>
    </row>
    <row r="834" s="16" customFormat="1" spans="1:10">
      <c r="A834" s="16" t="s">
        <v>21</v>
      </c>
      <c r="B834" s="16" t="s">
        <v>38</v>
      </c>
      <c r="C834" s="16" t="s">
        <v>167</v>
      </c>
      <c r="D834" s="16">
        <v>540.76343934703</v>
      </c>
      <c r="E834" s="16">
        <v>81373.6084979829</v>
      </c>
      <c r="F834" s="16">
        <v>31977</v>
      </c>
      <c r="G834" s="16">
        <v>4759002.95</v>
      </c>
      <c r="H834" s="16">
        <v>148.825810738968</v>
      </c>
      <c r="I834" s="16">
        <v>-0.463029081911088</v>
      </c>
      <c r="J834" s="16">
        <v>-0.487335455664969</v>
      </c>
    </row>
    <row r="835" s="16" customFormat="1" spans="1:10">
      <c r="A835" s="16" t="s">
        <v>21</v>
      </c>
      <c r="B835" s="16" t="s">
        <v>38</v>
      </c>
      <c r="C835" s="16" t="s">
        <v>176</v>
      </c>
      <c r="D835" s="16">
        <v>1820.27768019591</v>
      </c>
      <c r="E835" s="16">
        <v>30794.7082918703</v>
      </c>
      <c r="F835" s="16">
        <v>731873</v>
      </c>
      <c r="G835" s="16">
        <v>12379968.6499999</v>
      </c>
      <c r="H835" s="16">
        <v>16.9154602642808</v>
      </c>
      <c r="I835" s="16">
        <v>-0.479738650110805</v>
      </c>
      <c r="J835" s="16">
        <v>-0.0418254910596607</v>
      </c>
    </row>
    <row r="836" s="16" customFormat="1" spans="1:10">
      <c r="A836" s="16" t="s">
        <v>21</v>
      </c>
      <c r="B836" s="16" t="s">
        <v>37</v>
      </c>
      <c r="C836" s="16" t="s">
        <v>139</v>
      </c>
      <c r="D836" s="16">
        <v>8</v>
      </c>
      <c r="E836" s="16">
        <v>21398.3333333333</v>
      </c>
      <c r="F836" s="16">
        <v>48</v>
      </c>
      <c r="G836" s="16">
        <v>128390</v>
      </c>
      <c r="H836" s="16">
        <v>2674.79166666666</v>
      </c>
      <c r="I836" s="16">
        <v>-0.516691624486821</v>
      </c>
      <c r="J836" s="16">
        <v>2.29757277042845</v>
      </c>
    </row>
    <row r="837" s="16" customFormat="1" spans="1:10">
      <c r="A837" s="16" t="s">
        <v>21</v>
      </c>
      <c r="B837" s="16" t="s">
        <v>40</v>
      </c>
      <c r="C837" s="16" t="s">
        <v>132</v>
      </c>
      <c r="D837" s="16">
        <v>94.85</v>
      </c>
      <c r="E837" s="16">
        <v>115260.786666666</v>
      </c>
      <c r="F837" s="16">
        <v>1346</v>
      </c>
      <c r="G837" s="16">
        <v>1651780.8</v>
      </c>
      <c r="H837" s="16">
        <v>1227.17741456166</v>
      </c>
      <c r="I837" s="16">
        <v>-0.530505960624575</v>
      </c>
      <c r="J837" s="16">
        <v>-0.786167320838995</v>
      </c>
    </row>
    <row r="838" s="16" customFormat="1" spans="1:10">
      <c r="A838" s="16" t="s">
        <v>21</v>
      </c>
      <c r="B838" s="16" t="s">
        <v>43</v>
      </c>
      <c r="C838" s="16" t="s">
        <v>128</v>
      </c>
      <c r="D838" s="16">
        <v>2.83333333333333</v>
      </c>
      <c r="E838" s="16">
        <v>23691.7222222222</v>
      </c>
      <c r="F838" s="16">
        <v>43</v>
      </c>
      <c r="G838" s="16">
        <v>367000</v>
      </c>
      <c r="H838" s="16">
        <v>8534.88372093023</v>
      </c>
      <c r="I838" s="16">
        <v>-0.617134258278483</v>
      </c>
      <c r="J838" s="16">
        <v>0.0209213951203816</v>
      </c>
    </row>
    <row r="839" s="16" customFormat="1" spans="1:10">
      <c r="A839" s="16" t="s">
        <v>21</v>
      </c>
      <c r="B839" s="16" t="s">
        <v>39</v>
      </c>
      <c r="C839" s="16" t="s">
        <v>187</v>
      </c>
      <c r="D839" s="16">
        <v>154.533333333333</v>
      </c>
      <c r="E839" s="16">
        <v>34963.7946666666</v>
      </c>
      <c r="F839" s="16">
        <v>2318</v>
      </c>
      <c r="G839" s="16">
        <v>524456.92</v>
      </c>
      <c r="H839" s="16">
        <v>226.254063848144</v>
      </c>
      <c r="I839" s="16">
        <v>-0.706678077985157</v>
      </c>
      <c r="J839" s="16">
        <v>-0.513924575953617</v>
      </c>
    </row>
    <row r="840" s="16" customFormat="1" spans="1:10">
      <c r="A840" s="16" t="s">
        <v>21</v>
      </c>
      <c r="B840" s="16" t="s">
        <v>39</v>
      </c>
      <c r="C840" s="16" t="s">
        <v>111</v>
      </c>
      <c r="D840" s="16">
        <v>50.9833333333333</v>
      </c>
      <c r="E840" s="16">
        <v>28800.4083333333</v>
      </c>
      <c r="F840" s="16">
        <v>1728</v>
      </c>
      <c r="G840" s="16">
        <v>989002.7</v>
      </c>
      <c r="H840" s="16">
        <v>572.339525462962</v>
      </c>
      <c r="I840" s="16">
        <v>-0.744229625679566</v>
      </c>
      <c r="J840" s="16">
        <v>-0.463150501455732</v>
      </c>
    </row>
    <row r="841" s="16" customFormat="1" spans="1:10">
      <c r="A841" s="16" t="s">
        <v>21</v>
      </c>
      <c r="B841" s="16" t="s">
        <v>37</v>
      </c>
      <c r="C841" s="16" t="s">
        <v>159</v>
      </c>
      <c r="D841" s="16">
        <v>36.4</v>
      </c>
      <c r="E841" s="16">
        <v>30506.1995784313</v>
      </c>
      <c r="F841" s="16">
        <v>1986</v>
      </c>
      <c r="G841" s="16">
        <v>1696599.55</v>
      </c>
      <c r="H841" s="16">
        <v>854.279733131923</v>
      </c>
      <c r="I841" s="16">
        <v>-0.791188835456948</v>
      </c>
      <c r="J841" s="16">
        <v>2.27266851876984</v>
      </c>
    </row>
    <row r="842" s="16" customFormat="1" spans="1:10">
      <c r="A842" s="16" t="s">
        <v>21</v>
      </c>
      <c r="B842" s="16" t="s">
        <v>39</v>
      </c>
      <c r="C842" s="16" t="s">
        <v>178</v>
      </c>
      <c r="D842" s="16">
        <v>2.38888888888888</v>
      </c>
      <c r="E842" s="16">
        <v>3503.5</v>
      </c>
      <c r="F842" s="16">
        <v>17</v>
      </c>
      <c r="G842" s="16">
        <v>30631</v>
      </c>
      <c r="H842" s="16">
        <v>1801.82352941176</v>
      </c>
      <c r="I842" s="16">
        <v>-0.818538884524744</v>
      </c>
      <c r="J842" s="16">
        <v>0.376295447251386</v>
      </c>
    </row>
    <row r="843" s="16" customFormat="1" spans="1:8">
      <c r="A843" s="16" t="s">
        <v>21</v>
      </c>
      <c r="B843" s="16" t="s">
        <v>41</v>
      </c>
      <c r="C843" s="16" t="s">
        <v>210</v>
      </c>
      <c r="D843" s="16">
        <v>15.75</v>
      </c>
      <c r="E843" s="16">
        <v>16591</v>
      </c>
      <c r="F843" s="16">
        <v>41</v>
      </c>
      <c r="G843" s="16">
        <v>43282</v>
      </c>
      <c r="H843" s="16">
        <v>1055.65853658536</v>
      </c>
    </row>
    <row r="844" s="16" customFormat="1" spans="1:8">
      <c r="A844" s="16" t="s">
        <v>21</v>
      </c>
      <c r="B844" s="16" t="s">
        <v>41</v>
      </c>
      <c r="C844" s="16" t="s">
        <v>194</v>
      </c>
      <c r="D844" s="16">
        <v>864.788888888888</v>
      </c>
      <c r="E844" s="16">
        <v>128219.656666666</v>
      </c>
      <c r="F844" s="16">
        <v>13960</v>
      </c>
      <c r="G844" s="16">
        <v>2063144.7</v>
      </c>
      <c r="H844" s="16">
        <v>147.78973495702</v>
      </c>
    </row>
    <row r="845" s="16" customFormat="1" spans="1:8">
      <c r="A845" s="16" t="s">
        <v>21</v>
      </c>
      <c r="B845" s="16" t="s">
        <v>40</v>
      </c>
      <c r="C845" s="16" t="s">
        <v>108</v>
      </c>
      <c r="D845" s="16">
        <v>40.6666666666666</v>
      </c>
      <c r="E845" s="16">
        <v>41495</v>
      </c>
      <c r="F845" s="16">
        <v>244</v>
      </c>
      <c r="G845" s="16">
        <v>248970</v>
      </c>
      <c r="H845" s="16">
        <v>1020.36885245901</v>
      </c>
    </row>
    <row r="846" s="16" customFormat="1" spans="1:8">
      <c r="A846" s="16" t="s">
        <v>21</v>
      </c>
      <c r="B846" s="16" t="s">
        <v>40</v>
      </c>
      <c r="C846" s="16" t="s">
        <v>199</v>
      </c>
      <c r="D846" s="16">
        <v>18</v>
      </c>
      <c r="E846" s="16">
        <v>15218.6</v>
      </c>
      <c r="F846" s="16">
        <v>18</v>
      </c>
      <c r="G846" s="16">
        <v>15218.6</v>
      </c>
      <c r="H846" s="16">
        <v>845.477777777777</v>
      </c>
    </row>
    <row r="847" s="16" customFormat="1" spans="1:8">
      <c r="A847" s="16" t="s">
        <v>21</v>
      </c>
      <c r="B847" s="16" t="s">
        <v>42</v>
      </c>
      <c r="C847" s="16" t="s">
        <v>214</v>
      </c>
      <c r="D847" s="16">
        <v>16</v>
      </c>
      <c r="E847" s="16">
        <v>17404.975</v>
      </c>
      <c r="F847" s="16">
        <v>32</v>
      </c>
      <c r="G847" s="16">
        <v>34809.95</v>
      </c>
      <c r="H847" s="16">
        <v>1087.8109375</v>
      </c>
    </row>
    <row r="848" s="16" customFormat="1" spans="1:8">
      <c r="A848" s="16" t="s">
        <v>21</v>
      </c>
      <c r="B848" s="16" t="s">
        <v>43</v>
      </c>
      <c r="C848" s="16" t="s">
        <v>215</v>
      </c>
      <c r="D848" s="16">
        <v>2</v>
      </c>
      <c r="E848" s="16">
        <v>1250</v>
      </c>
      <c r="F848" s="16">
        <v>2</v>
      </c>
      <c r="G848" s="16">
        <v>1250</v>
      </c>
      <c r="H848" s="16">
        <v>625</v>
      </c>
    </row>
    <row r="849" s="16" customFormat="1" spans="1:8">
      <c r="A849" s="16" t="s">
        <v>21</v>
      </c>
      <c r="B849" s="16" t="s">
        <v>39</v>
      </c>
      <c r="C849" s="16" t="s">
        <v>206</v>
      </c>
      <c r="D849" s="16">
        <v>44</v>
      </c>
      <c r="E849" s="16">
        <v>280185.333333333</v>
      </c>
      <c r="F849" s="16">
        <v>132</v>
      </c>
      <c r="G849" s="16">
        <v>840556</v>
      </c>
      <c r="H849" s="16">
        <v>6367.84848484848</v>
      </c>
    </row>
    <row r="850" s="16" customFormat="1" spans="1:8">
      <c r="A850" s="16" t="s">
        <v>21</v>
      </c>
      <c r="B850" s="16" t="s">
        <v>39</v>
      </c>
      <c r="C850" s="16" t="s">
        <v>115</v>
      </c>
      <c r="D850" s="16">
        <v>5</v>
      </c>
      <c r="E850" s="16">
        <v>12075</v>
      </c>
      <c r="F850" s="16">
        <v>5</v>
      </c>
      <c r="G850" s="16">
        <v>12075</v>
      </c>
      <c r="H850" s="16">
        <v>2415</v>
      </c>
    </row>
    <row r="851" s="16" customFormat="1" spans="1:8">
      <c r="A851" s="16" t="s">
        <v>21</v>
      </c>
      <c r="B851" s="16" t="s">
        <v>37</v>
      </c>
      <c r="C851" s="16" t="s">
        <v>110</v>
      </c>
      <c r="D851" s="16">
        <v>313.555555555555</v>
      </c>
      <c r="E851" s="16">
        <v>48230.03</v>
      </c>
      <c r="F851" s="16">
        <v>5145</v>
      </c>
      <c r="G851" s="16">
        <v>677104.68</v>
      </c>
      <c r="H851" s="16">
        <v>131.604408163265</v>
      </c>
    </row>
    <row r="852" s="16" customFormat="1" spans="1:10">
      <c r="A852" s="16" t="s">
        <v>29</v>
      </c>
      <c r="B852" s="16" t="s">
        <v>41</v>
      </c>
      <c r="C852" s="16" t="s">
        <v>191</v>
      </c>
      <c r="D852" s="16">
        <v>44.6666666666666</v>
      </c>
      <c r="E852" s="16">
        <v>26776.6666666666</v>
      </c>
      <c r="F852" s="16">
        <v>134</v>
      </c>
      <c r="G852" s="16">
        <v>80330</v>
      </c>
      <c r="H852" s="16">
        <v>599.477611940298</v>
      </c>
      <c r="I852" s="16">
        <v>24.5015873015873</v>
      </c>
      <c r="J852" s="16">
        <v>0.998258706467661</v>
      </c>
    </row>
    <row r="853" s="16" customFormat="1" spans="1:10">
      <c r="A853" s="16" t="s">
        <v>29</v>
      </c>
      <c r="B853" s="16" t="s">
        <v>40</v>
      </c>
      <c r="C853" s="16" t="s">
        <v>113</v>
      </c>
      <c r="D853" s="16">
        <v>177</v>
      </c>
      <c r="E853" s="16">
        <v>73696.75</v>
      </c>
      <c r="F853" s="16">
        <v>671</v>
      </c>
      <c r="G853" s="16">
        <v>283316.5</v>
      </c>
      <c r="H853" s="16">
        <v>422.230253353204</v>
      </c>
      <c r="I853" s="16">
        <v>11.6030060435532</v>
      </c>
      <c r="J853" s="16">
        <v>3.18796602587392</v>
      </c>
    </row>
    <row r="854" s="16" customFormat="1" spans="1:10">
      <c r="A854" s="16" t="s">
        <v>29</v>
      </c>
      <c r="B854" s="16" t="s">
        <v>37</v>
      </c>
      <c r="C854" s="16" t="s">
        <v>150</v>
      </c>
      <c r="D854" s="16">
        <v>13.1111111111111</v>
      </c>
      <c r="E854" s="16">
        <v>95193.6555555555</v>
      </c>
      <c r="F854" s="16">
        <v>95</v>
      </c>
      <c r="G854" s="16">
        <v>625997.6</v>
      </c>
      <c r="H854" s="16">
        <v>6589.44842105263</v>
      </c>
      <c r="I854" s="16">
        <v>4.92493680821856</v>
      </c>
      <c r="J854" s="16">
        <v>0.399566024808297</v>
      </c>
    </row>
    <row r="855" s="16" customFormat="1" spans="1:10">
      <c r="A855" s="16" t="s">
        <v>29</v>
      </c>
      <c r="B855" s="16" t="s">
        <v>41</v>
      </c>
      <c r="C855" s="16" t="s">
        <v>203</v>
      </c>
      <c r="D855" s="16">
        <v>2.5</v>
      </c>
      <c r="E855" s="16">
        <v>32508</v>
      </c>
      <c r="F855" s="16">
        <v>5</v>
      </c>
      <c r="G855" s="16">
        <v>65016</v>
      </c>
      <c r="H855" s="16">
        <v>13003.2</v>
      </c>
      <c r="I855" s="16">
        <v>3.01849287974683</v>
      </c>
      <c r="J855" s="16">
        <v>1.4110957278481</v>
      </c>
    </row>
    <row r="856" s="16" customFormat="1" spans="1:10">
      <c r="A856" s="16" t="s">
        <v>29</v>
      </c>
      <c r="B856" s="16" t="s">
        <v>38</v>
      </c>
      <c r="C856" s="16" t="s">
        <v>185</v>
      </c>
      <c r="D856" s="16">
        <v>48.3333333333333</v>
      </c>
      <c r="E856" s="16">
        <v>173572.1</v>
      </c>
      <c r="F856" s="16">
        <v>145</v>
      </c>
      <c r="G856" s="16">
        <v>520716.3</v>
      </c>
      <c r="H856" s="16">
        <v>3591.14689655172</v>
      </c>
      <c r="I856" s="16">
        <v>2.09531647565113</v>
      </c>
      <c r="J856" s="16">
        <v>-0.416807187058027</v>
      </c>
    </row>
    <row r="857" s="16" customFormat="1" spans="1:10">
      <c r="A857" s="16" t="s">
        <v>29</v>
      </c>
      <c r="B857" s="16" t="s">
        <v>37</v>
      </c>
      <c r="C857" s="16" t="s">
        <v>177</v>
      </c>
      <c r="D857" s="16">
        <v>59.3333333333333</v>
      </c>
      <c r="E857" s="16">
        <v>8873.45333333333</v>
      </c>
      <c r="F857" s="16">
        <v>890</v>
      </c>
      <c r="G857" s="16">
        <v>133101.8</v>
      </c>
      <c r="H857" s="16">
        <v>149.552584269662</v>
      </c>
      <c r="I857" s="16">
        <v>1.54100173486408</v>
      </c>
      <c r="J857" s="16">
        <v>0.923595414454694</v>
      </c>
    </row>
    <row r="858" s="16" customFormat="1" spans="1:10">
      <c r="A858" s="16" t="s">
        <v>29</v>
      </c>
      <c r="B858" s="16" t="s">
        <v>41</v>
      </c>
      <c r="C858" s="16" t="s">
        <v>202</v>
      </c>
      <c r="D858" s="16">
        <v>10.3333333333333</v>
      </c>
      <c r="E858" s="16">
        <v>52961.3333333333</v>
      </c>
      <c r="F858" s="16">
        <v>38</v>
      </c>
      <c r="G858" s="16">
        <v>202874</v>
      </c>
      <c r="H858" s="16">
        <v>5338.78947368421</v>
      </c>
      <c r="I858" s="16">
        <v>1.25968355555555</v>
      </c>
      <c r="J858" s="16">
        <v>-0.322205303406682</v>
      </c>
    </row>
    <row r="859" s="16" customFormat="1" spans="1:10">
      <c r="A859" s="16" t="s">
        <v>29</v>
      </c>
      <c r="B859" s="16" t="s">
        <v>40</v>
      </c>
      <c r="C859" s="16" t="s">
        <v>109</v>
      </c>
      <c r="D859" s="16">
        <v>5860.91666666666</v>
      </c>
      <c r="E859" s="16">
        <v>287835.864444444</v>
      </c>
      <c r="F859" s="16">
        <v>50232</v>
      </c>
      <c r="G859" s="16">
        <v>2501409.52</v>
      </c>
      <c r="H859" s="16">
        <v>49.7971317088708</v>
      </c>
      <c r="I859" s="16">
        <v>1.05938560811758</v>
      </c>
      <c r="J859" s="16">
        <v>0.0666322355243395</v>
      </c>
    </row>
    <row r="860" s="16" customFormat="1" spans="1:10">
      <c r="A860" s="16" t="s">
        <v>29</v>
      </c>
      <c r="B860" s="16" t="s">
        <v>42</v>
      </c>
      <c r="C860" s="16" t="s">
        <v>145</v>
      </c>
      <c r="D860" s="16">
        <v>132</v>
      </c>
      <c r="E860" s="16">
        <v>166919.883333333</v>
      </c>
      <c r="F860" s="16">
        <v>792</v>
      </c>
      <c r="G860" s="16">
        <v>1001519.3</v>
      </c>
      <c r="H860" s="16">
        <v>1264.54457070707</v>
      </c>
      <c r="I860" s="16">
        <v>0.966392901880554</v>
      </c>
      <c r="J860" s="16">
        <v>0.102371778326977</v>
      </c>
    </row>
    <row r="861" s="16" customFormat="1" spans="1:10">
      <c r="A861" s="16" t="s">
        <v>29</v>
      </c>
      <c r="B861" s="16" t="s">
        <v>39</v>
      </c>
      <c r="C861" s="16" t="s">
        <v>112</v>
      </c>
      <c r="D861" s="16">
        <v>26</v>
      </c>
      <c r="E861" s="16">
        <v>51931.1047619047</v>
      </c>
      <c r="F861" s="16">
        <v>514</v>
      </c>
      <c r="G861" s="16">
        <v>994106</v>
      </c>
      <c r="H861" s="16">
        <v>1934.05836575875</v>
      </c>
      <c r="I861" s="16">
        <v>0.818473050727003</v>
      </c>
      <c r="J861" s="16">
        <v>2.16952905074118</v>
      </c>
    </row>
    <row r="862" s="16" customFormat="1" spans="1:10">
      <c r="A862" s="16" t="s">
        <v>29</v>
      </c>
      <c r="B862" s="16" t="s">
        <v>37</v>
      </c>
      <c r="C862" s="16" t="s">
        <v>152</v>
      </c>
      <c r="D862" s="16">
        <v>1088.14583333333</v>
      </c>
      <c r="E862" s="16">
        <v>39621.6472549019</v>
      </c>
      <c r="F862" s="16">
        <v>54297</v>
      </c>
      <c r="G862" s="16">
        <v>1975071.1</v>
      </c>
      <c r="H862" s="16">
        <v>36.3753264452916</v>
      </c>
      <c r="I862" s="16">
        <v>0.696581210408568</v>
      </c>
      <c r="J862" s="16">
        <v>0.100840692878394</v>
      </c>
    </row>
    <row r="863" s="16" customFormat="1" spans="1:10">
      <c r="A863" s="16" t="s">
        <v>29</v>
      </c>
      <c r="B863" s="16" t="s">
        <v>40</v>
      </c>
      <c r="C863" s="16" t="s">
        <v>121</v>
      </c>
      <c r="D863" s="16">
        <v>3049</v>
      </c>
      <c r="E863" s="16">
        <v>84405.4833333333</v>
      </c>
      <c r="F863" s="16">
        <v>18294</v>
      </c>
      <c r="G863" s="16">
        <v>506432.9</v>
      </c>
      <c r="H863" s="16">
        <v>27.6830053569476</v>
      </c>
      <c r="I863" s="16">
        <v>0.63773511808131</v>
      </c>
      <c r="J863" s="16">
        <v>0.050642797955737</v>
      </c>
    </row>
    <row r="864" s="16" customFormat="1" spans="1:10">
      <c r="A864" s="16" t="s">
        <v>29</v>
      </c>
      <c r="B864" s="16" t="s">
        <v>40</v>
      </c>
      <c r="C864" s="16" t="s">
        <v>138</v>
      </c>
      <c r="D864" s="16">
        <v>1556.91666666666</v>
      </c>
      <c r="E864" s="16">
        <v>89909.5666666666</v>
      </c>
      <c r="F864" s="16">
        <v>21180</v>
      </c>
      <c r="G864" s="16">
        <v>1219669.2</v>
      </c>
      <c r="H864" s="16">
        <v>57.5858923512747</v>
      </c>
      <c r="I864" s="16">
        <v>0.594496066024715</v>
      </c>
      <c r="J864" s="16">
        <v>0.0944085002215266</v>
      </c>
    </row>
    <row r="865" s="16" customFormat="1" spans="1:10">
      <c r="A865" s="16" t="s">
        <v>29</v>
      </c>
      <c r="B865" s="16" t="s">
        <v>40</v>
      </c>
      <c r="C865" s="16" t="s">
        <v>182</v>
      </c>
      <c r="D865" s="16">
        <v>367.859848484848</v>
      </c>
      <c r="E865" s="16">
        <v>38925.5984848484</v>
      </c>
      <c r="F865" s="16">
        <v>10414</v>
      </c>
      <c r="G865" s="16">
        <v>1136449</v>
      </c>
      <c r="H865" s="16">
        <v>109.127040522373</v>
      </c>
      <c r="I865" s="16">
        <v>0.514376407533083</v>
      </c>
      <c r="J865" s="16">
        <v>-0.121238443910174</v>
      </c>
    </row>
    <row r="866" s="16" customFormat="1" spans="1:10">
      <c r="A866" s="16" t="s">
        <v>29</v>
      </c>
      <c r="B866" s="16" t="s">
        <v>40</v>
      </c>
      <c r="C866" s="16" t="s">
        <v>154</v>
      </c>
      <c r="D866" s="16">
        <v>170.659700722394</v>
      </c>
      <c r="E866" s="16">
        <v>79549.9941692466</v>
      </c>
      <c r="F866" s="16">
        <v>9507</v>
      </c>
      <c r="G866" s="16">
        <v>4499152.6</v>
      </c>
      <c r="H866" s="16">
        <v>473.246302724308</v>
      </c>
      <c r="I866" s="16">
        <v>0.510955320082555</v>
      </c>
      <c r="J866" s="16">
        <v>1.01463501424299</v>
      </c>
    </row>
    <row r="867" s="16" customFormat="1" spans="1:10">
      <c r="A867" s="16" t="s">
        <v>29</v>
      </c>
      <c r="B867" s="16" t="s">
        <v>40</v>
      </c>
      <c r="C867" s="16" t="s">
        <v>171</v>
      </c>
      <c r="D867" s="16">
        <v>55.9166666666666</v>
      </c>
      <c r="E867" s="16">
        <v>26860.9041666666</v>
      </c>
      <c r="F867" s="16">
        <v>977</v>
      </c>
      <c r="G867" s="16">
        <v>528108.2</v>
      </c>
      <c r="H867" s="16">
        <v>540.540634595701</v>
      </c>
      <c r="I867" s="16">
        <v>0.387117736894956</v>
      </c>
      <c r="J867" s="16">
        <v>-0.62156196657548</v>
      </c>
    </row>
    <row r="868" s="16" customFormat="1" spans="1:10">
      <c r="A868" s="16" t="s">
        <v>29</v>
      </c>
      <c r="B868" s="16" t="s">
        <v>39</v>
      </c>
      <c r="C868" s="16" t="s">
        <v>122</v>
      </c>
      <c r="D868" s="16">
        <v>16.1818181818181</v>
      </c>
      <c r="E868" s="16">
        <v>33902.1927272727</v>
      </c>
      <c r="F868" s="16">
        <v>534</v>
      </c>
      <c r="G868" s="16">
        <v>1118772.36</v>
      </c>
      <c r="H868" s="16">
        <v>2095.07932584269</v>
      </c>
      <c r="I868" s="16">
        <v>0.382472895538713</v>
      </c>
      <c r="J868" s="16">
        <v>2.10486318131521</v>
      </c>
    </row>
    <row r="869" s="16" customFormat="1" spans="1:10">
      <c r="A869" s="16" t="s">
        <v>29</v>
      </c>
      <c r="B869" s="16" t="s">
        <v>37</v>
      </c>
      <c r="C869" s="16" t="s">
        <v>129</v>
      </c>
      <c r="D869" s="16">
        <v>2618.41582491582</v>
      </c>
      <c r="E869" s="16">
        <v>106320.252094276</v>
      </c>
      <c r="F869" s="16">
        <v>76233</v>
      </c>
      <c r="G869" s="16">
        <v>3122579.72</v>
      </c>
      <c r="H869" s="16">
        <v>40.960997468288</v>
      </c>
      <c r="I869" s="16">
        <v>0.26949097891105</v>
      </c>
      <c r="J869" s="16">
        <v>-0.0727359055937321</v>
      </c>
    </row>
    <row r="870" s="16" customFormat="1" spans="1:10">
      <c r="A870" s="16" t="s">
        <v>29</v>
      </c>
      <c r="B870" s="16" t="s">
        <v>43</v>
      </c>
      <c r="C870" s="16" t="s">
        <v>142</v>
      </c>
      <c r="D870" s="16">
        <v>26.0833333333333</v>
      </c>
      <c r="E870" s="16">
        <v>67786.0083333333</v>
      </c>
      <c r="F870" s="16">
        <v>313</v>
      </c>
      <c r="G870" s="16">
        <v>813432.1</v>
      </c>
      <c r="H870" s="16">
        <v>2598.82460063897</v>
      </c>
      <c r="I870" s="16">
        <v>0.269052257134339</v>
      </c>
      <c r="J870" s="16">
        <v>-0.628378487510975</v>
      </c>
    </row>
    <row r="871" s="16" customFormat="1" spans="1:10">
      <c r="A871" s="16" t="s">
        <v>29</v>
      </c>
      <c r="B871" s="16" t="s">
        <v>39</v>
      </c>
      <c r="C871" s="16" t="s">
        <v>141</v>
      </c>
      <c r="D871" s="16">
        <v>87.0515151515151</v>
      </c>
      <c r="E871" s="16">
        <v>49655.4983939393</v>
      </c>
      <c r="F871" s="16">
        <v>22333</v>
      </c>
      <c r="G871" s="16">
        <v>12793592.2999999</v>
      </c>
      <c r="H871" s="16">
        <v>572.855966506962</v>
      </c>
      <c r="I871" s="16">
        <v>0.177098047889156</v>
      </c>
      <c r="J871" s="16">
        <v>0.106820165706893</v>
      </c>
    </row>
    <row r="872" s="16" customFormat="1" spans="1:10">
      <c r="A872" s="16" t="s">
        <v>29</v>
      </c>
      <c r="B872" s="16" t="s">
        <v>38</v>
      </c>
      <c r="C872" s="16" t="s">
        <v>131</v>
      </c>
      <c r="D872" s="16">
        <v>1480.35309897633</v>
      </c>
      <c r="E872" s="16">
        <v>137721.185669908</v>
      </c>
      <c r="F872" s="16">
        <v>192019</v>
      </c>
      <c r="G872" s="16">
        <v>17804098.56</v>
      </c>
      <c r="H872" s="16">
        <v>92.7205045334055</v>
      </c>
      <c r="I872" s="16">
        <v>0.176862389909877</v>
      </c>
      <c r="J872" s="16">
        <v>-0.272256446333829</v>
      </c>
    </row>
    <row r="873" s="16" customFormat="1" spans="1:10">
      <c r="A873" s="16" t="s">
        <v>29</v>
      </c>
      <c r="B873" s="16" t="s">
        <v>38</v>
      </c>
      <c r="C873" s="16" t="s">
        <v>124</v>
      </c>
      <c r="D873" s="16">
        <v>718.805973266499</v>
      </c>
      <c r="E873" s="16">
        <v>35725.3367639933</v>
      </c>
      <c r="F873" s="16">
        <v>43474</v>
      </c>
      <c r="G873" s="16">
        <v>2157859.55</v>
      </c>
      <c r="H873" s="16">
        <v>49.6356339421263</v>
      </c>
      <c r="I873" s="16">
        <v>0.153966518843157</v>
      </c>
      <c r="J873" s="16">
        <v>0.663612154838496</v>
      </c>
    </row>
    <row r="874" s="16" customFormat="1" spans="1:10">
      <c r="A874" s="16" t="s">
        <v>29</v>
      </c>
      <c r="B874" s="16" t="s">
        <v>37</v>
      </c>
      <c r="C874" s="16" t="s">
        <v>184</v>
      </c>
      <c r="D874" s="16">
        <v>53.7777777777777</v>
      </c>
      <c r="E874" s="16">
        <v>24760.0666666666</v>
      </c>
      <c r="F874" s="16">
        <v>412</v>
      </c>
      <c r="G874" s="16">
        <v>183335.6</v>
      </c>
      <c r="H874" s="16">
        <v>444.989320388349</v>
      </c>
      <c r="I874" s="16">
        <v>0.124745237107407</v>
      </c>
      <c r="J874" s="16">
        <v>-0.90566806953419</v>
      </c>
    </row>
    <row r="875" s="16" customFormat="1" spans="1:10">
      <c r="A875" s="16" t="s">
        <v>29</v>
      </c>
      <c r="B875" s="16" t="s">
        <v>37</v>
      </c>
      <c r="C875" s="16" t="s">
        <v>136</v>
      </c>
      <c r="D875" s="16">
        <v>2110.10609857978</v>
      </c>
      <c r="E875" s="16">
        <v>78144.3549373433</v>
      </c>
      <c r="F875" s="16">
        <v>129703</v>
      </c>
      <c r="G875" s="16">
        <v>4792627.56</v>
      </c>
      <c r="H875" s="16">
        <v>36.9507841761563</v>
      </c>
      <c r="I875" s="16">
        <v>0.0967727635995925</v>
      </c>
      <c r="J875" s="16">
        <v>-0.096212087285354</v>
      </c>
    </row>
    <row r="876" s="16" customFormat="1" spans="1:10">
      <c r="A876" s="16" t="s">
        <v>29</v>
      </c>
      <c r="B876" s="16" t="s">
        <v>37</v>
      </c>
      <c r="C876" s="16" t="s">
        <v>146</v>
      </c>
      <c r="D876" s="16">
        <v>1001.8604427736</v>
      </c>
      <c r="E876" s="16">
        <v>94102.260098162</v>
      </c>
      <c r="F876" s="16">
        <v>59827</v>
      </c>
      <c r="G876" s="16">
        <v>5563565.52</v>
      </c>
      <c r="H876" s="16">
        <v>92.9942253497584</v>
      </c>
      <c r="I876" s="16">
        <v>0.0806438735001643</v>
      </c>
      <c r="J876" s="16">
        <v>0.0720311073794526</v>
      </c>
    </row>
    <row r="877" s="16" customFormat="1" spans="1:10">
      <c r="A877" s="16" t="s">
        <v>29</v>
      </c>
      <c r="B877" s="16" t="s">
        <v>40</v>
      </c>
      <c r="C877" s="16" t="s">
        <v>183</v>
      </c>
      <c r="D877" s="16">
        <v>24.4941176470588</v>
      </c>
      <c r="E877" s="16">
        <v>36214.602614379</v>
      </c>
      <c r="F877" s="16">
        <v>1172</v>
      </c>
      <c r="G877" s="16">
        <v>1721917.8</v>
      </c>
      <c r="H877" s="16">
        <v>1469.21313993174</v>
      </c>
      <c r="I877" s="16">
        <v>0.0800492570608071</v>
      </c>
      <c r="J877" s="16">
        <v>-0.257295325395953</v>
      </c>
    </row>
    <row r="878" s="16" customFormat="1" spans="1:10">
      <c r="A878" s="16" t="s">
        <v>29</v>
      </c>
      <c r="B878" s="16" t="s">
        <v>38</v>
      </c>
      <c r="C878" s="16" t="s">
        <v>181</v>
      </c>
      <c r="D878" s="16">
        <v>1348.73333333333</v>
      </c>
      <c r="E878" s="16">
        <v>69065.6166666666</v>
      </c>
      <c r="F878" s="16">
        <v>20231</v>
      </c>
      <c r="G878" s="16">
        <v>1035984.25</v>
      </c>
      <c r="H878" s="16">
        <v>51.2077628392071</v>
      </c>
      <c r="I878" s="16">
        <v>-0.00487295953590572</v>
      </c>
      <c r="J878" s="16">
        <v>0.013326684820365</v>
      </c>
    </row>
    <row r="879" s="16" customFormat="1" spans="1:10">
      <c r="A879" s="16" t="s">
        <v>29</v>
      </c>
      <c r="B879" s="16" t="s">
        <v>37</v>
      </c>
      <c r="C879" s="16" t="s">
        <v>127</v>
      </c>
      <c r="D879" s="16">
        <v>1405.5</v>
      </c>
      <c r="E879" s="16">
        <v>95798.2116666666</v>
      </c>
      <c r="F879" s="16">
        <v>4896</v>
      </c>
      <c r="G879" s="16">
        <v>332945.49</v>
      </c>
      <c r="H879" s="16">
        <v>68.0035723039215</v>
      </c>
      <c r="I879" s="16">
        <v>-0.0103412829825246</v>
      </c>
      <c r="J879" s="16">
        <v>0.0627983336141484</v>
      </c>
    </row>
    <row r="880" s="16" customFormat="1" spans="1:10">
      <c r="A880" s="16" t="s">
        <v>29</v>
      </c>
      <c r="B880" s="16" t="s">
        <v>37</v>
      </c>
      <c r="C880" s="16" t="s">
        <v>163</v>
      </c>
      <c r="D880" s="16">
        <v>108.323451910408</v>
      </c>
      <c r="E880" s="16">
        <v>215177.849733985</v>
      </c>
      <c r="F880" s="16">
        <v>7179</v>
      </c>
      <c r="G880" s="16">
        <v>14312091.36</v>
      </c>
      <c r="H880" s="16">
        <v>1993.60514834935</v>
      </c>
      <c r="I880" s="16">
        <v>-0.0230536832958751</v>
      </c>
      <c r="J880" s="16">
        <v>0.195733307096221</v>
      </c>
    </row>
    <row r="881" s="16" customFormat="1" spans="1:10">
      <c r="A881" s="16" t="s">
        <v>29</v>
      </c>
      <c r="B881" s="16" t="s">
        <v>37</v>
      </c>
      <c r="C881" s="16" t="s">
        <v>180</v>
      </c>
      <c r="D881" s="16">
        <v>519.718518518518</v>
      </c>
      <c r="E881" s="16">
        <v>52146.506537037</v>
      </c>
      <c r="F881" s="16">
        <v>16325</v>
      </c>
      <c r="G881" s="16">
        <v>1626079.41</v>
      </c>
      <c r="H881" s="16">
        <v>99.6067019908116</v>
      </c>
      <c r="I881" s="16">
        <v>-0.042243697223246</v>
      </c>
      <c r="J881" s="16">
        <v>0.0626602026002959</v>
      </c>
    </row>
    <row r="882" s="16" customFormat="1" spans="1:10">
      <c r="A882" s="16" t="s">
        <v>29</v>
      </c>
      <c r="B882" s="16" t="s">
        <v>39</v>
      </c>
      <c r="C882" s="16" t="s">
        <v>175</v>
      </c>
      <c r="D882" s="16">
        <v>149.666666666666</v>
      </c>
      <c r="E882" s="16">
        <v>252318.865555555</v>
      </c>
      <c r="F882" s="16">
        <v>1347</v>
      </c>
      <c r="G882" s="16">
        <v>2270869.79</v>
      </c>
      <c r="H882" s="16">
        <v>1685.87215293244</v>
      </c>
      <c r="I882" s="16">
        <v>-0.0547725805811476</v>
      </c>
      <c r="J882" s="16">
        <v>0.0701349774415368</v>
      </c>
    </row>
    <row r="883" s="16" customFormat="1" spans="1:10">
      <c r="A883" s="16" t="s">
        <v>29</v>
      </c>
      <c r="B883" s="16" t="s">
        <v>38</v>
      </c>
      <c r="C883" s="16" t="s">
        <v>143</v>
      </c>
      <c r="D883" s="16">
        <v>1702.73588097545</v>
      </c>
      <c r="E883" s="16">
        <v>47151.0729483963</v>
      </c>
      <c r="F883" s="16">
        <v>652699</v>
      </c>
      <c r="G883" s="16">
        <v>18060214.25</v>
      </c>
      <c r="H883" s="16">
        <v>27.670050436725</v>
      </c>
      <c r="I883" s="16">
        <v>-0.0643732670978927</v>
      </c>
      <c r="J883" s="16">
        <v>-0.0508341643876205</v>
      </c>
    </row>
    <row r="884" s="16" customFormat="1" spans="1:10">
      <c r="A884" s="16" t="s">
        <v>29</v>
      </c>
      <c r="B884" s="16" t="s">
        <v>37</v>
      </c>
      <c r="C884" s="16" t="s">
        <v>168</v>
      </c>
      <c r="D884" s="16">
        <v>568.022222222222</v>
      </c>
      <c r="E884" s="16">
        <v>18312.9924444444</v>
      </c>
      <c r="F884" s="16">
        <v>6061</v>
      </c>
      <c r="G884" s="16">
        <v>204179.7</v>
      </c>
      <c r="H884" s="16">
        <v>33.687460815047</v>
      </c>
      <c r="I884" s="16">
        <v>-0.0891800008234116</v>
      </c>
      <c r="J884" s="16">
        <v>0.194099811266529</v>
      </c>
    </row>
    <row r="885" s="16" customFormat="1" spans="1:10">
      <c r="A885" s="16" t="s">
        <v>29</v>
      </c>
      <c r="B885" s="16" t="s">
        <v>43</v>
      </c>
      <c r="C885" s="16" t="s">
        <v>117</v>
      </c>
      <c r="D885" s="16">
        <v>55</v>
      </c>
      <c r="E885" s="16">
        <v>795013.833333333</v>
      </c>
      <c r="F885" s="16">
        <v>165</v>
      </c>
      <c r="G885" s="16">
        <v>2385041.5</v>
      </c>
      <c r="H885" s="16">
        <v>14454.7969696969</v>
      </c>
      <c r="I885" s="16">
        <v>-0.0932171733694873</v>
      </c>
      <c r="J885" s="16">
        <v>-0.0217736779379924</v>
      </c>
    </row>
    <row r="886" s="16" customFormat="1" spans="1:10">
      <c r="A886" s="16" t="s">
        <v>29</v>
      </c>
      <c r="B886" s="16" t="s">
        <v>38</v>
      </c>
      <c r="C886" s="16" t="s">
        <v>135</v>
      </c>
      <c r="D886" s="16">
        <v>1821.92287581699</v>
      </c>
      <c r="E886" s="16">
        <v>38553.9631527777</v>
      </c>
      <c r="F886" s="16">
        <v>257087</v>
      </c>
      <c r="G886" s="16">
        <v>5365931.3</v>
      </c>
      <c r="H886" s="16">
        <v>20.872044482996</v>
      </c>
      <c r="I886" s="16">
        <v>-0.097922565870913</v>
      </c>
      <c r="J886" s="16">
        <v>-0.0784133633493458</v>
      </c>
    </row>
    <row r="887" s="16" customFormat="1" spans="1:10">
      <c r="A887" s="16" t="s">
        <v>29</v>
      </c>
      <c r="B887" s="16" t="s">
        <v>38</v>
      </c>
      <c r="C887" s="16" t="s">
        <v>149</v>
      </c>
      <c r="D887" s="16">
        <v>569.555555555555</v>
      </c>
      <c r="E887" s="16">
        <v>22830.0646296296</v>
      </c>
      <c r="F887" s="16">
        <v>15177</v>
      </c>
      <c r="G887" s="16">
        <v>596816.73</v>
      </c>
      <c r="H887" s="16">
        <v>39.3237616129669</v>
      </c>
      <c r="I887" s="16">
        <v>-0.100785637119903</v>
      </c>
      <c r="J887" s="16">
        <v>0.376683296839534</v>
      </c>
    </row>
    <row r="888" s="16" customFormat="1" spans="1:10">
      <c r="A888" s="16" t="s">
        <v>29</v>
      </c>
      <c r="B888" s="16" t="s">
        <v>37</v>
      </c>
      <c r="C888" s="16" t="s">
        <v>169</v>
      </c>
      <c r="D888" s="16">
        <v>5.27777777777777</v>
      </c>
      <c r="E888" s="16">
        <v>19551</v>
      </c>
      <c r="F888" s="16">
        <v>38</v>
      </c>
      <c r="G888" s="16">
        <v>140388</v>
      </c>
      <c r="H888" s="16">
        <v>3694.42105263157</v>
      </c>
      <c r="I888" s="16">
        <v>-0.105094520986863</v>
      </c>
      <c r="J888" s="16">
        <v>-0.02765043014457</v>
      </c>
    </row>
    <row r="889" s="16" customFormat="1" spans="1:10">
      <c r="A889" s="16" t="s">
        <v>29</v>
      </c>
      <c r="B889" s="16" t="s">
        <v>40</v>
      </c>
      <c r="C889" s="16" t="s">
        <v>132</v>
      </c>
      <c r="D889" s="16">
        <v>385.833333333333</v>
      </c>
      <c r="E889" s="16">
        <v>78448.5833333333</v>
      </c>
      <c r="F889" s="16">
        <v>2315</v>
      </c>
      <c r="G889" s="16">
        <v>470691.5</v>
      </c>
      <c r="H889" s="16">
        <v>203.322462203023</v>
      </c>
      <c r="I889" s="16">
        <v>-0.106262503436783</v>
      </c>
      <c r="J889" s="16">
        <v>-0.0163096582103346</v>
      </c>
    </row>
    <row r="890" s="16" customFormat="1" spans="1:10">
      <c r="A890" s="16" t="s">
        <v>29</v>
      </c>
      <c r="B890" s="16" t="s">
        <v>39</v>
      </c>
      <c r="C890" s="16" t="s">
        <v>166</v>
      </c>
      <c r="D890" s="16">
        <v>22.1462450592885</v>
      </c>
      <c r="E890" s="16">
        <v>83151.9787506781</v>
      </c>
      <c r="F890" s="16">
        <v>1418</v>
      </c>
      <c r="G890" s="16">
        <v>5274115.37</v>
      </c>
      <c r="H890" s="16">
        <v>3719.40435119887</v>
      </c>
      <c r="I890" s="16">
        <v>-0.135210336154669</v>
      </c>
      <c r="J890" s="16">
        <v>-0.247451103637351</v>
      </c>
    </row>
    <row r="891" s="16" customFormat="1" spans="1:10">
      <c r="A891" s="16" t="s">
        <v>29</v>
      </c>
      <c r="B891" s="16" t="s">
        <v>37</v>
      </c>
      <c r="C891" s="16" t="s">
        <v>153</v>
      </c>
      <c r="D891" s="16">
        <v>322.809045402037</v>
      </c>
      <c r="E891" s="16">
        <v>91032.0407709653</v>
      </c>
      <c r="F891" s="16">
        <v>47128</v>
      </c>
      <c r="G891" s="16">
        <v>13312252.27</v>
      </c>
      <c r="H891" s="16">
        <v>282.470129646919</v>
      </c>
      <c r="I891" s="16">
        <v>-0.14098432736425</v>
      </c>
      <c r="J891" s="16">
        <v>-0.224755477676112</v>
      </c>
    </row>
    <row r="892" s="16" customFormat="1" spans="1:10">
      <c r="A892" s="16" t="s">
        <v>29</v>
      </c>
      <c r="B892" s="16" t="s">
        <v>39</v>
      </c>
      <c r="C892" s="16" t="s">
        <v>187</v>
      </c>
      <c r="D892" s="16">
        <v>92</v>
      </c>
      <c r="E892" s="16">
        <v>121503.866666666</v>
      </c>
      <c r="F892" s="16">
        <v>276</v>
      </c>
      <c r="G892" s="16">
        <v>364511.6</v>
      </c>
      <c r="H892" s="16">
        <v>1320.69420289855</v>
      </c>
      <c r="I892" s="16">
        <v>-0.146174891547751</v>
      </c>
      <c r="J892" s="16">
        <v>-0.495358213474034</v>
      </c>
    </row>
    <row r="893" s="16" customFormat="1" spans="1:10">
      <c r="A893" s="16" t="s">
        <v>29</v>
      </c>
      <c r="B893" s="16" t="s">
        <v>39</v>
      </c>
      <c r="C893" s="16" t="s">
        <v>165</v>
      </c>
      <c r="D893" s="16">
        <v>35.7718954248366</v>
      </c>
      <c r="E893" s="16">
        <v>39669.5998082788</v>
      </c>
      <c r="F893" s="16">
        <v>1973</v>
      </c>
      <c r="G893" s="16">
        <v>2204592.99</v>
      </c>
      <c r="H893" s="16">
        <v>1117.38114039533</v>
      </c>
      <c r="I893" s="16">
        <v>-0.152257478799017</v>
      </c>
      <c r="J893" s="16">
        <v>-0.209566886063198</v>
      </c>
    </row>
    <row r="894" s="16" customFormat="1" spans="1:10">
      <c r="A894" s="16" t="s">
        <v>29</v>
      </c>
      <c r="B894" s="16" t="s">
        <v>37</v>
      </c>
      <c r="C894" s="16" t="s">
        <v>155</v>
      </c>
      <c r="D894" s="16">
        <v>1245.29558404558</v>
      </c>
      <c r="E894" s="16">
        <v>147837.088063865</v>
      </c>
      <c r="F894" s="16">
        <v>96491</v>
      </c>
      <c r="G894" s="16">
        <v>11422613.15</v>
      </c>
      <c r="H894" s="16">
        <v>118.380088816573</v>
      </c>
      <c r="I894" s="16">
        <v>-0.155158477059429</v>
      </c>
      <c r="J894" s="16">
        <v>-0.856391274123955</v>
      </c>
    </row>
    <row r="895" s="16" customFormat="1" spans="1:10">
      <c r="A895" s="16" t="s">
        <v>29</v>
      </c>
      <c r="B895" s="16" t="s">
        <v>37</v>
      </c>
      <c r="C895" s="16" t="s">
        <v>148</v>
      </c>
      <c r="D895" s="16">
        <v>156.365079365079</v>
      </c>
      <c r="E895" s="16">
        <v>49992.317063492</v>
      </c>
      <c r="F895" s="16">
        <v>2946</v>
      </c>
      <c r="G895" s="16">
        <v>948355.649999999</v>
      </c>
      <c r="H895" s="16">
        <v>321.91298370672</v>
      </c>
      <c r="I895" s="16">
        <v>-0.163231943170944</v>
      </c>
      <c r="J895" s="16">
        <v>-0.0189062354949278</v>
      </c>
    </row>
    <row r="896" s="16" customFormat="1" spans="1:10">
      <c r="A896" s="16" t="s">
        <v>29</v>
      </c>
      <c r="B896" s="16" t="s">
        <v>41</v>
      </c>
      <c r="C896" s="16" t="s">
        <v>158</v>
      </c>
      <c r="D896" s="16">
        <v>1712.33796296296</v>
      </c>
      <c r="E896" s="16">
        <v>463999.08537037</v>
      </c>
      <c r="F896" s="16">
        <v>44656</v>
      </c>
      <c r="G896" s="16">
        <v>12147852.84</v>
      </c>
      <c r="H896" s="16">
        <v>272.031817448943</v>
      </c>
      <c r="I896" s="16">
        <v>-0.177730299340309</v>
      </c>
      <c r="J896" s="16">
        <v>-0.202071758225355</v>
      </c>
    </row>
    <row r="897" s="16" customFormat="1" spans="1:10">
      <c r="A897" s="16" t="s">
        <v>29</v>
      </c>
      <c r="B897" s="16" t="s">
        <v>37</v>
      </c>
      <c r="C897" s="16" t="s">
        <v>159</v>
      </c>
      <c r="D897" s="16">
        <v>304.310185185185</v>
      </c>
      <c r="E897" s="16">
        <v>26191.7571296296</v>
      </c>
      <c r="F897" s="16">
        <v>7132</v>
      </c>
      <c r="G897" s="16">
        <v>606296.03</v>
      </c>
      <c r="H897" s="16">
        <v>85.0106604038138</v>
      </c>
      <c r="I897" s="16">
        <v>-0.184477450981749</v>
      </c>
      <c r="J897" s="16">
        <v>-0.449612142033811</v>
      </c>
    </row>
    <row r="898" s="16" customFormat="1" spans="1:10">
      <c r="A898" s="16" t="s">
        <v>29</v>
      </c>
      <c r="B898" s="16" t="s">
        <v>39</v>
      </c>
      <c r="C898" s="16" t="s">
        <v>116</v>
      </c>
      <c r="D898" s="16">
        <v>78.6166666666666</v>
      </c>
      <c r="E898" s="16">
        <v>118551.7235</v>
      </c>
      <c r="F898" s="16">
        <v>1007</v>
      </c>
      <c r="G898" s="16">
        <v>1534883.88</v>
      </c>
      <c r="H898" s="16">
        <v>1524.21437934458</v>
      </c>
      <c r="I898" s="16">
        <v>-0.187976715860993</v>
      </c>
      <c r="J898" s="16">
        <v>-0.101452331132385</v>
      </c>
    </row>
    <row r="899" s="16" customFormat="1" spans="1:10">
      <c r="A899" s="16" t="s">
        <v>29</v>
      </c>
      <c r="B899" s="16" t="s">
        <v>39</v>
      </c>
      <c r="C899" s="16" t="s">
        <v>119</v>
      </c>
      <c r="D899" s="16">
        <v>231.777777777777</v>
      </c>
      <c r="E899" s="16">
        <v>63875.2761111111</v>
      </c>
      <c r="F899" s="16">
        <v>1551</v>
      </c>
      <c r="G899" s="16">
        <v>418673.959999999</v>
      </c>
      <c r="H899" s="16">
        <v>269.938078658929</v>
      </c>
      <c r="I899" s="16">
        <v>-0.199664287158279</v>
      </c>
      <c r="J899" s="16">
        <v>-0.148240919087478</v>
      </c>
    </row>
    <row r="900" s="16" customFormat="1" spans="1:10">
      <c r="A900" s="16" t="s">
        <v>29</v>
      </c>
      <c r="B900" s="16" t="s">
        <v>37</v>
      </c>
      <c r="C900" s="16" t="s">
        <v>120</v>
      </c>
      <c r="D900" s="16">
        <v>559.266666666666</v>
      </c>
      <c r="E900" s="16">
        <v>67433.4233333333</v>
      </c>
      <c r="F900" s="16">
        <v>8389</v>
      </c>
      <c r="G900" s="16">
        <v>1011501.35</v>
      </c>
      <c r="H900" s="16">
        <v>120.574722851352</v>
      </c>
      <c r="I900" s="16">
        <v>-0.220601107222683</v>
      </c>
      <c r="J900" s="16">
        <v>-0.153382714217034</v>
      </c>
    </row>
    <row r="901" s="16" customFormat="1" spans="1:10">
      <c r="A901" s="16" t="s">
        <v>29</v>
      </c>
      <c r="B901" s="16" t="s">
        <v>42</v>
      </c>
      <c r="C901" s="16" t="s">
        <v>162</v>
      </c>
      <c r="D901" s="16">
        <v>22</v>
      </c>
      <c r="E901" s="16">
        <v>122824.693333333</v>
      </c>
      <c r="F901" s="16">
        <v>66</v>
      </c>
      <c r="G901" s="16">
        <v>368474.08</v>
      </c>
      <c r="H901" s="16">
        <v>5582.9406060606</v>
      </c>
      <c r="I901" s="16">
        <v>-0.224070704029009</v>
      </c>
      <c r="J901" s="16">
        <v>-0.0477231367628751</v>
      </c>
    </row>
    <row r="902" s="16" customFormat="1" spans="1:10">
      <c r="A902" s="16" t="s">
        <v>29</v>
      </c>
      <c r="B902" s="16" t="s">
        <v>43</v>
      </c>
      <c r="C902" s="16" t="s">
        <v>123</v>
      </c>
      <c r="D902" s="16">
        <v>22.1666666666666</v>
      </c>
      <c r="E902" s="16">
        <v>123483.441666666</v>
      </c>
      <c r="F902" s="16">
        <v>266</v>
      </c>
      <c r="G902" s="16">
        <v>1481801.3</v>
      </c>
      <c r="H902" s="16">
        <v>5570.68157894736</v>
      </c>
      <c r="I902" s="16">
        <v>-0.229815110569356</v>
      </c>
      <c r="J902" s="16">
        <v>0.117636719248978</v>
      </c>
    </row>
    <row r="903" s="16" customFormat="1" spans="1:10">
      <c r="A903" s="16" t="s">
        <v>29</v>
      </c>
      <c r="B903" s="16" t="s">
        <v>39</v>
      </c>
      <c r="C903" s="16" t="s">
        <v>196</v>
      </c>
      <c r="D903" s="16">
        <v>140.333333333333</v>
      </c>
      <c r="E903" s="16">
        <v>20067.875</v>
      </c>
      <c r="F903" s="16">
        <v>1665</v>
      </c>
      <c r="G903" s="16">
        <v>165999.5</v>
      </c>
      <c r="H903" s="16">
        <v>99.6993993993994</v>
      </c>
      <c r="I903" s="16">
        <v>-0.286610835278643</v>
      </c>
      <c r="J903" s="16">
        <v>-0.963525436054803</v>
      </c>
    </row>
    <row r="904" s="16" customFormat="1" spans="1:10">
      <c r="A904" s="16" t="s">
        <v>29</v>
      </c>
      <c r="B904" s="16" t="s">
        <v>37</v>
      </c>
      <c r="C904" s="16" t="s">
        <v>137</v>
      </c>
      <c r="D904" s="16">
        <v>62.286574074074</v>
      </c>
      <c r="E904" s="16">
        <v>92795.183912037</v>
      </c>
      <c r="F904" s="16">
        <v>3352</v>
      </c>
      <c r="G904" s="16">
        <v>5022665.85</v>
      </c>
      <c r="H904" s="16">
        <v>1498.40866646778</v>
      </c>
      <c r="I904" s="16">
        <v>-0.329251102462945</v>
      </c>
      <c r="J904" s="16">
        <v>-0.304835397017054</v>
      </c>
    </row>
    <row r="905" s="16" customFormat="1" spans="1:10">
      <c r="A905" s="16" t="s">
        <v>29</v>
      </c>
      <c r="B905" s="16" t="s">
        <v>38</v>
      </c>
      <c r="C905" s="16" t="s">
        <v>186</v>
      </c>
      <c r="D905" s="16">
        <v>357.555555555555</v>
      </c>
      <c r="E905" s="16">
        <v>83147.9</v>
      </c>
      <c r="F905" s="16">
        <v>3218</v>
      </c>
      <c r="G905" s="16">
        <v>748331.1</v>
      </c>
      <c r="H905" s="16">
        <v>232.545400870105</v>
      </c>
      <c r="I905" s="16">
        <v>-0.346107695020911</v>
      </c>
      <c r="J905" s="16">
        <v>0.237477979279879</v>
      </c>
    </row>
    <row r="906" s="16" customFormat="1" spans="1:10">
      <c r="A906" s="16" t="s">
        <v>29</v>
      </c>
      <c r="B906" s="16" t="s">
        <v>38</v>
      </c>
      <c r="C906" s="16" t="s">
        <v>172</v>
      </c>
      <c r="D906" s="16">
        <v>1059.83333333333</v>
      </c>
      <c r="E906" s="16">
        <v>86820.76</v>
      </c>
      <c r="F906" s="16">
        <v>6359</v>
      </c>
      <c r="G906" s="16">
        <v>520924.559999999</v>
      </c>
      <c r="H906" s="16">
        <v>81.9192577449284</v>
      </c>
      <c r="I906" s="16">
        <v>-0.34808299131726</v>
      </c>
      <c r="J906" s="16">
        <v>-0.85995932790366</v>
      </c>
    </row>
    <row r="907" s="16" customFormat="1" spans="1:10">
      <c r="A907" s="16" t="s">
        <v>29</v>
      </c>
      <c r="B907" s="16" t="s">
        <v>41</v>
      </c>
      <c r="C907" s="16" t="s">
        <v>170</v>
      </c>
      <c r="D907" s="16">
        <v>80.8549019607843</v>
      </c>
      <c r="E907" s="16">
        <v>61302.0837407407</v>
      </c>
      <c r="F907" s="16">
        <v>4052</v>
      </c>
      <c r="G907" s="16">
        <v>3087786.5</v>
      </c>
      <c r="H907" s="16">
        <v>762.040103652517</v>
      </c>
      <c r="I907" s="16">
        <v>-0.348453376132804</v>
      </c>
      <c r="J907" s="16">
        <v>-0.0670770971098723</v>
      </c>
    </row>
    <row r="908" s="16" customFormat="1" spans="1:10">
      <c r="A908" s="16" t="s">
        <v>29</v>
      </c>
      <c r="B908" s="16" t="s">
        <v>43</v>
      </c>
      <c r="C908" s="16" t="s">
        <v>164</v>
      </c>
      <c r="D908" s="16">
        <v>10.7777777777777</v>
      </c>
      <c r="E908" s="16">
        <v>52674.1777777777</v>
      </c>
      <c r="F908" s="16">
        <v>77</v>
      </c>
      <c r="G908" s="16">
        <v>419173.2</v>
      </c>
      <c r="H908" s="16">
        <v>5443.80779220779</v>
      </c>
      <c r="I908" s="16">
        <v>-0.351345434489039</v>
      </c>
      <c r="J908" s="16">
        <v>-0.266770184369833</v>
      </c>
    </row>
    <row r="909" s="16" customFormat="1" spans="1:10">
      <c r="A909" s="16" t="s">
        <v>29</v>
      </c>
      <c r="B909" s="16" t="s">
        <v>37</v>
      </c>
      <c r="C909" s="16" t="s">
        <v>126</v>
      </c>
      <c r="D909" s="16">
        <v>1530.98742079176</v>
      </c>
      <c r="E909" s="16">
        <v>76222.7155329694</v>
      </c>
      <c r="F909" s="16">
        <v>101259</v>
      </c>
      <c r="G909" s="16">
        <v>5038242.18999999</v>
      </c>
      <c r="H909" s="16">
        <v>49.7559939363414</v>
      </c>
      <c r="I909" s="16">
        <v>-0.355199223658671</v>
      </c>
      <c r="J909" s="16">
        <v>-0.130225403791643</v>
      </c>
    </row>
    <row r="910" s="16" customFormat="1" spans="1:10">
      <c r="A910" s="16" t="s">
        <v>29</v>
      </c>
      <c r="B910" s="16" t="s">
        <v>42</v>
      </c>
      <c r="C910" s="16" t="s">
        <v>173</v>
      </c>
      <c r="D910" s="16">
        <v>1053.96296296296</v>
      </c>
      <c r="E910" s="16">
        <v>76789.417037037</v>
      </c>
      <c r="F910" s="16">
        <v>28457</v>
      </c>
      <c r="G910" s="16">
        <v>2073314.26</v>
      </c>
      <c r="H910" s="16">
        <v>72.8577945672418</v>
      </c>
      <c r="I910" s="16">
        <v>-0.369213368649959</v>
      </c>
      <c r="J910" s="16">
        <v>-0.322699490398858</v>
      </c>
    </row>
    <row r="911" s="16" customFormat="1" spans="1:10">
      <c r="A911" s="16" t="s">
        <v>29</v>
      </c>
      <c r="B911" s="16" t="s">
        <v>37</v>
      </c>
      <c r="C911" s="16" t="s">
        <v>160</v>
      </c>
      <c r="D911" s="16">
        <v>622</v>
      </c>
      <c r="E911" s="16">
        <v>30132.8893602693</v>
      </c>
      <c r="F911" s="16">
        <v>18026</v>
      </c>
      <c r="G911" s="16">
        <v>873817.96</v>
      </c>
      <c r="H911" s="16">
        <v>48.4754221679795</v>
      </c>
      <c r="I911" s="16">
        <v>-0.370196090101439</v>
      </c>
      <c r="J911" s="16">
        <v>-0.254095995714069</v>
      </c>
    </row>
    <row r="912" s="16" customFormat="1" spans="1:10">
      <c r="A912" s="16" t="s">
        <v>29</v>
      </c>
      <c r="B912" s="16" t="s">
        <v>39</v>
      </c>
      <c r="C912" s="16" t="s">
        <v>111</v>
      </c>
      <c r="D912" s="16">
        <v>6.55555555555555</v>
      </c>
      <c r="E912" s="16">
        <v>15007.2222222222</v>
      </c>
      <c r="F912" s="16">
        <v>59</v>
      </c>
      <c r="G912" s="16">
        <v>135065</v>
      </c>
      <c r="H912" s="16">
        <v>2289.23728813559</v>
      </c>
      <c r="I912" s="16">
        <v>-0.388359055175162</v>
      </c>
      <c r="J912" s="16">
        <v>0.0366795674997253</v>
      </c>
    </row>
    <row r="913" s="16" customFormat="1" spans="1:10">
      <c r="A913" s="16" t="s">
        <v>29</v>
      </c>
      <c r="B913" s="16" t="s">
        <v>40</v>
      </c>
      <c r="C913" s="16" t="s">
        <v>157</v>
      </c>
      <c r="D913" s="16">
        <v>26.3611111111111</v>
      </c>
      <c r="E913" s="16">
        <v>21455.8397222222</v>
      </c>
      <c r="F913" s="16">
        <v>262</v>
      </c>
      <c r="G913" s="16">
        <v>222103.409999999</v>
      </c>
      <c r="H913" s="16">
        <v>847.722938931297</v>
      </c>
      <c r="I913" s="16">
        <v>-0.478222537410185</v>
      </c>
      <c r="J913" s="16">
        <v>-0.0378500574418379</v>
      </c>
    </row>
    <row r="914" s="16" customFormat="1" spans="1:10">
      <c r="A914" s="16" t="s">
        <v>29</v>
      </c>
      <c r="B914" s="16" t="s">
        <v>38</v>
      </c>
      <c r="C914" s="16" t="s">
        <v>167</v>
      </c>
      <c r="D914" s="16">
        <v>239.733333333333</v>
      </c>
      <c r="E914" s="16">
        <v>43460.3916666666</v>
      </c>
      <c r="F914" s="16">
        <v>3140</v>
      </c>
      <c r="G914" s="16">
        <v>572145.1</v>
      </c>
      <c r="H914" s="16">
        <v>182.211815286624</v>
      </c>
      <c r="I914" s="16">
        <v>-0.485059128012878</v>
      </c>
      <c r="J914" s="16">
        <v>-0.53856288651109</v>
      </c>
    </row>
    <row r="915" s="16" customFormat="1" spans="1:10">
      <c r="A915" s="16" t="s">
        <v>29</v>
      </c>
      <c r="B915" s="16" t="s">
        <v>37</v>
      </c>
      <c r="C915" s="16" t="s">
        <v>156</v>
      </c>
      <c r="D915" s="16">
        <v>6.30555555555555</v>
      </c>
      <c r="E915" s="16">
        <v>41137.1580353535</v>
      </c>
      <c r="F915" s="16">
        <v>563</v>
      </c>
      <c r="G915" s="16">
        <v>3621721.55</v>
      </c>
      <c r="H915" s="16">
        <v>6432.89795737122</v>
      </c>
      <c r="I915" s="16">
        <v>-0.52822319103344</v>
      </c>
      <c r="J915" s="16">
        <v>-0.0677127441581107</v>
      </c>
    </row>
    <row r="916" s="16" customFormat="1" spans="1:10">
      <c r="A916" s="16" t="s">
        <v>29</v>
      </c>
      <c r="B916" s="16" t="s">
        <v>39</v>
      </c>
      <c r="C916" s="16" t="s">
        <v>201</v>
      </c>
      <c r="D916" s="16">
        <v>106.333333333333</v>
      </c>
      <c r="E916" s="16">
        <v>56654.34</v>
      </c>
      <c r="F916" s="16">
        <v>319</v>
      </c>
      <c r="G916" s="16">
        <v>169963.02</v>
      </c>
      <c r="H916" s="16">
        <v>532.799435736677</v>
      </c>
      <c r="I916" s="16">
        <v>-0.562420137172516</v>
      </c>
      <c r="J916" s="16">
        <v>-0.451310516830741</v>
      </c>
    </row>
    <row r="917" s="16" customFormat="1" spans="1:10">
      <c r="A917" s="16" t="s">
        <v>29</v>
      </c>
      <c r="B917" s="16" t="s">
        <v>39</v>
      </c>
      <c r="C917" s="16" t="s">
        <v>125</v>
      </c>
      <c r="D917" s="16">
        <v>243.987692307692</v>
      </c>
      <c r="E917" s="16">
        <v>41988.6986564102</v>
      </c>
      <c r="F917" s="16">
        <v>26790</v>
      </c>
      <c r="G917" s="16">
        <v>4604876.45</v>
      </c>
      <c r="H917" s="16">
        <v>171.887885405001</v>
      </c>
      <c r="I917" s="16">
        <v>-0.584938170712413</v>
      </c>
      <c r="J917" s="16">
        <v>-0.1205600871197</v>
      </c>
    </row>
    <row r="918" s="16" customFormat="1" spans="1:10">
      <c r="A918" s="16" t="s">
        <v>29</v>
      </c>
      <c r="B918" s="16" t="s">
        <v>41</v>
      </c>
      <c r="C918" s="16" t="s">
        <v>133</v>
      </c>
      <c r="D918" s="16">
        <v>68.9523809523809</v>
      </c>
      <c r="E918" s="16">
        <v>73186.5533333333</v>
      </c>
      <c r="F918" s="16">
        <v>1448</v>
      </c>
      <c r="G918" s="16">
        <v>1536917.62</v>
      </c>
      <c r="H918" s="16">
        <v>1061.40719613259</v>
      </c>
      <c r="I918" s="16">
        <v>-0.777835214567467</v>
      </c>
      <c r="J918" s="16">
        <v>-0.71673968592919</v>
      </c>
    </row>
    <row r="919" s="16" customFormat="1" spans="1:10">
      <c r="A919" s="16" t="s">
        <v>29</v>
      </c>
      <c r="B919" s="16" t="s">
        <v>40</v>
      </c>
      <c r="C919" s="16" t="s">
        <v>147</v>
      </c>
      <c r="D919" s="16">
        <v>370.416666666666</v>
      </c>
      <c r="E919" s="16">
        <v>66039.1805555555</v>
      </c>
      <c r="F919" s="16">
        <v>4124</v>
      </c>
      <c r="G919" s="16">
        <v>751291</v>
      </c>
      <c r="H919" s="16">
        <v>182.175315227934</v>
      </c>
      <c r="I919" s="16">
        <v>-0.787421771172806</v>
      </c>
      <c r="J919" s="16">
        <v>-0.601322560854728</v>
      </c>
    </row>
    <row r="920" s="16" customFormat="1" spans="1:10">
      <c r="A920" s="16" t="s">
        <v>29</v>
      </c>
      <c r="B920" s="16" t="s">
        <v>40</v>
      </c>
      <c r="C920" s="16" t="s">
        <v>204</v>
      </c>
      <c r="D920" s="16">
        <v>46</v>
      </c>
      <c r="E920" s="16">
        <v>4508.33333333333</v>
      </c>
      <c r="F920" s="16">
        <v>138</v>
      </c>
      <c r="G920" s="16">
        <v>13525</v>
      </c>
      <c r="H920" s="16">
        <v>98.0072463768116</v>
      </c>
      <c r="I920" s="16">
        <v>-0.805269599020948</v>
      </c>
      <c r="J920" s="16">
        <v>-0.331143405332824</v>
      </c>
    </row>
    <row r="921" s="16" customFormat="1" spans="1:10">
      <c r="A921" s="16" t="s">
        <v>29</v>
      </c>
      <c r="B921" s="16" t="s">
        <v>38</v>
      </c>
      <c r="C921" s="16" t="s">
        <v>176</v>
      </c>
      <c r="D921" s="16">
        <v>1184.98333333333</v>
      </c>
      <c r="E921" s="16">
        <v>21215.3833333333</v>
      </c>
      <c r="F921" s="16">
        <v>21902</v>
      </c>
      <c r="G921" s="16">
        <v>428082.3</v>
      </c>
      <c r="H921" s="16">
        <v>19.5453520226463</v>
      </c>
      <c r="I921" s="16">
        <v>-0.820464906150517</v>
      </c>
      <c r="J921" s="16">
        <v>-0.933421571382551</v>
      </c>
    </row>
    <row r="922" s="16" customFormat="1" spans="1:10">
      <c r="A922" s="16" t="s">
        <v>29</v>
      </c>
      <c r="B922" s="16" t="s">
        <v>42</v>
      </c>
      <c r="C922" s="16" t="s">
        <v>130</v>
      </c>
      <c r="D922" s="16">
        <v>3</v>
      </c>
      <c r="E922" s="16">
        <v>29900</v>
      </c>
      <c r="F922" s="16">
        <v>6</v>
      </c>
      <c r="G922" s="16">
        <v>59800</v>
      </c>
      <c r="H922" s="16">
        <v>9966.66666666666</v>
      </c>
      <c r="I922" s="16">
        <v>-0.893072989307299</v>
      </c>
      <c r="J922" s="16">
        <v>-0.322795598946226</v>
      </c>
    </row>
    <row r="923" s="16" customFormat="1" spans="1:10">
      <c r="A923" s="16" t="s">
        <v>29</v>
      </c>
      <c r="B923" s="16" t="s">
        <v>37</v>
      </c>
      <c r="C923" s="16" t="s">
        <v>118</v>
      </c>
      <c r="D923" s="16">
        <v>69.75</v>
      </c>
      <c r="E923" s="16">
        <v>7916.18</v>
      </c>
      <c r="F923" s="16">
        <v>666</v>
      </c>
      <c r="G923" s="16">
        <v>75945</v>
      </c>
      <c r="H923" s="16">
        <v>114.031531531531</v>
      </c>
      <c r="I923" s="16">
        <v>-0.941033459721502</v>
      </c>
      <c r="J923" s="16">
        <v>0.720328777879164</v>
      </c>
    </row>
    <row r="924" s="16" customFormat="1" spans="1:8">
      <c r="A924" s="16" t="s">
        <v>29</v>
      </c>
      <c r="B924" s="16" t="s">
        <v>41</v>
      </c>
      <c r="C924" s="16" t="s">
        <v>114</v>
      </c>
      <c r="D924" s="16">
        <v>13.2111111111111</v>
      </c>
      <c r="E924" s="16">
        <v>37478.2388888888</v>
      </c>
      <c r="F924" s="16">
        <v>155</v>
      </c>
      <c r="G924" s="16">
        <v>449111</v>
      </c>
      <c r="H924" s="16">
        <v>2897.49032258064</v>
      </c>
    </row>
    <row r="925" s="16" customFormat="1" spans="1:8">
      <c r="A925" s="16" t="s">
        <v>29</v>
      </c>
      <c r="B925" s="16" t="s">
        <v>41</v>
      </c>
      <c r="C925" s="16" t="s">
        <v>194</v>
      </c>
      <c r="D925" s="16">
        <v>160.875</v>
      </c>
      <c r="E925" s="16">
        <v>5867.43541666666</v>
      </c>
      <c r="F925" s="16">
        <v>2352</v>
      </c>
      <c r="G925" s="16">
        <v>85412.3</v>
      </c>
      <c r="H925" s="16">
        <v>36.3147534013605</v>
      </c>
    </row>
    <row r="926" s="16" customFormat="1" spans="1:8">
      <c r="A926" s="16" t="s">
        <v>29</v>
      </c>
      <c r="B926" s="16" t="s">
        <v>40</v>
      </c>
      <c r="C926" s="16" t="s">
        <v>199</v>
      </c>
      <c r="D926" s="16">
        <v>4</v>
      </c>
      <c r="E926" s="16">
        <v>3018</v>
      </c>
      <c r="F926" s="16">
        <v>8</v>
      </c>
      <c r="G926" s="16">
        <v>6036</v>
      </c>
      <c r="H926" s="16">
        <v>754.5</v>
      </c>
    </row>
    <row r="927" s="16" customFormat="1" spans="1:8">
      <c r="A927" s="16" t="s">
        <v>29</v>
      </c>
      <c r="B927" s="16" t="s">
        <v>40</v>
      </c>
      <c r="C927" s="16" t="s">
        <v>140</v>
      </c>
      <c r="D927" s="16">
        <v>413.333333333333</v>
      </c>
      <c r="E927" s="16">
        <v>15661.8</v>
      </c>
      <c r="F927" s="16">
        <v>1240</v>
      </c>
      <c r="G927" s="16">
        <v>46985.4</v>
      </c>
      <c r="H927" s="16">
        <v>37.8914516129032</v>
      </c>
    </row>
    <row r="928" s="16" customFormat="1" spans="1:8">
      <c r="A928" s="16" t="s">
        <v>29</v>
      </c>
      <c r="B928" s="16" t="s">
        <v>40</v>
      </c>
      <c r="C928" s="16" t="s">
        <v>205</v>
      </c>
      <c r="D928" s="16">
        <v>1207.88888888888</v>
      </c>
      <c r="E928" s="16">
        <v>223557.944444444</v>
      </c>
      <c r="F928" s="16">
        <v>7611</v>
      </c>
      <c r="G928" s="16">
        <v>1506761</v>
      </c>
      <c r="H928" s="16">
        <v>197.97148863487</v>
      </c>
    </row>
    <row r="929" s="16" customFormat="1" spans="1:8">
      <c r="A929" s="16" t="s">
        <v>29</v>
      </c>
      <c r="B929" s="16" t="s">
        <v>43</v>
      </c>
      <c r="C929" s="16" t="s">
        <v>193</v>
      </c>
      <c r="D929" s="16">
        <v>1</v>
      </c>
      <c r="E929" s="16">
        <v>2918</v>
      </c>
      <c r="F929" s="16">
        <v>1</v>
      </c>
      <c r="G929" s="16">
        <v>2918</v>
      </c>
      <c r="H929" s="16">
        <v>2918</v>
      </c>
    </row>
    <row r="930" s="16" customFormat="1" spans="1:8">
      <c r="A930" s="16" t="s">
        <v>29</v>
      </c>
      <c r="B930" s="16" t="s">
        <v>39</v>
      </c>
      <c r="C930" s="16" t="s">
        <v>206</v>
      </c>
      <c r="D930" s="16">
        <v>32.6111111111111</v>
      </c>
      <c r="E930" s="16">
        <v>316203.46</v>
      </c>
      <c r="F930" s="16">
        <v>258</v>
      </c>
      <c r="G930" s="16">
        <v>2537727.14</v>
      </c>
      <c r="H930" s="16">
        <v>9836.15170542635</v>
      </c>
    </row>
    <row r="931" s="16" customFormat="1" spans="1:8">
      <c r="A931" s="16" t="s">
        <v>29</v>
      </c>
      <c r="B931" s="16" t="s">
        <v>39</v>
      </c>
      <c r="C931" s="16" t="s">
        <v>151</v>
      </c>
      <c r="D931" s="16">
        <v>133.666666666666</v>
      </c>
      <c r="E931" s="16">
        <v>7531.56666666666</v>
      </c>
      <c r="F931" s="16">
        <v>401</v>
      </c>
      <c r="G931" s="16">
        <v>22594.7</v>
      </c>
      <c r="H931" s="16">
        <v>56.345885286783</v>
      </c>
    </row>
    <row r="932" s="16" customFormat="1" spans="1:8">
      <c r="A932" s="16" t="s">
        <v>29</v>
      </c>
      <c r="B932" s="16" t="s">
        <v>37</v>
      </c>
      <c r="C932" s="16" t="s">
        <v>197</v>
      </c>
      <c r="D932" s="16">
        <v>116.75</v>
      </c>
      <c r="E932" s="16">
        <v>5591.975</v>
      </c>
      <c r="F932" s="16">
        <v>467</v>
      </c>
      <c r="G932" s="16">
        <v>22367.9</v>
      </c>
      <c r="H932" s="16">
        <v>47.8970021413276</v>
      </c>
    </row>
    <row r="933" s="16" customFormat="1" spans="1:8">
      <c r="A933" s="16" t="s">
        <v>29</v>
      </c>
      <c r="B933" s="16" t="s">
        <v>37</v>
      </c>
      <c r="C933" s="16" t="s">
        <v>110</v>
      </c>
      <c r="D933" s="16">
        <v>26</v>
      </c>
      <c r="E933" s="16">
        <v>13226.3333333333</v>
      </c>
      <c r="F933" s="16">
        <v>78</v>
      </c>
      <c r="G933" s="16">
        <v>39679</v>
      </c>
      <c r="H933" s="16">
        <v>508.705128205128</v>
      </c>
    </row>
    <row r="934" s="16" customFormat="1" spans="1:8">
      <c r="A934" s="16" t="s">
        <v>29</v>
      </c>
      <c r="B934" s="16" t="s">
        <v>38</v>
      </c>
      <c r="C934" s="16" t="s">
        <v>190</v>
      </c>
      <c r="D934" s="16">
        <v>2224.66666666666</v>
      </c>
      <c r="E934" s="16">
        <v>107414.746666666</v>
      </c>
      <c r="F934" s="16">
        <v>6674</v>
      </c>
      <c r="G934" s="16">
        <v>322244.24</v>
      </c>
      <c r="H934" s="16">
        <v>48.2835241234641</v>
      </c>
    </row>
    <row r="935" s="16" customFormat="1" spans="1:9">
      <c r="A935" s="16" t="s">
        <v>24</v>
      </c>
      <c r="B935" s="16" t="s">
        <v>43</v>
      </c>
      <c r="C935" s="16" t="s">
        <v>123</v>
      </c>
      <c r="D935" s="16">
        <v>1</v>
      </c>
      <c r="E935" s="16">
        <v>900</v>
      </c>
      <c r="F935" s="16">
        <v>1</v>
      </c>
      <c r="G935" s="16">
        <v>900</v>
      </c>
      <c r="H935" s="16">
        <v>900</v>
      </c>
      <c r="I935" s="16" t="s">
        <v>212</v>
      </c>
    </row>
    <row r="936" s="16" customFormat="1" spans="1:10">
      <c r="A936" s="16" t="s">
        <v>24</v>
      </c>
      <c r="B936" s="16" t="s">
        <v>40</v>
      </c>
      <c r="C936" s="16" t="s">
        <v>140</v>
      </c>
      <c r="D936" s="16">
        <v>398.333333333333</v>
      </c>
      <c r="E936" s="16">
        <v>74366.8333333333</v>
      </c>
      <c r="F936" s="16">
        <v>1195</v>
      </c>
      <c r="G936" s="16">
        <v>223100.5</v>
      </c>
      <c r="H936" s="16">
        <v>186.694979079497</v>
      </c>
      <c r="I936" s="16">
        <v>50.1933226250573</v>
      </c>
      <c r="J936" s="16">
        <v>-0.742962396861636</v>
      </c>
    </row>
    <row r="937" s="16" customFormat="1" spans="1:10">
      <c r="A937" s="16" t="s">
        <v>24</v>
      </c>
      <c r="B937" s="16" t="s">
        <v>39</v>
      </c>
      <c r="C937" s="16" t="s">
        <v>196</v>
      </c>
      <c r="D937" s="16">
        <v>310.898148148148</v>
      </c>
      <c r="E937" s="16">
        <v>33590.1852314814</v>
      </c>
      <c r="F937" s="16">
        <v>7902</v>
      </c>
      <c r="G937" s="16">
        <v>853484.57</v>
      </c>
      <c r="H937" s="16">
        <v>108.008677549987</v>
      </c>
      <c r="I937" s="16">
        <v>34.6205569793016</v>
      </c>
      <c r="J937" s="16">
        <v>13.9662077057599</v>
      </c>
    </row>
    <row r="938" s="16" customFormat="1" spans="1:10">
      <c r="A938" s="16" t="s">
        <v>24</v>
      </c>
      <c r="B938" s="16" t="s">
        <v>37</v>
      </c>
      <c r="C938" s="16" t="s">
        <v>197</v>
      </c>
      <c r="D938" s="16">
        <v>523.583333333333</v>
      </c>
      <c r="E938" s="16">
        <v>10558.725</v>
      </c>
      <c r="F938" s="16">
        <v>6262</v>
      </c>
      <c r="G938" s="16">
        <v>125048.7</v>
      </c>
      <c r="H938" s="16">
        <v>19.9694506547428</v>
      </c>
      <c r="I938" s="16">
        <v>21.8296756756756</v>
      </c>
      <c r="J938" s="16">
        <v>-0.352342140927257</v>
      </c>
    </row>
    <row r="939" s="16" customFormat="1" spans="1:10">
      <c r="A939" s="16" t="s">
        <v>24</v>
      </c>
      <c r="B939" s="16" t="s">
        <v>41</v>
      </c>
      <c r="C939" s="16" t="s">
        <v>191</v>
      </c>
      <c r="D939" s="16">
        <v>35.6666666666666</v>
      </c>
      <c r="E939" s="16">
        <v>311084</v>
      </c>
      <c r="F939" s="16">
        <v>107</v>
      </c>
      <c r="G939" s="16">
        <v>933252</v>
      </c>
      <c r="H939" s="16">
        <v>8721.98130841121</v>
      </c>
      <c r="I939" s="16">
        <v>21.0158527954706</v>
      </c>
      <c r="J939" s="16">
        <v>2.70360140484552</v>
      </c>
    </row>
    <row r="940" s="16" customFormat="1" spans="1:10">
      <c r="A940" s="16" t="s">
        <v>24</v>
      </c>
      <c r="B940" s="16" t="s">
        <v>40</v>
      </c>
      <c r="C940" s="16" t="s">
        <v>108</v>
      </c>
      <c r="D940" s="16">
        <v>4.5</v>
      </c>
      <c r="E940" s="16">
        <v>25153</v>
      </c>
      <c r="F940" s="16">
        <v>9</v>
      </c>
      <c r="G940" s="16">
        <v>50306</v>
      </c>
      <c r="H940" s="16">
        <v>5589.55555555555</v>
      </c>
      <c r="I940" s="16">
        <v>3.48040612753829</v>
      </c>
      <c r="J940" s="16">
        <v>11.943395479555</v>
      </c>
    </row>
    <row r="941" s="16" customFormat="1" spans="1:10">
      <c r="A941" s="16" t="s">
        <v>24</v>
      </c>
      <c r="B941" s="16" t="s">
        <v>40</v>
      </c>
      <c r="C941" s="16" t="s">
        <v>109</v>
      </c>
      <c r="D941" s="16">
        <v>297.111111111111</v>
      </c>
      <c r="E941" s="16">
        <v>11219.5888888888</v>
      </c>
      <c r="F941" s="16">
        <v>2674</v>
      </c>
      <c r="G941" s="16">
        <v>100976.3</v>
      </c>
      <c r="H941" s="16">
        <v>37.7622662677636</v>
      </c>
      <c r="I941" s="16">
        <v>3.05178432706938</v>
      </c>
      <c r="J941" s="16">
        <v>-0.75629969859099</v>
      </c>
    </row>
    <row r="942" s="16" customFormat="1" spans="1:10">
      <c r="A942" s="16" t="s">
        <v>24</v>
      </c>
      <c r="B942" s="16" t="s">
        <v>37</v>
      </c>
      <c r="C942" s="16" t="s">
        <v>163</v>
      </c>
      <c r="D942" s="16">
        <v>227.226058462388</v>
      </c>
      <c r="E942" s="16">
        <v>113417.34354442</v>
      </c>
      <c r="F942" s="16">
        <v>45986</v>
      </c>
      <c r="G942" s="16">
        <v>23010411.33</v>
      </c>
      <c r="H942" s="16">
        <v>500.378622406819</v>
      </c>
      <c r="I942" s="16">
        <v>1.54294936681181</v>
      </c>
      <c r="J942" s="16">
        <v>0.585922907303246</v>
      </c>
    </row>
    <row r="943" s="16" customFormat="1" spans="1:10">
      <c r="A943" s="16" t="s">
        <v>24</v>
      </c>
      <c r="B943" s="16" t="s">
        <v>39</v>
      </c>
      <c r="C943" s="16" t="s">
        <v>111</v>
      </c>
      <c r="D943" s="16">
        <v>334.866666666666</v>
      </c>
      <c r="E943" s="16">
        <v>122789.746666666</v>
      </c>
      <c r="F943" s="16">
        <v>5023</v>
      </c>
      <c r="G943" s="16">
        <v>1841846.2</v>
      </c>
      <c r="H943" s="16">
        <v>366.68250049771</v>
      </c>
      <c r="I943" s="16">
        <v>1.49957074905172</v>
      </c>
      <c r="J943" s="16">
        <v>-0.753675588138442</v>
      </c>
    </row>
    <row r="944" s="16" customFormat="1" spans="1:10">
      <c r="A944" s="16" t="s">
        <v>24</v>
      </c>
      <c r="B944" s="16" t="s">
        <v>39</v>
      </c>
      <c r="C944" s="16" t="s">
        <v>151</v>
      </c>
      <c r="D944" s="16">
        <v>5.5</v>
      </c>
      <c r="E944" s="16">
        <v>179.6</v>
      </c>
      <c r="F944" s="16">
        <v>22</v>
      </c>
      <c r="G944" s="16">
        <v>718.4</v>
      </c>
      <c r="H944" s="16">
        <v>32.6545454545454</v>
      </c>
      <c r="I944" s="16">
        <v>0.973626373626373</v>
      </c>
      <c r="J944" s="16">
        <v>0.794205794205794</v>
      </c>
    </row>
    <row r="945" s="16" customFormat="1" spans="1:10">
      <c r="A945" s="16" t="s">
        <v>24</v>
      </c>
      <c r="B945" s="16" t="s">
        <v>39</v>
      </c>
      <c r="C945" s="16" t="s">
        <v>119</v>
      </c>
      <c r="D945" s="16">
        <v>241.666666666666</v>
      </c>
      <c r="E945" s="16">
        <v>165397.266666666</v>
      </c>
      <c r="F945" s="16">
        <v>861</v>
      </c>
      <c r="G945" s="16">
        <v>583383.4</v>
      </c>
      <c r="H945" s="16">
        <v>677.564924506387</v>
      </c>
      <c r="I945" s="16">
        <v>0.686533156882295</v>
      </c>
      <c r="J945" s="16">
        <v>0.402534358835369</v>
      </c>
    </row>
    <row r="946" s="16" customFormat="1" spans="1:10">
      <c r="A946" s="16" t="s">
        <v>24</v>
      </c>
      <c r="B946" s="16" t="s">
        <v>37</v>
      </c>
      <c r="C946" s="16" t="s">
        <v>118</v>
      </c>
      <c r="D946" s="16">
        <v>353.065656565656</v>
      </c>
      <c r="E946" s="16">
        <v>53013.063520202</v>
      </c>
      <c r="F946" s="16">
        <v>11417</v>
      </c>
      <c r="G946" s="16">
        <v>1739772.88</v>
      </c>
      <c r="H946" s="16">
        <v>152.384416221424</v>
      </c>
      <c r="I946" s="16">
        <v>0.496753251000651</v>
      </c>
      <c r="J946" s="16">
        <v>0.162065881009811</v>
      </c>
    </row>
    <row r="947" s="16" customFormat="1" spans="1:10">
      <c r="A947" s="16" t="s">
        <v>24</v>
      </c>
      <c r="B947" s="16" t="s">
        <v>43</v>
      </c>
      <c r="C947" s="16" t="s">
        <v>142</v>
      </c>
      <c r="D947" s="16">
        <v>27.6190476190476</v>
      </c>
      <c r="E947" s="16">
        <v>138289.221428571</v>
      </c>
      <c r="F947" s="16">
        <v>1160</v>
      </c>
      <c r="G947" s="16">
        <v>5808147.3</v>
      </c>
      <c r="H947" s="16">
        <v>5007.02353448276</v>
      </c>
      <c r="I947" s="16">
        <v>0.385852150369652</v>
      </c>
      <c r="J947" s="16">
        <v>0.517270052863414</v>
      </c>
    </row>
    <row r="948" s="16" customFormat="1" spans="1:10">
      <c r="A948" s="16" t="s">
        <v>24</v>
      </c>
      <c r="B948" s="16" t="s">
        <v>38</v>
      </c>
      <c r="C948" s="16" t="s">
        <v>172</v>
      </c>
      <c r="D948" s="16">
        <v>783.285943223443</v>
      </c>
      <c r="E948" s="16">
        <v>76369.5681295787</v>
      </c>
      <c r="F948" s="16">
        <v>33843</v>
      </c>
      <c r="G948" s="16">
        <v>3302844.31</v>
      </c>
      <c r="H948" s="16">
        <v>97.593130337145</v>
      </c>
      <c r="I948" s="16">
        <v>0.384478281269112</v>
      </c>
      <c r="J948" s="16">
        <v>-0.195997504667117</v>
      </c>
    </row>
    <row r="949" s="16" customFormat="1" spans="1:10">
      <c r="A949" s="16" t="s">
        <v>24</v>
      </c>
      <c r="B949" s="16" t="s">
        <v>38</v>
      </c>
      <c r="C949" s="16" t="s">
        <v>135</v>
      </c>
      <c r="D949" s="16">
        <v>3155.04066488504</v>
      </c>
      <c r="E949" s="16">
        <v>78086.2317095771</v>
      </c>
      <c r="F949" s="16">
        <v>1489011</v>
      </c>
      <c r="G949" s="16">
        <v>36767417.62</v>
      </c>
      <c r="H949" s="16">
        <v>24.6925090680995</v>
      </c>
      <c r="I949" s="16">
        <v>0.374561274896228</v>
      </c>
      <c r="J949" s="16">
        <v>0.047359426135087</v>
      </c>
    </row>
    <row r="950" s="16" customFormat="1" spans="1:10">
      <c r="A950" s="16" t="s">
        <v>24</v>
      </c>
      <c r="B950" s="16" t="s">
        <v>37</v>
      </c>
      <c r="C950" s="16" t="s">
        <v>146</v>
      </c>
      <c r="D950" s="16">
        <v>1168.1106890482</v>
      </c>
      <c r="E950" s="16">
        <v>100273.678234054</v>
      </c>
      <c r="F950" s="16">
        <v>343207</v>
      </c>
      <c r="G950" s="16">
        <v>29422453.62</v>
      </c>
      <c r="H950" s="16">
        <v>85.7280114333332</v>
      </c>
      <c r="I950" s="16">
        <v>0.36594114306672</v>
      </c>
      <c r="J950" s="16">
        <v>0.0526640257119021</v>
      </c>
    </row>
    <row r="951" s="16" customFormat="1" spans="1:10">
      <c r="A951" s="16" t="s">
        <v>24</v>
      </c>
      <c r="B951" s="16" t="s">
        <v>37</v>
      </c>
      <c r="C951" s="16" t="s">
        <v>161</v>
      </c>
      <c r="D951" s="16">
        <v>226.266666666666</v>
      </c>
      <c r="E951" s="16">
        <v>99644.2711666666</v>
      </c>
      <c r="F951" s="16">
        <v>2491</v>
      </c>
      <c r="G951" s="16">
        <v>1174453.58</v>
      </c>
      <c r="H951" s="16">
        <v>471.478755519871</v>
      </c>
      <c r="I951" s="16">
        <v>0.360814366419024</v>
      </c>
      <c r="J951" s="16">
        <v>-0.705422360632659</v>
      </c>
    </row>
    <row r="952" s="16" customFormat="1" spans="1:10">
      <c r="A952" s="16" t="s">
        <v>24</v>
      </c>
      <c r="B952" s="16" t="s">
        <v>40</v>
      </c>
      <c r="C952" s="16" t="s">
        <v>138</v>
      </c>
      <c r="D952" s="16">
        <v>1203.75</v>
      </c>
      <c r="E952" s="16">
        <v>137899.415833333</v>
      </c>
      <c r="F952" s="16">
        <v>14445</v>
      </c>
      <c r="G952" s="16">
        <v>1654792.99</v>
      </c>
      <c r="H952" s="16">
        <v>114.558185531325</v>
      </c>
      <c r="I952" s="16">
        <v>0.355011175668783</v>
      </c>
      <c r="J952" s="16">
        <v>0.283529433610439</v>
      </c>
    </row>
    <row r="953" s="16" customFormat="1" spans="1:10">
      <c r="A953" s="16" t="s">
        <v>24</v>
      </c>
      <c r="B953" s="16" t="s">
        <v>41</v>
      </c>
      <c r="C953" s="16" t="s">
        <v>189</v>
      </c>
      <c r="D953" s="16">
        <v>615.35</v>
      </c>
      <c r="E953" s="16">
        <v>39066.6495</v>
      </c>
      <c r="F953" s="16">
        <v>8325</v>
      </c>
      <c r="G953" s="16">
        <v>529052.25</v>
      </c>
      <c r="H953" s="16">
        <v>63.5498198198198</v>
      </c>
      <c r="I953" s="16">
        <v>0.343645609646072</v>
      </c>
      <c r="J953" s="16">
        <v>-0.285776181753647</v>
      </c>
    </row>
    <row r="954" s="16" customFormat="1" spans="1:10">
      <c r="A954" s="16" t="s">
        <v>24</v>
      </c>
      <c r="B954" s="16" t="s">
        <v>37</v>
      </c>
      <c r="C954" s="16" t="s">
        <v>153</v>
      </c>
      <c r="D954" s="16">
        <v>280.609672331875</v>
      </c>
      <c r="E954" s="16">
        <v>176386.049765742</v>
      </c>
      <c r="F954" s="16">
        <v>134221</v>
      </c>
      <c r="G954" s="16">
        <v>84273208.56</v>
      </c>
      <c r="H954" s="16">
        <v>627.86902615835</v>
      </c>
      <c r="I954" s="16">
        <v>0.323949841192162</v>
      </c>
      <c r="J954" s="16">
        <v>0.272235544716849</v>
      </c>
    </row>
    <row r="955" s="16" customFormat="1" spans="1:10">
      <c r="A955" s="16" t="s">
        <v>24</v>
      </c>
      <c r="B955" s="16" t="s">
        <v>43</v>
      </c>
      <c r="C955" s="16" t="s">
        <v>193</v>
      </c>
      <c r="D955" s="16">
        <v>2.5</v>
      </c>
      <c r="E955" s="16">
        <v>13010</v>
      </c>
      <c r="F955" s="16">
        <v>5</v>
      </c>
      <c r="G955" s="16">
        <v>26020</v>
      </c>
      <c r="H955" s="16">
        <v>5204</v>
      </c>
      <c r="I955" s="16">
        <v>0.313279160147378</v>
      </c>
      <c r="J955" s="16">
        <v>7.011002876899</v>
      </c>
    </row>
    <row r="956" s="16" customFormat="1" spans="1:10">
      <c r="A956" s="16" t="s">
        <v>24</v>
      </c>
      <c r="B956" s="16" t="s">
        <v>38</v>
      </c>
      <c r="C956" s="16" t="s">
        <v>176</v>
      </c>
      <c r="D956" s="16">
        <v>1190.65730994152</v>
      </c>
      <c r="E956" s="16">
        <v>38383.6973450292</v>
      </c>
      <c r="F956" s="16">
        <v>58056</v>
      </c>
      <c r="G956" s="16">
        <v>1879539.60999999</v>
      </c>
      <c r="H956" s="16">
        <v>32.3745971131321</v>
      </c>
      <c r="I956" s="16">
        <v>0.306916977465169</v>
      </c>
      <c r="J956" s="16">
        <v>0.05685564108717</v>
      </c>
    </row>
    <row r="957" s="16" customFormat="1" spans="1:10">
      <c r="A957" s="16" t="s">
        <v>24</v>
      </c>
      <c r="B957" s="16" t="s">
        <v>37</v>
      </c>
      <c r="C957" s="16" t="s">
        <v>156</v>
      </c>
      <c r="D957" s="16">
        <v>121.6206544436</v>
      </c>
      <c r="E957" s="16">
        <v>76728.8452974281</v>
      </c>
      <c r="F957" s="16">
        <v>29474</v>
      </c>
      <c r="G957" s="16">
        <v>18546197.28</v>
      </c>
      <c r="H957" s="16">
        <v>629.239237293886</v>
      </c>
      <c r="I957" s="16">
        <v>0.285285525180332</v>
      </c>
      <c r="J957" s="16">
        <v>-0.874525934793208</v>
      </c>
    </row>
    <row r="958" s="16" customFormat="1" spans="1:10">
      <c r="A958" s="16" t="s">
        <v>24</v>
      </c>
      <c r="B958" s="16" t="s">
        <v>39</v>
      </c>
      <c r="C958" s="16" t="s">
        <v>116</v>
      </c>
      <c r="D958" s="16">
        <v>3.33333333333333</v>
      </c>
      <c r="E958" s="16">
        <v>33260.0866666666</v>
      </c>
      <c r="F958" s="16">
        <v>22</v>
      </c>
      <c r="G958" s="16">
        <v>203517.3</v>
      </c>
      <c r="H958" s="16">
        <v>9250.78636363636</v>
      </c>
      <c r="I958" s="16">
        <v>0.239712954229431</v>
      </c>
      <c r="J958" s="16">
        <v>0.231261900100738</v>
      </c>
    </row>
    <row r="959" s="16" customFormat="1" spans="1:10">
      <c r="A959" s="16" t="s">
        <v>24</v>
      </c>
      <c r="B959" s="16" t="s">
        <v>40</v>
      </c>
      <c r="C959" s="16" t="s">
        <v>154</v>
      </c>
      <c r="D959" s="16">
        <v>76.9619047619047</v>
      </c>
      <c r="E959" s="16">
        <v>119763.19095238</v>
      </c>
      <c r="F959" s="16">
        <v>6670</v>
      </c>
      <c r="G959" s="16">
        <v>10443889.9</v>
      </c>
      <c r="H959" s="16">
        <v>1565.80058470764</v>
      </c>
      <c r="I959" s="16">
        <v>0.219469830525448</v>
      </c>
      <c r="J959" s="16">
        <v>-0.155402821448306</v>
      </c>
    </row>
    <row r="960" s="16" customFormat="1" spans="1:10">
      <c r="A960" s="16" t="s">
        <v>24</v>
      </c>
      <c r="B960" s="16" t="s">
        <v>37</v>
      </c>
      <c r="C960" s="16" t="s">
        <v>126</v>
      </c>
      <c r="D960" s="16">
        <v>2736.36931818181</v>
      </c>
      <c r="E960" s="16">
        <v>94134.8160131072</v>
      </c>
      <c r="F960" s="16">
        <v>527674</v>
      </c>
      <c r="G960" s="16">
        <v>18165540.66</v>
      </c>
      <c r="H960" s="16">
        <v>34.4256883227144</v>
      </c>
      <c r="I960" s="16">
        <v>0.205093102175851</v>
      </c>
      <c r="J960" s="16">
        <v>-0.123263036370557</v>
      </c>
    </row>
    <row r="961" s="16" customFormat="1" spans="1:10">
      <c r="A961" s="16" t="s">
        <v>24</v>
      </c>
      <c r="B961" s="16" t="s">
        <v>39</v>
      </c>
      <c r="C961" s="16" t="s">
        <v>178</v>
      </c>
      <c r="D961" s="16">
        <v>24.6666666666666</v>
      </c>
      <c r="E961" s="16">
        <v>269685</v>
      </c>
      <c r="F961" s="16">
        <v>74</v>
      </c>
      <c r="G961" s="16">
        <v>809055</v>
      </c>
      <c r="H961" s="16">
        <v>10933.1756756756</v>
      </c>
      <c r="I961" s="16">
        <v>0.175399358005356</v>
      </c>
      <c r="J961" s="16">
        <v>0.350120884195341</v>
      </c>
    </row>
    <row r="962" s="16" customFormat="1" spans="1:10">
      <c r="A962" s="16" t="s">
        <v>24</v>
      </c>
      <c r="B962" s="16" t="s">
        <v>41</v>
      </c>
      <c r="C962" s="16" t="s">
        <v>114</v>
      </c>
      <c r="D962" s="16">
        <v>58.8333333333333</v>
      </c>
      <c r="E962" s="16">
        <v>57390.3888888888</v>
      </c>
      <c r="F962" s="16">
        <v>1059</v>
      </c>
      <c r="G962" s="16">
        <v>1033027</v>
      </c>
      <c r="H962" s="16">
        <v>975.47403210576</v>
      </c>
      <c r="I962" s="16">
        <v>0.171706688534928</v>
      </c>
      <c r="J962" s="16">
        <v>-0.912039016299785</v>
      </c>
    </row>
    <row r="963" s="16" customFormat="1" spans="1:10">
      <c r="A963" s="16" t="s">
        <v>24</v>
      </c>
      <c r="B963" s="16" t="s">
        <v>37</v>
      </c>
      <c r="C963" s="16" t="s">
        <v>184</v>
      </c>
      <c r="D963" s="16">
        <v>56.5</v>
      </c>
      <c r="E963" s="16">
        <v>43548.3738888888</v>
      </c>
      <c r="F963" s="16">
        <v>710</v>
      </c>
      <c r="G963" s="16">
        <v>523984.53</v>
      </c>
      <c r="H963" s="16">
        <v>738.00638028169</v>
      </c>
      <c r="I963" s="16">
        <v>0.165624920816628</v>
      </c>
      <c r="J963" s="16">
        <v>-0.147283040381659</v>
      </c>
    </row>
    <row r="964" s="16" customFormat="1" spans="1:10">
      <c r="A964" s="16" t="s">
        <v>24</v>
      </c>
      <c r="B964" s="16" t="s">
        <v>40</v>
      </c>
      <c r="C964" s="16" t="s">
        <v>147</v>
      </c>
      <c r="D964" s="16">
        <v>150.15527065527</v>
      </c>
      <c r="E964" s="16">
        <v>126868.262450142</v>
      </c>
      <c r="F964" s="16">
        <v>4970</v>
      </c>
      <c r="G964" s="16">
        <v>4154826.09</v>
      </c>
      <c r="H964" s="16">
        <v>835.981104627766</v>
      </c>
      <c r="I964" s="16">
        <v>0.157898521998631</v>
      </c>
      <c r="J964" s="16">
        <v>-0.0468182021459014</v>
      </c>
    </row>
    <row r="965" s="16" customFormat="1" spans="1:10">
      <c r="A965" s="16" t="s">
        <v>24</v>
      </c>
      <c r="B965" s="16" t="s">
        <v>39</v>
      </c>
      <c r="C965" s="16" t="s">
        <v>125</v>
      </c>
      <c r="D965" s="16">
        <v>560.974331224331</v>
      </c>
      <c r="E965" s="16">
        <v>201243.688848928</v>
      </c>
      <c r="F965" s="16">
        <v>46217</v>
      </c>
      <c r="G965" s="16">
        <v>17594265.99</v>
      </c>
      <c r="H965" s="16">
        <v>380.688188112599</v>
      </c>
      <c r="I965" s="16">
        <v>0.138046873124038</v>
      </c>
      <c r="J965" s="16">
        <v>-0.395318060612826</v>
      </c>
    </row>
    <row r="966" s="16" customFormat="1" spans="1:10">
      <c r="A966" s="16" t="s">
        <v>24</v>
      </c>
      <c r="B966" s="16" t="s">
        <v>37</v>
      </c>
      <c r="C966" s="16" t="s">
        <v>177</v>
      </c>
      <c r="D966" s="16">
        <v>427.964912280701</v>
      </c>
      <c r="E966" s="16">
        <v>27375.3248830409</v>
      </c>
      <c r="F966" s="16">
        <v>23563</v>
      </c>
      <c r="G966" s="16">
        <v>1507923.81</v>
      </c>
      <c r="H966" s="16">
        <v>63.9954084793956</v>
      </c>
      <c r="I966" s="16">
        <v>0.111904603531722</v>
      </c>
      <c r="J966" s="16">
        <v>-0.765166425423483</v>
      </c>
    </row>
    <row r="967" s="16" customFormat="1" spans="1:10">
      <c r="A967" s="16" t="s">
        <v>24</v>
      </c>
      <c r="B967" s="16" t="s">
        <v>38</v>
      </c>
      <c r="C967" s="16" t="s">
        <v>143</v>
      </c>
      <c r="D967" s="16">
        <v>2861.85017640335</v>
      </c>
      <c r="E967" s="16">
        <v>83980.588521426</v>
      </c>
      <c r="F967" s="16">
        <v>2030737</v>
      </c>
      <c r="G967" s="16">
        <v>59492822.5</v>
      </c>
      <c r="H967" s="16">
        <v>29.2961730150186</v>
      </c>
      <c r="I967" s="16">
        <v>0.0986956977876888</v>
      </c>
      <c r="J967" s="16">
        <v>0.00781300557692778</v>
      </c>
    </row>
    <row r="968" s="16" customFormat="1" spans="1:10">
      <c r="A968" s="16" t="s">
        <v>24</v>
      </c>
      <c r="B968" s="16" t="s">
        <v>39</v>
      </c>
      <c r="C968" s="16" t="s">
        <v>122</v>
      </c>
      <c r="D968" s="16">
        <v>46.8857142857142</v>
      </c>
      <c r="E968" s="16">
        <v>23330.2773253968</v>
      </c>
      <c r="F968" s="16">
        <v>2746</v>
      </c>
      <c r="G968" s="16">
        <v>1351906.98</v>
      </c>
      <c r="H968" s="16">
        <v>492.318638018936</v>
      </c>
      <c r="I968" s="16">
        <v>0.0670830495882268</v>
      </c>
      <c r="J968" s="16">
        <v>-0.278919105461347</v>
      </c>
    </row>
    <row r="969" s="16" customFormat="1" spans="1:10">
      <c r="A969" s="16" t="s">
        <v>24</v>
      </c>
      <c r="B969" s="16" t="s">
        <v>37</v>
      </c>
      <c r="C969" s="16" t="s">
        <v>127</v>
      </c>
      <c r="D969" s="16">
        <v>808.781481481481</v>
      </c>
      <c r="E969" s="16">
        <v>38082.454</v>
      </c>
      <c r="F969" s="16">
        <v>23250</v>
      </c>
      <c r="G969" s="16">
        <v>1099246.03</v>
      </c>
      <c r="H969" s="16">
        <v>47.2793991397849</v>
      </c>
      <c r="I969" s="16">
        <v>0.05052006311524</v>
      </c>
      <c r="J969" s="16">
        <v>-0.215614175693278</v>
      </c>
    </row>
    <row r="970" s="16" customFormat="1" spans="1:10">
      <c r="A970" s="16" t="s">
        <v>24</v>
      </c>
      <c r="B970" s="16" t="s">
        <v>37</v>
      </c>
      <c r="C970" s="16" t="s">
        <v>169</v>
      </c>
      <c r="D970" s="16">
        <v>60.5925925925925</v>
      </c>
      <c r="E970" s="16">
        <v>88147.6560185185</v>
      </c>
      <c r="F970" s="16">
        <v>1593</v>
      </c>
      <c r="G970" s="16">
        <v>2319075.2</v>
      </c>
      <c r="H970" s="16">
        <v>1455.79108600125</v>
      </c>
      <c r="I970" s="16">
        <v>0.024543927950825</v>
      </c>
      <c r="J970" s="16">
        <v>0.0853434067640931</v>
      </c>
    </row>
    <row r="971" s="16" customFormat="1" spans="1:10">
      <c r="A971" s="16" t="s">
        <v>24</v>
      </c>
      <c r="B971" s="16" t="s">
        <v>39</v>
      </c>
      <c r="C971" s="16" t="s">
        <v>200</v>
      </c>
      <c r="D971" s="16">
        <v>25.3333333333333</v>
      </c>
      <c r="E971" s="16">
        <v>292229</v>
      </c>
      <c r="F971" s="16">
        <v>76</v>
      </c>
      <c r="G971" s="16">
        <v>876687</v>
      </c>
      <c r="H971" s="16">
        <v>11535.3552631578</v>
      </c>
      <c r="I971" s="16">
        <v>0.0125166094107578</v>
      </c>
      <c r="J971" s="16">
        <v>0.0494591619935179</v>
      </c>
    </row>
    <row r="972" s="16" customFormat="1" spans="1:10">
      <c r="A972" s="16" t="s">
        <v>24</v>
      </c>
      <c r="B972" s="16" t="s">
        <v>40</v>
      </c>
      <c r="C972" s="16" t="s">
        <v>171</v>
      </c>
      <c r="D972" s="16">
        <v>39.6950163398692</v>
      </c>
      <c r="E972" s="16">
        <v>49448.6835212418</v>
      </c>
      <c r="F972" s="16">
        <v>3818</v>
      </c>
      <c r="G972" s="16">
        <v>4755422.84</v>
      </c>
      <c r="H972" s="16">
        <v>1245.52719748559</v>
      </c>
      <c r="I972" s="16">
        <v>0.00655181752350054</v>
      </c>
      <c r="J972" s="16">
        <v>0.0591808134706246</v>
      </c>
    </row>
    <row r="973" s="16" customFormat="1" spans="1:10">
      <c r="A973" s="16" t="s">
        <v>24</v>
      </c>
      <c r="B973" s="16" t="s">
        <v>38</v>
      </c>
      <c r="C973" s="16" t="s">
        <v>131</v>
      </c>
      <c r="D973" s="16">
        <v>1666.54372884205</v>
      </c>
      <c r="E973" s="16">
        <v>193991.047597158</v>
      </c>
      <c r="F973" s="16">
        <v>578689</v>
      </c>
      <c r="G973" s="16">
        <v>67386945.23</v>
      </c>
      <c r="H973" s="16">
        <v>116.447600058062</v>
      </c>
      <c r="I973" s="16">
        <v>-0.0182181590170756</v>
      </c>
      <c r="J973" s="16">
        <v>0.0373987760853378</v>
      </c>
    </row>
    <row r="974" s="16" customFormat="1" spans="1:10">
      <c r="A974" s="16" t="s">
        <v>24</v>
      </c>
      <c r="B974" s="16" t="s">
        <v>37</v>
      </c>
      <c r="C974" s="16" t="s">
        <v>152</v>
      </c>
      <c r="D974" s="16">
        <v>1483.54149775458</v>
      </c>
      <c r="E974" s="16">
        <v>57681.6095690235</v>
      </c>
      <c r="F974" s="16">
        <v>463916</v>
      </c>
      <c r="G974" s="16">
        <v>17974083.21</v>
      </c>
      <c r="H974" s="16">
        <v>38.7442623449072</v>
      </c>
      <c r="I974" s="16">
        <v>-0.0228117659944621</v>
      </c>
      <c r="J974" s="16">
        <v>-0.0738372598544813</v>
      </c>
    </row>
    <row r="975" s="16" customFormat="1" spans="1:10">
      <c r="A975" s="16" t="s">
        <v>24</v>
      </c>
      <c r="B975" s="16" t="s">
        <v>37</v>
      </c>
      <c r="C975" s="16" t="s">
        <v>150</v>
      </c>
      <c r="D975" s="16">
        <v>47.4592592592592</v>
      </c>
      <c r="E975" s="16">
        <v>39745.9518518518</v>
      </c>
      <c r="F975" s="16">
        <v>1377</v>
      </c>
      <c r="G975" s="16">
        <v>1155014</v>
      </c>
      <c r="H975" s="16">
        <v>838.79012345679</v>
      </c>
      <c r="I975" s="16">
        <v>-0.0320715199049859</v>
      </c>
      <c r="J975" s="16">
        <v>-0.292618271638355</v>
      </c>
    </row>
    <row r="976" s="16" customFormat="1" spans="1:10">
      <c r="A976" s="16" t="s">
        <v>24</v>
      </c>
      <c r="B976" s="16" t="s">
        <v>37</v>
      </c>
      <c r="C976" s="16" t="s">
        <v>160</v>
      </c>
      <c r="D976" s="16">
        <v>1284.73421052631</v>
      </c>
      <c r="E976" s="16">
        <v>28104.7940350877</v>
      </c>
      <c r="F976" s="16">
        <v>74438</v>
      </c>
      <c r="G976" s="16">
        <v>1629465.7</v>
      </c>
      <c r="H976" s="16">
        <v>21.8902401998979</v>
      </c>
      <c r="I976" s="16">
        <v>-0.0321763697255788</v>
      </c>
      <c r="J976" s="16">
        <v>-0.160952225288039</v>
      </c>
    </row>
    <row r="977" s="16" customFormat="1" spans="1:10">
      <c r="A977" s="16" t="s">
        <v>24</v>
      </c>
      <c r="B977" s="16" t="s">
        <v>37</v>
      </c>
      <c r="C977" s="16" t="s">
        <v>136</v>
      </c>
      <c r="D977" s="16">
        <v>2115.66599516518</v>
      </c>
      <c r="E977" s="16">
        <v>90234.9360388128</v>
      </c>
      <c r="F977" s="16">
        <v>441326</v>
      </c>
      <c r="G977" s="16">
        <v>18840544.93</v>
      </c>
      <c r="H977" s="16">
        <v>42.6907658510942</v>
      </c>
      <c r="I977" s="16">
        <v>-0.0390937932668559</v>
      </c>
      <c r="J977" s="16">
        <v>-0.126822009480025</v>
      </c>
    </row>
    <row r="978" s="16" customFormat="1" spans="1:10">
      <c r="A978" s="16" t="s">
        <v>24</v>
      </c>
      <c r="B978" s="16" t="s">
        <v>39</v>
      </c>
      <c r="C978" s="16" t="s">
        <v>166</v>
      </c>
      <c r="D978" s="16">
        <v>26.1396061454885</v>
      </c>
      <c r="E978" s="16">
        <v>81394.240785502</v>
      </c>
      <c r="F978" s="16">
        <v>2681</v>
      </c>
      <c r="G978" s="16">
        <v>8343929.42</v>
      </c>
      <c r="H978" s="16">
        <v>3112.24521447221</v>
      </c>
      <c r="I978" s="16">
        <v>-0.0620898229413452</v>
      </c>
      <c r="J978" s="16">
        <v>0.139288193626562</v>
      </c>
    </row>
    <row r="979" s="16" customFormat="1" spans="1:10">
      <c r="A979" s="16" t="s">
        <v>24</v>
      </c>
      <c r="B979" s="16" t="s">
        <v>41</v>
      </c>
      <c r="C979" s="16" t="s">
        <v>158</v>
      </c>
      <c r="D979" s="16">
        <v>479.251416122004</v>
      </c>
      <c r="E979" s="16">
        <v>100656.703204793</v>
      </c>
      <c r="F979" s="16">
        <v>23496</v>
      </c>
      <c r="G979" s="16">
        <v>5024077.16</v>
      </c>
      <c r="H979" s="16">
        <v>213.826913517194</v>
      </c>
      <c r="I979" s="16">
        <v>-0.0790665457268235</v>
      </c>
      <c r="J979" s="16">
        <v>-0.292415171897067</v>
      </c>
    </row>
    <row r="980" s="16" customFormat="1" spans="1:10">
      <c r="A980" s="16" t="s">
        <v>24</v>
      </c>
      <c r="B980" s="16" t="s">
        <v>38</v>
      </c>
      <c r="C980" s="16" t="s">
        <v>181</v>
      </c>
      <c r="D980" s="16">
        <v>3236.80026455026</v>
      </c>
      <c r="E980" s="16">
        <v>138859.031104938</v>
      </c>
      <c r="F980" s="16">
        <v>219158</v>
      </c>
      <c r="G980" s="16">
        <v>9305389.5</v>
      </c>
      <c r="H980" s="16">
        <v>42.4597299665081</v>
      </c>
      <c r="I980" s="16">
        <v>-0.0838337668399524</v>
      </c>
      <c r="J980" s="16">
        <v>-0.00291434915967448</v>
      </c>
    </row>
    <row r="981" s="16" customFormat="1" spans="1:10">
      <c r="A981" s="16" t="s">
        <v>24</v>
      </c>
      <c r="B981" s="16" t="s">
        <v>40</v>
      </c>
      <c r="C981" s="16" t="s">
        <v>157</v>
      </c>
      <c r="D981" s="16">
        <v>297.174933862433</v>
      </c>
      <c r="E981" s="16">
        <v>204401.163703703</v>
      </c>
      <c r="F981" s="16">
        <v>16255</v>
      </c>
      <c r="G981" s="16">
        <v>11171016.1</v>
      </c>
      <c r="H981" s="16">
        <v>687.235687480775</v>
      </c>
      <c r="I981" s="16">
        <v>-0.0848905209177774</v>
      </c>
      <c r="J981" s="16">
        <v>0.105814198261125</v>
      </c>
    </row>
    <row r="982" s="16" customFormat="1" spans="1:10">
      <c r="A982" s="16" t="s">
        <v>24</v>
      </c>
      <c r="B982" s="16" t="s">
        <v>37</v>
      </c>
      <c r="C982" s="16" t="s">
        <v>148</v>
      </c>
      <c r="D982" s="16">
        <v>1814.16666666666</v>
      </c>
      <c r="E982" s="16">
        <v>522088.517676767</v>
      </c>
      <c r="F982" s="16">
        <v>63521</v>
      </c>
      <c r="G982" s="16">
        <v>18233533.35</v>
      </c>
      <c r="H982" s="16">
        <v>287.047328442562</v>
      </c>
      <c r="I982" s="16">
        <v>-0.0965943744009622</v>
      </c>
      <c r="J982" s="16">
        <v>-0.15768869023908</v>
      </c>
    </row>
    <row r="983" s="16" customFormat="1" spans="1:10">
      <c r="A983" s="16" t="s">
        <v>24</v>
      </c>
      <c r="B983" s="16" t="s">
        <v>37</v>
      </c>
      <c r="C983" s="16" t="s">
        <v>180</v>
      </c>
      <c r="D983" s="16">
        <v>1167.3876473298</v>
      </c>
      <c r="E983" s="16">
        <v>300000.863608498</v>
      </c>
      <c r="F983" s="16">
        <v>107952</v>
      </c>
      <c r="G983" s="16">
        <v>27794286.4</v>
      </c>
      <c r="H983" s="16">
        <v>257.468934341188</v>
      </c>
      <c r="I983" s="16">
        <v>-0.116136791599512</v>
      </c>
      <c r="J983" s="16">
        <v>-0.45379960253518</v>
      </c>
    </row>
    <row r="984" s="16" customFormat="1" spans="1:10">
      <c r="A984" s="16" t="s">
        <v>24</v>
      </c>
      <c r="B984" s="16" t="s">
        <v>41</v>
      </c>
      <c r="C984" s="16" t="s">
        <v>144</v>
      </c>
      <c r="D984" s="16">
        <v>3113.83333333333</v>
      </c>
      <c r="E984" s="16">
        <v>37766.1666666666</v>
      </c>
      <c r="F984" s="16">
        <v>18683</v>
      </c>
      <c r="G984" s="16">
        <v>226597</v>
      </c>
      <c r="H984" s="16">
        <v>12.1285125515174</v>
      </c>
      <c r="I984" s="16">
        <v>-0.129025810543309</v>
      </c>
      <c r="J984" s="16">
        <v>-0.100448645305555</v>
      </c>
    </row>
    <row r="985" s="16" customFormat="1" spans="1:10">
      <c r="A985" s="16" t="s">
        <v>24</v>
      </c>
      <c r="B985" s="16" t="s">
        <v>37</v>
      </c>
      <c r="C985" s="16" t="s">
        <v>120</v>
      </c>
      <c r="D985" s="16">
        <v>638.226851851851</v>
      </c>
      <c r="E985" s="16">
        <v>108746.266388888</v>
      </c>
      <c r="F985" s="16">
        <v>15700</v>
      </c>
      <c r="G985" s="16">
        <v>2692915.69</v>
      </c>
      <c r="H985" s="16">
        <v>171.523292356687</v>
      </c>
      <c r="I985" s="16">
        <v>-0.143847237277341</v>
      </c>
      <c r="J985" s="16">
        <v>-0.274917776122931</v>
      </c>
    </row>
    <row r="986" s="16" customFormat="1" spans="1:10">
      <c r="A986" s="16" t="s">
        <v>24</v>
      </c>
      <c r="B986" s="16" t="s">
        <v>37</v>
      </c>
      <c r="C986" s="16" t="s">
        <v>155</v>
      </c>
      <c r="D986" s="16">
        <v>370.552362522173</v>
      </c>
      <c r="E986" s="16">
        <v>188874.897837123</v>
      </c>
      <c r="F986" s="16">
        <v>61332</v>
      </c>
      <c r="G986" s="16">
        <v>30817110.6899999</v>
      </c>
      <c r="H986" s="16">
        <v>502.463814811191</v>
      </c>
      <c r="I986" s="16">
        <v>-0.144595554713621</v>
      </c>
      <c r="J986" s="16">
        <v>-0.242632646916735</v>
      </c>
    </row>
    <row r="987" s="16" customFormat="1" spans="1:10">
      <c r="A987" s="16" t="s">
        <v>24</v>
      </c>
      <c r="B987" s="16" t="s">
        <v>37</v>
      </c>
      <c r="C987" s="16" t="s">
        <v>159</v>
      </c>
      <c r="D987" s="16">
        <v>226.356695156695</v>
      </c>
      <c r="E987" s="16">
        <v>53389.7972492877</v>
      </c>
      <c r="F987" s="16">
        <v>25699</v>
      </c>
      <c r="G987" s="16">
        <v>6125896.64</v>
      </c>
      <c r="H987" s="16">
        <v>238.371012101638</v>
      </c>
      <c r="I987" s="16">
        <v>-0.161259515424137</v>
      </c>
      <c r="J987" s="16">
        <v>-0.606787245608952</v>
      </c>
    </row>
    <row r="988" s="16" customFormat="1" spans="1:10">
      <c r="A988" s="16" t="s">
        <v>24</v>
      </c>
      <c r="B988" s="16" t="s">
        <v>38</v>
      </c>
      <c r="C988" s="16" t="s">
        <v>179</v>
      </c>
      <c r="D988" s="16">
        <v>112.055555555555</v>
      </c>
      <c r="E988" s="16">
        <v>115885.265</v>
      </c>
      <c r="F988" s="16">
        <v>1208</v>
      </c>
      <c r="G988" s="16">
        <v>1258633.18</v>
      </c>
      <c r="H988" s="16">
        <v>1041.91488410596</v>
      </c>
      <c r="I988" s="16">
        <v>-0.162225733808381</v>
      </c>
      <c r="J988" s="16">
        <v>0.512330403103693</v>
      </c>
    </row>
    <row r="989" s="16" customFormat="1" spans="1:10">
      <c r="A989" s="16" t="s">
        <v>24</v>
      </c>
      <c r="B989" s="16" t="s">
        <v>38</v>
      </c>
      <c r="C989" s="16" t="s">
        <v>149</v>
      </c>
      <c r="D989" s="16">
        <v>707.247557997558</v>
      </c>
      <c r="E989" s="16">
        <v>28985.0643543956</v>
      </c>
      <c r="F989" s="16">
        <v>49460</v>
      </c>
      <c r="G989" s="16">
        <v>2014849.81</v>
      </c>
      <c r="H989" s="16">
        <v>40.7369553174282</v>
      </c>
      <c r="I989" s="16">
        <v>-0.180880782660153</v>
      </c>
      <c r="J989" s="16">
        <v>-0.121751867762842</v>
      </c>
    </row>
    <row r="990" s="16" customFormat="1" spans="1:10">
      <c r="A990" s="16" t="s">
        <v>24</v>
      </c>
      <c r="B990" s="16" t="s">
        <v>42</v>
      </c>
      <c r="C990" s="16" t="s">
        <v>173</v>
      </c>
      <c r="D990" s="16">
        <v>1260.68623481781</v>
      </c>
      <c r="E990" s="16">
        <v>145840.174772829</v>
      </c>
      <c r="F990" s="16">
        <v>146082</v>
      </c>
      <c r="G990" s="16">
        <v>16908167.28</v>
      </c>
      <c r="H990" s="16">
        <v>115.744357826426</v>
      </c>
      <c r="I990" s="16">
        <v>-0.221473179703267</v>
      </c>
      <c r="J990" s="16">
        <v>-0.226521019039649</v>
      </c>
    </row>
    <row r="991" s="16" customFormat="1" spans="1:10">
      <c r="A991" s="16" t="s">
        <v>24</v>
      </c>
      <c r="B991" s="16" t="s">
        <v>38</v>
      </c>
      <c r="C991" s="16" t="s">
        <v>124</v>
      </c>
      <c r="D991" s="16">
        <v>1924.79244147157</v>
      </c>
      <c r="E991" s="16">
        <v>62372.3084517279</v>
      </c>
      <c r="F991" s="16">
        <v>143355</v>
      </c>
      <c r="G991" s="16">
        <v>4639458.43999999</v>
      </c>
      <c r="H991" s="16">
        <v>32.3634225524048</v>
      </c>
      <c r="I991" s="16">
        <v>-0.224049996205885</v>
      </c>
      <c r="J991" s="16">
        <v>-0.267587763002716</v>
      </c>
    </row>
    <row r="992" s="16" customFormat="1" spans="1:10">
      <c r="A992" s="16" t="s">
        <v>24</v>
      </c>
      <c r="B992" s="16" t="s">
        <v>43</v>
      </c>
      <c r="C992" s="16" t="s">
        <v>117</v>
      </c>
      <c r="D992" s="16">
        <v>37.3333333333333</v>
      </c>
      <c r="E992" s="16">
        <v>456495.649999999</v>
      </c>
      <c r="F992" s="16">
        <v>560</v>
      </c>
      <c r="G992" s="16">
        <v>6847434.75</v>
      </c>
      <c r="H992" s="16">
        <v>12227.5620535714</v>
      </c>
      <c r="I992" s="16">
        <v>-0.23402794619318</v>
      </c>
      <c r="J992" s="16">
        <v>-0.0391154146441238</v>
      </c>
    </row>
    <row r="993" s="16" customFormat="1" spans="1:10">
      <c r="A993" s="16" t="s">
        <v>24</v>
      </c>
      <c r="B993" s="16" t="s">
        <v>41</v>
      </c>
      <c r="C993" s="16" t="s">
        <v>133</v>
      </c>
      <c r="D993" s="16">
        <v>52.8161764705882</v>
      </c>
      <c r="E993" s="16">
        <v>64428.3134453781</v>
      </c>
      <c r="F993" s="16">
        <v>2543</v>
      </c>
      <c r="G993" s="16">
        <v>3117927.9</v>
      </c>
      <c r="H993" s="16">
        <v>1226.08254030672</v>
      </c>
      <c r="I993" s="16">
        <v>-0.252133391745316</v>
      </c>
      <c r="J993" s="16">
        <v>-0.213767711478155</v>
      </c>
    </row>
    <row r="994" s="16" customFormat="1" spans="1:10">
      <c r="A994" s="16" t="s">
        <v>24</v>
      </c>
      <c r="B994" s="16" t="s">
        <v>38</v>
      </c>
      <c r="C994" s="16" t="s">
        <v>167</v>
      </c>
      <c r="D994" s="16">
        <v>6447.38888888889</v>
      </c>
      <c r="E994" s="16">
        <v>270160.238888888</v>
      </c>
      <c r="F994" s="16">
        <v>61234</v>
      </c>
      <c r="G994" s="16">
        <v>2516766.9</v>
      </c>
      <c r="H994" s="16">
        <v>41.1008083744325</v>
      </c>
      <c r="I994" s="16">
        <v>-0.26316552108377</v>
      </c>
      <c r="J994" s="16">
        <v>-0.0560205518859835</v>
      </c>
    </row>
    <row r="995" s="16" customFormat="1" spans="1:10">
      <c r="A995" s="16" t="s">
        <v>24</v>
      </c>
      <c r="B995" s="16" t="s">
        <v>40</v>
      </c>
      <c r="C995" s="16" t="s">
        <v>113</v>
      </c>
      <c r="D995" s="16">
        <v>425.694444444444</v>
      </c>
      <c r="E995" s="16">
        <v>133687.742592592</v>
      </c>
      <c r="F995" s="16">
        <v>11117</v>
      </c>
      <c r="G995" s="16">
        <v>3475449.6</v>
      </c>
      <c r="H995" s="16">
        <v>312.624772870378</v>
      </c>
      <c r="I995" s="16">
        <v>-0.275146219308203</v>
      </c>
      <c r="J995" s="16">
        <v>0.0128198232965611</v>
      </c>
    </row>
    <row r="996" s="16" customFormat="1" spans="1:10">
      <c r="A996" s="16" t="s">
        <v>24</v>
      </c>
      <c r="B996" s="16" t="s">
        <v>38</v>
      </c>
      <c r="C996" s="16" t="s">
        <v>186</v>
      </c>
      <c r="D996" s="16">
        <v>666.15</v>
      </c>
      <c r="E996" s="16">
        <v>243832.018333333</v>
      </c>
      <c r="F996" s="16">
        <v>8592</v>
      </c>
      <c r="G996" s="16">
        <v>3133982.54</v>
      </c>
      <c r="H996" s="16">
        <v>364.755882216014</v>
      </c>
      <c r="I996" s="16">
        <v>-0.281757615039824</v>
      </c>
      <c r="J996" s="16">
        <v>0.693868293451449</v>
      </c>
    </row>
    <row r="997" s="16" customFormat="1" spans="1:10">
      <c r="A997" s="16" t="s">
        <v>24</v>
      </c>
      <c r="B997" s="16" t="s">
        <v>39</v>
      </c>
      <c r="C997" s="16" t="s">
        <v>141</v>
      </c>
      <c r="D997" s="16">
        <v>76.4830291331615</v>
      </c>
      <c r="E997" s="16">
        <v>70463.1757090671</v>
      </c>
      <c r="F997" s="16">
        <v>26604</v>
      </c>
      <c r="G997" s="16">
        <v>24595613.22</v>
      </c>
      <c r="H997" s="16">
        <v>924.508089760938</v>
      </c>
      <c r="I997" s="16">
        <v>-0.282171741607384</v>
      </c>
      <c r="J997" s="16">
        <v>-0.0586111583143049</v>
      </c>
    </row>
    <row r="998" s="16" customFormat="1" spans="1:10">
      <c r="A998" s="16" t="s">
        <v>24</v>
      </c>
      <c r="B998" s="16" t="s">
        <v>40</v>
      </c>
      <c r="C998" s="16" t="s">
        <v>182</v>
      </c>
      <c r="D998" s="16">
        <v>88.1861111111111</v>
      </c>
      <c r="E998" s="16">
        <v>82629.0391666666</v>
      </c>
      <c r="F998" s="16">
        <v>4160</v>
      </c>
      <c r="G998" s="16">
        <v>3887498.8</v>
      </c>
      <c r="H998" s="16">
        <v>934.494903846153</v>
      </c>
      <c r="I998" s="16">
        <v>-0.304027018775725</v>
      </c>
      <c r="J998" s="16">
        <v>1.12367991213011</v>
      </c>
    </row>
    <row r="999" s="16" customFormat="1" spans="1:10">
      <c r="A999" s="16" t="s">
        <v>24</v>
      </c>
      <c r="B999" s="16" t="s">
        <v>40</v>
      </c>
      <c r="C999" s="16" t="s">
        <v>199</v>
      </c>
      <c r="D999" s="16">
        <v>13.2944444444444</v>
      </c>
      <c r="E999" s="16">
        <v>18657.2722222222</v>
      </c>
      <c r="F999" s="16">
        <v>158</v>
      </c>
      <c r="G999" s="16">
        <v>216692.8</v>
      </c>
      <c r="H999" s="16">
        <v>1371.47341772151</v>
      </c>
      <c r="I999" s="16">
        <v>-0.31915910302701</v>
      </c>
      <c r="J999" s="16">
        <v>0.739391152139186</v>
      </c>
    </row>
    <row r="1000" s="16" customFormat="1" spans="1:10">
      <c r="A1000" s="16" t="s">
        <v>24</v>
      </c>
      <c r="B1000" s="16" t="s">
        <v>42</v>
      </c>
      <c r="C1000" s="16" t="s">
        <v>162</v>
      </c>
      <c r="D1000" s="16">
        <v>2</v>
      </c>
      <c r="E1000" s="16">
        <v>7987</v>
      </c>
      <c r="F1000" s="16">
        <v>4</v>
      </c>
      <c r="G1000" s="16">
        <v>15974</v>
      </c>
      <c r="H1000" s="16">
        <v>3993.5</v>
      </c>
      <c r="I1000" s="16">
        <v>-0.333305509181969</v>
      </c>
      <c r="J1000" s="16">
        <v>-0.499979131886477</v>
      </c>
    </row>
    <row r="1001" s="16" customFormat="1" spans="1:10">
      <c r="A1001" s="16" t="s">
        <v>24</v>
      </c>
      <c r="B1001" s="16" t="s">
        <v>37</v>
      </c>
      <c r="C1001" s="16" t="s">
        <v>129</v>
      </c>
      <c r="D1001" s="16">
        <v>2273.56698526483</v>
      </c>
      <c r="E1001" s="16">
        <v>61349.1802839506</v>
      </c>
      <c r="F1001" s="16">
        <v>201526</v>
      </c>
      <c r="G1001" s="16">
        <v>5416292.52999999</v>
      </c>
      <c r="H1001" s="16">
        <v>26.8763957504242</v>
      </c>
      <c r="I1001" s="16">
        <v>-0.341430116360243</v>
      </c>
      <c r="J1001" s="16">
        <v>-0.131402117399164</v>
      </c>
    </row>
    <row r="1002" s="16" customFormat="1" spans="1:10">
      <c r="A1002" s="16" t="s">
        <v>24</v>
      </c>
      <c r="B1002" s="16" t="s">
        <v>41</v>
      </c>
      <c r="C1002" s="16" t="s">
        <v>170</v>
      </c>
      <c r="D1002" s="16">
        <v>128.188888888888</v>
      </c>
      <c r="E1002" s="16">
        <v>44960.8737777777</v>
      </c>
      <c r="F1002" s="16">
        <v>2029</v>
      </c>
      <c r="G1002" s="16">
        <v>715780.44</v>
      </c>
      <c r="H1002" s="16">
        <v>352.774982750123</v>
      </c>
      <c r="I1002" s="16">
        <v>-0.382005801616293</v>
      </c>
      <c r="J1002" s="16">
        <v>-0.383201326210698</v>
      </c>
    </row>
    <row r="1003" s="16" customFormat="1" spans="1:10">
      <c r="A1003" s="16" t="s">
        <v>24</v>
      </c>
      <c r="B1003" s="16" t="s">
        <v>40</v>
      </c>
      <c r="C1003" s="16" t="s">
        <v>183</v>
      </c>
      <c r="D1003" s="16">
        <v>43.0908402008146</v>
      </c>
      <c r="E1003" s="16">
        <v>57212.7291560102</v>
      </c>
      <c r="F1003" s="16">
        <v>2511</v>
      </c>
      <c r="G1003" s="16">
        <v>3312387.6</v>
      </c>
      <c r="H1003" s="16">
        <v>1319.15077658303</v>
      </c>
      <c r="I1003" s="16">
        <v>-0.403554033249231</v>
      </c>
      <c r="J1003" s="16">
        <v>0.027432252428154</v>
      </c>
    </row>
    <row r="1004" s="16" customFormat="1" spans="1:10">
      <c r="A1004" s="16" t="s">
        <v>24</v>
      </c>
      <c r="B1004" s="16" t="s">
        <v>37</v>
      </c>
      <c r="C1004" s="16" t="s">
        <v>168</v>
      </c>
      <c r="D1004" s="16">
        <v>710.497140522875</v>
      </c>
      <c r="E1004" s="16">
        <v>42423.0746936274</v>
      </c>
      <c r="F1004" s="16">
        <v>33730</v>
      </c>
      <c r="G1004" s="16">
        <v>2019326.71</v>
      </c>
      <c r="H1004" s="16">
        <v>59.8673794841387</v>
      </c>
      <c r="I1004" s="16">
        <v>-0.462019959240439</v>
      </c>
      <c r="J1004" s="16">
        <v>-0.531823551613857</v>
      </c>
    </row>
    <row r="1005" s="16" customFormat="1" spans="1:10">
      <c r="A1005" s="16" t="s">
        <v>24</v>
      </c>
      <c r="B1005" s="16" t="s">
        <v>39</v>
      </c>
      <c r="C1005" s="16" t="s">
        <v>134</v>
      </c>
      <c r="D1005" s="16">
        <v>8.33333333333333</v>
      </c>
      <c r="E1005" s="16">
        <v>13379.5</v>
      </c>
      <c r="F1005" s="16">
        <v>25</v>
      </c>
      <c r="G1005" s="16">
        <v>40138.5</v>
      </c>
      <c r="H1005" s="16">
        <v>1605.54</v>
      </c>
      <c r="I1005" s="16">
        <v>-0.490155855043377</v>
      </c>
      <c r="J1005" s="16">
        <v>-0.306611962858993</v>
      </c>
    </row>
    <row r="1006" s="16" customFormat="1" spans="1:10">
      <c r="A1006" s="16" t="s">
        <v>24</v>
      </c>
      <c r="B1006" s="16" t="s">
        <v>39</v>
      </c>
      <c r="C1006" s="16" t="s">
        <v>165</v>
      </c>
      <c r="D1006" s="16">
        <v>42.9880824372759</v>
      </c>
      <c r="E1006" s="16">
        <v>47019.452719534</v>
      </c>
      <c r="F1006" s="16">
        <v>4010</v>
      </c>
      <c r="G1006" s="16">
        <v>4405155.21</v>
      </c>
      <c r="H1006" s="16">
        <v>1098.54244638404</v>
      </c>
      <c r="I1006" s="16">
        <v>-0.527013778353277</v>
      </c>
      <c r="J1006" s="16">
        <v>0.327229461398065</v>
      </c>
    </row>
    <row r="1007" s="16" customFormat="1" spans="1:10">
      <c r="A1007" s="16" t="s">
        <v>24</v>
      </c>
      <c r="B1007" s="16" t="s">
        <v>39</v>
      </c>
      <c r="C1007" s="16" t="s">
        <v>112</v>
      </c>
      <c r="D1007" s="16">
        <v>17.095238095238</v>
      </c>
      <c r="E1007" s="16">
        <v>10836.6847619047</v>
      </c>
      <c r="F1007" s="16">
        <v>320</v>
      </c>
      <c r="G1007" s="16">
        <v>212912.88</v>
      </c>
      <c r="H1007" s="16">
        <v>665.35275</v>
      </c>
      <c r="I1007" s="16">
        <v>-0.534579195934086</v>
      </c>
      <c r="J1007" s="16">
        <v>0.0307177690083121</v>
      </c>
    </row>
    <row r="1008" s="16" customFormat="1" spans="1:10">
      <c r="A1008" s="16" t="s">
        <v>24</v>
      </c>
      <c r="B1008" s="16" t="s">
        <v>39</v>
      </c>
      <c r="C1008" s="16" t="s">
        <v>195</v>
      </c>
      <c r="D1008" s="16">
        <v>27.1666666666666</v>
      </c>
      <c r="E1008" s="16">
        <v>35223.5</v>
      </c>
      <c r="F1008" s="16">
        <v>95</v>
      </c>
      <c r="G1008" s="16">
        <v>135862</v>
      </c>
      <c r="H1008" s="16">
        <v>1430.12631578947</v>
      </c>
      <c r="I1008" s="16">
        <v>-0.565804882257951</v>
      </c>
      <c r="J1008" s="16">
        <v>-0.233140003490447</v>
      </c>
    </row>
    <row r="1009" s="16" customFormat="1" spans="1:10">
      <c r="A1009" s="16" t="s">
        <v>24</v>
      </c>
      <c r="B1009" s="16" t="s">
        <v>37</v>
      </c>
      <c r="C1009" s="16" t="s">
        <v>137</v>
      </c>
      <c r="D1009" s="16">
        <v>45.5641612200435</v>
      </c>
      <c r="E1009" s="16">
        <v>58161.3730977279</v>
      </c>
      <c r="F1009" s="16">
        <v>4791</v>
      </c>
      <c r="G1009" s="16">
        <v>6106349.27999999</v>
      </c>
      <c r="H1009" s="16">
        <v>1274.54587351283</v>
      </c>
      <c r="I1009" s="16">
        <v>-0.569416961921021</v>
      </c>
      <c r="J1009" s="16">
        <v>-0.412170588728777</v>
      </c>
    </row>
    <row r="1010" s="16" customFormat="1" spans="1:10">
      <c r="A1010" s="16" t="s">
        <v>24</v>
      </c>
      <c r="B1010" s="16" t="s">
        <v>39</v>
      </c>
      <c r="C1010" s="16" t="s">
        <v>175</v>
      </c>
      <c r="D1010" s="16">
        <v>213.861111111111</v>
      </c>
      <c r="E1010" s="16">
        <v>9982.97222222222</v>
      </c>
      <c r="F1010" s="16">
        <v>2348</v>
      </c>
      <c r="G1010" s="16">
        <v>106674</v>
      </c>
      <c r="H1010" s="16">
        <v>45.4318568994889</v>
      </c>
      <c r="I1010" s="16">
        <v>-0.680057381656565</v>
      </c>
      <c r="J1010" s="16">
        <v>-0.530611191729425</v>
      </c>
    </row>
    <row r="1011" s="16" customFormat="1" spans="1:10">
      <c r="A1011" s="16" t="s">
        <v>24</v>
      </c>
      <c r="B1011" s="16" t="s">
        <v>37</v>
      </c>
      <c r="C1011" s="16" t="s">
        <v>139</v>
      </c>
      <c r="D1011" s="16">
        <v>13.1666666666666</v>
      </c>
      <c r="E1011" s="16">
        <v>3269.38333333333</v>
      </c>
      <c r="F1011" s="16">
        <v>56</v>
      </c>
      <c r="G1011" s="16">
        <v>15890.5</v>
      </c>
      <c r="H1011" s="16">
        <v>283.758928571428</v>
      </c>
      <c r="I1011" s="16">
        <v>-0.796789665603116</v>
      </c>
      <c r="J1011" s="16">
        <v>-0.600304352747349</v>
      </c>
    </row>
    <row r="1012" s="16" customFormat="1" spans="1:10">
      <c r="A1012" s="16" t="s">
        <v>24</v>
      </c>
      <c r="B1012" s="16" t="s">
        <v>40</v>
      </c>
      <c r="C1012" s="16" t="s">
        <v>121</v>
      </c>
      <c r="D1012" s="16">
        <v>11.6666666666666</v>
      </c>
      <c r="E1012" s="16">
        <v>1996.66666666666</v>
      </c>
      <c r="F1012" s="16">
        <v>35</v>
      </c>
      <c r="G1012" s="16">
        <v>5990</v>
      </c>
      <c r="H1012" s="16">
        <v>171.142857142857</v>
      </c>
      <c r="I1012" s="16">
        <v>-0.960134918344133</v>
      </c>
      <c r="J1012" s="16">
        <v>4.32312740339118</v>
      </c>
    </row>
    <row r="1013" s="16" customFormat="1" spans="1:10">
      <c r="A1013" s="16" t="s">
        <v>24</v>
      </c>
      <c r="B1013" s="16" t="s">
        <v>38</v>
      </c>
      <c r="C1013" s="16" t="s">
        <v>185</v>
      </c>
      <c r="D1013" s="16">
        <v>10.5</v>
      </c>
      <c r="E1013" s="16">
        <v>801.666666666666</v>
      </c>
      <c r="F1013" s="16">
        <v>41</v>
      </c>
      <c r="G1013" s="16">
        <v>3333</v>
      </c>
      <c r="H1013" s="16">
        <v>81.2926829268292</v>
      </c>
      <c r="I1013" s="16">
        <v>-0.987808287165986</v>
      </c>
      <c r="J1013" s="16">
        <v>-0.807736987061449</v>
      </c>
    </row>
    <row r="1014" s="16" customFormat="1" spans="1:8">
      <c r="A1014" s="16" t="s">
        <v>24</v>
      </c>
      <c r="B1014" s="16" t="s">
        <v>39</v>
      </c>
      <c r="C1014" s="16" t="s">
        <v>187</v>
      </c>
      <c r="D1014" s="16">
        <v>31</v>
      </c>
      <c r="E1014" s="16">
        <v>299700</v>
      </c>
      <c r="F1014" s="16">
        <v>93</v>
      </c>
      <c r="G1014" s="16">
        <v>899100</v>
      </c>
      <c r="H1014" s="16">
        <v>9667.74193548387</v>
      </c>
    </row>
    <row r="1015" s="16" customFormat="1" spans="1:8">
      <c r="A1015" s="16" t="s">
        <v>24</v>
      </c>
      <c r="B1015" s="16" t="s">
        <v>37</v>
      </c>
      <c r="C1015" s="16" t="s">
        <v>216</v>
      </c>
      <c r="D1015" s="16">
        <v>4</v>
      </c>
      <c r="E1015" s="16">
        <v>490</v>
      </c>
      <c r="F1015" s="16">
        <v>4</v>
      </c>
      <c r="G1015" s="16">
        <v>490</v>
      </c>
      <c r="H1015" s="16">
        <v>122.5</v>
      </c>
    </row>
    <row r="1016" s="16" customFormat="1" spans="1:8">
      <c r="A1016" s="16" t="s">
        <v>24</v>
      </c>
      <c r="B1016" s="16" t="s">
        <v>37</v>
      </c>
      <c r="C1016" s="16" t="s">
        <v>110</v>
      </c>
      <c r="D1016" s="16">
        <v>58.8888888888888</v>
      </c>
      <c r="E1016" s="16">
        <v>27175.97</v>
      </c>
      <c r="F1016" s="16">
        <v>543</v>
      </c>
      <c r="G1016" s="16">
        <v>279409.73</v>
      </c>
      <c r="H1016" s="16">
        <v>514.566721915285</v>
      </c>
    </row>
    <row r="1017" s="16" customFormat="1" spans="1:8">
      <c r="A1017" s="16" t="s">
        <v>24</v>
      </c>
      <c r="B1017" s="16" t="s">
        <v>38</v>
      </c>
      <c r="C1017" s="16" t="s">
        <v>198</v>
      </c>
      <c r="D1017" s="16">
        <v>1930.80555555555</v>
      </c>
      <c r="E1017" s="16">
        <v>42043.238</v>
      </c>
      <c r="F1017" s="16">
        <v>21869</v>
      </c>
      <c r="G1017" s="16">
        <v>479784.32</v>
      </c>
      <c r="H1017" s="16">
        <v>21.9390150441263</v>
      </c>
    </row>
    <row r="1018" s="16" customFormat="1" spans="1:8">
      <c r="A1018" s="16" t="s">
        <v>24</v>
      </c>
      <c r="B1018" s="16" t="s">
        <v>38</v>
      </c>
      <c r="C1018" s="16" t="s">
        <v>190</v>
      </c>
      <c r="D1018" s="16">
        <v>284</v>
      </c>
      <c r="E1018" s="16">
        <v>15662</v>
      </c>
      <c r="F1018" s="16">
        <v>284</v>
      </c>
      <c r="G1018" s="16">
        <v>15662</v>
      </c>
      <c r="H1018" s="16">
        <v>55.1478873239436</v>
      </c>
    </row>
    <row r="1019" s="16" customFormat="1" spans="1:10">
      <c r="A1019" s="16" t="s">
        <v>26</v>
      </c>
      <c r="B1019" s="16" t="s">
        <v>40</v>
      </c>
      <c r="C1019" s="16" t="s">
        <v>108</v>
      </c>
      <c r="D1019" s="16">
        <v>16.1666666666666</v>
      </c>
      <c r="E1019" s="16">
        <v>129280.313333333</v>
      </c>
      <c r="F1019" s="16">
        <v>97</v>
      </c>
      <c r="G1019" s="16">
        <v>775681.88</v>
      </c>
      <c r="H1019" s="16">
        <v>7996.72041237113</v>
      </c>
      <c r="I1019" s="16">
        <v>12927.0313333333</v>
      </c>
      <c r="J1019" s="16">
        <v>1598.34408247422</v>
      </c>
    </row>
    <row r="1020" s="16" customFormat="1" spans="1:10">
      <c r="A1020" s="16" t="s">
        <v>26</v>
      </c>
      <c r="B1020" s="16" t="s">
        <v>43</v>
      </c>
      <c r="C1020" s="16" t="s">
        <v>164</v>
      </c>
      <c r="D1020" s="16">
        <v>40.5277777777777</v>
      </c>
      <c r="E1020" s="16">
        <v>153207.56</v>
      </c>
      <c r="F1020" s="16">
        <v>443</v>
      </c>
      <c r="G1020" s="16">
        <v>1659340.72</v>
      </c>
      <c r="H1020" s="16">
        <v>3745.69011286681</v>
      </c>
      <c r="I1020" s="16">
        <v>7.76057339278682</v>
      </c>
      <c r="J1020" s="16">
        <v>0.0892559569264873</v>
      </c>
    </row>
    <row r="1021" s="16" customFormat="1" spans="1:10">
      <c r="A1021" s="16" t="s">
        <v>26</v>
      </c>
      <c r="B1021" s="16" t="s">
        <v>43</v>
      </c>
      <c r="C1021" s="16" t="s">
        <v>193</v>
      </c>
      <c r="D1021" s="16">
        <v>13.3333333333333</v>
      </c>
      <c r="E1021" s="16">
        <v>140045.141666666</v>
      </c>
      <c r="F1021" s="16">
        <v>139</v>
      </c>
      <c r="G1021" s="16">
        <v>1582053.7</v>
      </c>
      <c r="H1021" s="16">
        <v>11381.681294964</v>
      </c>
      <c r="I1021" s="16">
        <v>6.08653408361911</v>
      </c>
      <c r="J1021" s="16">
        <v>0.988988252060091</v>
      </c>
    </row>
    <row r="1022" s="16" customFormat="1" spans="1:10">
      <c r="A1022" s="16" t="s">
        <v>26</v>
      </c>
      <c r="B1022" s="16" t="s">
        <v>37</v>
      </c>
      <c r="C1022" s="16" t="s">
        <v>120</v>
      </c>
      <c r="D1022" s="16">
        <v>641.463675213675</v>
      </c>
      <c r="E1022" s="16">
        <v>181823.172863247</v>
      </c>
      <c r="F1022" s="16">
        <v>23745</v>
      </c>
      <c r="G1022" s="16">
        <v>6701142.6</v>
      </c>
      <c r="H1022" s="16">
        <v>282.212785849652</v>
      </c>
      <c r="I1022" s="16">
        <v>5.83512574807852</v>
      </c>
      <c r="J1022" s="16">
        <v>0.492893854725097</v>
      </c>
    </row>
    <row r="1023" s="16" customFormat="1" spans="1:10">
      <c r="A1023" s="16" t="s">
        <v>26</v>
      </c>
      <c r="B1023" s="16" t="s">
        <v>39</v>
      </c>
      <c r="C1023" s="16" t="s">
        <v>116</v>
      </c>
      <c r="D1023" s="16">
        <v>8.05555555555555</v>
      </c>
      <c r="E1023" s="16">
        <v>179646.666666666</v>
      </c>
      <c r="F1023" s="16">
        <v>69</v>
      </c>
      <c r="G1023" s="16">
        <v>1566320</v>
      </c>
      <c r="H1023" s="16">
        <v>22700.2898550724</v>
      </c>
      <c r="I1023" s="16">
        <v>5.09752602202443</v>
      </c>
      <c r="J1023" s="16">
        <v>1.99634237791347</v>
      </c>
    </row>
    <row r="1024" s="16" customFormat="1" spans="1:10">
      <c r="A1024" s="16" t="s">
        <v>26</v>
      </c>
      <c r="B1024" s="16" t="s">
        <v>40</v>
      </c>
      <c r="C1024" s="16" t="s">
        <v>138</v>
      </c>
      <c r="D1024" s="16">
        <v>1089.85185185185</v>
      </c>
      <c r="E1024" s="16">
        <v>507536.35074074</v>
      </c>
      <c r="F1024" s="16">
        <v>29426</v>
      </c>
      <c r="G1024" s="16">
        <v>13703481.47</v>
      </c>
      <c r="H1024" s="16">
        <v>465.692974580303</v>
      </c>
      <c r="I1024" s="16">
        <v>3.83588190406468</v>
      </c>
      <c r="J1024" s="16">
        <v>5.0770778286219</v>
      </c>
    </row>
    <row r="1025" s="16" customFormat="1" spans="1:10">
      <c r="A1025" s="16" t="s">
        <v>26</v>
      </c>
      <c r="B1025" s="16" t="s">
        <v>42</v>
      </c>
      <c r="C1025" s="16" t="s">
        <v>173</v>
      </c>
      <c r="D1025" s="16">
        <v>933.910030537937</v>
      </c>
      <c r="E1025" s="16">
        <v>201429.463412467</v>
      </c>
      <c r="F1025" s="16">
        <v>126580</v>
      </c>
      <c r="G1025" s="16">
        <v>27329017.4399999</v>
      </c>
      <c r="H1025" s="16">
        <v>215.903124032232</v>
      </c>
      <c r="I1025" s="16">
        <v>3.22361316885278</v>
      </c>
      <c r="J1025" s="16">
        <v>2.21212173168325</v>
      </c>
    </row>
    <row r="1026" s="16" customFormat="1" spans="1:10">
      <c r="A1026" s="16" t="s">
        <v>26</v>
      </c>
      <c r="B1026" s="16" t="s">
        <v>41</v>
      </c>
      <c r="C1026" s="16" t="s">
        <v>114</v>
      </c>
      <c r="D1026" s="16">
        <v>7.64880952380952</v>
      </c>
      <c r="E1026" s="16">
        <v>19207.088095238</v>
      </c>
      <c r="F1026" s="16">
        <v>230</v>
      </c>
      <c r="G1026" s="16">
        <v>444660.5</v>
      </c>
      <c r="H1026" s="16">
        <v>1933.30652173913</v>
      </c>
      <c r="I1026" s="16">
        <v>2.84141761904761</v>
      </c>
      <c r="J1026" s="16">
        <v>-0.613338695652173</v>
      </c>
    </row>
    <row r="1027" s="16" customFormat="1" spans="1:10">
      <c r="A1027" s="16" t="s">
        <v>26</v>
      </c>
      <c r="B1027" s="16" t="s">
        <v>41</v>
      </c>
      <c r="C1027" s="16" t="s">
        <v>191</v>
      </c>
      <c r="D1027" s="16">
        <v>72.3333333333333</v>
      </c>
      <c r="E1027" s="16">
        <v>138355.5</v>
      </c>
      <c r="F1027" s="16">
        <v>434</v>
      </c>
      <c r="G1027" s="16">
        <v>830133</v>
      </c>
      <c r="H1027" s="16">
        <v>1912.74884792626</v>
      </c>
      <c r="I1027" s="16">
        <v>2.32409543030128</v>
      </c>
      <c r="J1027" s="16">
        <v>13.7822676969619</v>
      </c>
    </row>
    <row r="1028" s="16" customFormat="1" spans="1:10">
      <c r="A1028" s="16" t="s">
        <v>26</v>
      </c>
      <c r="B1028" s="16" t="s">
        <v>40</v>
      </c>
      <c r="C1028" s="16" t="s">
        <v>109</v>
      </c>
      <c r="D1028" s="16">
        <v>2792.94761904761</v>
      </c>
      <c r="E1028" s="16">
        <v>218654.176460317</v>
      </c>
      <c r="F1028" s="16">
        <v>49590</v>
      </c>
      <c r="G1028" s="16">
        <v>3857210.13</v>
      </c>
      <c r="H1028" s="16">
        <v>77.7820151240169</v>
      </c>
      <c r="I1028" s="16">
        <v>1.12710813195853</v>
      </c>
      <c r="J1028" s="16">
        <v>0.165225455306615</v>
      </c>
    </row>
    <row r="1029" s="16" customFormat="1" spans="1:10">
      <c r="A1029" s="16" t="s">
        <v>26</v>
      </c>
      <c r="B1029" s="16" t="s">
        <v>37</v>
      </c>
      <c r="C1029" s="16" t="s">
        <v>163</v>
      </c>
      <c r="D1029" s="16">
        <v>177.720512820512</v>
      </c>
      <c r="E1029" s="16">
        <v>487052.986492307</v>
      </c>
      <c r="F1029" s="16">
        <v>13479</v>
      </c>
      <c r="G1029" s="16">
        <v>36874167.43</v>
      </c>
      <c r="H1029" s="16">
        <v>2735.67530454781</v>
      </c>
      <c r="I1029" s="16">
        <v>1.08740429647726</v>
      </c>
      <c r="J1029" s="16">
        <v>0.082424417312738</v>
      </c>
    </row>
    <row r="1030" s="16" customFormat="1" spans="1:10">
      <c r="A1030" s="16" t="s">
        <v>26</v>
      </c>
      <c r="B1030" s="16" t="s">
        <v>41</v>
      </c>
      <c r="C1030" s="16" t="s">
        <v>194</v>
      </c>
      <c r="D1030" s="16">
        <v>327</v>
      </c>
      <c r="E1030" s="16">
        <v>192570</v>
      </c>
      <c r="F1030" s="16">
        <v>981</v>
      </c>
      <c r="G1030" s="16">
        <v>577710</v>
      </c>
      <c r="H1030" s="16">
        <v>588.899082568807</v>
      </c>
      <c r="I1030" s="16">
        <v>0.930848930481283</v>
      </c>
      <c r="J1030" s="16">
        <v>-0.00997246479909727</v>
      </c>
    </row>
    <row r="1031" s="16" customFormat="1" spans="1:10">
      <c r="A1031" s="16" t="s">
        <v>26</v>
      </c>
      <c r="B1031" s="16" t="s">
        <v>41</v>
      </c>
      <c r="C1031" s="16" t="s">
        <v>144</v>
      </c>
      <c r="D1031" s="16">
        <v>322.777777777777</v>
      </c>
      <c r="E1031" s="16">
        <v>53411.3888888888</v>
      </c>
      <c r="F1031" s="16">
        <v>2905</v>
      </c>
      <c r="G1031" s="16">
        <v>480702.5</v>
      </c>
      <c r="H1031" s="16">
        <v>165.474182444061</v>
      </c>
      <c r="I1031" s="16">
        <v>0.861910987793449</v>
      </c>
      <c r="J1031" s="16">
        <v>1.578794788085</v>
      </c>
    </row>
    <row r="1032" s="16" customFormat="1" spans="1:10">
      <c r="A1032" s="16" t="s">
        <v>26</v>
      </c>
      <c r="B1032" s="16" t="s">
        <v>43</v>
      </c>
      <c r="C1032" s="16" t="s">
        <v>209</v>
      </c>
      <c r="D1032" s="16">
        <v>131.666666666666</v>
      </c>
      <c r="E1032" s="16">
        <v>559399.566666666</v>
      </c>
      <c r="F1032" s="16">
        <v>395</v>
      </c>
      <c r="G1032" s="16">
        <v>1678198.7</v>
      </c>
      <c r="H1032" s="16">
        <v>4248.60430379746</v>
      </c>
      <c r="I1032" s="16">
        <v>0.844381533838195</v>
      </c>
      <c r="J1032" s="16">
        <v>-0.131506416977457</v>
      </c>
    </row>
    <row r="1033" s="16" customFormat="1" spans="1:10">
      <c r="A1033" s="16" t="s">
        <v>26</v>
      </c>
      <c r="B1033" s="16" t="s">
        <v>37</v>
      </c>
      <c r="C1033" s="16" t="s">
        <v>177</v>
      </c>
      <c r="D1033" s="16">
        <v>78.1904761904761</v>
      </c>
      <c r="E1033" s="16">
        <v>23033.4052747252</v>
      </c>
      <c r="F1033" s="16">
        <v>3209</v>
      </c>
      <c r="G1033" s="16">
        <v>943329.46</v>
      </c>
      <c r="H1033" s="16">
        <v>293.963683390464</v>
      </c>
      <c r="I1033" s="16">
        <v>0.812007540229031</v>
      </c>
      <c r="J1033" s="16">
        <v>-0.140343674462704</v>
      </c>
    </row>
    <row r="1034" s="16" customFormat="1" spans="1:10">
      <c r="A1034" s="16" t="s">
        <v>26</v>
      </c>
      <c r="B1034" s="16" t="s">
        <v>40</v>
      </c>
      <c r="C1034" s="16" t="s">
        <v>147</v>
      </c>
      <c r="D1034" s="16">
        <v>411.215277777777</v>
      </c>
      <c r="E1034" s="16">
        <v>141799.865138888</v>
      </c>
      <c r="F1034" s="16">
        <v>17991</v>
      </c>
      <c r="G1034" s="16">
        <v>6381566.17</v>
      </c>
      <c r="H1034" s="16">
        <v>354.708808293035</v>
      </c>
      <c r="I1034" s="16">
        <v>0.776183924308515</v>
      </c>
      <c r="J1034" s="16">
        <v>0.238209712645967</v>
      </c>
    </row>
    <row r="1035" s="16" customFormat="1" spans="1:10">
      <c r="A1035" s="16" t="s">
        <v>26</v>
      </c>
      <c r="B1035" s="16" t="s">
        <v>39</v>
      </c>
      <c r="C1035" s="16" t="s">
        <v>111</v>
      </c>
      <c r="D1035" s="16">
        <v>180.60909090909</v>
      </c>
      <c r="E1035" s="16">
        <v>70229.1675757575</v>
      </c>
      <c r="F1035" s="16">
        <v>5664</v>
      </c>
      <c r="G1035" s="16">
        <v>2192259.75</v>
      </c>
      <c r="H1035" s="16">
        <v>387.051509533898</v>
      </c>
      <c r="I1035" s="16">
        <v>0.674926693470017</v>
      </c>
      <c r="J1035" s="16">
        <v>-0.26199044022102</v>
      </c>
    </row>
    <row r="1036" s="16" customFormat="1" spans="1:10">
      <c r="A1036" s="16" t="s">
        <v>26</v>
      </c>
      <c r="B1036" s="16" t="s">
        <v>37</v>
      </c>
      <c r="C1036" s="16" t="s">
        <v>153</v>
      </c>
      <c r="D1036" s="16">
        <v>468.712630506748</v>
      </c>
      <c r="E1036" s="16">
        <v>159635.154424497</v>
      </c>
      <c r="F1036" s="16">
        <v>133170</v>
      </c>
      <c r="G1036" s="16">
        <v>45404464.75</v>
      </c>
      <c r="H1036" s="16">
        <v>340.951150784711</v>
      </c>
      <c r="I1036" s="16">
        <v>0.467006973391652</v>
      </c>
      <c r="J1036" s="16">
        <v>0.0117099884430653</v>
      </c>
    </row>
    <row r="1037" s="16" customFormat="1" spans="1:10">
      <c r="A1037" s="16" t="s">
        <v>26</v>
      </c>
      <c r="B1037" s="16" t="s">
        <v>37</v>
      </c>
      <c r="C1037" s="16" t="s">
        <v>152</v>
      </c>
      <c r="D1037" s="16">
        <v>1576.81335636643</v>
      </c>
      <c r="E1037" s="16">
        <v>51713.5820877995</v>
      </c>
      <c r="F1037" s="16">
        <v>283831</v>
      </c>
      <c r="G1037" s="16">
        <v>9269990.44</v>
      </c>
      <c r="H1037" s="16">
        <v>32.6602465551683</v>
      </c>
      <c r="I1037" s="16">
        <v>0.391896242800039</v>
      </c>
      <c r="J1037" s="16">
        <v>-0.0768478471666101</v>
      </c>
    </row>
    <row r="1038" s="16" customFormat="1" spans="1:10">
      <c r="A1038" s="16" t="s">
        <v>26</v>
      </c>
      <c r="B1038" s="16" t="s">
        <v>40</v>
      </c>
      <c r="C1038" s="16" t="s">
        <v>171</v>
      </c>
      <c r="D1038" s="16">
        <v>7.07142857142857</v>
      </c>
      <c r="E1038" s="16">
        <v>17088.1857142857</v>
      </c>
      <c r="F1038" s="16">
        <v>135</v>
      </c>
      <c r="G1038" s="16">
        <v>312096.9</v>
      </c>
      <c r="H1038" s="16">
        <v>2311.82888888888</v>
      </c>
      <c r="I1038" s="16">
        <v>0.388537068410126</v>
      </c>
      <c r="J1038" s="16">
        <v>4.57377662546055</v>
      </c>
    </row>
    <row r="1039" s="16" customFormat="1" spans="1:10">
      <c r="A1039" s="16" t="s">
        <v>26</v>
      </c>
      <c r="B1039" s="16" t="s">
        <v>39</v>
      </c>
      <c r="C1039" s="16" t="s">
        <v>125</v>
      </c>
      <c r="D1039" s="16">
        <v>101.409892002915</v>
      </c>
      <c r="E1039" s="16">
        <v>86827.5121360343</v>
      </c>
      <c r="F1039" s="16">
        <v>15501</v>
      </c>
      <c r="G1039" s="16">
        <v>13195085.94</v>
      </c>
      <c r="H1039" s="16">
        <v>851.240948325914</v>
      </c>
      <c r="I1039" s="16">
        <v>0.32777998085736</v>
      </c>
      <c r="J1039" s="16">
        <v>3.04809458749426</v>
      </c>
    </row>
    <row r="1040" s="16" customFormat="1" spans="1:10">
      <c r="A1040" s="16" t="s">
        <v>26</v>
      </c>
      <c r="B1040" s="16" t="s">
        <v>42</v>
      </c>
      <c r="C1040" s="16" t="s">
        <v>214</v>
      </c>
      <c r="D1040" s="16">
        <v>2638</v>
      </c>
      <c r="E1040" s="16">
        <v>221602.333333333</v>
      </c>
      <c r="F1040" s="16">
        <v>7914</v>
      </c>
      <c r="G1040" s="16">
        <v>664807</v>
      </c>
      <c r="H1040" s="16">
        <v>84.0039171089209</v>
      </c>
      <c r="I1040" s="16">
        <v>0.301968521208076</v>
      </c>
      <c r="J1040" s="16">
        <v>-0.0546991252386143</v>
      </c>
    </row>
    <row r="1041" s="16" customFormat="1" spans="1:10">
      <c r="A1041" s="16" t="s">
        <v>26</v>
      </c>
      <c r="B1041" s="16" t="s">
        <v>40</v>
      </c>
      <c r="C1041" s="16" t="s">
        <v>154</v>
      </c>
      <c r="D1041" s="16">
        <v>162.361120165145</v>
      </c>
      <c r="E1041" s="16">
        <v>75805.7242214435</v>
      </c>
      <c r="F1041" s="16">
        <v>26188</v>
      </c>
      <c r="G1041" s="16">
        <v>12377213.99</v>
      </c>
      <c r="H1041" s="16">
        <v>472.629219107988</v>
      </c>
      <c r="I1041" s="16">
        <v>0.270413974959197</v>
      </c>
      <c r="J1041" s="16">
        <v>-0.31379243984826</v>
      </c>
    </row>
    <row r="1042" s="16" customFormat="1" spans="1:10">
      <c r="A1042" s="16" t="s">
        <v>26</v>
      </c>
      <c r="B1042" s="16" t="s">
        <v>37</v>
      </c>
      <c r="C1042" s="16" t="s">
        <v>126</v>
      </c>
      <c r="D1042" s="16">
        <v>2419.53442671394</v>
      </c>
      <c r="E1042" s="16">
        <v>57836.6429240543</v>
      </c>
      <c r="F1042" s="16">
        <v>357080</v>
      </c>
      <c r="G1042" s="16">
        <v>8552216.6</v>
      </c>
      <c r="H1042" s="16">
        <v>23.9504217542287</v>
      </c>
      <c r="I1042" s="16">
        <v>0.254325315227358</v>
      </c>
      <c r="J1042" s="16">
        <v>-0.138526895213291</v>
      </c>
    </row>
    <row r="1043" s="16" customFormat="1" spans="1:10">
      <c r="A1043" s="16" t="s">
        <v>26</v>
      </c>
      <c r="B1043" s="16" t="s">
        <v>38</v>
      </c>
      <c r="C1043" s="16" t="s">
        <v>198</v>
      </c>
      <c r="D1043" s="16">
        <v>314.5</v>
      </c>
      <c r="E1043" s="16">
        <v>3575.81666666666</v>
      </c>
      <c r="F1043" s="16">
        <v>4066</v>
      </c>
      <c r="G1043" s="16">
        <v>47427.2</v>
      </c>
      <c r="H1043" s="16">
        <v>11.6643384161337</v>
      </c>
      <c r="I1043" s="16">
        <v>0.229736432236459</v>
      </c>
      <c r="J1043" s="16">
        <v>0.145560343595084</v>
      </c>
    </row>
    <row r="1044" s="16" customFormat="1" spans="1:10">
      <c r="A1044" s="16" t="s">
        <v>26</v>
      </c>
      <c r="B1044" s="16" t="s">
        <v>38</v>
      </c>
      <c r="C1044" s="16" t="s">
        <v>124</v>
      </c>
      <c r="D1044" s="16">
        <v>1664.64303030303</v>
      </c>
      <c r="E1044" s="16">
        <v>74991.5739636363</v>
      </c>
      <c r="F1044" s="16">
        <v>120863</v>
      </c>
      <c r="G1044" s="16">
        <v>5400382.05</v>
      </c>
      <c r="H1044" s="16">
        <v>44.6818468017507</v>
      </c>
      <c r="I1044" s="16">
        <v>0.200335934064165</v>
      </c>
      <c r="J1044" s="16">
        <v>-0.0749577561530502</v>
      </c>
    </row>
    <row r="1045" s="16" customFormat="1" spans="1:10">
      <c r="A1045" s="16" t="s">
        <v>26</v>
      </c>
      <c r="B1045" s="16" t="s">
        <v>37</v>
      </c>
      <c r="C1045" s="16" t="s">
        <v>180</v>
      </c>
      <c r="D1045" s="16">
        <v>348.942093036432</v>
      </c>
      <c r="E1045" s="16">
        <v>35886.9544259488</v>
      </c>
      <c r="F1045" s="16">
        <v>57967</v>
      </c>
      <c r="G1045" s="16">
        <v>6033403.49</v>
      </c>
      <c r="H1045" s="16">
        <v>104.083417979195</v>
      </c>
      <c r="I1045" s="16">
        <v>0.126519241606544</v>
      </c>
      <c r="J1045" s="16">
        <v>-0.467248920483181</v>
      </c>
    </row>
    <row r="1046" s="16" customFormat="1" spans="1:10">
      <c r="A1046" s="16" t="s">
        <v>26</v>
      </c>
      <c r="B1046" s="16" t="s">
        <v>37</v>
      </c>
      <c r="C1046" s="16" t="s">
        <v>146</v>
      </c>
      <c r="D1046" s="16">
        <v>1391.85343013468</v>
      </c>
      <c r="E1046" s="16">
        <v>77420.2842066498</v>
      </c>
      <c r="F1046" s="16">
        <v>140401</v>
      </c>
      <c r="G1046" s="16">
        <v>7760345.84</v>
      </c>
      <c r="H1046" s="16">
        <v>55.2727248381421</v>
      </c>
      <c r="I1046" s="16">
        <v>0.110617694551418</v>
      </c>
      <c r="J1046" s="16">
        <v>-0.281191487522037</v>
      </c>
    </row>
    <row r="1047" s="16" customFormat="1" spans="1:10">
      <c r="A1047" s="16" t="s">
        <v>26</v>
      </c>
      <c r="B1047" s="16" t="s">
        <v>37</v>
      </c>
      <c r="C1047" s="16" t="s">
        <v>168</v>
      </c>
      <c r="D1047" s="16">
        <v>371.821759259259</v>
      </c>
      <c r="E1047" s="16">
        <v>28990.8242970272</v>
      </c>
      <c r="F1047" s="16">
        <v>19411</v>
      </c>
      <c r="G1047" s="16">
        <v>1520001.52</v>
      </c>
      <c r="H1047" s="16">
        <v>78.3061933954974</v>
      </c>
      <c r="I1047" s="16">
        <v>0.0951567514354351</v>
      </c>
      <c r="J1047" s="16">
        <v>-0.536118004165734</v>
      </c>
    </row>
    <row r="1048" s="16" customFormat="1" spans="1:10">
      <c r="A1048" s="16" t="s">
        <v>26</v>
      </c>
      <c r="B1048" s="16" t="s">
        <v>40</v>
      </c>
      <c r="C1048" s="16" t="s">
        <v>199</v>
      </c>
      <c r="D1048" s="16">
        <v>101.333333333333</v>
      </c>
      <c r="E1048" s="16">
        <v>217722</v>
      </c>
      <c r="F1048" s="16">
        <v>304</v>
      </c>
      <c r="G1048" s="16">
        <v>653166</v>
      </c>
      <c r="H1048" s="16">
        <v>2148.57236842105</v>
      </c>
      <c r="I1048" s="16">
        <v>0.0947900900583795</v>
      </c>
      <c r="J1048" s="16">
        <v>-0.420193406251976</v>
      </c>
    </row>
    <row r="1049" s="16" customFormat="1" spans="1:10">
      <c r="A1049" s="16" t="s">
        <v>26</v>
      </c>
      <c r="B1049" s="16" t="s">
        <v>37</v>
      </c>
      <c r="C1049" s="16" t="s">
        <v>169</v>
      </c>
      <c r="D1049" s="16">
        <v>19.4603174603174</v>
      </c>
      <c r="E1049" s="16">
        <v>35761.0476190476</v>
      </c>
      <c r="F1049" s="16">
        <v>380</v>
      </c>
      <c r="G1049" s="16">
        <v>701035</v>
      </c>
      <c r="H1049" s="16">
        <v>1844.82894736842</v>
      </c>
      <c r="I1049" s="16">
        <v>0.0894251438277845</v>
      </c>
      <c r="J1049" s="16">
        <v>0.222936980492973</v>
      </c>
    </row>
    <row r="1050" s="16" customFormat="1" spans="1:10">
      <c r="A1050" s="16" t="s">
        <v>26</v>
      </c>
      <c r="B1050" s="16" t="s">
        <v>38</v>
      </c>
      <c r="C1050" s="16" t="s">
        <v>135</v>
      </c>
      <c r="D1050" s="16">
        <v>1805.14926340906</v>
      </c>
      <c r="E1050" s="16">
        <v>42204.5454493723</v>
      </c>
      <c r="F1050" s="16">
        <v>719429</v>
      </c>
      <c r="G1050" s="16">
        <v>16681098.59</v>
      </c>
      <c r="H1050" s="16">
        <v>23.1865807327755</v>
      </c>
      <c r="I1050" s="16">
        <v>0.0864171930720073</v>
      </c>
      <c r="J1050" s="16">
        <v>0.0772019515818313</v>
      </c>
    </row>
    <row r="1051" s="16" customFormat="1" spans="1:10">
      <c r="A1051" s="16" t="s">
        <v>26</v>
      </c>
      <c r="B1051" s="16" t="s">
        <v>41</v>
      </c>
      <c r="C1051" s="16" t="s">
        <v>170</v>
      </c>
      <c r="D1051" s="16">
        <v>90.3765586903517</v>
      </c>
      <c r="E1051" s="16">
        <v>56869.8554399164</v>
      </c>
      <c r="F1051" s="16">
        <v>8286</v>
      </c>
      <c r="G1051" s="16">
        <v>5219667.12</v>
      </c>
      <c r="H1051" s="16">
        <v>629.93810282404</v>
      </c>
      <c r="I1051" s="16">
        <v>0.0761739630502714</v>
      </c>
      <c r="J1051" s="16">
        <v>0.506172340600457</v>
      </c>
    </row>
    <row r="1052" s="16" customFormat="1" spans="1:10">
      <c r="A1052" s="16" t="s">
        <v>26</v>
      </c>
      <c r="B1052" s="16" t="s">
        <v>39</v>
      </c>
      <c r="C1052" s="16" t="s">
        <v>175</v>
      </c>
      <c r="D1052" s="16">
        <v>64.3055555555555</v>
      </c>
      <c r="E1052" s="16">
        <v>151552.258888888</v>
      </c>
      <c r="F1052" s="16">
        <v>646</v>
      </c>
      <c r="G1052" s="16">
        <v>1530381.68</v>
      </c>
      <c r="H1052" s="16">
        <v>2369.01188854489</v>
      </c>
      <c r="I1052" s="16">
        <v>0.0713935520428975</v>
      </c>
      <c r="J1052" s="16">
        <v>-0.166804454019715</v>
      </c>
    </row>
    <row r="1053" s="16" customFormat="1" spans="1:10">
      <c r="A1053" s="16" t="s">
        <v>26</v>
      </c>
      <c r="B1053" s="16" t="s">
        <v>40</v>
      </c>
      <c r="C1053" s="16" t="s">
        <v>182</v>
      </c>
      <c r="D1053" s="16">
        <v>207.728635682158</v>
      </c>
      <c r="E1053" s="16">
        <v>37335.9331834082</v>
      </c>
      <c r="F1053" s="16">
        <v>15537</v>
      </c>
      <c r="G1053" s="16">
        <v>2811320.3</v>
      </c>
      <c r="H1053" s="16">
        <v>180.943573405419</v>
      </c>
      <c r="I1053" s="16">
        <v>0.0704120189378622</v>
      </c>
      <c r="J1053" s="16">
        <v>0.128510086792633</v>
      </c>
    </row>
    <row r="1054" s="16" customFormat="1" spans="1:10">
      <c r="A1054" s="16" t="s">
        <v>26</v>
      </c>
      <c r="B1054" s="16" t="s">
        <v>38</v>
      </c>
      <c r="C1054" s="16" t="s">
        <v>149</v>
      </c>
      <c r="D1054" s="16">
        <v>635.863247863247</v>
      </c>
      <c r="E1054" s="16">
        <v>27796.4805887939</v>
      </c>
      <c r="F1054" s="16">
        <v>50787</v>
      </c>
      <c r="G1054" s="16">
        <v>2222768.53</v>
      </c>
      <c r="H1054" s="16">
        <v>43.7664861086498</v>
      </c>
      <c r="I1054" s="16">
        <v>0.05947133401791</v>
      </c>
      <c r="J1054" s="16">
        <v>0.57195424292816</v>
      </c>
    </row>
    <row r="1055" s="16" customFormat="1" spans="1:10">
      <c r="A1055" s="16" t="s">
        <v>26</v>
      </c>
      <c r="B1055" s="16" t="s">
        <v>39</v>
      </c>
      <c r="C1055" s="16" t="s">
        <v>165</v>
      </c>
      <c r="D1055" s="16">
        <v>61.1855753910187</v>
      </c>
      <c r="E1055" s="16">
        <v>40647.5665752934</v>
      </c>
      <c r="F1055" s="16">
        <v>10757</v>
      </c>
      <c r="G1055" s="16">
        <v>7148435.45</v>
      </c>
      <c r="H1055" s="16">
        <v>664.53801710514</v>
      </c>
      <c r="I1055" s="16">
        <v>0.0439357748885623</v>
      </c>
      <c r="J1055" s="16">
        <v>-0.18657108212768</v>
      </c>
    </row>
    <row r="1056" s="16" customFormat="1" spans="1:10">
      <c r="A1056" s="16" t="s">
        <v>26</v>
      </c>
      <c r="B1056" s="16" t="s">
        <v>39</v>
      </c>
      <c r="C1056" s="16" t="s">
        <v>119</v>
      </c>
      <c r="D1056" s="16">
        <v>167.855263157894</v>
      </c>
      <c r="E1056" s="16">
        <v>58518.4544078947</v>
      </c>
      <c r="F1056" s="16">
        <v>8493</v>
      </c>
      <c r="G1056" s="16">
        <v>2959721.49</v>
      </c>
      <c r="H1056" s="16">
        <v>348.48951960438</v>
      </c>
      <c r="I1056" s="16">
        <v>0.0414744306656376</v>
      </c>
      <c r="J1056" s="16">
        <v>0.222820828216257</v>
      </c>
    </row>
    <row r="1057" s="16" customFormat="1" spans="1:10">
      <c r="A1057" s="16" t="s">
        <v>26</v>
      </c>
      <c r="B1057" s="16" t="s">
        <v>38</v>
      </c>
      <c r="C1057" s="16" t="s">
        <v>176</v>
      </c>
      <c r="D1057" s="16">
        <v>2229.47619047619</v>
      </c>
      <c r="E1057" s="16">
        <v>52179.0659788359</v>
      </c>
      <c r="F1057" s="16">
        <v>56010</v>
      </c>
      <c r="G1057" s="16">
        <v>1316719.03</v>
      </c>
      <c r="H1057" s="16">
        <v>23.5086418496697</v>
      </c>
      <c r="I1057" s="16">
        <v>0.0322694131364069</v>
      </c>
      <c r="J1057" s="16">
        <v>-0.448776184266139</v>
      </c>
    </row>
    <row r="1058" s="16" customFormat="1" spans="1:10">
      <c r="A1058" s="16" t="s">
        <v>26</v>
      </c>
      <c r="B1058" s="16" t="s">
        <v>37</v>
      </c>
      <c r="C1058" s="16" t="s">
        <v>136</v>
      </c>
      <c r="D1058" s="16">
        <v>3100.90223406435</v>
      </c>
      <c r="E1058" s="16">
        <v>111103.280405877</v>
      </c>
      <c r="F1058" s="16">
        <v>780838</v>
      </c>
      <c r="G1058" s="16">
        <v>27914385.06</v>
      </c>
      <c r="H1058" s="16">
        <v>35.7492656095118</v>
      </c>
      <c r="I1058" s="16">
        <v>0.0177643700657182</v>
      </c>
      <c r="J1058" s="16">
        <v>-0.265297659885238</v>
      </c>
    </row>
    <row r="1059" s="16" customFormat="1" spans="1:10">
      <c r="A1059" s="16" t="s">
        <v>26</v>
      </c>
      <c r="B1059" s="16" t="s">
        <v>37</v>
      </c>
      <c r="C1059" s="16" t="s">
        <v>137</v>
      </c>
      <c r="D1059" s="16">
        <v>71.7115688851569</v>
      </c>
      <c r="E1059" s="16">
        <v>86945.0840424774</v>
      </c>
      <c r="F1059" s="16">
        <v>10315</v>
      </c>
      <c r="G1059" s="16">
        <v>12418966.65</v>
      </c>
      <c r="H1059" s="16">
        <v>1203.97156083373</v>
      </c>
      <c r="I1059" s="16">
        <v>0.00170949820494744</v>
      </c>
      <c r="J1059" s="16">
        <v>-0.155892306290794</v>
      </c>
    </row>
    <row r="1060" s="16" customFormat="1" spans="1:10">
      <c r="A1060" s="16" t="s">
        <v>26</v>
      </c>
      <c r="B1060" s="16" t="s">
        <v>39</v>
      </c>
      <c r="C1060" s="16" t="s">
        <v>200</v>
      </c>
      <c r="D1060" s="16">
        <v>72.3666666666666</v>
      </c>
      <c r="E1060" s="16">
        <v>23795.7111111111</v>
      </c>
      <c r="F1060" s="16">
        <v>6421</v>
      </c>
      <c r="G1060" s="16">
        <v>1372333</v>
      </c>
      <c r="H1060" s="16">
        <v>213.725743653636</v>
      </c>
      <c r="I1060" s="16">
        <v>-0.0074471104993436</v>
      </c>
      <c r="J1060" s="16">
        <v>-0.966615448688588</v>
      </c>
    </row>
    <row r="1061" s="16" customFormat="1" spans="1:10">
      <c r="A1061" s="16" t="s">
        <v>26</v>
      </c>
      <c r="B1061" s="16" t="s">
        <v>37</v>
      </c>
      <c r="C1061" s="16" t="s">
        <v>156</v>
      </c>
      <c r="D1061" s="16">
        <v>11.2816357495215</v>
      </c>
      <c r="E1061" s="16">
        <v>59455.6310313974</v>
      </c>
      <c r="F1061" s="16">
        <v>1910</v>
      </c>
      <c r="G1061" s="16">
        <v>10099085.71</v>
      </c>
      <c r="H1061" s="16">
        <v>5287.47942931937</v>
      </c>
      <c r="I1061" s="16">
        <v>-0.0154908224161908</v>
      </c>
      <c r="J1061" s="16">
        <v>0.152443335304738</v>
      </c>
    </row>
    <row r="1062" s="16" customFormat="1" spans="1:10">
      <c r="A1062" s="16" t="s">
        <v>26</v>
      </c>
      <c r="B1062" s="16" t="s">
        <v>43</v>
      </c>
      <c r="C1062" s="16" t="s">
        <v>117</v>
      </c>
      <c r="D1062" s="16">
        <v>12.9166666666666</v>
      </c>
      <c r="E1062" s="16">
        <v>126132.583333333</v>
      </c>
      <c r="F1062" s="16">
        <v>155</v>
      </c>
      <c r="G1062" s="16">
        <v>1513591</v>
      </c>
      <c r="H1062" s="16">
        <v>9765.10322580645</v>
      </c>
      <c r="I1062" s="16">
        <v>-0.0161919799410127</v>
      </c>
      <c r="J1062" s="16">
        <v>0.742582751972072</v>
      </c>
    </row>
    <row r="1063" s="16" customFormat="1" spans="1:10">
      <c r="A1063" s="16" t="s">
        <v>26</v>
      </c>
      <c r="B1063" s="16" t="s">
        <v>41</v>
      </c>
      <c r="C1063" s="16" t="s">
        <v>133</v>
      </c>
      <c r="D1063" s="16">
        <v>49.5597052845528</v>
      </c>
      <c r="E1063" s="16">
        <v>72213.1062347561</v>
      </c>
      <c r="F1063" s="16">
        <v>5420</v>
      </c>
      <c r="G1063" s="16">
        <v>7941310.56</v>
      </c>
      <c r="H1063" s="16">
        <v>1465.1864501845</v>
      </c>
      <c r="I1063" s="16">
        <v>-0.0359637787416388</v>
      </c>
      <c r="J1063" s="16">
        <v>0.128091675019571</v>
      </c>
    </row>
    <row r="1064" s="16" customFormat="1" spans="1:10">
      <c r="A1064" s="16" t="s">
        <v>26</v>
      </c>
      <c r="B1064" s="16" t="s">
        <v>37</v>
      </c>
      <c r="C1064" s="16" t="s">
        <v>129</v>
      </c>
      <c r="D1064" s="16">
        <v>4865.93034055727</v>
      </c>
      <c r="E1064" s="16">
        <v>128749.570624355</v>
      </c>
      <c r="F1064" s="16">
        <v>522127</v>
      </c>
      <c r="G1064" s="16">
        <v>13727604.91</v>
      </c>
      <c r="H1064" s="16">
        <v>26.2916970583785</v>
      </c>
      <c r="I1064" s="16">
        <v>-0.0380059689627119</v>
      </c>
      <c r="J1064" s="16">
        <v>0.00655418419055155</v>
      </c>
    </row>
    <row r="1065" s="16" customFormat="1" spans="1:10">
      <c r="A1065" s="16" t="s">
        <v>26</v>
      </c>
      <c r="B1065" s="16" t="s">
        <v>37</v>
      </c>
      <c r="C1065" s="16" t="s">
        <v>197</v>
      </c>
      <c r="D1065" s="16">
        <v>318.208333333333</v>
      </c>
      <c r="E1065" s="16">
        <v>65498.7647222222</v>
      </c>
      <c r="F1065" s="16">
        <v>3512</v>
      </c>
      <c r="G1065" s="16">
        <v>711232.62</v>
      </c>
      <c r="H1065" s="16">
        <v>202.514982915717</v>
      </c>
      <c r="I1065" s="16">
        <v>-0.041922861650142</v>
      </c>
      <c r="J1065" s="16">
        <v>-0.114263962253448</v>
      </c>
    </row>
    <row r="1066" s="16" customFormat="1" spans="1:10">
      <c r="A1066" s="16" t="s">
        <v>26</v>
      </c>
      <c r="B1066" s="16" t="s">
        <v>38</v>
      </c>
      <c r="C1066" s="16" t="s">
        <v>131</v>
      </c>
      <c r="D1066" s="16">
        <v>840.173745056282</v>
      </c>
      <c r="E1066" s="16">
        <v>73192.3331469425</v>
      </c>
      <c r="F1066" s="16">
        <v>451106</v>
      </c>
      <c r="G1066" s="16">
        <v>39289540.74</v>
      </c>
      <c r="H1066" s="16">
        <v>87.096027851547</v>
      </c>
      <c r="I1066" s="16">
        <v>-0.055352904995128</v>
      </c>
      <c r="J1066" s="16">
        <v>0.210479928756389</v>
      </c>
    </row>
    <row r="1067" s="16" customFormat="1" spans="1:10">
      <c r="A1067" s="16" t="s">
        <v>26</v>
      </c>
      <c r="B1067" s="16" t="s">
        <v>38</v>
      </c>
      <c r="C1067" s="16" t="s">
        <v>167</v>
      </c>
      <c r="D1067" s="16">
        <v>686.426452465775</v>
      </c>
      <c r="E1067" s="16">
        <v>81324.3964204252</v>
      </c>
      <c r="F1067" s="16">
        <v>51063</v>
      </c>
      <c r="G1067" s="16">
        <v>6114996.08</v>
      </c>
      <c r="H1067" s="16">
        <v>119.753952568395</v>
      </c>
      <c r="I1067" s="16">
        <v>-0.0951049857982861</v>
      </c>
      <c r="J1067" s="16">
        <v>-0.356499889554368</v>
      </c>
    </row>
    <row r="1068" s="16" customFormat="1" spans="1:10">
      <c r="A1068" s="16" t="s">
        <v>26</v>
      </c>
      <c r="B1068" s="16" t="s">
        <v>37</v>
      </c>
      <c r="C1068" s="16" t="s">
        <v>159</v>
      </c>
      <c r="D1068" s="16">
        <v>41.9841269841269</v>
      </c>
      <c r="E1068" s="16">
        <v>25837.713015873</v>
      </c>
      <c r="F1068" s="16">
        <v>798</v>
      </c>
      <c r="G1068" s="16">
        <v>486454.46</v>
      </c>
      <c r="H1068" s="16">
        <v>609.592055137844</v>
      </c>
      <c r="I1068" s="16">
        <v>-0.108038375915176</v>
      </c>
      <c r="J1068" s="16">
        <v>-0.478249637990099</v>
      </c>
    </row>
    <row r="1069" s="16" customFormat="1" spans="1:10">
      <c r="A1069" s="16" t="s">
        <v>26</v>
      </c>
      <c r="B1069" s="16" t="s">
        <v>38</v>
      </c>
      <c r="C1069" s="16" t="s">
        <v>143</v>
      </c>
      <c r="D1069" s="16">
        <v>1417.78575032534</v>
      </c>
      <c r="E1069" s="16">
        <v>38279.3044783574</v>
      </c>
      <c r="F1069" s="16">
        <v>2150392</v>
      </c>
      <c r="G1069" s="16">
        <v>57865363.1</v>
      </c>
      <c r="H1069" s="16">
        <v>26.9092161336165</v>
      </c>
      <c r="I1069" s="16">
        <v>-0.12283177024881</v>
      </c>
      <c r="J1069" s="16">
        <v>-0.112507945380008</v>
      </c>
    </row>
    <row r="1070" s="16" customFormat="1" spans="1:10">
      <c r="A1070" s="16" t="s">
        <v>26</v>
      </c>
      <c r="B1070" s="16" t="s">
        <v>40</v>
      </c>
      <c r="C1070" s="16" t="s">
        <v>121</v>
      </c>
      <c r="D1070" s="16">
        <v>1525.33333333333</v>
      </c>
      <c r="E1070" s="16">
        <v>54191.2455555555</v>
      </c>
      <c r="F1070" s="16">
        <v>13728</v>
      </c>
      <c r="G1070" s="16">
        <v>487721.209999999</v>
      </c>
      <c r="H1070" s="16">
        <v>35.5274774184149</v>
      </c>
      <c r="I1070" s="16">
        <v>-0.126874339086313</v>
      </c>
      <c r="J1070" s="16">
        <v>0.0564896819228762</v>
      </c>
    </row>
    <row r="1071" s="16" customFormat="1" spans="1:10">
      <c r="A1071" s="16" t="s">
        <v>26</v>
      </c>
      <c r="B1071" s="16" t="s">
        <v>38</v>
      </c>
      <c r="C1071" s="16" t="s">
        <v>186</v>
      </c>
      <c r="D1071" s="16">
        <v>463.204248366013</v>
      </c>
      <c r="E1071" s="16">
        <v>69222.1335580065</v>
      </c>
      <c r="F1071" s="16">
        <v>21388</v>
      </c>
      <c r="G1071" s="16">
        <v>3134820.96</v>
      </c>
      <c r="H1071" s="16">
        <v>146.569149055545</v>
      </c>
      <c r="I1071" s="16">
        <v>-0.147772857072023</v>
      </c>
      <c r="J1071" s="16">
        <v>0.475461804114954</v>
      </c>
    </row>
    <row r="1072" s="16" customFormat="1" spans="1:10">
      <c r="A1072" s="16" t="s">
        <v>26</v>
      </c>
      <c r="B1072" s="16" t="s">
        <v>39</v>
      </c>
      <c r="C1072" s="16" t="s">
        <v>141</v>
      </c>
      <c r="D1072" s="16">
        <v>68.2377636207353</v>
      </c>
      <c r="E1072" s="16">
        <v>48722.8849459129</v>
      </c>
      <c r="F1072" s="16">
        <v>51642</v>
      </c>
      <c r="G1072" s="16">
        <v>36991507.53</v>
      </c>
      <c r="H1072" s="16">
        <v>716.306640525154</v>
      </c>
      <c r="I1072" s="16">
        <v>-0.149265184913118</v>
      </c>
      <c r="J1072" s="16">
        <v>-0.101735429285372</v>
      </c>
    </row>
    <row r="1073" s="16" customFormat="1" spans="1:10">
      <c r="A1073" s="16" t="s">
        <v>26</v>
      </c>
      <c r="B1073" s="16" t="s">
        <v>39</v>
      </c>
      <c r="C1073" s="16" t="s">
        <v>166</v>
      </c>
      <c r="D1073" s="16">
        <v>18.8212579825483</v>
      </c>
      <c r="E1073" s="16">
        <v>44070.1081668641</v>
      </c>
      <c r="F1073" s="16">
        <v>4668</v>
      </c>
      <c r="G1073" s="16">
        <v>11039479.37</v>
      </c>
      <c r="H1073" s="16">
        <v>2364.92702870608</v>
      </c>
      <c r="I1073" s="16">
        <v>-0.152034686943825</v>
      </c>
      <c r="J1073" s="16">
        <v>0.251722965362732</v>
      </c>
    </row>
    <row r="1074" s="16" customFormat="1" spans="1:10">
      <c r="A1074" s="16" t="s">
        <v>26</v>
      </c>
      <c r="B1074" s="16" t="s">
        <v>37</v>
      </c>
      <c r="C1074" s="16" t="s">
        <v>127</v>
      </c>
      <c r="D1074" s="16">
        <v>189.666666666666</v>
      </c>
      <c r="E1074" s="16">
        <v>24368.8333333333</v>
      </c>
      <c r="F1074" s="16">
        <v>1138</v>
      </c>
      <c r="G1074" s="16">
        <v>146213</v>
      </c>
      <c r="H1074" s="16">
        <v>128.482425307557</v>
      </c>
      <c r="I1074" s="16">
        <v>-0.169023983632023</v>
      </c>
      <c r="J1074" s="16">
        <v>-0.184241816759236</v>
      </c>
    </row>
    <row r="1075" s="16" customFormat="1" spans="1:10">
      <c r="A1075" s="16" t="s">
        <v>26</v>
      </c>
      <c r="B1075" s="16" t="s">
        <v>37</v>
      </c>
      <c r="C1075" s="16" t="s">
        <v>184</v>
      </c>
      <c r="D1075" s="16">
        <v>76.1021367521367</v>
      </c>
      <c r="E1075" s="16">
        <v>47593.8552747863</v>
      </c>
      <c r="F1075" s="16">
        <v>5751</v>
      </c>
      <c r="G1075" s="16">
        <v>3560440.21999999</v>
      </c>
      <c r="H1075" s="16">
        <v>619.099325334724</v>
      </c>
      <c r="I1075" s="16">
        <v>-0.170497779838408</v>
      </c>
      <c r="J1075" s="16">
        <v>0.212373768508762</v>
      </c>
    </row>
    <row r="1076" s="16" customFormat="1" spans="1:10">
      <c r="A1076" s="16" t="s">
        <v>26</v>
      </c>
      <c r="B1076" s="16" t="s">
        <v>38</v>
      </c>
      <c r="C1076" s="16" t="s">
        <v>190</v>
      </c>
      <c r="D1076" s="16">
        <v>602.166666666666</v>
      </c>
      <c r="E1076" s="16">
        <v>90479.5949999999</v>
      </c>
      <c r="F1076" s="16">
        <v>3613</v>
      </c>
      <c r="G1076" s="16">
        <v>542877.57</v>
      </c>
      <c r="H1076" s="16">
        <v>150.25673124827</v>
      </c>
      <c r="I1076" s="16">
        <v>-0.175083467558121</v>
      </c>
      <c r="J1076" s="16">
        <v>-0.17805161450574</v>
      </c>
    </row>
    <row r="1077" s="16" customFormat="1" spans="1:10">
      <c r="A1077" s="16" t="s">
        <v>26</v>
      </c>
      <c r="B1077" s="16" t="s">
        <v>40</v>
      </c>
      <c r="C1077" s="16" t="s">
        <v>113</v>
      </c>
      <c r="D1077" s="16">
        <v>86.5222222222222</v>
      </c>
      <c r="E1077" s="16">
        <v>25419.0651111111</v>
      </c>
      <c r="F1077" s="16">
        <v>1397</v>
      </c>
      <c r="G1077" s="16">
        <v>411337.66</v>
      </c>
      <c r="H1077" s="16">
        <v>294.443564781675</v>
      </c>
      <c r="I1077" s="16">
        <v>-0.177657094192387</v>
      </c>
      <c r="J1077" s="16">
        <v>-0.0347323031937624</v>
      </c>
    </row>
    <row r="1078" s="16" customFormat="1" spans="1:10">
      <c r="A1078" s="16" t="s">
        <v>26</v>
      </c>
      <c r="B1078" s="16" t="s">
        <v>43</v>
      </c>
      <c r="C1078" s="16" t="s">
        <v>142</v>
      </c>
      <c r="D1078" s="16">
        <v>15.5814655172413</v>
      </c>
      <c r="E1078" s="16">
        <v>39645.7796487069</v>
      </c>
      <c r="F1078" s="16">
        <v>1317</v>
      </c>
      <c r="G1078" s="16">
        <v>3382818.38999999</v>
      </c>
      <c r="H1078" s="16">
        <v>2568.57888382687</v>
      </c>
      <c r="I1078" s="16">
        <v>-0.212691440333076</v>
      </c>
      <c r="J1078" s="16">
        <v>-0.113456954833031</v>
      </c>
    </row>
    <row r="1079" s="16" customFormat="1" spans="1:10">
      <c r="A1079" s="16" t="s">
        <v>26</v>
      </c>
      <c r="B1079" s="16" t="s">
        <v>38</v>
      </c>
      <c r="C1079" s="16" t="s">
        <v>181</v>
      </c>
      <c r="D1079" s="16">
        <v>1650.95252837977</v>
      </c>
      <c r="E1079" s="16">
        <v>54420.6061919504</v>
      </c>
      <c r="F1079" s="16">
        <v>87863</v>
      </c>
      <c r="G1079" s="16">
        <v>2889359.52</v>
      </c>
      <c r="H1079" s="16">
        <v>32.8848266050556</v>
      </c>
      <c r="I1079" s="16">
        <v>-0.219312851167618</v>
      </c>
      <c r="J1079" s="16">
        <v>-0.33582581243518</v>
      </c>
    </row>
    <row r="1080" s="16" customFormat="1" spans="1:10">
      <c r="A1080" s="16" t="s">
        <v>26</v>
      </c>
      <c r="B1080" s="16" t="s">
        <v>39</v>
      </c>
      <c r="C1080" s="16" t="s">
        <v>112</v>
      </c>
      <c r="D1080" s="16">
        <v>14.5166666666666</v>
      </c>
      <c r="E1080" s="16">
        <v>23341.5144444444</v>
      </c>
      <c r="F1080" s="16">
        <v>238</v>
      </c>
      <c r="G1080" s="16">
        <v>353728.2</v>
      </c>
      <c r="H1080" s="16">
        <v>1486.25294117647</v>
      </c>
      <c r="I1080" s="16">
        <v>-0.229801871815862</v>
      </c>
      <c r="J1080" s="16">
        <v>0.452652017993237</v>
      </c>
    </row>
    <row r="1081" s="16" customFormat="1" spans="1:10">
      <c r="A1081" s="16" t="s">
        <v>26</v>
      </c>
      <c r="B1081" s="16" t="s">
        <v>40</v>
      </c>
      <c r="C1081" s="16" t="s">
        <v>157</v>
      </c>
      <c r="D1081" s="16">
        <v>241.7420318974</v>
      </c>
      <c r="E1081" s="16">
        <v>114941.668459158</v>
      </c>
      <c r="F1081" s="16">
        <v>29170</v>
      </c>
      <c r="G1081" s="16">
        <v>14009292.94</v>
      </c>
      <c r="H1081" s="16">
        <v>480.263727802536</v>
      </c>
      <c r="I1081" s="16">
        <v>-0.260905785563969</v>
      </c>
      <c r="J1081" s="16">
        <v>-0.260127478237904</v>
      </c>
    </row>
    <row r="1082" s="16" customFormat="1" spans="1:10">
      <c r="A1082" s="16" t="s">
        <v>26</v>
      </c>
      <c r="B1082" s="16" t="s">
        <v>38</v>
      </c>
      <c r="C1082" s="16" t="s">
        <v>172</v>
      </c>
      <c r="D1082" s="16">
        <v>625.152356902356</v>
      </c>
      <c r="E1082" s="16">
        <v>27019.5559427609</v>
      </c>
      <c r="F1082" s="16">
        <v>17190</v>
      </c>
      <c r="G1082" s="16">
        <v>744544.37</v>
      </c>
      <c r="H1082" s="16">
        <v>43.3126451425247</v>
      </c>
      <c r="I1082" s="16">
        <v>-0.264823333143328</v>
      </c>
      <c r="J1082" s="16">
        <v>-0.986250876766653</v>
      </c>
    </row>
    <row r="1083" s="16" customFormat="1" spans="1:10">
      <c r="A1083" s="16" t="s">
        <v>26</v>
      </c>
      <c r="B1083" s="16" t="s">
        <v>37</v>
      </c>
      <c r="C1083" s="16" t="s">
        <v>150</v>
      </c>
      <c r="D1083" s="16">
        <v>71.4460317460317</v>
      </c>
      <c r="E1083" s="16">
        <v>33521.0523015873</v>
      </c>
      <c r="F1083" s="16">
        <v>3078</v>
      </c>
      <c r="G1083" s="16">
        <v>1444360.09</v>
      </c>
      <c r="H1083" s="16">
        <v>469.252790773229</v>
      </c>
      <c r="I1083" s="16">
        <v>-0.279604111969767</v>
      </c>
      <c r="J1083" s="16">
        <v>-0.446992145634598</v>
      </c>
    </row>
    <row r="1084" s="16" customFormat="1" spans="1:10">
      <c r="A1084" s="16" t="s">
        <v>26</v>
      </c>
      <c r="B1084" s="16" t="s">
        <v>37</v>
      </c>
      <c r="C1084" s="16" t="s">
        <v>161</v>
      </c>
      <c r="D1084" s="16">
        <v>14.3333333333333</v>
      </c>
      <c r="E1084" s="16">
        <v>34332.8888888888</v>
      </c>
      <c r="F1084" s="16">
        <v>152</v>
      </c>
      <c r="G1084" s="16">
        <v>394137</v>
      </c>
      <c r="H1084" s="16">
        <v>2593.00657894736</v>
      </c>
      <c r="I1084" s="16">
        <v>-0.32382074671726</v>
      </c>
      <c r="J1084" s="16">
        <v>-0.0311297552790923</v>
      </c>
    </row>
    <row r="1085" s="16" customFormat="1" spans="1:10">
      <c r="A1085" s="16" t="s">
        <v>26</v>
      </c>
      <c r="B1085" s="16" t="s">
        <v>37</v>
      </c>
      <c r="C1085" s="16" t="s">
        <v>118</v>
      </c>
      <c r="D1085" s="16">
        <v>7.16068376068376</v>
      </c>
      <c r="E1085" s="16">
        <v>33544.7489458689</v>
      </c>
      <c r="F1085" s="16">
        <v>273</v>
      </c>
      <c r="G1085" s="16">
        <v>1264037.6</v>
      </c>
      <c r="H1085" s="16">
        <v>4630.17435897435</v>
      </c>
      <c r="I1085" s="16">
        <v>-0.329334649930533</v>
      </c>
      <c r="J1085" s="16">
        <v>-0.0981690640628896</v>
      </c>
    </row>
    <row r="1086" s="16" customFormat="1" spans="1:10">
      <c r="A1086" s="16" t="s">
        <v>26</v>
      </c>
      <c r="B1086" s="16" t="s">
        <v>39</v>
      </c>
      <c r="C1086" s="16" t="s">
        <v>122</v>
      </c>
      <c r="D1086" s="16">
        <v>67.8768561187916</v>
      </c>
      <c r="E1086" s="16">
        <v>18532.6709976105</v>
      </c>
      <c r="F1086" s="16">
        <v>5887</v>
      </c>
      <c r="G1086" s="16">
        <v>1602327.35</v>
      </c>
      <c r="H1086" s="16">
        <v>272.180626804824</v>
      </c>
      <c r="I1086" s="16">
        <v>-0.333076775036671</v>
      </c>
      <c r="J1086" s="16">
        <v>-0.207480925748104</v>
      </c>
    </row>
    <row r="1087" s="16" customFormat="1" spans="1:10">
      <c r="A1087" s="16" t="s">
        <v>26</v>
      </c>
      <c r="B1087" s="16" t="s">
        <v>43</v>
      </c>
      <c r="C1087" s="16" t="s">
        <v>123</v>
      </c>
      <c r="D1087" s="16">
        <v>3.66666666666666</v>
      </c>
      <c r="E1087" s="16">
        <v>26514.3333333333</v>
      </c>
      <c r="F1087" s="16">
        <v>21</v>
      </c>
      <c r="G1087" s="16">
        <v>156158</v>
      </c>
      <c r="H1087" s="16">
        <v>7436.09523809523</v>
      </c>
      <c r="I1087" s="16">
        <v>-0.333215696251554</v>
      </c>
      <c r="J1087" s="16">
        <v>0.680651346837886</v>
      </c>
    </row>
    <row r="1088" s="16" customFormat="1" spans="1:10">
      <c r="A1088" s="16" t="s">
        <v>26</v>
      </c>
      <c r="B1088" s="16" t="s">
        <v>40</v>
      </c>
      <c r="C1088" s="16" t="s">
        <v>183</v>
      </c>
      <c r="D1088" s="16">
        <v>61.197150997151</v>
      </c>
      <c r="E1088" s="16">
        <v>35986.8989605209</v>
      </c>
      <c r="F1088" s="16">
        <v>7395</v>
      </c>
      <c r="G1088" s="16">
        <v>4363150.77</v>
      </c>
      <c r="H1088" s="16">
        <v>590.013626774847</v>
      </c>
      <c r="I1088" s="16">
        <v>-0.352085882955787</v>
      </c>
      <c r="J1088" s="16">
        <v>-0.378788427883044</v>
      </c>
    </row>
    <row r="1089" s="16" customFormat="1" spans="1:10">
      <c r="A1089" s="16" t="s">
        <v>26</v>
      </c>
      <c r="B1089" s="16" t="s">
        <v>42</v>
      </c>
      <c r="C1089" s="16" t="s">
        <v>145</v>
      </c>
      <c r="D1089" s="16">
        <v>2540.66666666666</v>
      </c>
      <c r="E1089" s="16">
        <v>471635.426666666</v>
      </c>
      <c r="F1089" s="16">
        <v>7622</v>
      </c>
      <c r="G1089" s="16">
        <v>1414906.28</v>
      </c>
      <c r="H1089" s="16">
        <v>185.634515875098</v>
      </c>
      <c r="I1089" s="16">
        <v>-0.403087770354182</v>
      </c>
      <c r="J1089" s="16">
        <v>-0.142183402332003</v>
      </c>
    </row>
    <row r="1090" s="16" customFormat="1" spans="1:10">
      <c r="A1090" s="16" t="s">
        <v>26</v>
      </c>
      <c r="B1090" s="16" t="s">
        <v>37</v>
      </c>
      <c r="C1090" s="16" t="s">
        <v>160</v>
      </c>
      <c r="D1090" s="16">
        <v>65.8091992802519</v>
      </c>
      <c r="E1090" s="16">
        <v>3175.78025068498</v>
      </c>
      <c r="F1090" s="16">
        <v>10865</v>
      </c>
      <c r="G1090" s="16">
        <v>525740</v>
      </c>
      <c r="H1090" s="16">
        <v>48.3884031293143</v>
      </c>
      <c r="I1090" s="16">
        <v>-0.424840659402809</v>
      </c>
      <c r="J1090" s="16">
        <v>-0.505641317239699</v>
      </c>
    </row>
    <row r="1091" s="16" customFormat="1" spans="1:10">
      <c r="A1091" s="16" t="s">
        <v>26</v>
      </c>
      <c r="B1091" s="16" t="s">
        <v>41</v>
      </c>
      <c r="C1091" s="16" t="s">
        <v>202</v>
      </c>
      <c r="D1091" s="16">
        <v>762.5</v>
      </c>
      <c r="E1091" s="16">
        <v>33642.2722222222</v>
      </c>
      <c r="F1091" s="16">
        <v>13709</v>
      </c>
      <c r="G1091" s="16">
        <v>516857.7</v>
      </c>
      <c r="H1091" s="16">
        <v>37.7020716317747</v>
      </c>
      <c r="I1091" s="16">
        <v>-0.469378633541955</v>
      </c>
      <c r="J1091" s="16">
        <v>-0.991398097324565</v>
      </c>
    </row>
    <row r="1092" s="16" customFormat="1" spans="1:10">
      <c r="A1092" s="16" t="s">
        <v>26</v>
      </c>
      <c r="B1092" s="16" t="s">
        <v>39</v>
      </c>
      <c r="C1092" s="16" t="s">
        <v>151</v>
      </c>
      <c r="D1092" s="16">
        <v>168.300245098039</v>
      </c>
      <c r="E1092" s="16">
        <v>11379.7995343137</v>
      </c>
      <c r="F1092" s="16">
        <v>8294</v>
      </c>
      <c r="G1092" s="16">
        <v>559956.05</v>
      </c>
      <c r="H1092" s="16">
        <v>67.5133891970098</v>
      </c>
      <c r="I1092" s="16">
        <v>-0.491747698116319</v>
      </c>
      <c r="J1092" s="16">
        <v>-0.746148694253343</v>
      </c>
    </row>
    <row r="1093" s="16" customFormat="1" spans="1:10">
      <c r="A1093" s="16" t="s">
        <v>26</v>
      </c>
      <c r="B1093" s="16" t="s">
        <v>37</v>
      </c>
      <c r="C1093" s="16" t="s">
        <v>148</v>
      </c>
      <c r="D1093" s="16">
        <v>95.6222910216718</v>
      </c>
      <c r="E1093" s="16">
        <v>48403.9462229102</v>
      </c>
      <c r="F1093" s="16">
        <v>5100</v>
      </c>
      <c r="G1093" s="16">
        <v>2558095.45</v>
      </c>
      <c r="H1093" s="16">
        <v>501.587343137254</v>
      </c>
      <c r="I1093" s="16">
        <v>-0.520595819967144</v>
      </c>
      <c r="J1093" s="16">
        <v>-0.127400980204358</v>
      </c>
    </row>
    <row r="1094" s="16" customFormat="1" spans="1:10">
      <c r="A1094" s="16" t="s">
        <v>26</v>
      </c>
      <c r="B1094" s="16" t="s">
        <v>41</v>
      </c>
      <c r="C1094" s="16" t="s">
        <v>158</v>
      </c>
      <c r="D1094" s="16">
        <v>288.5477582846</v>
      </c>
      <c r="E1094" s="16">
        <v>86269.5056639147</v>
      </c>
      <c r="F1094" s="16">
        <v>15536</v>
      </c>
      <c r="G1094" s="16">
        <v>4644144.16</v>
      </c>
      <c r="H1094" s="16">
        <v>298.927919670442</v>
      </c>
      <c r="I1094" s="16">
        <v>-0.532191249960619</v>
      </c>
      <c r="J1094" s="16">
        <v>-0.236492198311943</v>
      </c>
    </row>
    <row r="1095" s="16" customFormat="1" spans="1:10">
      <c r="A1095" s="16" t="s">
        <v>26</v>
      </c>
      <c r="B1095" s="16" t="s">
        <v>38</v>
      </c>
      <c r="C1095" s="16" t="s">
        <v>179</v>
      </c>
      <c r="D1095" s="16">
        <v>49.4166666666666</v>
      </c>
      <c r="E1095" s="16">
        <v>14396.68</v>
      </c>
      <c r="F1095" s="16">
        <v>337</v>
      </c>
      <c r="G1095" s="16">
        <v>89238.16</v>
      </c>
      <c r="H1095" s="16">
        <v>264.801661721068</v>
      </c>
      <c r="I1095" s="16">
        <v>-0.547041562227978</v>
      </c>
      <c r="J1095" s="16">
        <v>-0.24601051738031</v>
      </c>
    </row>
    <row r="1096" s="16" customFormat="1" spans="1:10">
      <c r="A1096" s="16" t="s">
        <v>26</v>
      </c>
      <c r="B1096" s="16" t="s">
        <v>42</v>
      </c>
      <c r="C1096" s="16" t="s">
        <v>130</v>
      </c>
      <c r="D1096" s="16">
        <v>9</v>
      </c>
      <c r="E1096" s="16">
        <v>55100</v>
      </c>
      <c r="F1096" s="16">
        <v>27</v>
      </c>
      <c r="G1096" s="16">
        <v>165300</v>
      </c>
      <c r="H1096" s="16">
        <v>6122.22222222222</v>
      </c>
      <c r="I1096" s="16">
        <v>-0.580563308804871</v>
      </c>
      <c r="J1096" s="16">
        <v>-0.00577969494488138</v>
      </c>
    </row>
    <row r="1097" s="16" customFormat="1" spans="1:10">
      <c r="A1097" s="16" t="s">
        <v>26</v>
      </c>
      <c r="B1097" s="16" t="s">
        <v>37</v>
      </c>
      <c r="C1097" s="16" t="s">
        <v>155</v>
      </c>
      <c r="D1097" s="16">
        <v>456.886741334163</v>
      </c>
      <c r="E1097" s="16">
        <v>61341.4219928184</v>
      </c>
      <c r="F1097" s="16">
        <v>65144</v>
      </c>
      <c r="G1097" s="16">
        <v>8683341.34</v>
      </c>
      <c r="H1097" s="16">
        <v>133.294568033894</v>
      </c>
      <c r="I1097" s="16">
        <v>-0.650628478030615</v>
      </c>
      <c r="J1097" s="16">
        <v>-0.41238682246706</v>
      </c>
    </row>
    <row r="1098" s="16" customFormat="1" spans="1:10">
      <c r="A1098" s="16" t="s">
        <v>26</v>
      </c>
      <c r="B1098" s="16" t="s">
        <v>43</v>
      </c>
      <c r="C1098" s="16" t="s">
        <v>128</v>
      </c>
      <c r="D1098" s="16">
        <v>7.33333333333333</v>
      </c>
      <c r="E1098" s="16">
        <v>31342.3333333333</v>
      </c>
      <c r="F1098" s="16">
        <v>40</v>
      </c>
      <c r="G1098" s="16">
        <v>179604</v>
      </c>
      <c r="H1098" s="16">
        <v>4490.1</v>
      </c>
      <c r="I1098" s="16">
        <v>-0.651561458149848</v>
      </c>
      <c r="J1098" s="16">
        <v>-0.207351398807697</v>
      </c>
    </row>
    <row r="1099" s="16" customFormat="1" spans="1:10">
      <c r="A1099" s="16" t="s">
        <v>26</v>
      </c>
      <c r="B1099" s="16" t="s">
        <v>39</v>
      </c>
      <c r="C1099" s="16" t="s">
        <v>134</v>
      </c>
      <c r="D1099" s="16">
        <v>1</v>
      </c>
      <c r="E1099" s="16">
        <v>12380</v>
      </c>
      <c r="F1099" s="16">
        <v>1</v>
      </c>
      <c r="G1099" s="16">
        <v>12380</v>
      </c>
      <c r="H1099" s="16">
        <v>12380</v>
      </c>
      <c r="I1099" s="16">
        <v>-0.67403896787783</v>
      </c>
      <c r="J1099" s="16">
        <v>-0.0221169036334913</v>
      </c>
    </row>
    <row r="1100" s="16" customFormat="1" spans="1:10">
      <c r="A1100" s="16" t="s">
        <v>26</v>
      </c>
      <c r="B1100" s="16" t="s">
        <v>40</v>
      </c>
      <c r="C1100" s="16" t="s">
        <v>140</v>
      </c>
      <c r="D1100" s="16">
        <v>257.839682539682</v>
      </c>
      <c r="E1100" s="16">
        <v>35835.2606349206</v>
      </c>
      <c r="F1100" s="16">
        <v>4660</v>
      </c>
      <c r="G1100" s="16">
        <v>646229</v>
      </c>
      <c r="H1100" s="16">
        <v>138.675751072961</v>
      </c>
      <c r="I1100" s="16">
        <v>-0.884094310931865</v>
      </c>
      <c r="J1100" s="16">
        <v>-0.895662605889913</v>
      </c>
    </row>
    <row r="1101" s="16" customFormat="1" spans="1:10">
      <c r="A1101" s="16" t="s">
        <v>26</v>
      </c>
      <c r="B1101" s="16" t="s">
        <v>40</v>
      </c>
      <c r="C1101" s="16" t="s">
        <v>132</v>
      </c>
      <c r="D1101" s="16">
        <v>1</v>
      </c>
      <c r="E1101" s="16">
        <v>999</v>
      </c>
      <c r="F1101" s="16">
        <v>1</v>
      </c>
      <c r="G1101" s="16">
        <v>999</v>
      </c>
      <c r="H1101" s="16">
        <v>999</v>
      </c>
      <c r="I1101" s="16">
        <v>-0.889055718683505</v>
      </c>
      <c r="J1101" s="16">
        <v>17.7495835424875</v>
      </c>
    </row>
    <row r="1102" s="16" customFormat="1" spans="1:8">
      <c r="A1102" s="16" t="s">
        <v>26</v>
      </c>
      <c r="B1102" s="16" t="s">
        <v>41</v>
      </c>
      <c r="C1102" s="16" t="s">
        <v>210</v>
      </c>
      <c r="D1102" s="16">
        <v>14.3333333333333</v>
      </c>
      <c r="E1102" s="16">
        <v>55355.5866666666</v>
      </c>
      <c r="F1102" s="16">
        <v>43</v>
      </c>
      <c r="G1102" s="16">
        <v>166066.76</v>
      </c>
      <c r="H1102" s="16">
        <v>3862.0176744186</v>
      </c>
    </row>
    <row r="1103" s="16" customFormat="1" spans="1:8">
      <c r="A1103" s="16" t="s">
        <v>26</v>
      </c>
      <c r="B1103" s="16" t="s">
        <v>40</v>
      </c>
      <c r="C1103" s="16" t="s">
        <v>204</v>
      </c>
      <c r="D1103" s="16">
        <v>170.5</v>
      </c>
      <c r="E1103" s="16">
        <v>8447.25</v>
      </c>
      <c r="F1103" s="16">
        <v>343</v>
      </c>
      <c r="G1103" s="16">
        <v>21186</v>
      </c>
      <c r="H1103" s="16">
        <v>61.7667638483965</v>
      </c>
    </row>
    <row r="1104" s="16" customFormat="1" spans="1:8">
      <c r="A1104" s="16" t="s">
        <v>26</v>
      </c>
      <c r="B1104" s="16" t="s">
        <v>39</v>
      </c>
      <c r="C1104" s="16" t="s">
        <v>206</v>
      </c>
      <c r="D1104" s="16">
        <v>90.6666666666666</v>
      </c>
      <c r="E1104" s="16">
        <v>2139.58333333333</v>
      </c>
      <c r="F1104" s="16">
        <v>381</v>
      </c>
      <c r="G1104" s="16">
        <v>8935</v>
      </c>
      <c r="H1104" s="16">
        <v>23.4514435695538</v>
      </c>
    </row>
    <row r="1105" s="16" customFormat="1" spans="1:8">
      <c r="A1105" s="16" t="s">
        <v>26</v>
      </c>
      <c r="B1105" s="16" t="s">
        <v>39</v>
      </c>
      <c r="C1105" s="16" t="s">
        <v>195</v>
      </c>
      <c r="D1105" s="16">
        <v>62.6666666666666</v>
      </c>
      <c r="E1105" s="16">
        <v>4418.83333333333</v>
      </c>
      <c r="F1105" s="16">
        <v>253</v>
      </c>
      <c r="G1105" s="16">
        <v>24628</v>
      </c>
      <c r="H1105" s="16">
        <v>97.3438735177865</v>
      </c>
    </row>
    <row r="1106" s="16" customFormat="1" spans="1:8">
      <c r="A1106" s="16" t="s">
        <v>26</v>
      </c>
      <c r="B1106" s="16" t="s">
        <v>39</v>
      </c>
      <c r="C1106" s="16" t="s">
        <v>196</v>
      </c>
      <c r="D1106" s="16">
        <v>115.833333333333</v>
      </c>
      <c r="E1106" s="16">
        <v>173173.35</v>
      </c>
      <c r="F1106" s="16">
        <v>517</v>
      </c>
      <c r="G1106" s="16">
        <v>784824.6</v>
      </c>
      <c r="H1106" s="16">
        <v>1518.03597678916</v>
      </c>
    </row>
    <row r="1107" s="16" customFormat="1" spans="1:8">
      <c r="A1107" s="16" t="s">
        <v>26</v>
      </c>
      <c r="B1107" s="16" t="s">
        <v>39</v>
      </c>
      <c r="C1107" s="16" t="s">
        <v>211</v>
      </c>
      <c r="D1107" s="16">
        <v>20.5</v>
      </c>
      <c r="E1107" s="16">
        <v>26460</v>
      </c>
      <c r="F1107" s="16">
        <v>41</v>
      </c>
      <c r="G1107" s="16">
        <v>52920</v>
      </c>
      <c r="H1107" s="16">
        <v>1290.73170731707</v>
      </c>
    </row>
    <row r="1108" s="16" customFormat="1" spans="1:8">
      <c r="A1108" s="16" t="s">
        <v>26</v>
      </c>
      <c r="B1108" s="16" t="s">
        <v>37</v>
      </c>
      <c r="C1108" s="16" t="s">
        <v>110</v>
      </c>
      <c r="D1108" s="16">
        <v>13</v>
      </c>
      <c r="E1108" s="16">
        <v>33277.1666666666</v>
      </c>
      <c r="F1108" s="16">
        <v>78</v>
      </c>
      <c r="G1108" s="16">
        <v>199663</v>
      </c>
      <c r="H1108" s="16">
        <v>2559.78205128205</v>
      </c>
    </row>
    <row r="1109" s="16" customFormat="1" spans="1:8">
      <c r="A1109" s="16" t="s">
        <v>26</v>
      </c>
      <c r="B1109" s="16" t="s">
        <v>38</v>
      </c>
      <c r="C1109" s="16" t="s">
        <v>188</v>
      </c>
      <c r="D1109" s="16">
        <v>1306</v>
      </c>
      <c r="E1109" s="16">
        <v>192712.63</v>
      </c>
      <c r="F1109" s="16">
        <v>3918</v>
      </c>
      <c r="G1109" s="16">
        <v>578137.89</v>
      </c>
      <c r="H1109" s="16">
        <v>147.559441041347</v>
      </c>
    </row>
    <row r="1110" s="16" customFormat="1" spans="1:10">
      <c r="A1110" s="16" t="s">
        <v>31</v>
      </c>
      <c r="B1110" s="16" t="s">
        <v>38</v>
      </c>
      <c r="C1110" s="16" t="s">
        <v>181</v>
      </c>
      <c r="D1110" s="16">
        <v>1649.83333333333</v>
      </c>
      <c r="E1110" s="16">
        <v>109347.281666666</v>
      </c>
      <c r="F1110" s="16">
        <v>9899</v>
      </c>
      <c r="G1110" s="16">
        <v>656083.69</v>
      </c>
      <c r="H1110" s="16">
        <v>66.277774522679</v>
      </c>
      <c r="I1110" s="16">
        <v>31.0625144165171</v>
      </c>
      <c r="J1110" s="16">
        <v>0.61300456403935</v>
      </c>
    </row>
    <row r="1111" s="16" customFormat="1" spans="1:10">
      <c r="A1111" s="16" t="s">
        <v>31</v>
      </c>
      <c r="B1111" s="16" t="s">
        <v>37</v>
      </c>
      <c r="C1111" s="16" t="s">
        <v>197</v>
      </c>
      <c r="D1111" s="16">
        <v>174.444444444444</v>
      </c>
      <c r="E1111" s="16">
        <v>42244.4555555555</v>
      </c>
      <c r="F1111" s="16">
        <v>702</v>
      </c>
      <c r="G1111" s="16">
        <v>141805.7</v>
      </c>
      <c r="H1111" s="16">
        <v>202.002421652421</v>
      </c>
      <c r="I1111" s="16">
        <v>10.9638786620095</v>
      </c>
      <c r="J1111" s="16">
        <v>2.94737102634298</v>
      </c>
    </row>
    <row r="1112" s="16" customFormat="1" spans="1:10">
      <c r="A1112" s="16" t="s">
        <v>31</v>
      </c>
      <c r="B1112" s="16" t="s">
        <v>38</v>
      </c>
      <c r="C1112" s="16" t="s">
        <v>167</v>
      </c>
      <c r="D1112" s="16">
        <v>637.333333333333</v>
      </c>
      <c r="E1112" s="16">
        <v>44266.45</v>
      </c>
      <c r="F1112" s="16">
        <v>2717</v>
      </c>
      <c r="G1112" s="16">
        <v>194529.7</v>
      </c>
      <c r="H1112" s="16">
        <v>71.5972396025027</v>
      </c>
      <c r="I1112" s="16">
        <v>6.06079062101233</v>
      </c>
      <c r="J1112" s="16">
        <v>-0.383307485346371</v>
      </c>
    </row>
    <row r="1113" s="16" customFormat="1" spans="1:10">
      <c r="A1113" s="16" t="s">
        <v>31</v>
      </c>
      <c r="B1113" s="16" t="s">
        <v>37</v>
      </c>
      <c r="C1113" s="16" t="s">
        <v>129</v>
      </c>
      <c r="D1113" s="16">
        <v>2562.16666666666</v>
      </c>
      <c r="E1113" s="16">
        <v>71726.7533333333</v>
      </c>
      <c r="F1113" s="16">
        <v>15373</v>
      </c>
      <c r="G1113" s="16">
        <v>430360.52</v>
      </c>
      <c r="H1113" s="16">
        <v>27.9945697001235</v>
      </c>
      <c r="I1113" s="16">
        <v>4.06639564928096</v>
      </c>
      <c r="J1113" s="16">
        <v>-0.686913688491711</v>
      </c>
    </row>
    <row r="1114" s="16" customFormat="1" spans="1:10">
      <c r="A1114" s="16" t="s">
        <v>31</v>
      </c>
      <c r="B1114" s="16" t="s">
        <v>39</v>
      </c>
      <c r="C1114" s="16" t="s">
        <v>111</v>
      </c>
      <c r="D1114" s="16">
        <v>31</v>
      </c>
      <c r="E1114" s="16">
        <v>16620.6333333333</v>
      </c>
      <c r="F1114" s="16">
        <v>93</v>
      </c>
      <c r="G1114" s="16">
        <v>49861.9</v>
      </c>
      <c r="H1114" s="16">
        <v>536.149462365591</v>
      </c>
      <c r="I1114" s="16">
        <v>3.37653822522601</v>
      </c>
      <c r="J1114" s="16">
        <v>-0.152928085440125</v>
      </c>
    </row>
    <row r="1115" s="16" customFormat="1" spans="1:10">
      <c r="A1115" s="16" t="s">
        <v>31</v>
      </c>
      <c r="B1115" s="16" t="s">
        <v>37</v>
      </c>
      <c r="C1115" s="16" t="s">
        <v>156</v>
      </c>
      <c r="D1115" s="16">
        <v>13.9333333333333</v>
      </c>
      <c r="E1115" s="16">
        <v>94256.0158333333</v>
      </c>
      <c r="F1115" s="16">
        <v>176</v>
      </c>
      <c r="G1115" s="16">
        <v>1195973.49</v>
      </c>
      <c r="H1115" s="16">
        <v>6795.30392045454</v>
      </c>
      <c r="I1115" s="16">
        <v>2.05749174629033</v>
      </c>
      <c r="J1115" s="16">
        <v>0.0299796461670765</v>
      </c>
    </row>
    <row r="1116" s="16" customFormat="1" spans="1:10">
      <c r="A1116" s="16" t="s">
        <v>31</v>
      </c>
      <c r="B1116" s="16" t="s">
        <v>37</v>
      </c>
      <c r="C1116" s="16" t="s">
        <v>126</v>
      </c>
      <c r="D1116" s="16">
        <v>1873.82828282828</v>
      </c>
      <c r="E1116" s="16">
        <v>63117.8618434343</v>
      </c>
      <c r="F1116" s="16">
        <v>61153</v>
      </c>
      <c r="G1116" s="16">
        <v>2077385.25</v>
      </c>
      <c r="H1116" s="16">
        <v>33.9702917273069</v>
      </c>
      <c r="I1116" s="16">
        <v>1.34636943572219</v>
      </c>
      <c r="J1116" s="16">
        <v>-0.398941928598228</v>
      </c>
    </row>
    <row r="1117" s="16" customFormat="1" spans="1:10">
      <c r="A1117" s="16" t="s">
        <v>31</v>
      </c>
      <c r="B1117" s="16" t="s">
        <v>38</v>
      </c>
      <c r="C1117" s="16" t="s">
        <v>172</v>
      </c>
      <c r="D1117" s="16">
        <v>3.5</v>
      </c>
      <c r="E1117" s="16">
        <v>18512.5</v>
      </c>
      <c r="F1117" s="16">
        <v>13</v>
      </c>
      <c r="G1117" s="16">
        <v>71050</v>
      </c>
      <c r="H1117" s="16">
        <v>5465.38461538461</v>
      </c>
      <c r="I1117" s="16">
        <v>1.34365109507532</v>
      </c>
      <c r="J1117" s="16">
        <v>11.6785074004586</v>
      </c>
    </row>
    <row r="1118" s="16" customFormat="1" spans="1:10">
      <c r="A1118" s="16" t="s">
        <v>31</v>
      </c>
      <c r="B1118" s="16" t="s">
        <v>39</v>
      </c>
      <c r="C1118" s="16" t="s">
        <v>116</v>
      </c>
      <c r="D1118" s="16">
        <v>2</v>
      </c>
      <c r="E1118" s="16">
        <v>40612.3333333333</v>
      </c>
      <c r="F1118" s="16">
        <v>12</v>
      </c>
      <c r="G1118" s="16">
        <v>243674</v>
      </c>
      <c r="H1118" s="16">
        <v>20306.1666666666</v>
      </c>
      <c r="I1118" s="16">
        <v>0.788249280807843</v>
      </c>
      <c r="J1118" s="16">
        <v>1.38433237441045</v>
      </c>
    </row>
    <row r="1119" s="16" customFormat="1" spans="1:10">
      <c r="A1119" s="16" t="s">
        <v>31</v>
      </c>
      <c r="B1119" s="16" t="s">
        <v>37</v>
      </c>
      <c r="C1119" s="16" t="s">
        <v>169</v>
      </c>
      <c r="D1119" s="16">
        <v>1085.66666666666</v>
      </c>
      <c r="E1119" s="16">
        <v>110949.666666666</v>
      </c>
      <c r="F1119" s="16">
        <v>3257</v>
      </c>
      <c r="G1119" s="16">
        <v>332849</v>
      </c>
      <c r="H1119" s="16">
        <v>102.194964691433</v>
      </c>
      <c r="I1119" s="16">
        <v>0.763564546338413</v>
      </c>
      <c r="J1119" s="16">
        <v>0.141958129637001</v>
      </c>
    </row>
    <row r="1120" s="16" customFormat="1" spans="1:10">
      <c r="A1120" s="16" t="s">
        <v>31</v>
      </c>
      <c r="B1120" s="16" t="s">
        <v>40</v>
      </c>
      <c r="C1120" s="16" t="s">
        <v>204</v>
      </c>
      <c r="D1120" s="16">
        <v>120.5</v>
      </c>
      <c r="E1120" s="16">
        <v>2307.5</v>
      </c>
      <c r="F1120" s="16">
        <v>433</v>
      </c>
      <c r="G1120" s="16">
        <v>8284.5</v>
      </c>
      <c r="H1120" s="16">
        <v>19.1327944572748</v>
      </c>
      <c r="I1120" s="16">
        <v>0.743702770780856</v>
      </c>
      <c r="J1120" s="16">
        <v>-0.0168538868302104</v>
      </c>
    </row>
    <row r="1121" s="16" customFormat="1" spans="1:10">
      <c r="A1121" s="16" t="s">
        <v>31</v>
      </c>
      <c r="B1121" s="16" t="s">
        <v>37</v>
      </c>
      <c r="C1121" s="16" t="s">
        <v>136</v>
      </c>
      <c r="D1121" s="16">
        <v>1627.90168350168</v>
      </c>
      <c r="E1121" s="16">
        <v>82040.4448619528</v>
      </c>
      <c r="F1121" s="16">
        <v>48839</v>
      </c>
      <c r="G1121" s="16">
        <v>2442128.48</v>
      </c>
      <c r="H1121" s="16">
        <v>50.0036544564794</v>
      </c>
      <c r="I1121" s="16">
        <v>0.70620726754522</v>
      </c>
      <c r="J1121" s="16">
        <v>0.111454004730286</v>
      </c>
    </row>
    <row r="1122" s="16" customFormat="1" spans="1:10">
      <c r="A1122" s="16" t="s">
        <v>31</v>
      </c>
      <c r="B1122" s="16" t="s">
        <v>39</v>
      </c>
      <c r="C1122" s="16" t="s">
        <v>151</v>
      </c>
      <c r="D1122" s="16">
        <v>90.1666666666666</v>
      </c>
      <c r="E1122" s="16">
        <v>54607.1666666666</v>
      </c>
      <c r="F1122" s="16">
        <v>356</v>
      </c>
      <c r="G1122" s="16">
        <v>213509</v>
      </c>
      <c r="H1122" s="16">
        <v>599.744382022471</v>
      </c>
      <c r="I1122" s="16">
        <v>0.614219625270356</v>
      </c>
      <c r="J1122" s="16">
        <v>0.303066282076483</v>
      </c>
    </row>
    <row r="1123" s="16" customFormat="1" spans="1:10">
      <c r="A1123" s="16" t="s">
        <v>31</v>
      </c>
      <c r="B1123" s="16" t="s">
        <v>43</v>
      </c>
      <c r="C1123" s="16" t="s">
        <v>142</v>
      </c>
      <c r="D1123" s="16">
        <v>2</v>
      </c>
      <c r="E1123" s="16">
        <v>10560</v>
      </c>
      <c r="F1123" s="16">
        <v>2</v>
      </c>
      <c r="G1123" s="16">
        <v>10560</v>
      </c>
      <c r="H1123" s="16">
        <v>5280</v>
      </c>
      <c r="I1123" s="16">
        <v>0.595166163141994</v>
      </c>
      <c r="J1123" s="16">
        <v>0.196374622356495</v>
      </c>
    </row>
    <row r="1124" s="16" customFormat="1" spans="1:10">
      <c r="A1124" s="16" t="s">
        <v>31</v>
      </c>
      <c r="B1124" s="16" t="s">
        <v>39</v>
      </c>
      <c r="C1124" s="16" t="s">
        <v>166</v>
      </c>
      <c r="D1124" s="16">
        <v>22.2481481481481</v>
      </c>
      <c r="E1124" s="16">
        <v>44110.7222222222</v>
      </c>
      <c r="F1124" s="16">
        <v>647</v>
      </c>
      <c r="G1124" s="16">
        <v>1280885</v>
      </c>
      <c r="H1124" s="16">
        <v>1979.72952086553</v>
      </c>
      <c r="I1124" s="16">
        <v>0.429987719183955</v>
      </c>
      <c r="J1124" s="16">
        <v>-0.392675268545362</v>
      </c>
    </row>
    <row r="1125" s="16" customFormat="1" spans="1:10">
      <c r="A1125" s="16" t="s">
        <v>31</v>
      </c>
      <c r="B1125" s="16" t="s">
        <v>39</v>
      </c>
      <c r="C1125" s="16" t="s">
        <v>125</v>
      </c>
      <c r="D1125" s="16">
        <v>66.9126559714795</v>
      </c>
      <c r="E1125" s="16">
        <v>7504.97415329768</v>
      </c>
      <c r="F1125" s="16">
        <v>2824</v>
      </c>
      <c r="G1125" s="16">
        <v>291950.5</v>
      </c>
      <c r="H1125" s="16">
        <v>103.38190509915</v>
      </c>
      <c r="I1125" s="16">
        <v>0.39607585236577</v>
      </c>
      <c r="J1125" s="16">
        <v>-0.95535390938009</v>
      </c>
    </row>
    <row r="1126" s="16" customFormat="1" spans="1:10">
      <c r="A1126" s="16" t="s">
        <v>31</v>
      </c>
      <c r="B1126" s="16" t="s">
        <v>38</v>
      </c>
      <c r="C1126" s="16" t="s">
        <v>198</v>
      </c>
      <c r="D1126" s="16">
        <v>1980.33333333333</v>
      </c>
      <c r="E1126" s="16">
        <v>26506.3333333333</v>
      </c>
      <c r="F1126" s="16">
        <v>5941</v>
      </c>
      <c r="G1126" s="16">
        <v>79519</v>
      </c>
      <c r="H1126" s="16">
        <v>13.3847837064467</v>
      </c>
      <c r="I1126" s="16">
        <v>0.387330332530793</v>
      </c>
      <c r="J1126" s="16">
        <v>0.0856250994673719</v>
      </c>
    </row>
    <row r="1127" s="16" customFormat="1" spans="1:10">
      <c r="A1127" s="16" t="s">
        <v>31</v>
      </c>
      <c r="B1127" s="16" t="s">
        <v>42</v>
      </c>
      <c r="C1127" s="16" t="s">
        <v>173</v>
      </c>
      <c r="D1127" s="16">
        <v>1499</v>
      </c>
      <c r="E1127" s="16">
        <v>115661.888888888</v>
      </c>
      <c r="F1127" s="16">
        <v>13491</v>
      </c>
      <c r="G1127" s="16">
        <v>1040957</v>
      </c>
      <c r="H1127" s="16">
        <v>77.1593655029278</v>
      </c>
      <c r="I1127" s="16">
        <v>0.365230850072561</v>
      </c>
      <c r="J1127" s="16">
        <v>0.0533710789502492</v>
      </c>
    </row>
    <row r="1128" s="16" customFormat="1" spans="1:10">
      <c r="A1128" s="16" t="s">
        <v>31</v>
      </c>
      <c r="B1128" s="16" t="s">
        <v>37</v>
      </c>
      <c r="C1128" s="16" t="s">
        <v>146</v>
      </c>
      <c r="D1128" s="16">
        <v>251.023809523809</v>
      </c>
      <c r="E1128" s="16">
        <v>47895.7278571428</v>
      </c>
      <c r="F1128" s="16">
        <v>4703</v>
      </c>
      <c r="G1128" s="16">
        <v>920455.83</v>
      </c>
      <c r="H1128" s="16">
        <v>195.716740378481</v>
      </c>
      <c r="I1128" s="16">
        <v>0.3602052496908</v>
      </c>
      <c r="J1128" s="16">
        <v>1.28582101014099</v>
      </c>
    </row>
    <row r="1129" s="16" customFormat="1" spans="1:10">
      <c r="A1129" s="16" t="s">
        <v>31</v>
      </c>
      <c r="B1129" s="16" t="s">
        <v>37</v>
      </c>
      <c r="C1129" s="16" t="s">
        <v>163</v>
      </c>
      <c r="D1129" s="16">
        <v>192.625</v>
      </c>
      <c r="E1129" s="16">
        <v>419658.853809523</v>
      </c>
      <c r="F1129" s="16">
        <v>4271</v>
      </c>
      <c r="G1129" s="16">
        <v>9322755.93</v>
      </c>
      <c r="H1129" s="16">
        <v>2182.80401077031</v>
      </c>
      <c r="I1129" s="16">
        <v>0.278029464857304</v>
      </c>
      <c r="J1129" s="16">
        <v>0.37365624696645</v>
      </c>
    </row>
    <row r="1130" s="16" customFormat="1" spans="1:10">
      <c r="A1130" s="16" t="s">
        <v>31</v>
      </c>
      <c r="B1130" s="16" t="s">
        <v>40</v>
      </c>
      <c r="C1130" s="16" t="s">
        <v>154</v>
      </c>
      <c r="D1130" s="16">
        <v>40.530303030303</v>
      </c>
      <c r="E1130" s="16">
        <v>73157.2439393939</v>
      </c>
      <c r="F1130" s="16">
        <v>1115</v>
      </c>
      <c r="G1130" s="16">
        <v>1683635.3</v>
      </c>
      <c r="H1130" s="16">
        <v>1509.98681614349</v>
      </c>
      <c r="I1130" s="16">
        <v>0.268766050165995</v>
      </c>
      <c r="J1130" s="16">
        <v>-0.727211451013278</v>
      </c>
    </row>
    <row r="1131" s="16" customFormat="1" spans="1:10">
      <c r="A1131" s="16" t="s">
        <v>31</v>
      </c>
      <c r="B1131" s="16" t="s">
        <v>37</v>
      </c>
      <c r="C1131" s="16" t="s">
        <v>161</v>
      </c>
      <c r="D1131" s="16">
        <v>9</v>
      </c>
      <c r="E1131" s="16">
        <v>57705.6666666666</v>
      </c>
      <c r="F1131" s="16">
        <v>27</v>
      </c>
      <c r="G1131" s="16">
        <v>173117</v>
      </c>
      <c r="H1131" s="16">
        <v>6411.74074074074</v>
      </c>
      <c r="I1131" s="16">
        <v>0.172132923476918</v>
      </c>
      <c r="J1131" s="16">
        <v>0.476019236970934</v>
      </c>
    </row>
    <row r="1132" s="16" customFormat="1" spans="1:10">
      <c r="A1132" s="16" t="s">
        <v>31</v>
      </c>
      <c r="B1132" s="16" t="s">
        <v>39</v>
      </c>
      <c r="C1132" s="16" t="s">
        <v>141</v>
      </c>
      <c r="D1132" s="16">
        <v>60.7389579020013</v>
      </c>
      <c r="E1132" s="16">
        <v>32567.6244220151</v>
      </c>
      <c r="F1132" s="16">
        <v>4057</v>
      </c>
      <c r="G1132" s="16">
        <v>2226200</v>
      </c>
      <c r="H1132" s="16">
        <v>548.73058910525</v>
      </c>
      <c r="I1132" s="16">
        <v>0.108377891583891</v>
      </c>
      <c r="J1132" s="16">
        <v>0.0515416099302935</v>
      </c>
    </row>
    <row r="1133" s="16" customFormat="1" spans="1:10">
      <c r="A1133" s="16" t="s">
        <v>31</v>
      </c>
      <c r="B1133" s="16" t="s">
        <v>43</v>
      </c>
      <c r="C1133" s="16" t="s">
        <v>123</v>
      </c>
      <c r="D1133" s="16">
        <v>28.6666666666666</v>
      </c>
      <c r="E1133" s="16">
        <v>81860</v>
      </c>
      <c r="F1133" s="16">
        <v>86</v>
      </c>
      <c r="G1133" s="16">
        <v>245580</v>
      </c>
      <c r="H1133" s="16">
        <v>2855.58139534883</v>
      </c>
      <c r="I1133" s="16">
        <v>0.0418734886088838</v>
      </c>
      <c r="J1133" s="16">
        <v>0.259940032736324</v>
      </c>
    </row>
    <row r="1134" s="16" customFormat="1" spans="1:10">
      <c r="A1134" s="16" t="s">
        <v>31</v>
      </c>
      <c r="B1134" s="16" t="s">
        <v>40</v>
      </c>
      <c r="C1134" s="16" t="s">
        <v>183</v>
      </c>
      <c r="D1134" s="16">
        <v>55.1111111111111</v>
      </c>
      <c r="E1134" s="16">
        <v>80916.9326984127</v>
      </c>
      <c r="F1134" s="16">
        <v>555</v>
      </c>
      <c r="G1134" s="16">
        <v>779702.12</v>
      </c>
      <c r="H1134" s="16">
        <v>1404.86868468468</v>
      </c>
      <c r="I1134" s="16">
        <v>-0.0152656721515284</v>
      </c>
      <c r="J1134" s="16">
        <v>-0.269494348954329</v>
      </c>
    </row>
    <row r="1135" s="16" customFormat="1" spans="1:10">
      <c r="A1135" s="16" t="s">
        <v>31</v>
      </c>
      <c r="B1135" s="16" t="s">
        <v>40</v>
      </c>
      <c r="C1135" s="16" t="s">
        <v>182</v>
      </c>
      <c r="D1135" s="16">
        <v>2</v>
      </c>
      <c r="E1135" s="16">
        <v>8870</v>
      </c>
      <c r="F1135" s="16">
        <v>4</v>
      </c>
      <c r="G1135" s="16">
        <v>17740</v>
      </c>
      <c r="H1135" s="16">
        <v>4435</v>
      </c>
      <c r="I1135" s="16">
        <v>-0.0512354262487966</v>
      </c>
      <c r="J1135" s="16">
        <v>43.5665684652326</v>
      </c>
    </row>
    <row r="1136" s="16" customFormat="1" spans="1:10">
      <c r="A1136" s="16" t="s">
        <v>31</v>
      </c>
      <c r="B1136" s="16" t="s">
        <v>38</v>
      </c>
      <c r="C1136" s="16" t="s">
        <v>135</v>
      </c>
      <c r="D1136" s="16">
        <v>1182.42496807152</v>
      </c>
      <c r="E1136" s="16">
        <v>30102.6960107644</v>
      </c>
      <c r="F1136" s="16">
        <v>117604</v>
      </c>
      <c r="G1136" s="16">
        <v>3002726.24</v>
      </c>
      <c r="H1136" s="16">
        <v>25.5325179415666</v>
      </c>
      <c r="I1136" s="16">
        <v>-0.0576614217217003</v>
      </c>
      <c r="J1136" s="16">
        <v>-0.0368320891635244</v>
      </c>
    </row>
    <row r="1137" s="16" customFormat="1" spans="1:10">
      <c r="A1137" s="16" t="s">
        <v>31</v>
      </c>
      <c r="B1137" s="16" t="s">
        <v>37</v>
      </c>
      <c r="C1137" s="16" t="s">
        <v>180</v>
      </c>
      <c r="D1137" s="16">
        <v>2058.79999999999</v>
      </c>
      <c r="E1137" s="16">
        <v>45487.7702222222</v>
      </c>
      <c r="F1137" s="16">
        <v>33401</v>
      </c>
      <c r="G1137" s="16">
        <v>740096.429999999</v>
      </c>
      <c r="H1137" s="16">
        <v>22.1579123379539</v>
      </c>
      <c r="I1137" s="16">
        <v>-0.0643073662520535</v>
      </c>
      <c r="J1137" s="16">
        <v>-0.553651546640775</v>
      </c>
    </row>
    <row r="1138" s="16" customFormat="1" spans="1:10">
      <c r="A1138" s="16" t="s">
        <v>31</v>
      </c>
      <c r="B1138" s="16" t="s">
        <v>38</v>
      </c>
      <c r="C1138" s="16" t="s">
        <v>143</v>
      </c>
      <c r="D1138" s="16">
        <v>1440.22178013557</v>
      </c>
      <c r="E1138" s="16">
        <v>44328.7980410649</v>
      </c>
      <c r="F1138" s="16">
        <v>132930</v>
      </c>
      <c r="G1138" s="16">
        <v>4086803.35</v>
      </c>
      <c r="H1138" s="16">
        <v>30.7440258030542</v>
      </c>
      <c r="I1138" s="16">
        <v>-0.153606041701781</v>
      </c>
      <c r="J1138" s="16">
        <v>-0.252670342109957</v>
      </c>
    </row>
    <row r="1139" s="16" customFormat="1" spans="1:10">
      <c r="A1139" s="16" t="s">
        <v>31</v>
      </c>
      <c r="B1139" s="16" t="s">
        <v>39</v>
      </c>
      <c r="C1139" s="16" t="s">
        <v>200</v>
      </c>
      <c r="D1139" s="16">
        <v>2.5</v>
      </c>
      <c r="E1139" s="16">
        <v>19212.5833333333</v>
      </c>
      <c r="F1139" s="16">
        <v>12</v>
      </c>
      <c r="G1139" s="16">
        <v>86961</v>
      </c>
      <c r="H1139" s="16">
        <v>7246.75</v>
      </c>
      <c r="I1139" s="16">
        <v>-0.204826549124295</v>
      </c>
      <c r="J1139" s="16">
        <v>-0.250175899675103</v>
      </c>
    </row>
    <row r="1140" s="16" customFormat="1" spans="1:10">
      <c r="A1140" s="16" t="s">
        <v>31</v>
      </c>
      <c r="B1140" s="16" t="s">
        <v>39</v>
      </c>
      <c r="C1140" s="16" t="s">
        <v>122</v>
      </c>
      <c r="D1140" s="16">
        <v>51.5888888888888</v>
      </c>
      <c r="E1140" s="16">
        <v>22797.5355555555</v>
      </c>
      <c r="F1140" s="16">
        <v>894</v>
      </c>
      <c r="G1140" s="16">
        <v>401317.5</v>
      </c>
      <c r="H1140" s="16">
        <v>448.901006711409</v>
      </c>
      <c r="I1140" s="16">
        <v>-0.230600706312477</v>
      </c>
      <c r="J1140" s="16">
        <v>0.218603002901839</v>
      </c>
    </row>
    <row r="1141" s="16" customFormat="1" spans="1:10">
      <c r="A1141" s="16" t="s">
        <v>31</v>
      </c>
      <c r="B1141" s="16" t="s">
        <v>37</v>
      </c>
      <c r="C1141" s="16" t="s">
        <v>153</v>
      </c>
      <c r="D1141" s="16">
        <v>93.7358974358974</v>
      </c>
      <c r="E1141" s="16">
        <v>63623.4833882783</v>
      </c>
      <c r="F1141" s="16">
        <v>3503</v>
      </c>
      <c r="G1141" s="16">
        <v>2397178.59</v>
      </c>
      <c r="H1141" s="16">
        <v>684.321607193833</v>
      </c>
      <c r="I1141" s="16">
        <v>-0.245108760988445</v>
      </c>
      <c r="J1141" s="16">
        <v>-0.0554360481871776</v>
      </c>
    </row>
    <row r="1142" s="16" customFormat="1" spans="1:10">
      <c r="A1142" s="16" t="s">
        <v>31</v>
      </c>
      <c r="B1142" s="16" t="s">
        <v>38</v>
      </c>
      <c r="C1142" s="16" t="s">
        <v>149</v>
      </c>
      <c r="D1142" s="16">
        <v>159.777777777777</v>
      </c>
      <c r="E1142" s="16">
        <v>22799.9161111111</v>
      </c>
      <c r="F1142" s="16">
        <v>2876</v>
      </c>
      <c r="G1142" s="16">
        <v>410398.49</v>
      </c>
      <c r="H1142" s="16">
        <v>142.69766689847</v>
      </c>
      <c r="I1142" s="16">
        <v>-0.279909416341975</v>
      </c>
      <c r="J1142" s="16">
        <v>-0.326486090551595</v>
      </c>
    </row>
    <row r="1143" s="16" customFormat="1" spans="1:10">
      <c r="A1143" s="16" t="s">
        <v>31</v>
      </c>
      <c r="B1143" s="16" t="s">
        <v>37</v>
      </c>
      <c r="C1143" s="16" t="s">
        <v>160</v>
      </c>
      <c r="D1143" s="16">
        <v>971.25</v>
      </c>
      <c r="E1143" s="16">
        <v>33901.1625</v>
      </c>
      <c r="F1143" s="16">
        <v>23310</v>
      </c>
      <c r="G1143" s="16">
        <v>813627.899999999</v>
      </c>
      <c r="H1143" s="16">
        <v>34.9046718146718</v>
      </c>
      <c r="I1143" s="16">
        <v>-0.302096229973512</v>
      </c>
      <c r="J1143" s="16">
        <v>-0.24293369740311</v>
      </c>
    </row>
    <row r="1144" s="16" customFormat="1" spans="1:10">
      <c r="A1144" s="16" t="s">
        <v>31</v>
      </c>
      <c r="B1144" s="16" t="s">
        <v>38</v>
      </c>
      <c r="C1144" s="16" t="s">
        <v>131</v>
      </c>
      <c r="D1144" s="16">
        <v>280.681699346405</v>
      </c>
      <c r="E1144" s="16">
        <v>41982.1245228758</v>
      </c>
      <c r="F1144" s="16">
        <v>14300</v>
      </c>
      <c r="G1144" s="16">
        <v>2114854.71999999</v>
      </c>
      <c r="H1144" s="16">
        <v>147.891938461538</v>
      </c>
      <c r="I1144" s="16">
        <v>-0.328602095799303</v>
      </c>
      <c r="J1144" s="16">
        <v>0.191368468426848</v>
      </c>
    </row>
    <row r="1145" s="16" customFormat="1" spans="1:10">
      <c r="A1145" s="16" t="s">
        <v>31</v>
      </c>
      <c r="B1145" s="16" t="s">
        <v>38</v>
      </c>
      <c r="C1145" s="16" t="s">
        <v>186</v>
      </c>
      <c r="D1145" s="16">
        <v>436.433333333333</v>
      </c>
      <c r="E1145" s="16">
        <v>81386.42</v>
      </c>
      <c r="F1145" s="16">
        <v>6202</v>
      </c>
      <c r="G1145" s="16">
        <v>1145791.2</v>
      </c>
      <c r="H1145" s="16">
        <v>184.74543695582</v>
      </c>
      <c r="I1145" s="16">
        <v>-0.334916398361987</v>
      </c>
      <c r="J1145" s="16">
        <v>-0.410128739138118</v>
      </c>
    </row>
    <row r="1146" s="16" customFormat="1" spans="1:10">
      <c r="A1146" s="16" t="s">
        <v>31</v>
      </c>
      <c r="B1146" s="16" t="s">
        <v>41</v>
      </c>
      <c r="C1146" s="16" t="s">
        <v>170</v>
      </c>
      <c r="D1146" s="16">
        <v>53.2666666666666</v>
      </c>
      <c r="E1146" s="16">
        <v>58505.81</v>
      </c>
      <c r="F1146" s="16">
        <v>757</v>
      </c>
      <c r="G1146" s="16">
        <v>847366.6</v>
      </c>
      <c r="H1146" s="16">
        <v>1119.37463672391</v>
      </c>
      <c r="I1146" s="16">
        <v>-0.343111549353653</v>
      </c>
      <c r="J1146" s="16">
        <v>0.3868125741175</v>
      </c>
    </row>
    <row r="1147" s="16" customFormat="1" spans="1:10">
      <c r="A1147" s="16" t="s">
        <v>31</v>
      </c>
      <c r="B1147" s="16" t="s">
        <v>39</v>
      </c>
      <c r="C1147" s="16" t="s">
        <v>165</v>
      </c>
      <c r="D1147" s="16">
        <v>40.0576923076923</v>
      </c>
      <c r="E1147" s="16">
        <v>20967.629059829</v>
      </c>
      <c r="F1147" s="16">
        <v>1574</v>
      </c>
      <c r="G1147" s="16">
        <v>817917.93</v>
      </c>
      <c r="H1147" s="16">
        <v>519.642903430749</v>
      </c>
      <c r="I1147" s="16">
        <v>-0.389845287974109</v>
      </c>
      <c r="J1147" s="16">
        <v>-0.179606085936587</v>
      </c>
    </row>
    <row r="1148" s="16" customFormat="1" spans="1:10">
      <c r="A1148" s="16" t="s">
        <v>31</v>
      </c>
      <c r="B1148" s="16" t="s">
        <v>37</v>
      </c>
      <c r="C1148" s="16" t="s">
        <v>137</v>
      </c>
      <c r="D1148" s="16">
        <v>145.119047619047</v>
      </c>
      <c r="E1148" s="16">
        <v>53727.6584603174</v>
      </c>
      <c r="F1148" s="16">
        <v>6239</v>
      </c>
      <c r="G1148" s="16">
        <v>2326852.66</v>
      </c>
      <c r="H1148" s="16">
        <v>372.952822567719</v>
      </c>
      <c r="I1148" s="16">
        <v>-0.404230827953806</v>
      </c>
      <c r="J1148" s="16">
        <v>-0.25059830189646</v>
      </c>
    </row>
    <row r="1149" s="16" customFormat="1" spans="1:10">
      <c r="A1149" s="16" t="s">
        <v>31</v>
      </c>
      <c r="B1149" s="16" t="s">
        <v>37</v>
      </c>
      <c r="C1149" s="16" t="s">
        <v>148</v>
      </c>
      <c r="D1149" s="16">
        <v>45.6666666666666</v>
      </c>
      <c r="E1149" s="16">
        <v>100853.244444444</v>
      </c>
      <c r="F1149" s="16">
        <v>411</v>
      </c>
      <c r="G1149" s="16">
        <v>907679.2</v>
      </c>
      <c r="H1149" s="16">
        <v>2208.46520681265</v>
      </c>
      <c r="I1149" s="16">
        <v>-0.412948795311243</v>
      </c>
      <c r="J1149" s="16">
        <v>0.01984077894835</v>
      </c>
    </row>
    <row r="1150" s="16" customFormat="1" spans="1:10">
      <c r="A1150" s="16" t="s">
        <v>31</v>
      </c>
      <c r="B1150" s="16" t="s">
        <v>41</v>
      </c>
      <c r="C1150" s="16" t="s">
        <v>158</v>
      </c>
      <c r="D1150" s="16">
        <v>13.5</v>
      </c>
      <c r="E1150" s="16">
        <v>57340.7911111111</v>
      </c>
      <c r="F1150" s="16">
        <v>108</v>
      </c>
      <c r="G1150" s="16">
        <v>390068.079999999</v>
      </c>
      <c r="H1150" s="16">
        <v>3611.74148148148</v>
      </c>
      <c r="I1150" s="16">
        <v>-0.471348370245832</v>
      </c>
      <c r="J1150" s="16">
        <v>-0.550771754440914</v>
      </c>
    </row>
    <row r="1151" s="16" customFormat="1" spans="1:10">
      <c r="A1151" s="16" t="s">
        <v>31</v>
      </c>
      <c r="B1151" s="16" t="s">
        <v>40</v>
      </c>
      <c r="C1151" s="16" t="s">
        <v>147</v>
      </c>
      <c r="D1151" s="16">
        <v>447.666666666666</v>
      </c>
      <c r="E1151" s="16">
        <v>49127</v>
      </c>
      <c r="F1151" s="16">
        <v>1343</v>
      </c>
      <c r="G1151" s="16">
        <v>147381</v>
      </c>
      <c r="H1151" s="16">
        <v>109.740134028294</v>
      </c>
      <c r="I1151" s="16">
        <v>-0.508951790108134</v>
      </c>
      <c r="J1151" s="16">
        <v>-0.97301774374306</v>
      </c>
    </row>
    <row r="1152" s="16" customFormat="1" spans="1:10">
      <c r="A1152" s="16" t="s">
        <v>31</v>
      </c>
      <c r="B1152" s="16" t="s">
        <v>41</v>
      </c>
      <c r="C1152" s="16" t="s">
        <v>133</v>
      </c>
      <c r="D1152" s="16">
        <v>56.75</v>
      </c>
      <c r="E1152" s="16">
        <v>59444.6116666666</v>
      </c>
      <c r="F1152" s="16">
        <v>583</v>
      </c>
      <c r="G1152" s="16">
        <v>614816.139999999</v>
      </c>
      <c r="H1152" s="16">
        <v>1054.57313893653</v>
      </c>
      <c r="I1152" s="16">
        <v>-0.513600857751837</v>
      </c>
      <c r="J1152" s="16">
        <v>-0.0416049668230034</v>
      </c>
    </row>
    <row r="1153" s="16" customFormat="1" spans="1:10">
      <c r="A1153" s="16" t="s">
        <v>31</v>
      </c>
      <c r="B1153" s="16" t="s">
        <v>37</v>
      </c>
      <c r="C1153" s="16" t="s">
        <v>152</v>
      </c>
      <c r="D1153" s="16">
        <v>1015.13333333333</v>
      </c>
      <c r="E1153" s="16">
        <v>39655.7833333333</v>
      </c>
      <c r="F1153" s="16">
        <v>15227</v>
      </c>
      <c r="G1153" s="16">
        <v>594836.75</v>
      </c>
      <c r="H1153" s="16">
        <v>39.0646056347277</v>
      </c>
      <c r="I1153" s="16">
        <v>-0.52004642449022</v>
      </c>
      <c r="J1153" s="16">
        <v>-0.310475101090724</v>
      </c>
    </row>
    <row r="1154" s="16" customFormat="1" spans="1:10">
      <c r="A1154" s="16" t="s">
        <v>31</v>
      </c>
      <c r="B1154" s="16" t="s">
        <v>37</v>
      </c>
      <c r="C1154" s="16" t="s">
        <v>120</v>
      </c>
      <c r="D1154" s="16">
        <v>224.190476190476</v>
      </c>
      <c r="E1154" s="16">
        <v>40598.3428571428</v>
      </c>
      <c r="F1154" s="16">
        <v>4708</v>
      </c>
      <c r="G1154" s="16">
        <v>852565.2</v>
      </c>
      <c r="H1154" s="16">
        <v>181.088615123194</v>
      </c>
      <c r="I1154" s="16">
        <v>-0.560394809349817</v>
      </c>
      <c r="J1154" s="16">
        <v>0.378517379986782</v>
      </c>
    </row>
    <row r="1155" s="16" customFormat="1" spans="1:10">
      <c r="A1155" s="16" t="s">
        <v>31</v>
      </c>
      <c r="B1155" s="16" t="s">
        <v>37</v>
      </c>
      <c r="C1155" s="16" t="s">
        <v>155</v>
      </c>
      <c r="D1155" s="16">
        <v>111.743915343915</v>
      </c>
      <c r="E1155" s="16">
        <v>28938.6962539682</v>
      </c>
      <c r="F1155" s="16">
        <v>2286</v>
      </c>
      <c r="G1155" s="16">
        <v>598127.28</v>
      </c>
      <c r="H1155" s="16">
        <v>261.647979002624</v>
      </c>
      <c r="I1155" s="16">
        <v>-0.626896525504357</v>
      </c>
      <c r="J1155" s="16">
        <v>1.03253789657076</v>
      </c>
    </row>
    <row r="1156" s="16" customFormat="1" spans="1:10">
      <c r="A1156" s="16" t="s">
        <v>31</v>
      </c>
      <c r="B1156" s="16" t="s">
        <v>38</v>
      </c>
      <c r="C1156" s="16" t="s">
        <v>124</v>
      </c>
      <c r="D1156" s="16">
        <v>597.516666666666</v>
      </c>
      <c r="E1156" s="16">
        <v>35408.1821111111</v>
      </c>
      <c r="F1156" s="16">
        <v>8719</v>
      </c>
      <c r="G1156" s="16">
        <v>518371.73</v>
      </c>
      <c r="H1156" s="16">
        <v>59.453117329969</v>
      </c>
      <c r="I1156" s="16">
        <v>-0.650586264860481</v>
      </c>
      <c r="J1156" s="16">
        <v>0.0673902959931702</v>
      </c>
    </row>
    <row r="1157" s="16" customFormat="1" spans="1:10">
      <c r="A1157" s="16" t="s">
        <v>31</v>
      </c>
      <c r="B1157" s="16" t="s">
        <v>37</v>
      </c>
      <c r="C1157" s="16" t="s">
        <v>177</v>
      </c>
      <c r="D1157" s="16">
        <v>12.1111111111111</v>
      </c>
      <c r="E1157" s="16">
        <v>5971</v>
      </c>
      <c r="F1157" s="16">
        <v>78</v>
      </c>
      <c r="G1157" s="16">
        <v>46539</v>
      </c>
      <c r="H1157" s="16">
        <v>596.653846153846</v>
      </c>
      <c r="I1157" s="16">
        <v>-0.751149576983454</v>
      </c>
      <c r="J1157" s="16">
        <v>0.550008602458486</v>
      </c>
    </row>
    <row r="1158" s="16" customFormat="1" spans="1:10">
      <c r="A1158" s="16" t="s">
        <v>31</v>
      </c>
      <c r="B1158" s="16" t="s">
        <v>40</v>
      </c>
      <c r="C1158" s="16" t="s">
        <v>157</v>
      </c>
      <c r="D1158" s="16">
        <v>48.6388888888888</v>
      </c>
      <c r="E1158" s="16">
        <v>32449.2222222222</v>
      </c>
      <c r="F1158" s="16">
        <v>597</v>
      </c>
      <c r="G1158" s="16">
        <v>416057</v>
      </c>
      <c r="H1158" s="16">
        <v>696.912897822445</v>
      </c>
      <c r="I1158" s="16">
        <v>-0.772829509146738</v>
      </c>
      <c r="J1158" s="16">
        <v>1.31031930636987</v>
      </c>
    </row>
    <row r="1159" s="16" customFormat="1" spans="1:10">
      <c r="A1159" s="16" t="s">
        <v>31</v>
      </c>
      <c r="B1159" s="16" t="s">
        <v>40</v>
      </c>
      <c r="C1159" s="16" t="s">
        <v>171</v>
      </c>
      <c r="D1159" s="16">
        <v>0.5</v>
      </c>
      <c r="E1159" s="16">
        <v>1534</v>
      </c>
      <c r="F1159" s="16">
        <v>2</v>
      </c>
      <c r="G1159" s="16">
        <v>9202</v>
      </c>
      <c r="H1159" s="16">
        <v>4601</v>
      </c>
      <c r="I1159" s="16">
        <v>-0.895929443690637</v>
      </c>
      <c r="J1159" s="16">
        <v>-0.375712347354138</v>
      </c>
    </row>
    <row r="1160" s="16" customFormat="1" spans="1:10">
      <c r="A1160" s="16" t="s">
        <v>31</v>
      </c>
      <c r="B1160" s="16" t="s">
        <v>37</v>
      </c>
      <c r="C1160" s="16" t="s">
        <v>168</v>
      </c>
      <c r="D1160" s="16">
        <v>25.1666666666666</v>
      </c>
      <c r="E1160" s="16">
        <v>1627.75</v>
      </c>
      <c r="F1160" s="16">
        <v>146</v>
      </c>
      <c r="G1160" s="16">
        <v>6982.5</v>
      </c>
      <c r="H1160" s="16">
        <v>47.8253424657534</v>
      </c>
      <c r="I1160" s="16">
        <v>-0.909568732716877</v>
      </c>
      <c r="J1160" s="16">
        <v>0.247896997971679</v>
      </c>
    </row>
    <row r="1161" s="16" customFormat="1" spans="1:10">
      <c r="A1161" s="16" t="s">
        <v>31</v>
      </c>
      <c r="B1161" s="16" t="s">
        <v>39</v>
      </c>
      <c r="C1161" s="16" t="s">
        <v>196</v>
      </c>
      <c r="D1161" s="16">
        <v>2.83333333333333</v>
      </c>
      <c r="E1161" s="16">
        <v>28088.8999999999</v>
      </c>
      <c r="F1161" s="16">
        <v>11</v>
      </c>
      <c r="G1161" s="16">
        <v>132773.4</v>
      </c>
      <c r="H1161" s="16">
        <v>12070.309090909</v>
      </c>
      <c r="I1161" s="16">
        <v>-0.94855161036652</v>
      </c>
      <c r="J1161" s="16">
        <v>8.17972359588737</v>
      </c>
    </row>
    <row r="1162" s="16" customFormat="1" spans="1:10">
      <c r="A1162" s="16" t="s">
        <v>31</v>
      </c>
      <c r="B1162" s="16" t="s">
        <v>39</v>
      </c>
      <c r="C1162" s="16" t="s">
        <v>112</v>
      </c>
      <c r="D1162" s="16">
        <v>3</v>
      </c>
      <c r="E1162" s="16">
        <v>500</v>
      </c>
      <c r="F1162" s="16">
        <v>3</v>
      </c>
      <c r="G1162" s="16">
        <v>500</v>
      </c>
      <c r="H1162" s="16">
        <v>166.666666666666</v>
      </c>
      <c r="I1162" s="16">
        <v>-0.960477745018219</v>
      </c>
      <c r="J1162" s="16">
        <v>-0.314947580315809</v>
      </c>
    </row>
    <row r="1163" s="16" customFormat="1" spans="1:8">
      <c r="A1163" s="16" t="s">
        <v>31</v>
      </c>
      <c r="B1163" s="16" t="s">
        <v>40</v>
      </c>
      <c r="C1163" s="16" t="s">
        <v>138</v>
      </c>
      <c r="D1163" s="16">
        <v>946</v>
      </c>
      <c r="E1163" s="16">
        <v>194260</v>
      </c>
      <c r="F1163" s="16">
        <v>2838</v>
      </c>
      <c r="G1163" s="16">
        <v>582780</v>
      </c>
      <c r="H1163" s="16">
        <v>205.348837209302</v>
      </c>
    </row>
    <row r="1164" s="16" customFormat="1" spans="1:8">
      <c r="A1164" s="16" t="s">
        <v>31</v>
      </c>
      <c r="B1164" s="16" t="s">
        <v>40</v>
      </c>
      <c r="C1164" s="16" t="s">
        <v>109</v>
      </c>
      <c r="D1164" s="16">
        <v>7172.33333333333</v>
      </c>
      <c r="E1164" s="16">
        <v>375481.166666666</v>
      </c>
      <c r="F1164" s="16">
        <v>21517</v>
      </c>
      <c r="G1164" s="16">
        <v>1126443.5</v>
      </c>
      <c r="H1164" s="16">
        <v>52.3513268578333</v>
      </c>
    </row>
    <row r="1165" s="16" customFormat="1" spans="1:8">
      <c r="A1165" s="16" t="s">
        <v>31</v>
      </c>
      <c r="B1165" s="16" t="s">
        <v>40</v>
      </c>
      <c r="C1165" s="16" t="s">
        <v>205</v>
      </c>
      <c r="D1165" s="16">
        <v>810.875</v>
      </c>
      <c r="E1165" s="16">
        <v>103706.625</v>
      </c>
      <c r="F1165" s="16">
        <v>6487</v>
      </c>
      <c r="G1165" s="16">
        <v>829653</v>
      </c>
      <c r="H1165" s="16">
        <v>127.894712501926</v>
      </c>
    </row>
    <row r="1166" s="16" customFormat="1" spans="1:8">
      <c r="A1166" s="16" t="s">
        <v>31</v>
      </c>
      <c r="B1166" s="16" t="s">
        <v>39</v>
      </c>
      <c r="C1166" s="16" t="s">
        <v>119</v>
      </c>
      <c r="D1166" s="16">
        <v>1</v>
      </c>
      <c r="E1166" s="16">
        <v>2345</v>
      </c>
      <c r="F1166" s="16">
        <v>1</v>
      </c>
      <c r="G1166" s="16">
        <v>2345</v>
      </c>
      <c r="H1166" s="16">
        <v>2345</v>
      </c>
    </row>
    <row r="1167" s="16" customFormat="1" spans="1:8">
      <c r="A1167" s="16" t="s">
        <v>31</v>
      </c>
      <c r="B1167" s="16" t="s">
        <v>37</v>
      </c>
      <c r="C1167" s="16" t="s">
        <v>150</v>
      </c>
      <c r="D1167" s="16">
        <v>19</v>
      </c>
      <c r="E1167" s="16">
        <v>5428</v>
      </c>
      <c r="F1167" s="16">
        <v>38</v>
      </c>
      <c r="G1167" s="16">
        <v>10856</v>
      </c>
      <c r="H1167" s="16">
        <v>285.684210526315</v>
      </c>
    </row>
    <row r="1168" s="16" customFormat="1" spans="1:8">
      <c r="A1168" s="16" t="s">
        <v>31</v>
      </c>
      <c r="B1168" s="16" t="s">
        <v>38</v>
      </c>
      <c r="C1168" s="16" t="s">
        <v>176</v>
      </c>
      <c r="D1168" s="16">
        <v>170.333333333333</v>
      </c>
      <c r="E1168" s="16">
        <v>52816.4066666666</v>
      </c>
      <c r="F1168" s="16">
        <v>511</v>
      </c>
      <c r="G1168" s="16">
        <v>158449.22</v>
      </c>
      <c r="H1168" s="16">
        <v>310.07675146771</v>
      </c>
    </row>
    <row r="1169" s="16" customFormat="1" spans="1:10">
      <c r="A1169" s="16" t="s">
        <v>28</v>
      </c>
      <c r="B1169" s="16" t="s">
        <v>37</v>
      </c>
      <c r="C1169" s="16" t="s">
        <v>118</v>
      </c>
      <c r="D1169" s="16">
        <v>28.3333333333333</v>
      </c>
      <c r="E1169" s="16">
        <v>141519.396666666</v>
      </c>
      <c r="F1169" s="16">
        <v>395</v>
      </c>
      <c r="G1169" s="16">
        <v>1962188.18</v>
      </c>
      <c r="H1169" s="16">
        <v>4967.56501265822</v>
      </c>
      <c r="I1169" s="16">
        <v>31.6709718378141</v>
      </c>
      <c r="J1169" s="16">
        <v>1.37306220406515</v>
      </c>
    </row>
    <row r="1170" s="16" customFormat="1" spans="1:10">
      <c r="A1170" s="16" t="s">
        <v>28</v>
      </c>
      <c r="B1170" s="16" t="s">
        <v>39</v>
      </c>
      <c r="C1170" s="16" t="s">
        <v>111</v>
      </c>
      <c r="D1170" s="16">
        <v>25.6666666666666</v>
      </c>
      <c r="E1170" s="16">
        <v>14819.8333333333</v>
      </c>
      <c r="F1170" s="16">
        <v>121</v>
      </c>
      <c r="G1170" s="16">
        <v>84469</v>
      </c>
      <c r="H1170" s="16">
        <v>698.090909090909</v>
      </c>
      <c r="I1170" s="16">
        <v>24.7288773148148</v>
      </c>
      <c r="J1170" s="16">
        <v>0.211963383838383</v>
      </c>
    </row>
    <row r="1171" s="16" customFormat="1" spans="1:10">
      <c r="A1171" s="16" t="s">
        <v>28</v>
      </c>
      <c r="B1171" s="16" t="s">
        <v>39</v>
      </c>
      <c r="C1171" s="16" t="s">
        <v>174</v>
      </c>
      <c r="D1171" s="16">
        <v>2855.66666666666</v>
      </c>
      <c r="E1171" s="16">
        <v>593519.743333333</v>
      </c>
      <c r="F1171" s="16">
        <v>8567</v>
      </c>
      <c r="G1171" s="16">
        <v>1780559.23</v>
      </c>
      <c r="H1171" s="16">
        <v>207.839293801797</v>
      </c>
      <c r="I1171" s="16">
        <v>5.24572882477218</v>
      </c>
      <c r="J1171" s="16">
        <v>-0.222108946418592</v>
      </c>
    </row>
    <row r="1172" s="16" customFormat="1" spans="1:10">
      <c r="A1172" s="16" t="s">
        <v>28</v>
      </c>
      <c r="B1172" s="16" t="s">
        <v>43</v>
      </c>
      <c r="C1172" s="16" t="s">
        <v>123</v>
      </c>
      <c r="D1172" s="16">
        <v>60.6666666666666</v>
      </c>
      <c r="E1172" s="16">
        <v>515499.5</v>
      </c>
      <c r="F1172" s="16">
        <v>240</v>
      </c>
      <c r="G1172" s="16">
        <v>2092388</v>
      </c>
      <c r="H1172" s="16">
        <v>8718.28333333333</v>
      </c>
      <c r="I1172" s="16">
        <v>5.22771721424857</v>
      </c>
      <c r="J1172" s="16">
        <v>0.242904058355761</v>
      </c>
    </row>
    <row r="1173" s="16" customFormat="1" spans="1:10">
      <c r="A1173" s="16" t="s">
        <v>28</v>
      </c>
      <c r="B1173" s="16" t="s">
        <v>39</v>
      </c>
      <c r="C1173" s="16" t="s">
        <v>200</v>
      </c>
      <c r="D1173" s="16">
        <v>2.5</v>
      </c>
      <c r="E1173" s="16">
        <v>47450</v>
      </c>
      <c r="F1173" s="16">
        <v>5</v>
      </c>
      <c r="G1173" s="16">
        <v>94900</v>
      </c>
      <c r="H1173" s="16">
        <v>18980</v>
      </c>
      <c r="I1173" s="16">
        <v>3.61216951788491</v>
      </c>
      <c r="J1173" s="16">
        <v>1.76730171073094</v>
      </c>
    </row>
    <row r="1174" s="16" customFormat="1" spans="1:10">
      <c r="A1174" s="16" t="s">
        <v>28</v>
      </c>
      <c r="B1174" s="16" t="s">
        <v>37</v>
      </c>
      <c r="C1174" s="16" t="s">
        <v>120</v>
      </c>
      <c r="D1174" s="16">
        <v>399.003968253968</v>
      </c>
      <c r="E1174" s="16">
        <v>38237.3626984127</v>
      </c>
      <c r="F1174" s="16">
        <v>6369</v>
      </c>
      <c r="G1174" s="16">
        <v>578328.97</v>
      </c>
      <c r="H1174" s="16">
        <v>90.8037321400533</v>
      </c>
      <c r="I1174" s="16">
        <v>2.52147622702189</v>
      </c>
      <c r="J1174" s="16">
        <v>-0.243089800547204</v>
      </c>
    </row>
    <row r="1175" s="16" customFormat="1" spans="1:10">
      <c r="A1175" s="16" t="s">
        <v>28</v>
      </c>
      <c r="B1175" s="16" t="s">
        <v>40</v>
      </c>
      <c r="C1175" s="16" t="s">
        <v>140</v>
      </c>
      <c r="D1175" s="16">
        <v>336.361111111111</v>
      </c>
      <c r="E1175" s="16">
        <v>84970.0388888888</v>
      </c>
      <c r="F1175" s="16">
        <v>2598</v>
      </c>
      <c r="G1175" s="16">
        <v>728249.6</v>
      </c>
      <c r="H1175" s="16">
        <v>280.311624326404</v>
      </c>
      <c r="I1175" s="16">
        <v>1.4658856629643</v>
      </c>
      <c r="J1175" s="16">
        <v>-0.581942352306112</v>
      </c>
    </row>
    <row r="1176" s="16" customFormat="1" spans="1:10">
      <c r="A1176" s="16" t="s">
        <v>28</v>
      </c>
      <c r="B1176" s="16" t="s">
        <v>37</v>
      </c>
      <c r="C1176" s="16" t="s">
        <v>150</v>
      </c>
      <c r="D1176" s="16">
        <v>77.6111111111111</v>
      </c>
      <c r="E1176" s="16">
        <v>25910.8333333333</v>
      </c>
      <c r="F1176" s="16">
        <v>1244</v>
      </c>
      <c r="G1176" s="16">
        <v>416024</v>
      </c>
      <c r="H1176" s="16">
        <v>334.424437299035</v>
      </c>
      <c r="I1176" s="16">
        <v>1.07615529665657</v>
      </c>
      <c r="J1176" s="16">
        <v>0.382694264885997</v>
      </c>
    </row>
    <row r="1177" s="16" customFormat="1" spans="1:10">
      <c r="A1177" s="16" t="s">
        <v>28</v>
      </c>
      <c r="B1177" s="16" t="s">
        <v>39</v>
      </c>
      <c r="C1177" s="16" t="s">
        <v>151</v>
      </c>
      <c r="D1177" s="16">
        <v>79.8734126984127</v>
      </c>
      <c r="E1177" s="16">
        <v>20477.5522996031</v>
      </c>
      <c r="F1177" s="16">
        <v>3529</v>
      </c>
      <c r="G1177" s="16">
        <v>913979.13</v>
      </c>
      <c r="H1177" s="16">
        <v>258.990969113063</v>
      </c>
      <c r="I1177" s="16">
        <v>0.934124146913076</v>
      </c>
      <c r="J1177" s="16">
        <v>-0.149656317965162</v>
      </c>
    </row>
    <row r="1178" s="16" customFormat="1" spans="1:10">
      <c r="A1178" s="16" t="s">
        <v>28</v>
      </c>
      <c r="B1178" s="16" t="s">
        <v>37</v>
      </c>
      <c r="C1178" s="16" t="s">
        <v>153</v>
      </c>
      <c r="D1178" s="16">
        <v>177.280704230933</v>
      </c>
      <c r="E1178" s="16">
        <v>98201.0300078506</v>
      </c>
      <c r="F1178" s="16">
        <v>43648</v>
      </c>
      <c r="G1178" s="16">
        <v>23882662.5099999</v>
      </c>
      <c r="H1178" s="16">
        <v>547.165105159457</v>
      </c>
      <c r="I1178" s="16">
        <v>0.912646427109655</v>
      </c>
      <c r="J1178" s="16">
        <v>0.414286395813045</v>
      </c>
    </row>
    <row r="1179" s="16" customFormat="1" spans="1:10">
      <c r="A1179" s="16" t="s">
        <v>28</v>
      </c>
      <c r="B1179" s="16" t="s">
        <v>38</v>
      </c>
      <c r="C1179" s="16" t="s">
        <v>167</v>
      </c>
      <c r="D1179" s="16">
        <v>211.766666666666</v>
      </c>
      <c r="E1179" s="16">
        <v>36746.5088888888</v>
      </c>
      <c r="F1179" s="16">
        <v>3612</v>
      </c>
      <c r="G1179" s="16">
        <v>627048.399999999</v>
      </c>
      <c r="H1179" s="16">
        <v>173.601439645625</v>
      </c>
      <c r="I1179" s="16">
        <v>0.910769746692584</v>
      </c>
      <c r="J1179" s="16">
        <v>-0.0374956103430571</v>
      </c>
    </row>
    <row r="1180" s="16" customFormat="1" spans="1:10">
      <c r="A1180" s="16" t="s">
        <v>28</v>
      </c>
      <c r="B1180" s="16" t="s">
        <v>39</v>
      </c>
      <c r="C1180" s="16" t="s">
        <v>175</v>
      </c>
      <c r="D1180" s="16">
        <v>25.3333333333333</v>
      </c>
      <c r="E1180" s="16">
        <v>67785.7055555555</v>
      </c>
      <c r="F1180" s="16">
        <v>228</v>
      </c>
      <c r="G1180" s="16">
        <v>610071.35</v>
      </c>
      <c r="H1180" s="16">
        <v>2675.75153508771</v>
      </c>
      <c r="I1180" s="16">
        <v>0.782494983739995</v>
      </c>
      <c r="J1180" s="16">
        <v>0.7331261234502</v>
      </c>
    </row>
    <row r="1181" s="16" customFormat="1" spans="1:10">
      <c r="A1181" s="16" t="s">
        <v>28</v>
      </c>
      <c r="B1181" s="16" t="s">
        <v>38</v>
      </c>
      <c r="C1181" s="16" t="s">
        <v>172</v>
      </c>
      <c r="D1181" s="16">
        <v>276.689814814814</v>
      </c>
      <c r="E1181" s="16">
        <v>78035.4587962963</v>
      </c>
      <c r="F1181" s="16">
        <v>6996</v>
      </c>
      <c r="G1181" s="16">
        <v>1971424.5</v>
      </c>
      <c r="H1181" s="16">
        <v>281.793096054888</v>
      </c>
      <c r="I1181" s="16">
        <v>0.676592932167219</v>
      </c>
      <c r="J1181" s="16">
        <v>0.585817429044109</v>
      </c>
    </row>
    <row r="1182" s="16" customFormat="1" spans="1:10">
      <c r="A1182" s="16" t="s">
        <v>28</v>
      </c>
      <c r="B1182" s="16" t="s">
        <v>37</v>
      </c>
      <c r="C1182" s="16" t="s">
        <v>169</v>
      </c>
      <c r="D1182" s="16">
        <v>5.58333333333333</v>
      </c>
      <c r="E1182" s="16">
        <v>26826.0555555555</v>
      </c>
      <c r="F1182" s="16">
        <v>57</v>
      </c>
      <c r="G1182" s="16">
        <v>258636</v>
      </c>
      <c r="H1182" s="16">
        <v>4537.47368421052</v>
      </c>
      <c r="I1182" s="16">
        <v>0.597178174893935</v>
      </c>
      <c r="J1182" s="16">
        <v>1.71707194079351</v>
      </c>
    </row>
    <row r="1183" s="16" customFormat="1" spans="1:10">
      <c r="A1183" s="16" t="s">
        <v>28</v>
      </c>
      <c r="B1183" s="16" t="s">
        <v>40</v>
      </c>
      <c r="C1183" s="16" t="s">
        <v>154</v>
      </c>
      <c r="D1183" s="16">
        <v>165.538634713144</v>
      </c>
      <c r="E1183" s="16">
        <v>70751.3890422657</v>
      </c>
      <c r="F1183" s="16">
        <v>14358</v>
      </c>
      <c r="G1183" s="16">
        <v>6236064.06</v>
      </c>
      <c r="H1183" s="16">
        <v>434.326790639364</v>
      </c>
      <c r="I1183" s="16">
        <v>0.503178661389838</v>
      </c>
      <c r="J1183" s="16">
        <v>0.257213266511337</v>
      </c>
    </row>
    <row r="1184" s="16" customFormat="1" spans="1:10">
      <c r="A1184" s="16" t="s">
        <v>28</v>
      </c>
      <c r="B1184" s="16" t="s">
        <v>40</v>
      </c>
      <c r="C1184" s="16" t="s">
        <v>113</v>
      </c>
      <c r="D1184" s="16">
        <v>11.7666666666666</v>
      </c>
      <c r="E1184" s="16">
        <v>16381.7888888888</v>
      </c>
      <c r="F1184" s="16">
        <v>115</v>
      </c>
      <c r="G1184" s="16">
        <v>160657</v>
      </c>
      <c r="H1184" s="16">
        <v>1397.01739130434</v>
      </c>
      <c r="I1184" s="16">
        <v>0.47025164664762</v>
      </c>
      <c r="J1184" s="16">
        <v>3.20026768659856</v>
      </c>
    </row>
    <row r="1185" s="16" customFormat="1" spans="1:10">
      <c r="A1185" s="16" t="s">
        <v>28</v>
      </c>
      <c r="B1185" s="16" t="s">
        <v>38</v>
      </c>
      <c r="C1185" s="16" t="s">
        <v>186</v>
      </c>
      <c r="D1185" s="16">
        <v>591.916666666666</v>
      </c>
      <c r="E1185" s="16">
        <v>47564.9158333333</v>
      </c>
      <c r="F1185" s="16">
        <v>14206</v>
      </c>
      <c r="G1185" s="16">
        <v>1141557.98</v>
      </c>
      <c r="H1185" s="16">
        <v>80.3574531887934</v>
      </c>
      <c r="I1185" s="16">
        <v>0.348895396448521</v>
      </c>
      <c r="J1185" s="16">
        <v>1.04316128195473</v>
      </c>
    </row>
    <row r="1186" s="16" customFormat="1" spans="1:10">
      <c r="A1186" s="16" t="s">
        <v>28</v>
      </c>
      <c r="B1186" s="16" t="s">
        <v>39</v>
      </c>
      <c r="C1186" s="16" t="s">
        <v>141</v>
      </c>
      <c r="D1186" s="16">
        <v>110.336071169208</v>
      </c>
      <c r="E1186" s="16">
        <v>60117.3085610021</v>
      </c>
      <c r="F1186" s="16">
        <v>34062</v>
      </c>
      <c r="G1186" s="16">
        <v>18631384.72</v>
      </c>
      <c r="H1186" s="16">
        <v>546.984461276495</v>
      </c>
      <c r="I1186" s="16">
        <v>0.308009805341845</v>
      </c>
      <c r="J1186" s="16">
        <v>-0.148332588299181</v>
      </c>
    </row>
    <row r="1187" s="16" customFormat="1" spans="1:10">
      <c r="A1187" s="16" t="s">
        <v>28</v>
      </c>
      <c r="B1187" s="16" t="s">
        <v>37</v>
      </c>
      <c r="C1187" s="16" t="s">
        <v>126</v>
      </c>
      <c r="D1187" s="16">
        <v>1817.39172979798</v>
      </c>
      <c r="E1187" s="16">
        <v>52063.4471811868</v>
      </c>
      <c r="F1187" s="16">
        <v>184502</v>
      </c>
      <c r="G1187" s="16">
        <v>5268949.75</v>
      </c>
      <c r="H1187" s="16">
        <v>28.5576836565457</v>
      </c>
      <c r="I1187" s="16">
        <v>0.279156179077029</v>
      </c>
      <c r="J1187" s="16">
        <v>0.0337272564601884</v>
      </c>
    </row>
    <row r="1188" s="16" customFormat="1" spans="1:10">
      <c r="A1188" s="16" t="s">
        <v>28</v>
      </c>
      <c r="B1188" s="16" t="s">
        <v>37</v>
      </c>
      <c r="C1188" s="16" t="s">
        <v>184</v>
      </c>
      <c r="D1188" s="16">
        <v>58.2525252525252</v>
      </c>
      <c r="E1188" s="16">
        <v>36481.0681818181</v>
      </c>
      <c r="F1188" s="16">
        <v>1992</v>
      </c>
      <c r="G1188" s="16">
        <v>1243568.68</v>
      </c>
      <c r="H1188" s="16">
        <v>624.281465863453</v>
      </c>
      <c r="I1188" s="16">
        <v>0.274373892127806</v>
      </c>
      <c r="J1188" s="16">
        <v>0.0829591410830273</v>
      </c>
    </row>
    <row r="1189" s="16" customFormat="1" spans="1:10">
      <c r="A1189" s="16" t="s">
        <v>28</v>
      </c>
      <c r="B1189" s="16" t="s">
        <v>41</v>
      </c>
      <c r="C1189" s="16" t="s">
        <v>170</v>
      </c>
      <c r="D1189" s="16">
        <v>64.2192422307364</v>
      </c>
      <c r="E1189" s="16">
        <v>56934.3165559812</v>
      </c>
      <c r="F1189" s="16">
        <v>5551</v>
      </c>
      <c r="G1189" s="16">
        <v>4914312.4</v>
      </c>
      <c r="H1189" s="16">
        <v>885.302179787425</v>
      </c>
      <c r="I1189" s="16">
        <v>0.251713343128624</v>
      </c>
      <c r="J1189" s="16">
        <v>0.485883635408484</v>
      </c>
    </row>
    <row r="1190" s="16" customFormat="1" spans="1:10">
      <c r="A1190" s="16" t="s">
        <v>28</v>
      </c>
      <c r="B1190" s="16" t="s">
        <v>37</v>
      </c>
      <c r="C1190" s="16" t="s">
        <v>129</v>
      </c>
      <c r="D1190" s="16">
        <v>4721.67016806722</v>
      </c>
      <c r="E1190" s="16">
        <v>202906.833658963</v>
      </c>
      <c r="F1190" s="16">
        <v>222302</v>
      </c>
      <c r="G1190" s="16">
        <v>9559427.35</v>
      </c>
      <c r="H1190" s="16">
        <v>43.0019853622549</v>
      </c>
      <c r="I1190" s="16">
        <v>0.239098868675031</v>
      </c>
      <c r="J1190" s="16">
        <v>0.24186788832625</v>
      </c>
    </row>
    <row r="1191" s="16" customFormat="1" spans="1:10">
      <c r="A1191" s="16" t="s">
        <v>28</v>
      </c>
      <c r="B1191" s="16" t="s">
        <v>40</v>
      </c>
      <c r="C1191" s="16" t="s">
        <v>182</v>
      </c>
      <c r="D1191" s="16">
        <v>315.895216301623</v>
      </c>
      <c r="E1191" s="16">
        <v>32381.2115451672</v>
      </c>
      <c r="F1191" s="16">
        <v>31163</v>
      </c>
      <c r="G1191" s="16">
        <v>2950242.8</v>
      </c>
      <c r="H1191" s="16">
        <v>94.6713345955139</v>
      </c>
      <c r="I1191" s="16">
        <v>0.237035389603951</v>
      </c>
      <c r="J1191" s="16">
        <v>0.125028682947789</v>
      </c>
    </row>
    <row r="1192" s="16" customFormat="1" spans="1:10">
      <c r="A1192" s="16" t="s">
        <v>28</v>
      </c>
      <c r="B1192" s="16" t="s">
        <v>43</v>
      </c>
      <c r="C1192" s="16" t="s">
        <v>142</v>
      </c>
      <c r="D1192" s="16">
        <v>44.3174603174603</v>
      </c>
      <c r="E1192" s="16">
        <v>76625.656084656</v>
      </c>
      <c r="F1192" s="16">
        <v>1022</v>
      </c>
      <c r="G1192" s="16">
        <v>1792806</v>
      </c>
      <c r="H1192" s="16">
        <v>1754.2133072407</v>
      </c>
      <c r="I1192" s="16">
        <v>0.116053029766411</v>
      </c>
      <c r="J1192" s="16">
        <v>0.52103297737222</v>
      </c>
    </row>
    <row r="1193" s="16" customFormat="1" spans="1:10">
      <c r="A1193" s="16" t="s">
        <v>28</v>
      </c>
      <c r="B1193" s="16" t="s">
        <v>40</v>
      </c>
      <c r="C1193" s="16" t="s">
        <v>132</v>
      </c>
      <c r="D1193" s="16">
        <v>56.1666666666666</v>
      </c>
      <c r="E1193" s="16">
        <v>19567.3333333333</v>
      </c>
      <c r="F1193" s="16">
        <v>254</v>
      </c>
      <c r="G1193" s="16">
        <v>104297.5</v>
      </c>
      <c r="H1193" s="16">
        <v>410.620078740157</v>
      </c>
      <c r="I1193" s="16">
        <v>0.0732037110741523</v>
      </c>
      <c r="J1193" s="16">
        <v>0.18668586507176</v>
      </c>
    </row>
    <row r="1194" s="16" customFormat="1" spans="1:10">
      <c r="A1194" s="16" t="s">
        <v>28</v>
      </c>
      <c r="B1194" s="16" t="s">
        <v>37</v>
      </c>
      <c r="C1194" s="16" t="s">
        <v>156</v>
      </c>
      <c r="D1194" s="16">
        <v>20.6912393162393</v>
      </c>
      <c r="E1194" s="16">
        <v>142449.138974359</v>
      </c>
      <c r="F1194" s="16">
        <v>859</v>
      </c>
      <c r="G1194" s="16">
        <v>5889891.63</v>
      </c>
      <c r="H1194" s="16">
        <v>6856.68408614668</v>
      </c>
      <c r="I1194" s="16">
        <v>0.0685264435093309</v>
      </c>
      <c r="J1194" s="16">
        <v>0.230691231023509</v>
      </c>
    </row>
    <row r="1195" s="16" customFormat="1" spans="1:10">
      <c r="A1195" s="16" t="s">
        <v>28</v>
      </c>
      <c r="B1195" s="16" t="s">
        <v>38</v>
      </c>
      <c r="C1195" s="16" t="s">
        <v>135</v>
      </c>
      <c r="D1195" s="16">
        <v>1567.95555555555</v>
      </c>
      <c r="E1195" s="16">
        <v>34654.1481059829</v>
      </c>
      <c r="F1195" s="16">
        <v>341732</v>
      </c>
      <c r="G1195" s="16">
        <v>7525294.21</v>
      </c>
      <c r="H1195" s="16">
        <v>22.0210404937202</v>
      </c>
      <c r="I1195" s="16">
        <v>0.053734483892138</v>
      </c>
      <c r="J1195" s="16">
        <v>-0.0257159250152939</v>
      </c>
    </row>
    <row r="1196" s="16" customFormat="1" spans="1:10">
      <c r="A1196" s="16" t="s">
        <v>28</v>
      </c>
      <c r="B1196" s="16" t="s">
        <v>38</v>
      </c>
      <c r="C1196" s="16" t="s">
        <v>143</v>
      </c>
      <c r="D1196" s="16">
        <v>1401.58053119428</v>
      </c>
      <c r="E1196" s="16">
        <v>52872.3240628826</v>
      </c>
      <c r="F1196" s="16">
        <v>727270</v>
      </c>
      <c r="G1196" s="16">
        <v>27369331.81</v>
      </c>
      <c r="H1196" s="16">
        <v>37.6329723623963</v>
      </c>
      <c r="I1196" s="16">
        <v>0.0212452404628432</v>
      </c>
      <c r="J1196" s="16">
        <v>-0.0633159184215737</v>
      </c>
    </row>
    <row r="1197" s="16" customFormat="1" spans="1:10">
      <c r="A1197" s="16" t="s">
        <v>28</v>
      </c>
      <c r="B1197" s="16" t="s">
        <v>40</v>
      </c>
      <c r="C1197" s="16" t="s">
        <v>147</v>
      </c>
      <c r="D1197" s="16">
        <v>431.647607655502</v>
      </c>
      <c r="E1197" s="16">
        <v>53018.7465693779</v>
      </c>
      <c r="F1197" s="16">
        <v>26388</v>
      </c>
      <c r="G1197" s="16">
        <v>3267320.02</v>
      </c>
      <c r="H1197" s="16">
        <v>123.818403061997</v>
      </c>
      <c r="I1197" s="16">
        <v>0.00799730467841287</v>
      </c>
      <c r="J1197" s="16">
        <v>-0.0239054485039407</v>
      </c>
    </row>
    <row r="1198" s="16" customFormat="1" spans="1:10">
      <c r="A1198" s="16" t="s">
        <v>28</v>
      </c>
      <c r="B1198" s="16" t="s">
        <v>38</v>
      </c>
      <c r="C1198" s="16" t="s">
        <v>131</v>
      </c>
      <c r="D1198" s="16">
        <v>1004.6487012987</v>
      </c>
      <c r="E1198" s="16">
        <v>74477.5169812409</v>
      </c>
      <c r="F1198" s="16">
        <v>234607</v>
      </c>
      <c r="G1198" s="16">
        <v>17247410.36</v>
      </c>
      <c r="H1198" s="16">
        <v>73.5161796536335</v>
      </c>
      <c r="I1198" s="16">
        <v>-0.0180001878446334</v>
      </c>
      <c r="J1198" s="16">
        <v>-0.146422293394771</v>
      </c>
    </row>
    <row r="1199" s="16" customFormat="1" spans="1:10">
      <c r="A1199" s="16" t="s">
        <v>28</v>
      </c>
      <c r="B1199" s="16" t="s">
        <v>37</v>
      </c>
      <c r="C1199" s="16" t="s">
        <v>146</v>
      </c>
      <c r="D1199" s="16">
        <v>1571.08571428571</v>
      </c>
      <c r="E1199" s="16">
        <v>130144.006126984</v>
      </c>
      <c r="F1199" s="16">
        <v>97144</v>
      </c>
      <c r="G1199" s="16">
        <v>8059776.89</v>
      </c>
      <c r="H1199" s="16">
        <v>82.967315428642</v>
      </c>
      <c r="I1199" s="16">
        <v>-0.0489236876473006</v>
      </c>
      <c r="J1199" s="16">
        <v>-0.0609346330253078</v>
      </c>
    </row>
    <row r="1200" s="16" customFormat="1" spans="1:10">
      <c r="A1200" s="16" t="s">
        <v>28</v>
      </c>
      <c r="B1200" s="16" t="s">
        <v>39</v>
      </c>
      <c r="C1200" s="16" t="s">
        <v>119</v>
      </c>
      <c r="D1200" s="16">
        <v>117.833333333333</v>
      </c>
      <c r="E1200" s="16">
        <v>43207.4563492063</v>
      </c>
      <c r="F1200" s="16">
        <v>2198</v>
      </c>
      <c r="G1200" s="16">
        <v>804693.5</v>
      </c>
      <c r="H1200" s="16">
        <v>366.102593266606</v>
      </c>
      <c r="I1200" s="16">
        <v>-0.0528957742978056</v>
      </c>
      <c r="J1200" s="16">
        <v>-0.104306839124628</v>
      </c>
    </row>
    <row r="1201" s="16" customFormat="1" spans="1:10">
      <c r="A1201" s="16" t="s">
        <v>28</v>
      </c>
      <c r="B1201" s="16" t="s">
        <v>37</v>
      </c>
      <c r="C1201" s="16" t="s">
        <v>163</v>
      </c>
      <c r="D1201" s="16">
        <v>176.515873015873</v>
      </c>
      <c r="E1201" s="16">
        <v>92817.2196212121</v>
      </c>
      <c r="F1201" s="16">
        <v>6445</v>
      </c>
      <c r="G1201" s="16">
        <v>3394617.3</v>
      </c>
      <c r="H1201" s="16">
        <v>526.70555469356</v>
      </c>
      <c r="I1201" s="16">
        <v>-0.0641716993631639</v>
      </c>
      <c r="J1201" s="16">
        <v>0.190062800243988</v>
      </c>
    </row>
    <row r="1202" s="16" customFormat="1" spans="1:10">
      <c r="A1202" s="16" t="s">
        <v>28</v>
      </c>
      <c r="B1202" s="16" t="s">
        <v>43</v>
      </c>
      <c r="C1202" s="16" t="s">
        <v>193</v>
      </c>
      <c r="D1202" s="16">
        <v>82.6666666666666</v>
      </c>
      <c r="E1202" s="16">
        <v>98570.3333333333</v>
      </c>
      <c r="F1202" s="16">
        <v>326</v>
      </c>
      <c r="G1202" s="16">
        <v>417386</v>
      </c>
      <c r="H1202" s="16">
        <v>1280.32515337423</v>
      </c>
      <c r="I1202" s="16">
        <v>-0.0671002440318615</v>
      </c>
      <c r="J1202" s="16">
        <v>-0.582831584492651</v>
      </c>
    </row>
    <row r="1203" s="16" customFormat="1" spans="1:10">
      <c r="A1203" s="16" t="s">
        <v>28</v>
      </c>
      <c r="B1203" s="16" t="s">
        <v>39</v>
      </c>
      <c r="C1203" s="16" t="s">
        <v>166</v>
      </c>
      <c r="D1203" s="16">
        <v>53.079136189481</v>
      </c>
      <c r="E1203" s="16">
        <v>78910.0629076976</v>
      </c>
      <c r="F1203" s="16">
        <v>5209</v>
      </c>
      <c r="G1203" s="16">
        <v>7742473.11999999</v>
      </c>
      <c r="H1203" s="16">
        <v>1486.3645843732</v>
      </c>
      <c r="I1203" s="16">
        <v>-0.0849852079045345</v>
      </c>
      <c r="J1203" s="16">
        <v>0.444561312369105</v>
      </c>
    </row>
    <row r="1204" s="16" customFormat="1" spans="1:10">
      <c r="A1204" s="16" t="s">
        <v>28</v>
      </c>
      <c r="B1204" s="16" t="s">
        <v>41</v>
      </c>
      <c r="C1204" s="16" t="s">
        <v>191</v>
      </c>
      <c r="D1204" s="16">
        <v>493</v>
      </c>
      <c r="E1204" s="16">
        <v>12325</v>
      </c>
      <c r="F1204" s="16">
        <v>1479</v>
      </c>
      <c r="G1204" s="16">
        <v>36975</v>
      </c>
      <c r="H1204" s="16">
        <v>25</v>
      </c>
      <c r="I1204" s="16">
        <v>-0.105263157894736</v>
      </c>
      <c r="J1204" s="16">
        <v>0</v>
      </c>
    </row>
    <row r="1205" s="16" customFormat="1" spans="1:10">
      <c r="A1205" s="16" t="s">
        <v>28</v>
      </c>
      <c r="B1205" s="16" t="s">
        <v>37</v>
      </c>
      <c r="C1205" s="16" t="s">
        <v>161</v>
      </c>
      <c r="D1205" s="16">
        <v>70.5</v>
      </c>
      <c r="E1205" s="16">
        <v>12891.7777777777</v>
      </c>
      <c r="F1205" s="16">
        <v>511</v>
      </c>
      <c r="G1205" s="16">
        <v>97236</v>
      </c>
      <c r="H1205" s="16">
        <v>190.285714285714</v>
      </c>
      <c r="I1205" s="16">
        <v>-0.130731857157306</v>
      </c>
      <c r="J1205" s="16">
        <v>-0.84048386421665</v>
      </c>
    </row>
    <row r="1206" s="16" customFormat="1" spans="1:10">
      <c r="A1206" s="16" t="s">
        <v>28</v>
      </c>
      <c r="B1206" s="16" t="s">
        <v>38</v>
      </c>
      <c r="C1206" s="16" t="s">
        <v>176</v>
      </c>
      <c r="D1206" s="16">
        <v>2906.63869463869</v>
      </c>
      <c r="E1206" s="16">
        <v>185523.215477855</v>
      </c>
      <c r="F1206" s="16">
        <v>106878</v>
      </c>
      <c r="G1206" s="16">
        <v>6779587.6</v>
      </c>
      <c r="H1206" s="16">
        <v>63.4329572035404</v>
      </c>
      <c r="I1206" s="16">
        <v>-0.132967558059875</v>
      </c>
      <c r="J1206" s="16">
        <v>-0.718872843800578</v>
      </c>
    </row>
    <row r="1207" s="16" customFormat="1" spans="1:10">
      <c r="A1207" s="16" t="s">
        <v>28</v>
      </c>
      <c r="B1207" s="16" t="s">
        <v>40</v>
      </c>
      <c r="C1207" s="16" t="s">
        <v>109</v>
      </c>
      <c r="D1207" s="16">
        <v>88.25</v>
      </c>
      <c r="E1207" s="16">
        <v>36413.9930555555</v>
      </c>
      <c r="F1207" s="16">
        <v>893</v>
      </c>
      <c r="G1207" s="16">
        <v>543182.7</v>
      </c>
      <c r="H1207" s="16">
        <v>608.267301231802</v>
      </c>
      <c r="I1207" s="16">
        <v>-0.151869681300853</v>
      </c>
      <c r="J1207" s="16">
        <v>3.84392249829547</v>
      </c>
    </row>
    <row r="1208" s="16" customFormat="1" spans="1:10">
      <c r="A1208" s="16" t="s">
        <v>28</v>
      </c>
      <c r="B1208" s="16" t="s">
        <v>37</v>
      </c>
      <c r="C1208" s="16" t="s">
        <v>127</v>
      </c>
      <c r="D1208" s="16">
        <v>3522.11111111111</v>
      </c>
      <c r="E1208" s="16">
        <v>139909.035555555</v>
      </c>
      <c r="F1208" s="16">
        <v>31699</v>
      </c>
      <c r="G1208" s="16">
        <v>1259181.32</v>
      </c>
      <c r="H1208" s="16">
        <v>39.723061295309</v>
      </c>
      <c r="I1208" s="16">
        <v>-0.168797686170923</v>
      </c>
      <c r="J1208" s="16">
        <v>-0.075159922749881</v>
      </c>
    </row>
    <row r="1209" s="16" customFormat="1" spans="1:10">
      <c r="A1209" s="16" t="s">
        <v>28</v>
      </c>
      <c r="B1209" s="16" t="s">
        <v>37</v>
      </c>
      <c r="C1209" s="16" t="s">
        <v>136</v>
      </c>
      <c r="D1209" s="16">
        <v>2814.90640100354</v>
      </c>
      <c r="E1209" s="16">
        <v>262439.705696738</v>
      </c>
      <c r="F1209" s="16">
        <v>493352</v>
      </c>
      <c r="G1209" s="16">
        <v>45856754.42</v>
      </c>
      <c r="H1209" s="16">
        <v>92.9493635781348</v>
      </c>
      <c r="I1209" s="16">
        <v>-0.171532369980686</v>
      </c>
      <c r="J1209" s="16">
        <v>-0.367928482738381</v>
      </c>
    </row>
    <row r="1210" s="16" customFormat="1" spans="1:10">
      <c r="A1210" s="16" t="s">
        <v>28</v>
      </c>
      <c r="B1210" s="16" t="s">
        <v>37</v>
      </c>
      <c r="C1210" s="16" t="s">
        <v>177</v>
      </c>
      <c r="D1210" s="16">
        <v>212.404761904761</v>
      </c>
      <c r="E1210" s="16">
        <v>18243.1555555555</v>
      </c>
      <c r="F1210" s="16">
        <v>4234</v>
      </c>
      <c r="G1210" s="16">
        <v>367953.699999999</v>
      </c>
      <c r="H1210" s="16">
        <v>86.904511100614</v>
      </c>
      <c r="I1210" s="16">
        <v>-0.17937199767408</v>
      </c>
      <c r="J1210" s="16">
        <v>-0.273036506862971</v>
      </c>
    </row>
    <row r="1211" s="16" customFormat="1" spans="1:10">
      <c r="A1211" s="16" t="s">
        <v>28</v>
      </c>
      <c r="B1211" s="16" t="s">
        <v>40</v>
      </c>
      <c r="C1211" s="16" t="s">
        <v>183</v>
      </c>
      <c r="D1211" s="16">
        <v>37.3498677248677</v>
      </c>
      <c r="E1211" s="16">
        <v>55861.1179232804</v>
      </c>
      <c r="F1211" s="16">
        <v>890</v>
      </c>
      <c r="G1211" s="16">
        <v>1391136.6</v>
      </c>
      <c r="H1211" s="16">
        <v>1563.07483146067</v>
      </c>
      <c r="I1211" s="16">
        <v>-0.182467081125664</v>
      </c>
      <c r="J1211" s="16">
        <v>0.54986812365052</v>
      </c>
    </row>
    <row r="1212" s="16" customFormat="1" spans="1:10">
      <c r="A1212" s="16" t="s">
        <v>28</v>
      </c>
      <c r="B1212" s="16" t="s">
        <v>37</v>
      </c>
      <c r="C1212" s="16" t="s">
        <v>137</v>
      </c>
      <c r="D1212" s="16">
        <v>104.510835913312</v>
      </c>
      <c r="E1212" s="16">
        <v>50922.1716408668</v>
      </c>
      <c r="F1212" s="16">
        <v>5743</v>
      </c>
      <c r="G1212" s="16">
        <v>2813239.52</v>
      </c>
      <c r="H1212" s="16">
        <v>489.855392651924</v>
      </c>
      <c r="I1212" s="16">
        <v>-0.215167641333986</v>
      </c>
      <c r="J1212" s="16">
        <v>-0.430148626982477</v>
      </c>
    </row>
    <row r="1213" s="16" customFormat="1" spans="1:10">
      <c r="A1213" s="16" t="s">
        <v>28</v>
      </c>
      <c r="B1213" s="16" t="s">
        <v>38</v>
      </c>
      <c r="C1213" s="16" t="s">
        <v>124</v>
      </c>
      <c r="D1213" s="16">
        <v>1566.84188034188</v>
      </c>
      <c r="E1213" s="16">
        <v>64683.9914049145</v>
      </c>
      <c r="F1213" s="16">
        <v>64919</v>
      </c>
      <c r="G1213" s="16">
        <v>2656788.71</v>
      </c>
      <c r="H1213" s="16">
        <v>40.92467089758</v>
      </c>
      <c r="I1213" s="16">
        <v>-0.239185962317622</v>
      </c>
      <c r="J1213" s="16">
        <v>-0.0143158576591014</v>
      </c>
    </row>
    <row r="1214" s="16" customFormat="1" spans="1:10">
      <c r="A1214" s="16" t="s">
        <v>28</v>
      </c>
      <c r="B1214" s="16" t="s">
        <v>42</v>
      </c>
      <c r="C1214" s="16" t="s">
        <v>173</v>
      </c>
      <c r="D1214" s="16">
        <v>1048.4817016317</v>
      </c>
      <c r="E1214" s="16">
        <v>66525.8982715617</v>
      </c>
      <c r="F1214" s="16">
        <v>170234</v>
      </c>
      <c r="G1214" s="16">
        <v>10792068.44</v>
      </c>
      <c r="H1214" s="16">
        <v>63.3954934971862</v>
      </c>
      <c r="I1214" s="16">
        <v>-0.261436062596644</v>
      </c>
      <c r="J1214" s="16">
        <v>-0.183948873966889</v>
      </c>
    </row>
    <row r="1215" s="16" customFormat="1" spans="1:10">
      <c r="A1215" s="16" t="s">
        <v>28</v>
      </c>
      <c r="B1215" s="16" t="s">
        <v>37</v>
      </c>
      <c r="C1215" s="16" t="s">
        <v>168</v>
      </c>
      <c r="D1215" s="16">
        <v>111.973015873015</v>
      </c>
      <c r="E1215" s="16">
        <v>11535.388095238</v>
      </c>
      <c r="F1215" s="16">
        <v>2031</v>
      </c>
      <c r="G1215" s="16">
        <v>207243.7</v>
      </c>
      <c r="H1215" s="16">
        <v>102.040226489414</v>
      </c>
      <c r="I1215" s="16">
        <v>-0.271689825597476</v>
      </c>
      <c r="J1215" s="16">
        <v>0.111239775405923</v>
      </c>
    </row>
    <row r="1216" s="16" customFormat="1" spans="1:10">
      <c r="A1216" s="16" t="s">
        <v>28</v>
      </c>
      <c r="B1216" s="16" t="s">
        <v>41</v>
      </c>
      <c r="C1216" s="16" t="s">
        <v>202</v>
      </c>
      <c r="D1216" s="16">
        <v>165.445105820105</v>
      </c>
      <c r="E1216" s="16">
        <v>261187.865436507</v>
      </c>
      <c r="F1216" s="16">
        <v>3970</v>
      </c>
      <c r="G1216" s="16">
        <v>6215438.67</v>
      </c>
      <c r="H1216" s="16">
        <v>1565.60168010075</v>
      </c>
      <c r="I1216" s="16">
        <v>-0.306497055683221</v>
      </c>
      <c r="J1216" s="16">
        <v>-0.451070475444609</v>
      </c>
    </row>
    <row r="1217" s="16" customFormat="1" spans="1:10">
      <c r="A1217" s="16" t="s">
        <v>28</v>
      </c>
      <c r="B1217" s="16" t="s">
        <v>39</v>
      </c>
      <c r="C1217" s="16" t="s">
        <v>165</v>
      </c>
      <c r="D1217" s="16">
        <v>8.05026455026455</v>
      </c>
      <c r="E1217" s="16">
        <v>13174.4462962962</v>
      </c>
      <c r="F1217" s="16">
        <v>467</v>
      </c>
      <c r="G1217" s="16">
        <v>753329.3</v>
      </c>
      <c r="H1217" s="16">
        <v>1613.12483940042</v>
      </c>
      <c r="I1217" s="16">
        <v>-0.310555491667313</v>
      </c>
      <c r="J1217" s="16">
        <v>-0.0297634646350247</v>
      </c>
    </row>
    <row r="1218" s="16" customFormat="1" spans="1:10">
      <c r="A1218" s="16" t="s">
        <v>28</v>
      </c>
      <c r="B1218" s="16" t="s">
        <v>37</v>
      </c>
      <c r="C1218" s="16" t="s">
        <v>180</v>
      </c>
      <c r="D1218" s="16">
        <v>976.966230936819</v>
      </c>
      <c r="E1218" s="16">
        <v>466873.045986425</v>
      </c>
      <c r="F1218" s="16">
        <v>114122</v>
      </c>
      <c r="G1218" s="16">
        <v>54825378.97</v>
      </c>
      <c r="H1218" s="16">
        <v>480.41025367589</v>
      </c>
      <c r="I1218" s="16">
        <v>-0.312199530236739</v>
      </c>
      <c r="J1218" s="16">
        <v>0.102638335563713</v>
      </c>
    </row>
    <row r="1219" s="16" customFormat="1" spans="1:10">
      <c r="A1219" s="16" t="s">
        <v>28</v>
      </c>
      <c r="B1219" s="16" t="s">
        <v>41</v>
      </c>
      <c r="C1219" s="16" t="s">
        <v>158</v>
      </c>
      <c r="D1219" s="16">
        <v>606.997863247863</v>
      </c>
      <c r="E1219" s="16">
        <v>158064.676260683</v>
      </c>
      <c r="F1219" s="16">
        <v>22319</v>
      </c>
      <c r="G1219" s="16">
        <v>5820554.41</v>
      </c>
      <c r="H1219" s="16">
        <v>260.789211434204</v>
      </c>
      <c r="I1219" s="16">
        <v>-0.324670777485718</v>
      </c>
      <c r="J1219" s="16">
        <v>-0.0385050461245484</v>
      </c>
    </row>
    <row r="1220" s="16" customFormat="1" spans="1:10">
      <c r="A1220" s="16" t="s">
        <v>28</v>
      </c>
      <c r="B1220" s="16" t="s">
        <v>38</v>
      </c>
      <c r="C1220" s="16" t="s">
        <v>185</v>
      </c>
      <c r="D1220" s="16">
        <v>928.083333333333</v>
      </c>
      <c r="E1220" s="16">
        <v>146876.888333333</v>
      </c>
      <c r="F1220" s="16">
        <v>12727</v>
      </c>
      <c r="G1220" s="16">
        <v>2022621</v>
      </c>
      <c r="H1220" s="16">
        <v>158.923626934862</v>
      </c>
      <c r="I1220" s="16">
        <v>-0.338974090251488</v>
      </c>
      <c r="J1220" s="16">
        <v>0.00110148865957483</v>
      </c>
    </row>
    <row r="1221" s="16" customFormat="1" spans="1:10">
      <c r="A1221" s="16" t="s">
        <v>28</v>
      </c>
      <c r="B1221" s="16" t="s">
        <v>39</v>
      </c>
      <c r="C1221" s="16" t="s">
        <v>125</v>
      </c>
      <c r="D1221" s="16">
        <v>194.67671394799</v>
      </c>
      <c r="E1221" s="16">
        <v>30496.7514184397</v>
      </c>
      <c r="F1221" s="16">
        <v>23768</v>
      </c>
      <c r="G1221" s="16">
        <v>3743856.75</v>
      </c>
      <c r="H1221" s="16">
        <v>157.516692611915</v>
      </c>
      <c r="I1221" s="16">
        <v>-0.345827966492618</v>
      </c>
      <c r="J1221" s="16">
        <v>0.36704242923683</v>
      </c>
    </row>
    <row r="1222" s="16" customFormat="1" spans="1:10">
      <c r="A1222" s="16" t="s">
        <v>28</v>
      </c>
      <c r="B1222" s="16" t="s">
        <v>40</v>
      </c>
      <c r="C1222" s="16" t="s">
        <v>138</v>
      </c>
      <c r="D1222" s="16">
        <v>318.833333333333</v>
      </c>
      <c r="E1222" s="16">
        <v>67565.2555555555</v>
      </c>
      <c r="F1222" s="16">
        <v>5739</v>
      </c>
      <c r="G1222" s="16">
        <v>1216174.6</v>
      </c>
      <c r="H1222" s="16">
        <v>211.914026833943</v>
      </c>
      <c r="I1222" s="16">
        <v>-0.362143122191583</v>
      </c>
      <c r="J1222" s="16">
        <v>0.156144711578383</v>
      </c>
    </row>
    <row r="1223" s="16" customFormat="1" spans="1:10">
      <c r="A1223" s="16" t="s">
        <v>28</v>
      </c>
      <c r="B1223" s="16" t="s">
        <v>37</v>
      </c>
      <c r="C1223" s="16" t="s">
        <v>152</v>
      </c>
      <c r="D1223" s="16">
        <v>1752.95810166308</v>
      </c>
      <c r="E1223" s="16">
        <v>82017.7404787439</v>
      </c>
      <c r="F1223" s="16">
        <v>229180</v>
      </c>
      <c r="G1223" s="16">
        <v>10655329.8799999</v>
      </c>
      <c r="H1223" s="16">
        <v>46.4932798673531</v>
      </c>
      <c r="I1223" s="16">
        <v>-0.407057873586155</v>
      </c>
      <c r="J1223" s="16">
        <v>-0.132904263835421</v>
      </c>
    </row>
    <row r="1224" s="16" customFormat="1" spans="1:10">
      <c r="A1224" s="16" t="s">
        <v>28</v>
      </c>
      <c r="B1224" s="16" t="s">
        <v>40</v>
      </c>
      <c r="C1224" s="16" t="s">
        <v>157</v>
      </c>
      <c r="D1224" s="16">
        <v>183.018315018315</v>
      </c>
      <c r="E1224" s="16">
        <v>23808.5021978021</v>
      </c>
      <c r="F1224" s="16">
        <v>7338</v>
      </c>
      <c r="G1224" s="16">
        <v>970236.4</v>
      </c>
      <c r="H1224" s="16">
        <v>132.220823112564</v>
      </c>
      <c r="I1224" s="16">
        <v>-0.420436873928041</v>
      </c>
      <c r="J1224" s="16">
        <v>-0.648912253609608</v>
      </c>
    </row>
    <row r="1225" s="16" customFormat="1" spans="1:10">
      <c r="A1225" s="16" t="s">
        <v>28</v>
      </c>
      <c r="B1225" s="16" t="s">
        <v>38</v>
      </c>
      <c r="C1225" s="16" t="s">
        <v>149</v>
      </c>
      <c r="D1225" s="16">
        <v>220.228018575851</v>
      </c>
      <c r="E1225" s="16">
        <v>13486.7095872033</v>
      </c>
      <c r="F1225" s="16">
        <v>12382</v>
      </c>
      <c r="G1225" s="16">
        <v>764714.8</v>
      </c>
      <c r="H1225" s="16">
        <v>61.7602002907446</v>
      </c>
      <c r="I1225" s="16">
        <v>-0.463271387390752</v>
      </c>
      <c r="J1225" s="16">
        <v>-0.638868383989018</v>
      </c>
    </row>
    <row r="1226" s="16" customFormat="1" spans="1:10">
      <c r="A1226" s="16" t="s">
        <v>28</v>
      </c>
      <c r="B1226" s="16" t="s">
        <v>43</v>
      </c>
      <c r="C1226" s="16" t="s">
        <v>117</v>
      </c>
      <c r="D1226" s="16">
        <v>10.6666666666666</v>
      </c>
      <c r="E1226" s="16">
        <v>128014.111111111</v>
      </c>
      <c r="F1226" s="16">
        <v>71</v>
      </c>
      <c r="G1226" s="16">
        <v>862881</v>
      </c>
      <c r="H1226" s="16">
        <v>12153.2535211267</v>
      </c>
      <c r="I1226" s="16">
        <v>-0.514292998485389</v>
      </c>
      <c r="J1226" s="16">
        <v>-0.0982643602265792</v>
      </c>
    </row>
    <row r="1227" s="16" customFormat="1" spans="1:10">
      <c r="A1227" s="16" t="s">
        <v>28</v>
      </c>
      <c r="B1227" s="16" t="s">
        <v>37</v>
      </c>
      <c r="C1227" s="16" t="s">
        <v>148</v>
      </c>
      <c r="D1227" s="16">
        <v>59.7380952380952</v>
      </c>
      <c r="E1227" s="16">
        <v>23181.9717460317</v>
      </c>
      <c r="F1227" s="16">
        <v>1062</v>
      </c>
      <c r="G1227" s="16">
        <v>413347.8</v>
      </c>
      <c r="H1227" s="16">
        <v>389.216384180791</v>
      </c>
      <c r="I1227" s="16">
        <v>-0.514912544506587</v>
      </c>
      <c r="J1227" s="16">
        <v>-0.410646012897674</v>
      </c>
    </row>
    <row r="1228" s="16" customFormat="1" spans="1:10">
      <c r="A1228" s="16" t="s">
        <v>28</v>
      </c>
      <c r="B1228" s="16" t="s">
        <v>37</v>
      </c>
      <c r="C1228" s="16" t="s">
        <v>155</v>
      </c>
      <c r="D1228" s="16">
        <v>23.4648148148148</v>
      </c>
      <c r="E1228" s="16">
        <v>32349.3738888888</v>
      </c>
      <c r="F1228" s="16">
        <v>642</v>
      </c>
      <c r="G1228" s="16">
        <v>886170.71</v>
      </c>
      <c r="H1228" s="16">
        <v>1380.32820872274</v>
      </c>
      <c r="I1228" s="16">
        <v>-0.541641861046055</v>
      </c>
      <c r="J1228" s="16">
        <v>2.24807758917008</v>
      </c>
    </row>
    <row r="1229" s="16" customFormat="1" spans="1:10">
      <c r="A1229" s="16" t="s">
        <v>28</v>
      </c>
      <c r="B1229" s="16" t="s">
        <v>40</v>
      </c>
      <c r="C1229" s="16" t="s">
        <v>171</v>
      </c>
      <c r="D1229" s="16">
        <v>47.0833333333333</v>
      </c>
      <c r="E1229" s="16">
        <v>35238.5277777777</v>
      </c>
      <c r="F1229" s="16">
        <v>471</v>
      </c>
      <c r="G1229" s="16">
        <v>346893</v>
      </c>
      <c r="H1229" s="16">
        <v>736.503184713375</v>
      </c>
      <c r="I1229" s="16">
        <v>-0.558215137433205</v>
      </c>
      <c r="J1229" s="16">
        <v>-0.285940445758724</v>
      </c>
    </row>
    <row r="1230" s="16" customFormat="1" spans="1:10">
      <c r="A1230" s="16" t="s">
        <v>28</v>
      </c>
      <c r="B1230" s="16" t="s">
        <v>38</v>
      </c>
      <c r="C1230" s="16" t="s">
        <v>181</v>
      </c>
      <c r="D1230" s="16">
        <v>905.259259259259</v>
      </c>
      <c r="E1230" s="16">
        <v>38641.8613333333</v>
      </c>
      <c r="F1230" s="16">
        <v>25293</v>
      </c>
      <c r="G1230" s="16">
        <v>1091018.58</v>
      </c>
      <c r="H1230" s="16">
        <v>43.1351986715692</v>
      </c>
      <c r="I1230" s="16">
        <v>-0.621029944529607</v>
      </c>
      <c r="J1230" s="16">
        <v>-0.346823388041001</v>
      </c>
    </row>
    <row r="1231" s="16" customFormat="1" spans="1:10">
      <c r="A1231" s="16" t="s">
        <v>28</v>
      </c>
      <c r="B1231" s="16" t="s">
        <v>39</v>
      </c>
      <c r="C1231" s="16" t="s">
        <v>122</v>
      </c>
      <c r="D1231" s="16">
        <v>95.7387340901272</v>
      </c>
      <c r="E1231" s="16">
        <v>49349.3696330696</v>
      </c>
      <c r="F1231" s="16">
        <v>5177</v>
      </c>
      <c r="G1231" s="16">
        <v>2694485.08</v>
      </c>
      <c r="H1231" s="16">
        <v>520.472296696928</v>
      </c>
      <c r="I1231" s="16">
        <v>-0.630866030775045</v>
      </c>
      <c r="J1231" s="16">
        <v>-0.556947450212249</v>
      </c>
    </row>
    <row r="1232" s="16" customFormat="1" spans="1:10">
      <c r="A1232" s="16" t="s">
        <v>28</v>
      </c>
      <c r="B1232" s="16" t="s">
        <v>38</v>
      </c>
      <c r="C1232" s="16" t="s">
        <v>179</v>
      </c>
      <c r="D1232" s="16">
        <v>234.25</v>
      </c>
      <c r="E1232" s="16">
        <v>85577.1875</v>
      </c>
      <c r="F1232" s="16">
        <v>937</v>
      </c>
      <c r="G1232" s="16">
        <v>342308.75</v>
      </c>
      <c r="H1232" s="16">
        <v>365.324172892209</v>
      </c>
      <c r="I1232" s="16">
        <v>-0.637234312454191</v>
      </c>
      <c r="J1232" s="16">
        <v>-0.209426324473276</v>
      </c>
    </row>
    <row r="1233" s="16" customFormat="1" spans="1:10">
      <c r="A1233" s="16" t="s">
        <v>28</v>
      </c>
      <c r="B1233" s="16" t="s">
        <v>37</v>
      </c>
      <c r="C1233" s="16" t="s">
        <v>160</v>
      </c>
      <c r="D1233" s="16">
        <v>319.503992143614</v>
      </c>
      <c r="E1233" s="16">
        <v>2500.6276489207</v>
      </c>
      <c r="F1233" s="16">
        <v>58472</v>
      </c>
      <c r="G1233" s="16">
        <v>457367.3</v>
      </c>
      <c r="H1233" s="16">
        <v>7.82198830209331</v>
      </c>
      <c r="I1233" s="16">
        <v>-0.678466851498814</v>
      </c>
      <c r="J1233" s="16">
        <v>-0.513594202612549</v>
      </c>
    </row>
    <row r="1234" s="16" customFormat="1" spans="1:10">
      <c r="A1234" s="16" t="s">
        <v>28</v>
      </c>
      <c r="B1234" s="16" t="s">
        <v>41</v>
      </c>
      <c r="C1234" s="16" t="s">
        <v>194</v>
      </c>
      <c r="D1234" s="16">
        <v>2063.66666666666</v>
      </c>
      <c r="E1234" s="16">
        <v>1114661.8</v>
      </c>
      <c r="F1234" s="16">
        <v>6191</v>
      </c>
      <c r="G1234" s="16">
        <v>3343985.4</v>
      </c>
      <c r="H1234" s="16">
        <v>540.136553060894</v>
      </c>
      <c r="I1234" s="16">
        <v>-0.679788188154371</v>
      </c>
      <c r="J1234" s="16">
        <v>-0.271597004325312</v>
      </c>
    </row>
    <row r="1235" s="16" customFormat="1" spans="1:10">
      <c r="A1235" s="16" t="s">
        <v>28</v>
      </c>
      <c r="B1235" s="16" t="s">
        <v>41</v>
      </c>
      <c r="C1235" s="16" t="s">
        <v>133</v>
      </c>
      <c r="D1235" s="16">
        <v>47.8611111111111</v>
      </c>
      <c r="E1235" s="16">
        <v>94585.9704166666</v>
      </c>
      <c r="F1235" s="16">
        <v>2265</v>
      </c>
      <c r="G1235" s="16">
        <v>4468948.2</v>
      </c>
      <c r="H1235" s="16">
        <v>1973.0455629139</v>
      </c>
      <c r="I1235" s="16">
        <v>-0.689452218562633</v>
      </c>
      <c r="J1235" s="16">
        <v>-0.634366367512337</v>
      </c>
    </row>
    <row r="1236" s="16" customFormat="1" spans="1:10">
      <c r="A1236" s="16" t="s">
        <v>28</v>
      </c>
      <c r="B1236" s="16" t="s">
        <v>42</v>
      </c>
      <c r="C1236" s="16" t="s">
        <v>162</v>
      </c>
      <c r="D1236" s="16">
        <v>34.8055555555555</v>
      </c>
      <c r="E1236" s="16">
        <v>50915.7166666666</v>
      </c>
      <c r="F1236" s="16">
        <v>300</v>
      </c>
      <c r="G1236" s="16">
        <v>475825.8</v>
      </c>
      <c r="H1236" s="16">
        <v>1586.086</v>
      </c>
      <c r="I1236" s="16">
        <v>-0.734261738369493</v>
      </c>
      <c r="J1236" s="16">
        <v>-0.758280430686687</v>
      </c>
    </row>
    <row r="1237" s="16" customFormat="1" spans="1:10">
      <c r="A1237" s="16" t="s">
        <v>28</v>
      </c>
      <c r="B1237" s="16" t="s">
        <v>39</v>
      </c>
      <c r="C1237" s="16" t="s">
        <v>112</v>
      </c>
      <c r="D1237" s="16">
        <v>1.83333333333333</v>
      </c>
      <c r="E1237" s="16">
        <v>6745.5</v>
      </c>
      <c r="F1237" s="16">
        <v>9</v>
      </c>
      <c r="G1237" s="16">
        <v>36303</v>
      </c>
      <c r="H1237" s="16">
        <v>4033.66666666666</v>
      </c>
      <c r="I1237" s="16">
        <v>-0.766154599699099</v>
      </c>
      <c r="J1237" s="16">
        <v>-0.596033334074177</v>
      </c>
    </row>
    <row r="1238" s="16" customFormat="1" spans="1:10">
      <c r="A1238" s="16" t="s">
        <v>28</v>
      </c>
      <c r="B1238" s="16" t="s">
        <v>41</v>
      </c>
      <c r="C1238" s="16" t="s">
        <v>114</v>
      </c>
      <c r="D1238" s="16">
        <v>3.16666666666666</v>
      </c>
      <c r="E1238" s="16">
        <v>14531.7777777777</v>
      </c>
      <c r="F1238" s="16">
        <v>15</v>
      </c>
      <c r="G1238" s="16">
        <v>66186</v>
      </c>
      <c r="H1238" s="16">
        <v>4412.4</v>
      </c>
      <c r="I1238" s="16">
        <v>-0.854682222222222</v>
      </c>
      <c r="J1238" s="16">
        <v>-0.647008</v>
      </c>
    </row>
    <row r="1239" s="16" customFormat="1" spans="1:10">
      <c r="A1239" s="16" t="s">
        <v>28</v>
      </c>
      <c r="B1239" s="16" t="s">
        <v>37</v>
      </c>
      <c r="C1239" s="16" t="s">
        <v>159</v>
      </c>
      <c r="D1239" s="16">
        <v>2</v>
      </c>
      <c r="E1239" s="16">
        <v>4</v>
      </c>
      <c r="F1239" s="16">
        <v>2</v>
      </c>
      <c r="G1239" s="16">
        <v>4</v>
      </c>
      <c r="H1239" s="16">
        <v>2</v>
      </c>
      <c r="I1239" s="16">
        <v>-0.999511002444987</v>
      </c>
      <c r="J1239" s="16">
        <v>-0.967970660146699</v>
      </c>
    </row>
    <row r="1240" s="16" customFormat="1" spans="1:8">
      <c r="A1240" s="16" t="s">
        <v>28</v>
      </c>
      <c r="B1240" s="16" t="s">
        <v>40</v>
      </c>
      <c r="C1240" s="16" t="s">
        <v>108</v>
      </c>
      <c r="D1240" s="16">
        <v>2.33333333333333</v>
      </c>
      <c r="E1240" s="16">
        <v>13380</v>
      </c>
      <c r="F1240" s="16">
        <v>7</v>
      </c>
      <c r="G1240" s="16">
        <v>40140</v>
      </c>
      <c r="H1240" s="16">
        <v>5734.28571428571</v>
      </c>
    </row>
    <row r="1241" s="16" customFormat="1" spans="1:8">
      <c r="A1241" s="16" t="s">
        <v>28</v>
      </c>
      <c r="B1241" s="16" t="s">
        <v>40</v>
      </c>
      <c r="C1241" s="16" t="s">
        <v>205</v>
      </c>
      <c r="D1241" s="16">
        <v>226.922222222222</v>
      </c>
      <c r="E1241" s="16">
        <v>20732.1837037037</v>
      </c>
      <c r="F1241" s="16">
        <v>9189</v>
      </c>
      <c r="G1241" s="16">
        <v>845606.4</v>
      </c>
      <c r="H1241" s="16">
        <v>92.0237675481554</v>
      </c>
    </row>
    <row r="1242" s="16" customFormat="1" spans="1:8">
      <c r="A1242" s="16" t="s">
        <v>28</v>
      </c>
      <c r="B1242" s="16" t="s">
        <v>42</v>
      </c>
      <c r="C1242" s="16" t="s">
        <v>145</v>
      </c>
      <c r="D1242" s="16">
        <v>1.75</v>
      </c>
      <c r="E1242" s="16">
        <v>12619.8333333333</v>
      </c>
      <c r="F1242" s="16">
        <v>17</v>
      </c>
      <c r="G1242" s="16">
        <v>58882</v>
      </c>
      <c r="H1242" s="16">
        <v>3463.64705882352</v>
      </c>
    </row>
    <row r="1243" s="16" customFormat="1" spans="1:8">
      <c r="A1243" s="16" t="s">
        <v>28</v>
      </c>
      <c r="B1243" s="16" t="s">
        <v>43</v>
      </c>
      <c r="C1243" s="16" t="s">
        <v>209</v>
      </c>
      <c r="D1243" s="16">
        <v>379.666666666666</v>
      </c>
      <c r="E1243" s="16">
        <v>209800.333333333</v>
      </c>
      <c r="F1243" s="16">
        <v>1139</v>
      </c>
      <c r="G1243" s="16">
        <v>629401</v>
      </c>
      <c r="H1243" s="16">
        <v>552.590869183494</v>
      </c>
    </row>
    <row r="1244" s="16" customFormat="1" spans="1:7">
      <c r="A1244" s="16" t="s">
        <v>28</v>
      </c>
      <c r="B1244" s="16" t="s">
        <v>43</v>
      </c>
      <c r="C1244" s="16" t="s">
        <v>164</v>
      </c>
      <c r="D1244" s="16">
        <v>0</v>
      </c>
      <c r="E1244" s="16">
        <v>0</v>
      </c>
      <c r="F1244" s="16">
        <v>0</v>
      </c>
      <c r="G1244" s="16">
        <v>0</v>
      </c>
    </row>
    <row r="1245" s="16" customFormat="1" spans="1:8">
      <c r="A1245" s="16" t="s">
        <v>28</v>
      </c>
      <c r="B1245" s="16" t="s">
        <v>39</v>
      </c>
      <c r="C1245" s="16" t="s">
        <v>201</v>
      </c>
      <c r="D1245" s="16">
        <v>76</v>
      </c>
      <c r="E1245" s="16">
        <v>39280</v>
      </c>
      <c r="F1245" s="16">
        <v>76</v>
      </c>
      <c r="G1245" s="16">
        <v>39280</v>
      </c>
      <c r="H1245" s="16">
        <v>516.842105263157</v>
      </c>
    </row>
    <row r="1246" s="16" customFormat="1" spans="1:8">
      <c r="A1246" s="16" t="s">
        <v>28</v>
      </c>
      <c r="B1246" s="16" t="s">
        <v>39</v>
      </c>
      <c r="C1246" s="16" t="s">
        <v>195</v>
      </c>
      <c r="D1246" s="16">
        <v>2</v>
      </c>
      <c r="E1246" s="16">
        <v>5000</v>
      </c>
      <c r="F1246" s="16">
        <v>2</v>
      </c>
      <c r="G1246" s="16">
        <v>5000</v>
      </c>
      <c r="H1246" s="16">
        <v>2500</v>
      </c>
    </row>
    <row r="1247" s="16" customFormat="1" spans="1:8">
      <c r="A1247" s="16" t="s">
        <v>28</v>
      </c>
      <c r="B1247" s="16" t="s">
        <v>39</v>
      </c>
      <c r="C1247" s="16" t="s">
        <v>134</v>
      </c>
      <c r="D1247" s="16">
        <v>3</v>
      </c>
      <c r="E1247" s="16">
        <v>30</v>
      </c>
      <c r="F1247" s="16">
        <v>3</v>
      </c>
      <c r="G1247" s="16">
        <v>30</v>
      </c>
      <c r="H1247" s="16">
        <v>10</v>
      </c>
    </row>
    <row r="1248" s="16" customFormat="1" spans="1:8">
      <c r="A1248" s="16" t="s">
        <v>28</v>
      </c>
      <c r="B1248" s="16" t="s">
        <v>39</v>
      </c>
      <c r="C1248" s="16" t="s">
        <v>211</v>
      </c>
      <c r="D1248" s="16">
        <v>6</v>
      </c>
      <c r="E1248" s="16">
        <v>68000</v>
      </c>
      <c r="F1248" s="16">
        <v>6</v>
      </c>
      <c r="G1248" s="16">
        <v>68000</v>
      </c>
      <c r="H1248" s="16">
        <v>11333.3333333333</v>
      </c>
    </row>
    <row r="1249" s="16" customFormat="1" spans="1:8">
      <c r="A1249" s="16" t="s">
        <v>28</v>
      </c>
      <c r="B1249" s="16" t="s">
        <v>37</v>
      </c>
      <c r="C1249" s="16" t="s">
        <v>139</v>
      </c>
      <c r="D1249" s="16">
        <v>22.6666666666666</v>
      </c>
      <c r="E1249" s="16">
        <v>106922</v>
      </c>
      <c r="F1249" s="16">
        <v>68</v>
      </c>
      <c r="G1249" s="16">
        <v>320766</v>
      </c>
      <c r="H1249" s="16">
        <v>4717.14705882353</v>
      </c>
    </row>
    <row r="1250" s="16" customFormat="1" spans="1:8">
      <c r="A1250" s="16" t="s">
        <v>28</v>
      </c>
      <c r="B1250" s="16" t="s">
        <v>37</v>
      </c>
      <c r="C1250" s="16" t="s">
        <v>192</v>
      </c>
      <c r="D1250" s="16">
        <v>2</v>
      </c>
      <c r="E1250" s="16">
        <v>928.5</v>
      </c>
      <c r="F1250" s="16">
        <v>4</v>
      </c>
      <c r="G1250" s="16">
        <v>1857</v>
      </c>
      <c r="H1250" s="16">
        <v>464.25</v>
      </c>
    </row>
    <row r="1251" s="16" customFormat="1" spans="1:8">
      <c r="A1251" s="16" t="s">
        <v>28</v>
      </c>
      <c r="B1251" s="16" t="s">
        <v>37</v>
      </c>
      <c r="C1251" s="16" t="s">
        <v>197</v>
      </c>
      <c r="D1251" s="16">
        <v>265.2</v>
      </c>
      <c r="E1251" s="16">
        <v>11087.4199999999</v>
      </c>
      <c r="F1251" s="16">
        <v>2518</v>
      </c>
      <c r="G1251" s="16">
        <v>103627.1</v>
      </c>
      <c r="H1251" s="16">
        <v>41.1545274027005</v>
      </c>
    </row>
    <row r="1252" s="16" customFormat="1" spans="1:8">
      <c r="A1252" s="16" t="s">
        <v>28</v>
      </c>
      <c r="B1252" s="16" t="s">
        <v>37</v>
      </c>
      <c r="C1252" s="16" t="s">
        <v>110</v>
      </c>
      <c r="D1252" s="16">
        <v>168</v>
      </c>
      <c r="E1252" s="16">
        <v>33093.5</v>
      </c>
      <c r="F1252" s="16">
        <v>579</v>
      </c>
      <c r="G1252" s="16">
        <v>112710</v>
      </c>
      <c r="H1252" s="16">
        <v>194.663212435233</v>
      </c>
    </row>
    <row r="1253" s="16" customFormat="1" spans="1:8">
      <c r="A1253" s="16" t="s">
        <v>28</v>
      </c>
      <c r="B1253" s="16" t="s">
        <v>38</v>
      </c>
      <c r="C1253" s="16" t="s">
        <v>198</v>
      </c>
      <c r="D1253" s="16">
        <v>162.166666666666</v>
      </c>
      <c r="E1253" s="16">
        <v>5736.43066666666</v>
      </c>
      <c r="F1253" s="16">
        <v>2569</v>
      </c>
      <c r="G1253" s="16">
        <v>94099.96</v>
      </c>
      <c r="H1253" s="16">
        <v>36.6290229661346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0" sqref="F10"/>
    </sheetView>
  </sheetViews>
  <sheetFormatPr defaultColWidth="8.88888888888889" defaultRowHeight="14.4" outlineLevelRow="7" outlineLevelCol="6"/>
  <cols>
    <col min="1" max="1" width="19.7777777777778" style="15" customWidth="1"/>
    <col min="2" max="2" width="12.8888888888889" style="15" customWidth="1"/>
    <col min="3" max="3" width="11.8888888888889" style="15" customWidth="1"/>
    <col min="4" max="4" width="14.1111111111111" style="15" customWidth="1"/>
    <col min="5" max="6" width="32.1111111111111" style="15" customWidth="1"/>
    <col min="7" max="7" width="34.4444444444444" style="15" customWidth="1"/>
    <col min="8" max="16384" width="8.88888888888889" style="15"/>
  </cols>
  <sheetData>
    <row r="1" spans="1:7">
      <c r="A1" s="14" t="s">
        <v>36</v>
      </c>
      <c r="B1" s="14" t="s">
        <v>0</v>
      </c>
      <c r="C1" s="14" t="s">
        <v>1</v>
      </c>
      <c r="D1" s="14" t="s">
        <v>2</v>
      </c>
      <c r="E1" s="14" t="s">
        <v>5</v>
      </c>
      <c r="F1" s="14" t="s">
        <v>7</v>
      </c>
      <c r="G1" s="14" t="s">
        <v>9</v>
      </c>
    </row>
    <row r="2" spans="1:7">
      <c r="A2" s="13" t="s">
        <v>37</v>
      </c>
      <c r="B2" s="13">
        <v>3808222434.69</v>
      </c>
      <c r="C2" s="13">
        <v>36632077</v>
      </c>
      <c r="D2" s="13">
        <v>103.95868175015</v>
      </c>
      <c r="E2" s="13">
        <v>0.241433066238524</v>
      </c>
      <c r="F2" s="13">
        <v>0.453302000178449</v>
      </c>
      <c r="G2" s="13">
        <v>-0.145784519607012</v>
      </c>
    </row>
    <row r="3" spans="1:7">
      <c r="A3" s="13" t="s">
        <v>38</v>
      </c>
      <c r="B3" s="13">
        <v>2541291772.42</v>
      </c>
      <c r="C3" s="13">
        <v>66551350</v>
      </c>
      <c r="D3" s="13">
        <v>38.1854278300891</v>
      </c>
      <c r="E3" s="13">
        <v>0.228415087111504</v>
      </c>
      <c r="F3" s="13">
        <v>0.327977406125026</v>
      </c>
      <c r="G3" s="13">
        <v>-0.0749729013116569</v>
      </c>
    </row>
    <row r="4" spans="1:7">
      <c r="A4" s="13" t="s">
        <v>39</v>
      </c>
      <c r="B4" s="13">
        <v>1317171884.4</v>
      </c>
      <c r="C4" s="13">
        <v>2624099</v>
      </c>
      <c r="D4" s="13">
        <v>501.95205455282</v>
      </c>
      <c r="E4" s="13">
        <v>0.136219740566742</v>
      </c>
      <c r="F4" s="13">
        <v>0.159236099300023</v>
      </c>
      <c r="G4" s="13">
        <v>-0.0198547636216455</v>
      </c>
    </row>
    <row r="5" spans="1:7">
      <c r="A5" s="13" t="s">
        <v>40</v>
      </c>
      <c r="B5" s="13">
        <v>701351725.84</v>
      </c>
      <c r="C5" s="13">
        <v>2653206</v>
      </c>
      <c r="D5" s="13">
        <v>264.341225611581</v>
      </c>
      <c r="E5" s="13">
        <v>0.107470918620881</v>
      </c>
      <c r="F5" s="13">
        <v>0.512913795128716</v>
      </c>
      <c r="G5" s="13">
        <v>-0.267988088821241</v>
      </c>
    </row>
    <row r="6" spans="1:7">
      <c r="A6" s="13" t="s">
        <v>41</v>
      </c>
      <c r="B6" s="13">
        <v>375296754.65</v>
      </c>
      <c r="C6" s="13">
        <v>840756</v>
      </c>
      <c r="D6" s="13">
        <v>446.380108676001</v>
      </c>
      <c r="E6" s="13">
        <v>0.0558248705244585</v>
      </c>
      <c r="F6" s="13">
        <v>0.285158757818662</v>
      </c>
      <c r="G6" s="13">
        <v>-0.178447904509058</v>
      </c>
    </row>
    <row r="7" spans="1:7">
      <c r="A7" s="13" t="s">
        <v>42</v>
      </c>
      <c r="B7" s="13">
        <v>233892127.37</v>
      </c>
      <c r="C7" s="13">
        <v>2010132</v>
      </c>
      <c r="D7" s="13">
        <v>116.356601143606</v>
      </c>
      <c r="E7" s="13">
        <v>0.0092308312752458</v>
      </c>
      <c r="F7" s="13">
        <v>0.102945824225026</v>
      </c>
      <c r="G7" s="13">
        <v>-0.084967902222784</v>
      </c>
    </row>
    <row r="8" spans="1:7">
      <c r="A8" s="13" t="s">
        <v>43</v>
      </c>
      <c r="B8" s="13">
        <v>227756835.27</v>
      </c>
      <c r="C8" s="13">
        <v>48974</v>
      </c>
      <c r="D8" s="13">
        <v>4650.5663264181</v>
      </c>
      <c r="E8" s="13">
        <v>-0.151040577259874</v>
      </c>
      <c r="F8" s="13">
        <v>-0.138721817734163</v>
      </c>
      <c r="G8" s="13">
        <v>-0.014302881205353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"/>
  <sheetViews>
    <sheetView topLeftCell="A82" workbookViewId="0">
      <selection activeCell="G71" sqref="G71"/>
    </sheetView>
  </sheetViews>
  <sheetFormatPr defaultColWidth="9" defaultRowHeight="14.4" outlineLevelCol="7"/>
  <cols>
    <col min="1" max="1" width="19.7777777777778" style="13" customWidth="1"/>
    <col min="2" max="2" width="38.8888888888889" style="13" customWidth="1"/>
    <col min="3" max="3" width="12.8888888888889" style="13" customWidth="1"/>
    <col min="4" max="4" width="12.5555555555556" style="13" customWidth="1"/>
    <col min="5" max="5" width="14.8888888888889" style="13" customWidth="1"/>
    <col min="6" max="7" width="34.1111111111111" style="13" customWidth="1"/>
    <col min="8" max="8" width="36.5555555555556" style="13" customWidth="1"/>
    <col min="9" max="16384" width="9" style="13"/>
  </cols>
  <sheetData>
    <row r="1" s="13" customFormat="1" spans="1:8">
      <c r="A1" s="14" t="s">
        <v>36</v>
      </c>
      <c r="B1" s="14" t="s">
        <v>107</v>
      </c>
      <c r="C1" s="14" t="s">
        <v>0</v>
      </c>
      <c r="D1" s="14" t="s">
        <v>1</v>
      </c>
      <c r="E1" s="14" t="s">
        <v>2</v>
      </c>
      <c r="F1" s="14" t="s">
        <v>5</v>
      </c>
      <c r="G1" s="14" t="s">
        <v>7</v>
      </c>
      <c r="H1" s="14" t="s">
        <v>9</v>
      </c>
    </row>
    <row r="2" s="13" customFormat="1" spans="1:8">
      <c r="A2" s="13" t="s">
        <v>38</v>
      </c>
      <c r="B2" s="13" t="s">
        <v>198</v>
      </c>
      <c r="C2" s="13">
        <v>4922267.17</v>
      </c>
      <c r="D2" s="13">
        <v>261953</v>
      </c>
      <c r="E2" s="13">
        <v>18.790650116624</v>
      </c>
      <c r="F2" s="13">
        <v>2.71568646196993</v>
      </c>
      <c r="G2" s="13">
        <v>1.74350917983683</v>
      </c>
      <c r="H2" s="13">
        <v>0.354355396102929</v>
      </c>
    </row>
    <row r="3" s="13" customFormat="1" spans="1:8">
      <c r="A3" s="13" t="s">
        <v>38</v>
      </c>
      <c r="B3" s="13" t="s">
        <v>213</v>
      </c>
      <c r="C3" s="13">
        <v>801928.19</v>
      </c>
      <c r="D3" s="13">
        <v>39778</v>
      </c>
      <c r="E3" s="13">
        <v>20.1600932676354</v>
      </c>
      <c r="F3" s="13">
        <v>0.0456580124285105</v>
      </c>
      <c r="G3" s="13">
        <v>-0.156548843323933</v>
      </c>
      <c r="H3" s="13">
        <v>0.239737481123761</v>
      </c>
    </row>
    <row r="4" s="13" customFormat="1" spans="1:8">
      <c r="A4" s="13" t="s">
        <v>38</v>
      </c>
      <c r="B4" s="13" t="s">
        <v>124</v>
      </c>
      <c r="C4" s="13">
        <v>59217824.64</v>
      </c>
      <c r="D4" s="13">
        <v>1400125</v>
      </c>
      <c r="E4" s="13">
        <v>42.2946698616195</v>
      </c>
      <c r="F4" s="13">
        <v>0.567044679187146</v>
      </c>
      <c r="G4" s="13">
        <v>0.525438224722749</v>
      </c>
      <c r="H4" s="13">
        <v>0.027275083179431</v>
      </c>
    </row>
    <row r="5" s="13" customFormat="1" spans="1:8">
      <c r="A5" s="13" t="s">
        <v>38</v>
      </c>
      <c r="B5" s="13" t="s">
        <v>135</v>
      </c>
      <c r="C5" s="13">
        <v>294014148.56</v>
      </c>
      <c r="D5" s="13">
        <v>13123176</v>
      </c>
      <c r="E5" s="13">
        <v>22.4041915280264</v>
      </c>
      <c r="F5" s="13">
        <v>0.423135391826808</v>
      </c>
      <c r="G5" s="13">
        <v>0.396429580797951</v>
      </c>
      <c r="H5" s="13">
        <v>0.019124352130665</v>
      </c>
    </row>
    <row r="6" s="13" customFormat="1" spans="1:8">
      <c r="A6" s="13" t="s">
        <v>38</v>
      </c>
      <c r="B6" s="13" t="s">
        <v>131</v>
      </c>
      <c r="C6" s="13">
        <v>806504428.01</v>
      </c>
      <c r="D6" s="13">
        <v>9224625</v>
      </c>
      <c r="E6" s="13">
        <v>87.4295083008794</v>
      </c>
      <c r="F6" s="13">
        <v>0.162567100047378</v>
      </c>
      <c r="G6" s="13">
        <v>0.14154085694408</v>
      </c>
      <c r="H6" s="13">
        <v>0.0184191770057052</v>
      </c>
    </row>
    <row r="7" s="13" customFormat="1" spans="1:8">
      <c r="A7" s="13" t="s">
        <v>38</v>
      </c>
      <c r="B7" s="13" t="s">
        <v>172</v>
      </c>
      <c r="C7" s="13">
        <v>34566742.08</v>
      </c>
      <c r="D7" s="13">
        <v>504693</v>
      </c>
      <c r="E7" s="13">
        <v>68.490631096528</v>
      </c>
      <c r="F7" s="13">
        <v>0.0213816423426282</v>
      </c>
      <c r="G7" s="13">
        <v>0.0137736121935738</v>
      </c>
      <c r="H7" s="13">
        <v>0.00750466381995531</v>
      </c>
    </row>
    <row r="8" s="13" customFormat="1" spans="1:8">
      <c r="A8" s="13" t="s">
        <v>38</v>
      </c>
      <c r="B8" s="13" t="s">
        <v>143</v>
      </c>
      <c r="C8" s="13">
        <v>1024523813.57</v>
      </c>
      <c r="D8" s="13">
        <v>35798337</v>
      </c>
      <c r="E8" s="13">
        <v>28.6193130583133</v>
      </c>
      <c r="F8" s="13">
        <v>0.330664324611654</v>
      </c>
      <c r="G8" s="13">
        <v>0.369501468743789</v>
      </c>
      <c r="H8" s="13">
        <v>-0.0283585998398088</v>
      </c>
    </row>
    <row r="9" s="13" customFormat="1" spans="1:8">
      <c r="A9" s="13" t="s">
        <v>38</v>
      </c>
      <c r="B9" s="13" t="s">
        <v>181</v>
      </c>
      <c r="C9" s="13">
        <v>70930886.98</v>
      </c>
      <c r="D9" s="13">
        <v>1470071</v>
      </c>
      <c r="E9" s="13">
        <v>48.2499736271241</v>
      </c>
      <c r="F9" s="13">
        <v>0.113479763827243</v>
      </c>
      <c r="G9" s="13">
        <v>0.188090733420671</v>
      </c>
      <c r="H9" s="13">
        <v>-0.0627990501858506</v>
      </c>
    </row>
    <row r="10" s="13" customFormat="1" spans="1:8">
      <c r="A10" s="13" t="s">
        <v>38</v>
      </c>
      <c r="B10" s="13" t="s">
        <v>176</v>
      </c>
      <c r="C10" s="13">
        <v>50745339.04</v>
      </c>
      <c r="D10" s="13">
        <v>2592033</v>
      </c>
      <c r="E10" s="13">
        <v>19.5774278491053</v>
      </c>
      <c r="F10" s="13">
        <v>0.0932045593599746</v>
      </c>
      <c r="G10" s="13">
        <v>0.276095375099325</v>
      </c>
      <c r="H10" s="13">
        <v>-0.143320647741643</v>
      </c>
    </row>
    <row r="11" s="13" customFormat="1" spans="1:8">
      <c r="A11" s="13" t="s">
        <v>38</v>
      </c>
      <c r="B11" s="13" t="s">
        <v>186</v>
      </c>
      <c r="C11" s="13">
        <v>66570084.6</v>
      </c>
      <c r="D11" s="13">
        <v>348435</v>
      </c>
      <c r="E11" s="13">
        <v>191.054528391235</v>
      </c>
      <c r="F11" s="13">
        <v>-0.255703388008481</v>
      </c>
      <c r="G11" s="13">
        <v>-0.102579952248862</v>
      </c>
      <c r="H11" s="13">
        <v>-0.170626270433041</v>
      </c>
    </row>
    <row r="12" s="13" customFormat="1" spans="1:8">
      <c r="A12" s="13" t="s">
        <v>38</v>
      </c>
      <c r="B12" s="13" t="s">
        <v>149</v>
      </c>
      <c r="C12" s="13">
        <v>39345206.19</v>
      </c>
      <c r="D12" s="13">
        <v>1081820</v>
      </c>
      <c r="E12" s="13">
        <v>36.3694572017526</v>
      </c>
      <c r="F12" s="13">
        <v>0.0821971083762284</v>
      </c>
      <c r="G12" s="13">
        <v>0.321481184693676</v>
      </c>
      <c r="H12" s="13">
        <v>-0.181072632050311</v>
      </c>
    </row>
    <row r="13" s="13" customFormat="1" spans="1:8">
      <c r="A13" s="13" t="s">
        <v>38</v>
      </c>
      <c r="B13" s="13" t="s">
        <v>188</v>
      </c>
      <c r="C13" s="13">
        <v>3733601.79</v>
      </c>
      <c r="D13" s="13">
        <v>8055</v>
      </c>
      <c r="E13" s="13">
        <v>463.513567970205</v>
      </c>
      <c r="F13" s="13">
        <v>1.52664329049032</v>
      </c>
      <c r="G13" s="13">
        <v>2.43936806148591</v>
      </c>
      <c r="H13" s="13">
        <v>-0.265375718643287</v>
      </c>
    </row>
    <row r="14" s="13" customFormat="1" spans="1:8">
      <c r="A14" s="13" t="s">
        <v>38</v>
      </c>
      <c r="B14" s="13" t="s">
        <v>167</v>
      </c>
      <c r="C14" s="13">
        <v>39864665.52</v>
      </c>
      <c r="D14" s="13">
        <v>403389</v>
      </c>
      <c r="E14" s="13">
        <v>98.8243742888378</v>
      </c>
      <c r="F14" s="13">
        <v>0.131770235984193</v>
      </c>
      <c r="G14" s="13">
        <v>0.588189438291606</v>
      </c>
      <c r="H14" s="13">
        <v>-0.287383350690442</v>
      </c>
    </row>
    <row r="15" s="13" customFormat="1" spans="1:8">
      <c r="A15" s="13" t="s">
        <v>38</v>
      </c>
      <c r="B15" s="13" t="s">
        <v>190</v>
      </c>
      <c r="C15" s="13">
        <v>8086300.67</v>
      </c>
      <c r="D15" s="13">
        <v>71977</v>
      </c>
      <c r="E15" s="13">
        <v>112.345619711852</v>
      </c>
      <c r="F15" s="13">
        <v>0.154086591981991</v>
      </c>
      <c r="G15" s="13">
        <v>0.747056967402121</v>
      </c>
      <c r="H15" s="13">
        <v>-0.339411013197743</v>
      </c>
    </row>
    <row r="16" s="13" customFormat="1" spans="1:8">
      <c r="A16" s="13" t="s">
        <v>38</v>
      </c>
      <c r="B16" s="13" t="s">
        <v>179</v>
      </c>
      <c r="C16" s="13">
        <v>18481052.37</v>
      </c>
      <c r="D16" s="13">
        <v>63366</v>
      </c>
      <c r="E16" s="13">
        <v>291.655657134741</v>
      </c>
      <c r="F16" s="13">
        <v>-0.205525829517154</v>
      </c>
      <c r="G16" s="13">
        <v>0.225316161967746</v>
      </c>
      <c r="H16" s="13">
        <v>-0.351616998826659</v>
      </c>
    </row>
    <row r="17" s="13" customFormat="1" spans="1:8">
      <c r="A17" s="13" t="s">
        <v>38</v>
      </c>
      <c r="B17" s="13" t="s">
        <v>185</v>
      </c>
      <c r="C17" s="13">
        <v>18983483.04</v>
      </c>
      <c r="D17" s="13">
        <v>159517</v>
      </c>
      <c r="E17" s="13">
        <v>119.0060184181</v>
      </c>
      <c r="F17" s="13">
        <v>-0.132675369640098</v>
      </c>
      <c r="G17" s="13">
        <v>0.404508034338543</v>
      </c>
      <c r="H17" s="13">
        <v>-0.382470865844231</v>
      </c>
    </row>
    <row r="18" s="13" customFormat="1" spans="1:8">
      <c r="A18" s="13" t="s">
        <v>37</v>
      </c>
      <c r="B18" s="13" t="s">
        <v>137</v>
      </c>
      <c r="C18" s="13">
        <v>167703194.09</v>
      </c>
      <c r="D18" s="13">
        <v>165609</v>
      </c>
      <c r="E18" s="13">
        <v>1012.64541232662</v>
      </c>
      <c r="F18" s="13">
        <v>0.274113856927376</v>
      </c>
      <c r="G18" s="13">
        <v>-0.318722592004476</v>
      </c>
      <c r="H18" s="13">
        <v>0.870183631475633</v>
      </c>
    </row>
    <row r="19" s="13" customFormat="1" spans="1:8">
      <c r="A19" s="13" t="s">
        <v>37</v>
      </c>
      <c r="B19" s="13" t="s">
        <v>169</v>
      </c>
      <c r="C19" s="13">
        <v>24436190.13</v>
      </c>
      <c r="D19" s="13">
        <v>22880</v>
      </c>
      <c r="E19" s="13">
        <v>1068.01530288462</v>
      </c>
      <c r="F19" s="13">
        <v>0.566425438513242</v>
      </c>
      <c r="G19" s="13">
        <v>-0.101194217473287</v>
      </c>
      <c r="H19" s="13">
        <v>0.742785225646551</v>
      </c>
    </row>
    <row r="20" s="13" customFormat="1" spans="1:8">
      <c r="A20" s="13" t="s">
        <v>37</v>
      </c>
      <c r="B20" s="13" t="s">
        <v>120</v>
      </c>
      <c r="C20" s="13">
        <v>46850352.27</v>
      </c>
      <c r="D20" s="13">
        <v>239784</v>
      </c>
      <c r="E20" s="13">
        <v>195.385648208388</v>
      </c>
      <c r="F20" s="13">
        <v>0.867147169385743</v>
      </c>
      <c r="G20" s="13">
        <v>0.513873894350058</v>
      </c>
      <c r="H20" s="13">
        <v>0.233357135197416</v>
      </c>
    </row>
    <row r="21" s="13" customFormat="1" spans="1:8">
      <c r="A21" s="13" t="s">
        <v>37</v>
      </c>
      <c r="B21" s="13" t="s">
        <v>118</v>
      </c>
      <c r="C21" s="13">
        <v>24183918.25</v>
      </c>
      <c r="D21" s="13">
        <v>100544</v>
      </c>
      <c r="E21" s="13">
        <v>240.530695516391</v>
      </c>
      <c r="F21" s="13">
        <v>0.278538515847374</v>
      </c>
      <c r="G21" s="13">
        <v>0.100730214685307</v>
      </c>
      <c r="H21" s="13">
        <v>0.161536677007546</v>
      </c>
    </row>
    <row r="22" s="13" customFormat="1" spans="1:8">
      <c r="A22" s="13" t="s">
        <v>37</v>
      </c>
      <c r="B22" s="13" t="s">
        <v>153</v>
      </c>
      <c r="C22" s="13">
        <v>952663810.68</v>
      </c>
      <c r="D22" s="13">
        <v>1528986</v>
      </c>
      <c r="E22" s="13">
        <v>623.069021351405</v>
      </c>
      <c r="F22" s="13">
        <v>0.300801749315608</v>
      </c>
      <c r="G22" s="13">
        <v>0.121883607728961</v>
      </c>
      <c r="H22" s="13">
        <v>0.159480128200494</v>
      </c>
    </row>
    <row r="23" s="13" customFormat="1" spans="1:8">
      <c r="A23" s="13" t="s">
        <v>37</v>
      </c>
      <c r="B23" s="13" t="s">
        <v>127</v>
      </c>
      <c r="C23" s="13">
        <v>13708360.18</v>
      </c>
      <c r="D23" s="13">
        <v>157165</v>
      </c>
      <c r="E23" s="13">
        <v>87.2227288518436</v>
      </c>
      <c r="F23" s="13">
        <v>-0.0555855582135868</v>
      </c>
      <c r="G23" s="13">
        <v>-0.0219670804941037</v>
      </c>
      <c r="H23" s="13">
        <v>-0.0343735645794696</v>
      </c>
    </row>
    <row r="24" s="13" customFormat="1" spans="1:8">
      <c r="A24" s="13" t="s">
        <v>37</v>
      </c>
      <c r="B24" s="13" t="s">
        <v>150</v>
      </c>
      <c r="C24" s="13">
        <v>35174191.22</v>
      </c>
      <c r="D24" s="13">
        <v>37929</v>
      </c>
      <c r="E24" s="13">
        <v>927.369327427562</v>
      </c>
      <c r="F24" s="13">
        <v>0.294161872820819</v>
      </c>
      <c r="G24" s="13">
        <v>0.345763553789384</v>
      </c>
      <c r="H24" s="13">
        <v>-0.0383437943636277</v>
      </c>
    </row>
    <row r="25" s="13" customFormat="1" spans="1:8">
      <c r="A25" s="13" t="s">
        <v>37</v>
      </c>
      <c r="B25" s="13" t="s">
        <v>161</v>
      </c>
      <c r="C25" s="13">
        <v>40716029.82</v>
      </c>
      <c r="D25" s="13">
        <v>45255</v>
      </c>
      <c r="E25" s="13">
        <v>899.702349353663</v>
      </c>
      <c r="F25" s="13">
        <v>1.27142255585949</v>
      </c>
      <c r="G25" s="13">
        <v>1.36714091432158</v>
      </c>
      <c r="H25" s="13">
        <v>-0.0404362739383112</v>
      </c>
    </row>
    <row r="26" s="13" customFormat="1" spans="1:8">
      <c r="A26" s="13" t="s">
        <v>37</v>
      </c>
      <c r="B26" s="13" t="s">
        <v>163</v>
      </c>
      <c r="C26" s="13">
        <v>368531662.38</v>
      </c>
      <c r="D26" s="13">
        <v>232859</v>
      </c>
      <c r="E26" s="13">
        <v>1582.63868856261</v>
      </c>
      <c r="F26" s="13">
        <v>0.317809312552096</v>
      </c>
      <c r="G26" s="13">
        <v>0.376365377340647</v>
      </c>
      <c r="H26" s="13">
        <v>-0.0425439826898942</v>
      </c>
    </row>
    <row r="27" s="13" customFormat="1" spans="1:8">
      <c r="A27" s="13" t="s">
        <v>37</v>
      </c>
      <c r="B27" s="13" t="s">
        <v>126</v>
      </c>
      <c r="C27" s="13">
        <v>220241217.3</v>
      </c>
      <c r="D27" s="13">
        <v>7733912</v>
      </c>
      <c r="E27" s="13">
        <v>28.4773368639312</v>
      </c>
      <c r="F27" s="13">
        <v>0.438279886827715</v>
      </c>
      <c r="G27" s="13">
        <v>0.517703504396465</v>
      </c>
      <c r="H27" s="13">
        <v>-0.0523314450672848</v>
      </c>
    </row>
    <row r="28" s="13" customFormat="1" spans="1:8">
      <c r="A28" s="13" t="s">
        <v>37</v>
      </c>
      <c r="B28" s="13" t="s">
        <v>152</v>
      </c>
      <c r="C28" s="13">
        <v>223061643.1</v>
      </c>
      <c r="D28" s="13">
        <v>5428069</v>
      </c>
      <c r="E28" s="13">
        <v>41.0941060439725</v>
      </c>
      <c r="F28" s="13">
        <v>0.271903674091896</v>
      </c>
      <c r="G28" s="13">
        <v>0.39911847377395</v>
      </c>
      <c r="H28" s="13">
        <v>-0.0909249660172865</v>
      </c>
    </row>
    <row r="29" s="13" customFormat="1" spans="1:8">
      <c r="A29" s="13" t="s">
        <v>37</v>
      </c>
      <c r="B29" s="13" t="s">
        <v>129</v>
      </c>
      <c r="C29" s="13">
        <v>103651206.23</v>
      </c>
      <c r="D29" s="13">
        <v>3367387</v>
      </c>
      <c r="E29" s="13">
        <v>30.780901105219</v>
      </c>
      <c r="F29" s="13">
        <v>0.281268458263655</v>
      </c>
      <c r="G29" s="13">
        <v>0.43154234680495</v>
      </c>
      <c r="H29" s="13">
        <v>-0.10497341477651</v>
      </c>
    </row>
    <row r="30" s="13" customFormat="1" spans="1:8">
      <c r="A30" s="13" t="s">
        <v>37</v>
      </c>
      <c r="B30" s="13" t="s">
        <v>168</v>
      </c>
      <c r="C30" s="13">
        <v>28314540.37</v>
      </c>
      <c r="D30" s="13">
        <v>493975</v>
      </c>
      <c r="E30" s="13">
        <v>57.3197841388734</v>
      </c>
      <c r="F30" s="13">
        <v>0.251584295727806</v>
      </c>
      <c r="G30" s="13">
        <v>0.405502222171639</v>
      </c>
      <c r="H30" s="13">
        <v>-0.109510980499209</v>
      </c>
    </row>
    <row r="31" s="13" customFormat="1" spans="1:8">
      <c r="A31" s="13" t="s">
        <v>37</v>
      </c>
      <c r="B31" s="13" t="s">
        <v>139</v>
      </c>
      <c r="C31" s="13">
        <v>3498361.28</v>
      </c>
      <c r="D31" s="13">
        <v>5029</v>
      </c>
      <c r="E31" s="13">
        <v>695.637558162657</v>
      </c>
      <c r="F31" s="13">
        <v>-0.152669172753316</v>
      </c>
      <c r="G31" s="13">
        <v>-0.0469963994693955</v>
      </c>
      <c r="H31" s="13">
        <v>-0.110883918198299</v>
      </c>
    </row>
    <row r="32" s="13" customFormat="1" spans="1:8">
      <c r="A32" s="13" t="s">
        <v>37</v>
      </c>
      <c r="B32" s="13" t="s">
        <v>146</v>
      </c>
      <c r="C32" s="13">
        <v>214975954.31</v>
      </c>
      <c r="D32" s="13">
        <v>2903714</v>
      </c>
      <c r="E32" s="13">
        <v>74.0348237842983</v>
      </c>
      <c r="F32" s="13">
        <v>0.334585135772213</v>
      </c>
      <c r="G32" s="13">
        <v>0.512411695677379</v>
      </c>
      <c r="H32" s="13">
        <v>-0.117578143843645</v>
      </c>
    </row>
    <row r="33" s="13" customFormat="1" spans="1:8">
      <c r="A33" s="13" t="s">
        <v>37</v>
      </c>
      <c r="B33" s="13" t="s">
        <v>148</v>
      </c>
      <c r="C33" s="13">
        <v>109275858.83</v>
      </c>
      <c r="D33" s="13">
        <v>244826</v>
      </c>
      <c r="E33" s="13">
        <v>446.340906725593</v>
      </c>
      <c r="F33" s="13">
        <v>-0.236989036768218</v>
      </c>
      <c r="G33" s="13">
        <v>-0.124871318272805</v>
      </c>
      <c r="H33" s="13">
        <v>-0.128115694110416</v>
      </c>
    </row>
    <row r="34" s="13" customFormat="1" spans="1:8">
      <c r="A34" s="13" t="s">
        <v>37</v>
      </c>
      <c r="B34" s="13" t="s">
        <v>180</v>
      </c>
      <c r="C34" s="13">
        <v>197249604.98</v>
      </c>
      <c r="D34" s="13">
        <v>922438</v>
      </c>
      <c r="E34" s="13">
        <v>213.835081577298</v>
      </c>
      <c r="F34" s="13">
        <v>0.0161376636209476</v>
      </c>
      <c r="G34" s="13">
        <v>0.18147073213842</v>
      </c>
      <c r="H34" s="13">
        <v>-0.139938353122151</v>
      </c>
    </row>
    <row r="35" s="13" customFormat="1" spans="1:8">
      <c r="A35" s="13" t="s">
        <v>37</v>
      </c>
      <c r="B35" s="13" t="s">
        <v>192</v>
      </c>
      <c r="C35" s="13">
        <v>108572.3</v>
      </c>
      <c r="D35" s="13">
        <v>90</v>
      </c>
      <c r="E35" s="13">
        <v>1206.35888888889</v>
      </c>
      <c r="F35" s="13">
        <v>-0.521146806389867</v>
      </c>
      <c r="G35" s="13">
        <v>-0.440993788819876</v>
      </c>
      <c r="H35" s="13">
        <v>-0.143384842541872</v>
      </c>
    </row>
    <row r="36" s="13" customFormat="1" spans="1:8">
      <c r="A36" s="13" t="s">
        <v>37</v>
      </c>
      <c r="B36" s="13" t="s">
        <v>177</v>
      </c>
      <c r="C36" s="13">
        <v>20380549.41</v>
      </c>
      <c r="D36" s="13">
        <v>103175</v>
      </c>
      <c r="E36" s="13">
        <v>197.53379607463</v>
      </c>
      <c r="F36" s="13">
        <v>-0.127513100102932</v>
      </c>
      <c r="G36" s="13">
        <v>0.0264330766628862</v>
      </c>
      <c r="H36" s="13">
        <v>-0.149981699017655</v>
      </c>
    </row>
    <row r="37" s="13" customFormat="1" spans="1:8">
      <c r="A37" s="13" t="s">
        <v>37</v>
      </c>
      <c r="B37" s="13" t="s">
        <v>136</v>
      </c>
      <c r="C37" s="13">
        <v>404285044.72</v>
      </c>
      <c r="D37" s="13">
        <v>10284608</v>
      </c>
      <c r="E37" s="13">
        <v>39.3097184374942</v>
      </c>
      <c r="F37" s="13">
        <v>0.317385054884903</v>
      </c>
      <c r="G37" s="13">
        <v>0.638368826570974</v>
      </c>
      <c r="H37" s="13">
        <v>-0.195916674243537</v>
      </c>
    </row>
    <row r="38" s="13" customFormat="1" spans="1:8">
      <c r="A38" s="13" t="s">
        <v>37</v>
      </c>
      <c r="B38" s="13" t="s">
        <v>184</v>
      </c>
      <c r="C38" s="13">
        <v>27796900.72</v>
      </c>
      <c r="D38" s="13">
        <v>72660</v>
      </c>
      <c r="E38" s="13">
        <v>382.561254060006</v>
      </c>
      <c r="F38" s="13">
        <v>0.299811252395144</v>
      </c>
      <c r="G38" s="13">
        <v>0.713477184294305</v>
      </c>
      <c r="H38" s="13">
        <v>-0.241418990396145</v>
      </c>
    </row>
    <row r="39" s="13" customFormat="1" spans="1:8">
      <c r="A39" s="13" t="s">
        <v>37</v>
      </c>
      <c r="B39" s="13" t="s">
        <v>159</v>
      </c>
      <c r="C39" s="13">
        <v>37740205.72</v>
      </c>
      <c r="D39" s="13">
        <v>149897</v>
      </c>
      <c r="E39" s="13">
        <v>251.7742564561</v>
      </c>
      <c r="F39" s="13">
        <v>-0.0418251920669721</v>
      </c>
      <c r="G39" s="13">
        <v>0.300455472172819</v>
      </c>
      <c r="H39" s="13">
        <v>-0.263200602837946</v>
      </c>
    </row>
    <row r="40" s="13" customFormat="1" spans="1:8">
      <c r="A40" s="13" t="s">
        <v>37</v>
      </c>
      <c r="B40" s="13" t="s">
        <v>155</v>
      </c>
      <c r="C40" s="13">
        <v>268518612.13</v>
      </c>
      <c r="D40" s="13">
        <v>1374481</v>
      </c>
      <c r="E40" s="13">
        <v>195.360002888363</v>
      </c>
      <c r="F40" s="13">
        <v>0.134847417953256</v>
      </c>
      <c r="G40" s="13">
        <v>0.543140033052507</v>
      </c>
      <c r="H40" s="13">
        <v>-0.2645855893529</v>
      </c>
    </row>
    <row r="41" s="13" customFormat="1" spans="1:8">
      <c r="A41" s="13" t="s">
        <v>37</v>
      </c>
      <c r="B41" s="13" t="s">
        <v>156</v>
      </c>
      <c r="C41" s="13">
        <v>249370165.28</v>
      </c>
      <c r="D41" s="13">
        <v>130647</v>
      </c>
      <c r="E41" s="13">
        <v>1908.73242615598</v>
      </c>
      <c r="F41" s="13">
        <v>0.157242431646184</v>
      </c>
      <c r="G41" s="13">
        <v>0.58702412477831</v>
      </c>
      <c r="H41" s="13">
        <v>-0.270809804603419</v>
      </c>
    </row>
    <row r="42" s="13" customFormat="1" spans="1:8">
      <c r="A42" s="13" t="s">
        <v>37</v>
      </c>
      <c r="B42" s="13" t="s">
        <v>160</v>
      </c>
      <c r="C42" s="13">
        <v>19502361</v>
      </c>
      <c r="D42" s="13">
        <v>805082</v>
      </c>
      <c r="E42" s="13">
        <v>24.2240678589262</v>
      </c>
      <c r="F42" s="13">
        <v>-0.260233586059332</v>
      </c>
      <c r="G42" s="13">
        <v>0.0433848363024653</v>
      </c>
      <c r="H42" s="13">
        <v>-0.290993707976202</v>
      </c>
    </row>
    <row r="43" s="13" customFormat="1" spans="1:8">
      <c r="A43" s="13" t="s">
        <v>37</v>
      </c>
      <c r="B43" s="13" t="s">
        <v>197</v>
      </c>
      <c r="C43" s="13">
        <v>2955805.04</v>
      </c>
      <c r="D43" s="13">
        <v>53389</v>
      </c>
      <c r="E43" s="13">
        <v>55.3635587855176</v>
      </c>
      <c r="F43" s="13">
        <v>5.83422245742295</v>
      </c>
      <c r="G43" s="13">
        <v>20.0027537372148</v>
      </c>
      <c r="H43" s="13">
        <v>-0.674603504715032</v>
      </c>
    </row>
    <row r="44" s="13" customFormat="1" spans="1:8">
      <c r="A44" s="13" t="s">
        <v>37</v>
      </c>
      <c r="B44" s="13" t="s">
        <v>216</v>
      </c>
      <c r="C44" s="13">
        <v>490</v>
      </c>
      <c r="D44" s="13">
        <v>4</v>
      </c>
      <c r="E44" s="13">
        <v>122.5</v>
      </c>
      <c r="F44" s="13">
        <v>-0.608938547486033</v>
      </c>
      <c r="G44" s="13">
        <v>1</v>
      </c>
      <c r="H44" s="13">
        <v>-0.804469273743017</v>
      </c>
    </row>
    <row r="45" s="13" customFormat="1" spans="1:8">
      <c r="A45" s="13" t="s">
        <v>37</v>
      </c>
      <c r="B45" s="13" t="s">
        <v>110</v>
      </c>
      <c r="C45" s="13">
        <v>3327632.95</v>
      </c>
      <c r="D45" s="13">
        <v>27683</v>
      </c>
      <c r="E45" s="13">
        <v>120.204925405483</v>
      </c>
      <c r="F45" s="13">
        <v>138.179093646744</v>
      </c>
      <c r="G45" s="13">
        <v>1976.35714285714</v>
      </c>
      <c r="H45" s="13">
        <v>-0.929613578331308</v>
      </c>
    </row>
    <row r="46" s="13" customFormat="1" spans="1:8">
      <c r="A46" s="13" t="s">
        <v>39</v>
      </c>
      <c r="B46" s="13" t="s">
        <v>206</v>
      </c>
      <c r="C46" s="13">
        <v>5076383.61</v>
      </c>
      <c r="D46" s="13">
        <v>3007</v>
      </c>
      <c r="E46" s="13">
        <v>1688.1887628866</v>
      </c>
      <c r="F46" s="13">
        <v>213.786556545397</v>
      </c>
      <c r="G46" s="13">
        <v>1.9109390125847</v>
      </c>
      <c r="H46" s="13">
        <v>72.7860036286646</v>
      </c>
    </row>
    <row r="47" s="13" customFormat="1" spans="1:8">
      <c r="A47" s="13" t="s">
        <v>39</v>
      </c>
      <c r="B47" s="13" t="s">
        <v>178</v>
      </c>
      <c r="C47" s="13">
        <v>3678510.8</v>
      </c>
      <c r="D47" s="13">
        <v>315</v>
      </c>
      <c r="E47" s="13">
        <v>11677.8120634921</v>
      </c>
      <c r="F47" s="13">
        <v>0.531432683229544</v>
      </c>
      <c r="G47" s="13">
        <v>-0.139344262295082</v>
      </c>
      <c r="H47" s="13">
        <v>0.779378927180994</v>
      </c>
    </row>
    <row r="48" s="13" customFormat="1" spans="1:8">
      <c r="A48" s="13" t="s">
        <v>39</v>
      </c>
      <c r="B48" s="13" t="s">
        <v>125</v>
      </c>
      <c r="C48" s="13">
        <v>145077959.21</v>
      </c>
      <c r="D48" s="13">
        <v>871316</v>
      </c>
      <c r="E48" s="13">
        <v>166.504413106152</v>
      </c>
      <c r="F48" s="13">
        <v>0.582883564101666</v>
      </c>
      <c r="G48" s="13">
        <v>-0.0257386773412647</v>
      </c>
      <c r="H48" s="13">
        <v>0.624701224700182</v>
      </c>
    </row>
    <row r="49" s="13" customFormat="1" spans="1:8">
      <c r="A49" s="13" t="s">
        <v>39</v>
      </c>
      <c r="B49" s="13" t="s">
        <v>195</v>
      </c>
      <c r="C49" s="13">
        <v>1846880.5</v>
      </c>
      <c r="D49" s="13">
        <v>1587</v>
      </c>
      <c r="E49" s="13">
        <v>1163.75582860743</v>
      </c>
      <c r="F49" s="13">
        <v>-0.309032849401803</v>
      </c>
      <c r="G49" s="13">
        <v>-0.56148107211937</v>
      </c>
      <c r="H49" s="13">
        <v>0.57568375426268</v>
      </c>
    </row>
    <row r="50" s="13" customFormat="1" spans="1:8">
      <c r="A50" s="13" t="s">
        <v>39</v>
      </c>
      <c r="B50" s="13" t="s">
        <v>200</v>
      </c>
      <c r="C50" s="13">
        <v>16332861.68</v>
      </c>
      <c r="D50" s="13">
        <v>10562</v>
      </c>
      <c r="E50" s="13">
        <v>1546.37963264533</v>
      </c>
      <c r="F50" s="13">
        <v>-0.252623312102744</v>
      </c>
      <c r="G50" s="13">
        <v>-0.401111363120889</v>
      </c>
      <c r="H50" s="13">
        <v>0.247939336087484</v>
      </c>
    </row>
    <row r="51" s="13" customFormat="1" spans="1:8">
      <c r="A51" s="13" t="s">
        <v>39</v>
      </c>
      <c r="B51" s="13" t="s">
        <v>134</v>
      </c>
      <c r="C51" s="13">
        <v>27350300.39</v>
      </c>
      <c r="D51" s="13">
        <v>34145</v>
      </c>
      <c r="E51" s="13">
        <v>801.004550885928</v>
      </c>
      <c r="F51" s="13">
        <v>-0.0992253185362088</v>
      </c>
      <c r="G51" s="13">
        <v>-0.252681111840665</v>
      </c>
      <c r="H51" s="13">
        <v>0.205341783455282</v>
      </c>
    </row>
    <row r="52" s="13" customFormat="1" spans="1:8">
      <c r="A52" s="13" t="s">
        <v>39</v>
      </c>
      <c r="B52" s="13" t="s">
        <v>116</v>
      </c>
      <c r="C52" s="13">
        <v>13869640.8</v>
      </c>
      <c r="D52" s="13">
        <v>4122</v>
      </c>
      <c r="E52" s="13">
        <v>3364.78427947598</v>
      </c>
      <c r="F52" s="13">
        <v>0.157807755297861</v>
      </c>
      <c r="G52" s="13">
        <v>0.0330827067669173</v>
      </c>
      <c r="H52" s="13">
        <v>0.120730942173329</v>
      </c>
    </row>
    <row r="53" s="13" customFormat="1" spans="1:8">
      <c r="A53" s="13" t="s">
        <v>39</v>
      </c>
      <c r="B53" s="13" t="s">
        <v>112</v>
      </c>
      <c r="C53" s="13">
        <v>12682057.57</v>
      </c>
      <c r="D53" s="13">
        <v>16140</v>
      </c>
      <c r="E53" s="13">
        <v>785.753257125155</v>
      </c>
      <c r="F53" s="13">
        <v>0.0963849336531444</v>
      </c>
      <c r="G53" s="13">
        <v>0.0346153846153846</v>
      </c>
      <c r="H53" s="13">
        <v>0.0597029098506229</v>
      </c>
    </row>
    <row r="54" s="13" customFormat="1" spans="1:8">
      <c r="A54" s="13" t="s">
        <v>39</v>
      </c>
      <c r="B54" s="13" t="s">
        <v>165</v>
      </c>
      <c r="C54" s="13">
        <v>85594279.66</v>
      </c>
      <c r="D54" s="13">
        <v>156091</v>
      </c>
      <c r="E54" s="13">
        <v>548.361402387069</v>
      </c>
      <c r="F54" s="13">
        <v>0.077941303712388</v>
      </c>
      <c r="G54" s="13">
        <v>0.0384121556444048</v>
      </c>
      <c r="H54" s="13">
        <v>0.0380669157743561</v>
      </c>
    </row>
    <row r="55" s="13" customFormat="1" spans="1:8">
      <c r="A55" s="13" t="s">
        <v>39</v>
      </c>
      <c r="B55" s="13" t="s">
        <v>119</v>
      </c>
      <c r="C55" s="13">
        <v>22805832.64</v>
      </c>
      <c r="D55" s="13">
        <v>60698</v>
      </c>
      <c r="E55" s="13">
        <v>375.726261820818</v>
      </c>
      <c r="F55" s="13">
        <v>0.06780742461287</v>
      </c>
      <c r="G55" s="13">
        <v>0.098606334841629</v>
      </c>
      <c r="H55" s="13">
        <v>-0.0280345281580765</v>
      </c>
    </row>
    <row r="56" s="13" customFormat="1" spans="1:8">
      <c r="A56" s="13" t="s">
        <v>39</v>
      </c>
      <c r="B56" s="13" t="s">
        <v>122</v>
      </c>
      <c r="C56" s="13">
        <v>61828963.19</v>
      </c>
      <c r="D56" s="13">
        <v>211452</v>
      </c>
      <c r="E56" s="13">
        <v>292.401884068252</v>
      </c>
      <c r="F56" s="13">
        <v>0.00494806659791633</v>
      </c>
      <c r="G56" s="13">
        <v>0.0493062585601143</v>
      </c>
      <c r="H56" s="13">
        <v>-0.042273827684081</v>
      </c>
    </row>
    <row r="57" s="13" customFormat="1" spans="1:8">
      <c r="A57" s="13" t="s">
        <v>39</v>
      </c>
      <c r="B57" s="13" t="s">
        <v>175</v>
      </c>
      <c r="C57" s="13">
        <v>15030395.19</v>
      </c>
      <c r="D57" s="13">
        <v>14118</v>
      </c>
      <c r="E57" s="13">
        <v>1064.62637696558</v>
      </c>
      <c r="F57" s="13">
        <v>-0.391658688919964</v>
      </c>
      <c r="G57" s="13">
        <v>-0.357220906938627</v>
      </c>
      <c r="H57" s="13">
        <v>-0.0535763878338352</v>
      </c>
    </row>
    <row r="58" s="13" customFormat="1" spans="1:8">
      <c r="A58" s="13" t="s">
        <v>39</v>
      </c>
      <c r="B58" s="13" t="s">
        <v>201</v>
      </c>
      <c r="C58" s="13">
        <v>2612995.02</v>
      </c>
      <c r="D58" s="13">
        <v>630</v>
      </c>
      <c r="E58" s="13">
        <v>4147.61114285714</v>
      </c>
      <c r="F58" s="13">
        <v>-0.702119628424342</v>
      </c>
      <c r="G58" s="13">
        <v>-0.682299546142209</v>
      </c>
      <c r="H58" s="13">
        <v>-0.0623860685166204</v>
      </c>
    </row>
    <row r="59" s="13" customFormat="1" spans="1:8">
      <c r="A59" s="13" t="s">
        <v>39</v>
      </c>
      <c r="B59" s="13" t="s">
        <v>141</v>
      </c>
      <c r="C59" s="13">
        <v>591852531.08</v>
      </c>
      <c r="D59" s="13">
        <v>726802</v>
      </c>
      <c r="E59" s="13">
        <v>814.324301639236</v>
      </c>
      <c r="F59" s="13">
        <v>0.0415550885583019</v>
      </c>
      <c r="G59" s="13">
        <v>0.151579297614615</v>
      </c>
      <c r="H59" s="13">
        <v>-0.0955420171969205</v>
      </c>
    </row>
    <row r="60" s="13" customFormat="1" spans="1:8">
      <c r="A60" s="13" t="s">
        <v>39</v>
      </c>
      <c r="B60" s="13" t="s">
        <v>166</v>
      </c>
      <c r="C60" s="13">
        <v>196008584.92</v>
      </c>
      <c r="D60" s="13">
        <v>163286</v>
      </c>
      <c r="E60" s="13">
        <v>1200.40043188026</v>
      </c>
      <c r="F60" s="13">
        <v>0.614093617790143</v>
      </c>
      <c r="G60" s="13">
        <v>0.948520286396181</v>
      </c>
      <c r="H60" s="13">
        <v>-0.171631094087589</v>
      </c>
    </row>
    <row r="61" s="13" customFormat="1" spans="1:8">
      <c r="A61" s="13" t="s">
        <v>39</v>
      </c>
      <c r="B61" s="13" t="s">
        <v>174</v>
      </c>
      <c r="C61" s="13">
        <v>4762506.43</v>
      </c>
      <c r="D61" s="13">
        <v>28017</v>
      </c>
      <c r="E61" s="13">
        <v>169.986309383588</v>
      </c>
      <c r="F61" s="13">
        <v>-0.0949766635890847</v>
      </c>
      <c r="G61" s="13">
        <v>0.152109548482605</v>
      </c>
      <c r="H61" s="13">
        <v>-0.214464164798492</v>
      </c>
    </row>
    <row r="62" s="13" customFormat="1" spans="1:8">
      <c r="A62" s="13" t="s">
        <v>39</v>
      </c>
      <c r="B62" s="13" t="s">
        <v>151</v>
      </c>
      <c r="C62" s="13">
        <v>6840728.33</v>
      </c>
      <c r="D62" s="13">
        <v>89424</v>
      </c>
      <c r="E62" s="13">
        <v>76.4976776927894</v>
      </c>
      <c r="F62" s="13">
        <v>0.40092789426732</v>
      </c>
      <c r="G62" s="13">
        <v>1.22647146698536</v>
      </c>
      <c r="H62" s="13">
        <v>-0.370785606265067</v>
      </c>
    </row>
    <row r="63" s="13" customFormat="1" spans="1:8">
      <c r="A63" s="13" t="s">
        <v>39</v>
      </c>
      <c r="B63" s="13" t="s">
        <v>196</v>
      </c>
      <c r="C63" s="13">
        <v>31692336.77</v>
      </c>
      <c r="D63" s="13">
        <v>104493</v>
      </c>
      <c r="E63" s="13">
        <v>303.29626644847</v>
      </c>
      <c r="F63" s="13">
        <v>1.07453480244385</v>
      </c>
      <c r="G63" s="13">
        <v>2.5750992199261</v>
      </c>
      <c r="H63" s="13">
        <v>-0.419726649576251</v>
      </c>
    </row>
    <row r="64" s="13" customFormat="1" spans="1:8">
      <c r="A64" s="13" t="s">
        <v>39</v>
      </c>
      <c r="B64" s="13" t="s">
        <v>187</v>
      </c>
      <c r="C64" s="13">
        <v>8206207.46</v>
      </c>
      <c r="D64" s="13">
        <v>8201</v>
      </c>
      <c r="E64" s="13">
        <v>1000.63497866114</v>
      </c>
      <c r="F64" s="13">
        <v>-0.582152201771973</v>
      </c>
      <c r="G64" s="13">
        <v>-0.227049952874646</v>
      </c>
      <c r="H64" s="13">
        <v>-0.459411640141524</v>
      </c>
    </row>
    <row r="65" s="13" customFormat="1" spans="1:8">
      <c r="A65" s="13" t="s">
        <v>39</v>
      </c>
      <c r="B65" s="13" t="s">
        <v>111</v>
      </c>
      <c r="C65" s="13">
        <v>58623111.98</v>
      </c>
      <c r="D65" s="13">
        <v>64910</v>
      </c>
      <c r="E65" s="13">
        <v>903.144538283778</v>
      </c>
      <c r="F65" s="13">
        <v>0.0713666430324194</v>
      </c>
      <c r="G65" s="13">
        <v>1.12722029232483</v>
      </c>
      <c r="H65" s="13">
        <v>-0.496353693645182</v>
      </c>
    </row>
    <row r="66" s="13" customFormat="1" spans="1:8">
      <c r="A66" s="13" t="s">
        <v>39</v>
      </c>
      <c r="B66" s="13" t="s">
        <v>115</v>
      </c>
      <c r="C66" s="13">
        <v>941032.27</v>
      </c>
      <c r="D66" s="13">
        <v>2246</v>
      </c>
      <c r="E66" s="13">
        <v>418.981420302761</v>
      </c>
      <c r="F66" s="13">
        <v>0.372960392107543</v>
      </c>
      <c r="G66" s="13">
        <v>3.50100200400802</v>
      </c>
      <c r="H66" s="13">
        <v>-0.694965611904869</v>
      </c>
    </row>
    <row r="67" s="13" customFormat="1" spans="1:8">
      <c r="A67" s="13" t="s">
        <v>39</v>
      </c>
      <c r="B67" s="13" t="s">
        <v>208</v>
      </c>
      <c r="C67" s="13">
        <v>2433021.5</v>
      </c>
      <c r="D67" s="13">
        <v>52070</v>
      </c>
      <c r="E67" s="13">
        <v>46.7259746495103</v>
      </c>
      <c r="F67" s="13">
        <v>1.91106145719294</v>
      </c>
      <c r="G67" s="13">
        <v>666.564102564103</v>
      </c>
      <c r="H67" s="13">
        <v>-0.99563927801688</v>
      </c>
    </row>
    <row r="68" s="13" customFormat="1" spans="1:5">
      <c r="A68" s="13" t="s">
        <v>39</v>
      </c>
      <c r="B68" s="13" t="s">
        <v>211</v>
      </c>
      <c r="C68" s="13">
        <v>2024763.4</v>
      </c>
      <c r="D68" s="13">
        <v>467</v>
      </c>
      <c r="E68" s="13">
        <v>4335.6817987152</v>
      </c>
    </row>
    <row r="69" s="13" customFormat="1" spans="1:8">
      <c r="A69" s="13" t="s">
        <v>43</v>
      </c>
      <c r="B69" s="13" t="s">
        <v>123</v>
      </c>
      <c r="C69" s="13">
        <v>60873677.37</v>
      </c>
      <c r="D69" s="13">
        <v>11311</v>
      </c>
      <c r="E69" s="13">
        <v>5381.81216249668</v>
      </c>
      <c r="F69" s="13">
        <v>0.124992199892308</v>
      </c>
      <c r="G69" s="13">
        <v>-0.0369518944231588</v>
      </c>
      <c r="H69" s="13">
        <v>0.168157845259938</v>
      </c>
    </row>
    <row r="70" s="13" customFormat="1" spans="1:8">
      <c r="A70" s="13" t="s">
        <v>43</v>
      </c>
      <c r="B70" s="13" t="s">
        <v>193</v>
      </c>
      <c r="C70" s="13">
        <v>19645434.51</v>
      </c>
      <c r="D70" s="13">
        <v>4644</v>
      </c>
      <c r="E70" s="13">
        <v>4230.28305555555</v>
      </c>
      <c r="F70" s="13">
        <v>-0.0937945730800572</v>
      </c>
      <c r="G70" s="13">
        <v>-0.143489487274069</v>
      </c>
      <c r="H70" s="13">
        <v>0.0580202034366773</v>
      </c>
    </row>
    <row r="71" s="13" customFormat="1" spans="1:8">
      <c r="A71" s="13" t="s">
        <v>43</v>
      </c>
      <c r="B71" s="13" t="s">
        <v>164</v>
      </c>
      <c r="C71" s="13">
        <v>20100804.56</v>
      </c>
      <c r="D71" s="13">
        <v>3836</v>
      </c>
      <c r="E71" s="13">
        <v>5240.04289885297</v>
      </c>
      <c r="F71" s="13">
        <v>-0.180802564335831</v>
      </c>
      <c r="G71" s="13">
        <v>-0.20612582781457</v>
      </c>
      <c r="H71" s="13">
        <v>0.0318983339753034</v>
      </c>
    </row>
    <row r="72" s="13" customFormat="1" spans="1:8">
      <c r="A72" s="13" t="s">
        <v>43</v>
      </c>
      <c r="B72" s="13" t="s">
        <v>209</v>
      </c>
      <c r="C72" s="13">
        <v>5950165.37</v>
      </c>
      <c r="D72" s="13">
        <v>4933</v>
      </c>
      <c r="E72" s="13">
        <v>1206.19610176363</v>
      </c>
      <c r="F72" s="13">
        <v>0.465405134038421</v>
      </c>
      <c r="G72" s="13">
        <v>0.455162241887906</v>
      </c>
      <c r="H72" s="13">
        <v>0.00703900352528863</v>
      </c>
    </row>
    <row r="73" s="13" customFormat="1" spans="1:8">
      <c r="A73" s="13" t="s">
        <v>43</v>
      </c>
      <c r="B73" s="13" t="s">
        <v>128</v>
      </c>
      <c r="C73" s="13">
        <v>5785526.78</v>
      </c>
      <c r="D73" s="13">
        <v>1308</v>
      </c>
      <c r="E73" s="13">
        <v>4423.18561162079</v>
      </c>
      <c r="F73" s="13">
        <v>-0.480738749377735</v>
      </c>
      <c r="G73" s="13">
        <v>-0.476171405686824</v>
      </c>
      <c r="H73" s="13">
        <v>-0.00871915687783254</v>
      </c>
    </row>
    <row r="74" s="13" customFormat="1" spans="1:8">
      <c r="A74" s="13" t="s">
        <v>43</v>
      </c>
      <c r="B74" s="13" t="s">
        <v>142</v>
      </c>
      <c r="C74" s="13">
        <v>55387514.92</v>
      </c>
      <c r="D74" s="13">
        <v>15853</v>
      </c>
      <c r="E74" s="13">
        <v>3493.81914590298</v>
      </c>
      <c r="F74" s="13">
        <v>-0.26540063048059</v>
      </c>
      <c r="G74" s="13">
        <v>-0.231406962086687</v>
      </c>
      <c r="H74" s="13">
        <v>-0.0442284365288996</v>
      </c>
    </row>
    <row r="75" s="13" customFormat="1" spans="1:8">
      <c r="A75" s="13" t="s">
        <v>43</v>
      </c>
      <c r="B75" s="13" t="s">
        <v>117</v>
      </c>
      <c r="C75" s="13">
        <v>60012461.76</v>
      </c>
      <c r="D75" s="13">
        <v>7087</v>
      </c>
      <c r="E75" s="13">
        <v>8467.96412586426</v>
      </c>
      <c r="F75" s="13">
        <v>-0.224152323223403</v>
      </c>
      <c r="G75" s="13">
        <v>-0.15125748502994</v>
      </c>
      <c r="H75" s="13">
        <v>-0.0858856919592794</v>
      </c>
    </row>
    <row r="76" s="13" customFormat="1" spans="1:5">
      <c r="A76" s="13" t="s">
        <v>43</v>
      </c>
      <c r="B76" s="13" t="s">
        <v>215</v>
      </c>
      <c r="C76" s="13">
        <v>1250</v>
      </c>
      <c r="D76" s="13">
        <v>2</v>
      </c>
      <c r="E76" s="13">
        <v>625</v>
      </c>
    </row>
    <row r="77" s="13" customFormat="1" spans="1:8">
      <c r="A77" s="13" t="s">
        <v>42</v>
      </c>
      <c r="B77" s="13" t="s">
        <v>173</v>
      </c>
      <c r="C77" s="13">
        <v>172455725.03</v>
      </c>
      <c r="D77" s="13">
        <v>1910831</v>
      </c>
      <c r="E77" s="13">
        <v>90.2516889405709</v>
      </c>
      <c r="F77" s="13">
        <v>0.0322783671150343</v>
      </c>
      <c r="G77" s="13">
        <v>0.0972378856750419</v>
      </c>
      <c r="H77" s="13">
        <v>-0.0592027666999879</v>
      </c>
    </row>
    <row r="78" s="13" customFormat="1" spans="1:8">
      <c r="A78" s="13" t="s">
        <v>42</v>
      </c>
      <c r="B78" s="13" t="s">
        <v>162</v>
      </c>
      <c r="C78" s="13">
        <v>28945602.75</v>
      </c>
      <c r="D78" s="13">
        <v>6127</v>
      </c>
      <c r="E78" s="13">
        <v>4724.27007507753</v>
      </c>
      <c r="F78" s="13">
        <v>0.245462636797399</v>
      </c>
      <c r="G78" s="13">
        <v>0.343051293292416</v>
      </c>
      <c r="H78" s="13">
        <v>-0.0726618983075346</v>
      </c>
    </row>
    <row r="79" s="13" customFormat="1" spans="1:8">
      <c r="A79" s="13" t="s">
        <v>42</v>
      </c>
      <c r="B79" s="13" t="s">
        <v>214</v>
      </c>
      <c r="C79" s="13">
        <v>699616.95</v>
      </c>
      <c r="D79" s="13">
        <v>7946</v>
      </c>
      <c r="E79" s="13">
        <v>88.0464321671281</v>
      </c>
      <c r="F79" s="13">
        <v>0.229155289291098</v>
      </c>
      <c r="G79" s="13">
        <v>0.379035057271781</v>
      </c>
      <c r="H79" s="13">
        <v>-0.10868452342118</v>
      </c>
    </row>
    <row r="80" s="13" customFormat="1" spans="1:8">
      <c r="A80" s="13" t="s">
        <v>42</v>
      </c>
      <c r="B80" s="13" t="s">
        <v>145</v>
      </c>
      <c r="C80" s="13">
        <v>29716300.96</v>
      </c>
      <c r="D80" s="13">
        <v>84232</v>
      </c>
      <c r="E80" s="13">
        <v>352.791112166398</v>
      </c>
      <c r="F80" s="13">
        <v>-0.219077353479103</v>
      </c>
      <c r="G80" s="13">
        <v>0.203193966317654</v>
      </c>
      <c r="H80" s="13">
        <v>-0.350958641430948</v>
      </c>
    </row>
    <row r="81" s="13" customFormat="1" spans="1:8">
      <c r="A81" s="13" t="s">
        <v>42</v>
      </c>
      <c r="B81" s="13" t="s">
        <v>130</v>
      </c>
      <c r="C81" s="13">
        <v>2074881.68</v>
      </c>
      <c r="D81" s="13">
        <v>996</v>
      </c>
      <c r="E81" s="13">
        <v>2083.21453815261</v>
      </c>
      <c r="F81" s="13">
        <v>-0.266001265061474</v>
      </c>
      <c r="G81" s="13">
        <v>0.445573294629898</v>
      </c>
      <c r="H81" s="13">
        <v>-0.492243847015417</v>
      </c>
    </row>
    <row r="82" s="13" customFormat="1" spans="1:8">
      <c r="A82" s="13" t="s">
        <v>40</v>
      </c>
      <c r="B82" s="13" t="s">
        <v>204</v>
      </c>
      <c r="C82" s="13">
        <v>1832168.05</v>
      </c>
      <c r="D82" s="13">
        <v>29547</v>
      </c>
      <c r="E82" s="13">
        <v>62.0085981656344</v>
      </c>
      <c r="F82" s="13">
        <v>0.989685264354637</v>
      </c>
      <c r="G82" s="13">
        <v>0.434390018932958</v>
      </c>
      <c r="H82" s="13">
        <v>0.387129886636246</v>
      </c>
    </row>
    <row r="83" s="13" customFormat="1" spans="1:8">
      <c r="A83" s="13" t="s">
        <v>40</v>
      </c>
      <c r="B83" s="13" t="s">
        <v>108</v>
      </c>
      <c r="C83" s="13">
        <v>2660359.18</v>
      </c>
      <c r="D83" s="13">
        <v>1666</v>
      </c>
      <c r="E83" s="13">
        <v>1596.85424969988</v>
      </c>
      <c r="F83" s="13">
        <v>2.73479145550162</v>
      </c>
      <c r="G83" s="13">
        <v>1.8527397260274</v>
      </c>
      <c r="H83" s="13">
        <v>0.309194603849306</v>
      </c>
    </row>
    <row r="84" s="13" customFormat="1" spans="1:8">
      <c r="A84" s="13" t="s">
        <v>40</v>
      </c>
      <c r="B84" s="13" t="s">
        <v>171</v>
      </c>
      <c r="C84" s="13">
        <v>25218134.32</v>
      </c>
      <c r="D84" s="13">
        <v>36023</v>
      </c>
      <c r="E84" s="13">
        <v>700.056472809039</v>
      </c>
      <c r="F84" s="13">
        <v>0.0779240069922367</v>
      </c>
      <c r="G84" s="13">
        <v>-0.0780118246269612</v>
      </c>
      <c r="H84" s="13">
        <v>0.16912996910845</v>
      </c>
    </row>
    <row r="85" s="13" customFormat="1" spans="1:8">
      <c r="A85" s="13" t="s">
        <v>40</v>
      </c>
      <c r="B85" s="13" t="s">
        <v>132</v>
      </c>
      <c r="C85" s="13">
        <v>7068407</v>
      </c>
      <c r="D85" s="13">
        <v>17152</v>
      </c>
      <c r="E85" s="13">
        <v>412.103952891791</v>
      </c>
      <c r="F85" s="13">
        <v>0.647687985362212</v>
      </c>
      <c r="G85" s="13">
        <v>0.549972889933129</v>
      </c>
      <c r="H85" s="13">
        <v>0.0630430996978918</v>
      </c>
    </row>
    <row r="86" s="13" customFormat="1" spans="1:8">
      <c r="A86" s="13" t="s">
        <v>40</v>
      </c>
      <c r="B86" s="13" t="s">
        <v>182</v>
      </c>
      <c r="C86" s="13">
        <v>58033791.97</v>
      </c>
      <c r="D86" s="13">
        <v>382942</v>
      </c>
      <c r="E86" s="13">
        <v>151.547210726428</v>
      </c>
      <c r="F86" s="13">
        <v>0.0471043165731813</v>
      </c>
      <c r="G86" s="13">
        <v>-0.0133997006258003</v>
      </c>
      <c r="H86" s="13">
        <v>0.061325764078279</v>
      </c>
    </row>
    <row r="87" s="13" customFormat="1" spans="1:8">
      <c r="A87" s="13" t="s">
        <v>40</v>
      </c>
      <c r="B87" s="13" t="s">
        <v>121</v>
      </c>
      <c r="C87" s="13">
        <v>14338580.23</v>
      </c>
      <c r="D87" s="13">
        <v>360835</v>
      </c>
      <c r="E87" s="13">
        <v>39.7372212507102</v>
      </c>
      <c r="F87" s="13">
        <v>1.12042482934033</v>
      </c>
      <c r="G87" s="13">
        <v>1.22353339906335</v>
      </c>
      <c r="H87" s="13">
        <v>-0.0463714958212257</v>
      </c>
    </row>
    <row r="88" s="13" customFormat="1" spans="1:8">
      <c r="A88" s="13" t="s">
        <v>40</v>
      </c>
      <c r="B88" s="13" t="s">
        <v>138</v>
      </c>
      <c r="C88" s="13">
        <v>44596396.93</v>
      </c>
      <c r="D88" s="13">
        <v>199272</v>
      </c>
      <c r="E88" s="13">
        <v>223.796604289614</v>
      </c>
      <c r="F88" s="13">
        <v>-0.0258007476910964</v>
      </c>
      <c r="G88" s="13">
        <v>0.0580102577171801</v>
      </c>
      <c r="H88" s="13">
        <v>-0.0792156832100208</v>
      </c>
    </row>
    <row r="89" s="13" customFormat="1" spans="1:8">
      <c r="A89" s="13" t="s">
        <v>40</v>
      </c>
      <c r="B89" s="13" t="s">
        <v>109</v>
      </c>
      <c r="C89" s="13">
        <v>25683976.4</v>
      </c>
      <c r="D89" s="13">
        <v>389290</v>
      </c>
      <c r="E89" s="13">
        <v>65.9764607362121</v>
      </c>
      <c r="F89" s="13">
        <v>1.60059991431884</v>
      </c>
      <c r="G89" s="13">
        <v>1.93318967141103</v>
      </c>
      <c r="H89" s="13">
        <v>-0.113388425008394</v>
      </c>
    </row>
    <row r="90" s="13" customFormat="1" spans="1:8">
      <c r="A90" s="13" t="s">
        <v>40</v>
      </c>
      <c r="B90" s="13" t="s">
        <v>157</v>
      </c>
      <c r="C90" s="13">
        <v>159511459.95</v>
      </c>
      <c r="D90" s="13">
        <v>394090</v>
      </c>
      <c r="E90" s="13">
        <v>404.758963561623</v>
      </c>
      <c r="F90" s="13">
        <v>0.0433460709914061</v>
      </c>
      <c r="G90" s="13">
        <v>0.28649682693061</v>
      </c>
      <c r="H90" s="13">
        <v>-0.18900221970957</v>
      </c>
    </row>
    <row r="91" s="13" customFormat="1" spans="1:8">
      <c r="A91" s="13" t="s">
        <v>40</v>
      </c>
      <c r="B91" s="13" t="s">
        <v>183</v>
      </c>
      <c r="C91" s="13">
        <v>80332424.68</v>
      </c>
      <c r="D91" s="13">
        <v>81579</v>
      </c>
      <c r="E91" s="13">
        <v>984.719409161671</v>
      </c>
      <c r="F91" s="13">
        <v>-0.177845229939771</v>
      </c>
      <c r="G91" s="13">
        <v>0.0178036730212596</v>
      </c>
      <c r="H91" s="13">
        <v>-0.192226564068358</v>
      </c>
    </row>
    <row r="92" s="13" customFormat="1" spans="1:8">
      <c r="A92" s="13" t="s">
        <v>40</v>
      </c>
      <c r="B92" s="13" t="s">
        <v>113</v>
      </c>
      <c r="C92" s="13">
        <v>11405473.24</v>
      </c>
      <c r="D92" s="13">
        <v>31141</v>
      </c>
      <c r="E92" s="13">
        <v>366.252632863428</v>
      </c>
      <c r="F92" s="13">
        <v>0.511256420208113</v>
      </c>
      <c r="G92" s="13">
        <v>0.901043892314267</v>
      </c>
      <c r="H92" s="13">
        <v>-0.205038649387332</v>
      </c>
    </row>
    <row r="93" s="13" customFormat="1" spans="1:8">
      <c r="A93" s="13" t="s">
        <v>40</v>
      </c>
      <c r="B93" s="13" t="s">
        <v>147</v>
      </c>
      <c r="C93" s="13">
        <v>60214735.42</v>
      </c>
      <c r="D93" s="13">
        <v>202544</v>
      </c>
      <c r="E93" s="13">
        <v>297.29212131685</v>
      </c>
      <c r="F93" s="13">
        <v>0.0843080956602469</v>
      </c>
      <c r="G93" s="13">
        <v>0.57099754124427</v>
      </c>
      <c r="H93" s="13">
        <v>-0.309796440036789</v>
      </c>
    </row>
    <row r="94" s="13" customFormat="1" spans="1:8">
      <c r="A94" s="13" t="s">
        <v>40</v>
      </c>
      <c r="B94" s="13" t="s">
        <v>154</v>
      </c>
      <c r="C94" s="13">
        <v>188668825.4</v>
      </c>
      <c r="D94" s="13">
        <v>397330</v>
      </c>
      <c r="E94" s="13">
        <v>474.841631389525</v>
      </c>
      <c r="F94" s="13">
        <v>0.267142411838672</v>
      </c>
      <c r="G94" s="13">
        <v>0.838588470472823</v>
      </c>
      <c r="H94" s="13">
        <v>-0.310806941200493</v>
      </c>
    </row>
    <row r="95" s="13" customFormat="1" spans="1:8">
      <c r="A95" s="13" t="s">
        <v>40</v>
      </c>
      <c r="B95" s="13" t="s">
        <v>140</v>
      </c>
      <c r="C95" s="13">
        <v>12153124.71</v>
      </c>
      <c r="D95" s="13">
        <v>64301</v>
      </c>
      <c r="E95" s="13">
        <v>189.003665728371</v>
      </c>
      <c r="F95" s="13">
        <v>-0.262891648500511</v>
      </c>
      <c r="G95" s="13">
        <v>0.0820894266529795</v>
      </c>
      <c r="H95" s="13">
        <v>-0.318810134039064</v>
      </c>
    </row>
    <row r="96" s="13" customFormat="1" spans="1:8">
      <c r="A96" s="13" t="s">
        <v>40</v>
      </c>
      <c r="B96" s="13" t="s">
        <v>207</v>
      </c>
      <c r="C96" s="13">
        <v>2893163.33</v>
      </c>
      <c r="D96" s="13">
        <v>19642</v>
      </c>
      <c r="E96" s="13">
        <v>147.294742388759</v>
      </c>
      <c r="F96" s="13">
        <v>4.07083223205679</v>
      </c>
      <c r="G96" s="13">
        <v>7.37611940298507</v>
      </c>
      <c r="H96" s="13">
        <v>-0.394608411354589</v>
      </c>
    </row>
    <row r="97" s="13" customFormat="1" spans="1:8">
      <c r="A97" s="13" t="s">
        <v>40</v>
      </c>
      <c r="B97" s="13" t="s">
        <v>199</v>
      </c>
      <c r="C97" s="13">
        <v>1752852.58</v>
      </c>
      <c r="D97" s="13">
        <v>2665</v>
      </c>
      <c r="E97" s="13">
        <v>657.730799249531</v>
      </c>
      <c r="F97" s="13">
        <v>-0.730702958022968</v>
      </c>
      <c r="G97" s="13">
        <v>1.15614886731392</v>
      </c>
      <c r="H97" s="13">
        <v>-0.875102760268814</v>
      </c>
    </row>
    <row r="98" s="13" customFormat="1" spans="1:5">
      <c r="A98" s="13" t="s">
        <v>40</v>
      </c>
      <c r="B98" s="13" t="s">
        <v>205</v>
      </c>
      <c r="C98" s="13">
        <v>4987852.45</v>
      </c>
      <c r="D98" s="13">
        <v>43187</v>
      </c>
      <c r="E98" s="13">
        <v>115.494302683678</v>
      </c>
    </row>
    <row r="99" s="13" customFormat="1" spans="1:8">
      <c r="A99" s="13" t="s">
        <v>41</v>
      </c>
      <c r="B99" s="13" t="s">
        <v>210</v>
      </c>
      <c r="C99" s="13">
        <v>274206.76</v>
      </c>
      <c r="D99" s="13">
        <v>99</v>
      </c>
      <c r="E99" s="13">
        <v>2769.76525252525</v>
      </c>
      <c r="F99" s="13">
        <v>13709.338</v>
      </c>
      <c r="G99" s="13">
        <v>48.5</v>
      </c>
      <c r="H99" s="13">
        <v>275.976525252525</v>
      </c>
    </row>
    <row r="100" s="13" customFormat="1" spans="1:8">
      <c r="A100" s="13" t="s">
        <v>41</v>
      </c>
      <c r="B100" s="13" t="s">
        <v>191</v>
      </c>
      <c r="C100" s="13">
        <v>4849873.2</v>
      </c>
      <c r="D100" s="13">
        <v>9373</v>
      </c>
      <c r="E100" s="13">
        <v>517.430193107863</v>
      </c>
      <c r="F100" s="13">
        <v>1.38109554733458</v>
      </c>
      <c r="G100" s="13">
        <v>-0.357221231655466</v>
      </c>
      <c r="H100" s="13">
        <v>2.70437802957781</v>
      </c>
    </row>
    <row r="101" s="13" customFormat="1" spans="1:8">
      <c r="A101" s="13" t="s">
        <v>41</v>
      </c>
      <c r="B101" s="13" t="s">
        <v>203</v>
      </c>
      <c r="C101" s="13">
        <v>2189888.27</v>
      </c>
      <c r="D101" s="13">
        <v>1998</v>
      </c>
      <c r="E101" s="13">
        <v>1096.04017517517</v>
      </c>
      <c r="F101" s="13">
        <v>-0.331283508890598</v>
      </c>
      <c r="G101" s="13">
        <v>-0.31292984869326</v>
      </c>
      <c r="H101" s="13">
        <v>-0.0267129348617915</v>
      </c>
    </row>
    <row r="102" s="13" customFormat="1" spans="1:8">
      <c r="A102" s="13" t="s">
        <v>41</v>
      </c>
      <c r="B102" s="13" t="s">
        <v>170</v>
      </c>
      <c r="C102" s="13">
        <v>106280039.63</v>
      </c>
      <c r="D102" s="13">
        <v>149409</v>
      </c>
      <c r="E102" s="13">
        <v>711.336262407218</v>
      </c>
      <c r="F102" s="13">
        <v>0.0882527308500733</v>
      </c>
      <c r="G102" s="13">
        <v>0.12966981453058</v>
      </c>
      <c r="H102" s="13">
        <v>-0.0366629993541229</v>
      </c>
    </row>
    <row r="103" s="13" customFormat="1" spans="1:8">
      <c r="A103" s="13" t="s">
        <v>41</v>
      </c>
      <c r="B103" s="13" t="s">
        <v>158</v>
      </c>
      <c r="C103" s="13">
        <v>133005372.8</v>
      </c>
      <c r="D103" s="13">
        <v>345113</v>
      </c>
      <c r="E103" s="13">
        <v>385.396588363811</v>
      </c>
      <c r="F103" s="13">
        <v>0.131941404122534</v>
      </c>
      <c r="G103" s="13">
        <v>0.236095789337956</v>
      </c>
      <c r="H103" s="13">
        <v>-0.0842607717895446</v>
      </c>
    </row>
    <row r="104" s="13" customFormat="1" spans="1:8">
      <c r="A104" s="13" t="s">
        <v>41</v>
      </c>
      <c r="B104" s="13" t="s">
        <v>144</v>
      </c>
      <c r="C104" s="13">
        <v>4603370.5</v>
      </c>
      <c r="D104" s="13">
        <v>142863</v>
      </c>
      <c r="E104" s="13">
        <v>32.2222723868321</v>
      </c>
      <c r="F104" s="13">
        <v>-0.155816085846202</v>
      </c>
      <c r="G104" s="13">
        <v>-0.0284270587515217</v>
      </c>
      <c r="H104" s="13">
        <v>-0.131116277210216</v>
      </c>
    </row>
    <row r="105" s="13" customFormat="1" spans="1:8">
      <c r="A105" s="13" t="s">
        <v>41</v>
      </c>
      <c r="B105" s="13" t="s">
        <v>189</v>
      </c>
      <c r="C105" s="13">
        <v>1727719.96</v>
      </c>
      <c r="D105" s="13">
        <v>12309</v>
      </c>
      <c r="E105" s="13">
        <v>140.362333252092</v>
      </c>
      <c r="F105" s="13">
        <v>0.107866971420504</v>
      </c>
      <c r="G105" s="13">
        <v>0.661582073434125</v>
      </c>
      <c r="H105" s="13">
        <v>-0.33324571254504</v>
      </c>
    </row>
    <row r="106" s="13" customFormat="1" spans="1:8">
      <c r="A106" s="13" t="s">
        <v>41</v>
      </c>
      <c r="B106" s="13" t="s">
        <v>114</v>
      </c>
      <c r="C106" s="13">
        <v>28781648.27</v>
      </c>
      <c r="D106" s="13">
        <v>9770</v>
      </c>
      <c r="E106" s="13">
        <v>2945.92101023541</v>
      </c>
      <c r="F106" s="13">
        <v>1.06110011314756</v>
      </c>
      <c r="G106" s="13">
        <v>2.32312925170068</v>
      </c>
      <c r="H106" s="13">
        <v>-0.379771306790806</v>
      </c>
    </row>
    <row r="107" s="13" customFormat="1" spans="1:8">
      <c r="A107" s="13" t="s">
        <v>41</v>
      </c>
      <c r="B107" s="13" t="s">
        <v>194</v>
      </c>
      <c r="C107" s="13">
        <v>7554809</v>
      </c>
      <c r="D107" s="13">
        <v>31321</v>
      </c>
      <c r="E107" s="13">
        <v>241.205868267297</v>
      </c>
      <c r="F107" s="13">
        <v>-0.329180171977886</v>
      </c>
      <c r="G107" s="13">
        <v>0.439516499678279</v>
      </c>
      <c r="H107" s="13">
        <v>-0.533996429931829</v>
      </c>
    </row>
    <row r="108" s="13" customFormat="1" spans="1:8">
      <c r="A108" s="13" t="s">
        <v>41</v>
      </c>
      <c r="B108" s="13" t="s">
        <v>133</v>
      </c>
      <c r="C108" s="13">
        <v>74370316.58</v>
      </c>
      <c r="D108" s="13">
        <v>118851</v>
      </c>
      <c r="E108" s="13">
        <v>625.744138290801</v>
      </c>
      <c r="F108" s="13">
        <v>-0.198550334575921</v>
      </c>
      <c r="G108" s="13">
        <v>1.78274408803559</v>
      </c>
      <c r="H108" s="13">
        <v>-0.711993039938559</v>
      </c>
    </row>
    <row r="109" s="13" customFormat="1" spans="1:8">
      <c r="A109" s="13" t="s">
        <v>41</v>
      </c>
      <c r="B109" s="13" t="s">
        <v>202</v>
      </c>
      <c r="C109" s="13">
        <v>11659509.68</v>
      </c>
      <c r="D109" s="13">
        <v>19650</v>
      </c>
      <c r="E109" s="13">
        <v>593.359271246819</v>
      </c>
      <c r="F109" s="13">
        <v>0.172367473521947</v>
      </c>
      <c r="G109" s="13">
        <v>4.78281341965862</v>
      </c>
      <c r="H109" s="13">
        <v>-0.79726693765763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整体情况-一季度加总</vt:lpstr>
      <vt:lpstr>整体情况-一季度各月份</vt:lpstr>
      <vt:lpstr>整体情况-各城区</vt:lpstr>
      <vt:lpstr>整体情况-一级分类</vt:lpstr>
      <vt:lpstr>商圈</vt:lpstr>
      <vt:lpstr>分城区-一级分类</vt:lpstr>
      <vt:lpstr>分城区-二级分类</vt:lpstr>
      <vt:lpstr>整体行业分析-一级行业</vt:lpstr>
      <vt:lpstr>整体行业分析-二级行业</vt:lpstr>
      <vt:lpstr>城市互动-北京消费构成</vt:lpstr>
      <vt:lpstr>城市互动-北京人在外地消费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XYH</cp:lastModifiedBy>
  <dcterms:created xsi:type="dcterms:W3CDTF">2024-04-27T05:47:00Z</dcterms:created>
  <dcterms:modified xsi:type="dcterms:W3CDTF">2024-05-06T12:13:30Z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F5FE9DCA2AE646968D5B3173BA2FFE36_13</vt:lpwstr>
  </property>
  <property fmtid="{D5CDD505-2E9C-101B-9397-08002B2CF9AE}" pid="3" name="KSOProductBuildVer">
    <vt:lpwstr>2052-12.1.0.16729</vt:lpwstr>
  </property>
</Properties>
</file>