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Desktop\Spring 2021\IAT-814\Project\Soccer\Backup\"/>
    </mc:Choice>
  </mc:AlternateContent>
  <xr:revisionPtr revIDLastSave="0" documentId="13_ncr:40009_{69D32FAF-9A3F-499B-A082-A15C4A46E07C}" xr6:coauthVersionLast="45" xr6:coauthVersionMax="45" xr10:uidLastSave="{00000000-0000-0000-0000-000000000000}"/>
  <bookViews>
    <workbookView xWindow="-108" yWindow="-108" windowWidth="23256" windowHeight="12576"/>
  </bookViews>
  <sheets>
    <sheet name="final_player_list" sheetId="1" r:id="rId1"/>
    <sheet name="final_player_list_coordinates" sheetId="2" r:id="rId2"/>
  </sheets>
  <definedNames>
    <definedName name="_xlnm._FilterDatabase" localSheetId="0" hidden="1">final_player_list!$A$1:$J$1101</definedName>
  </definedName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L2" i="1"/>
  <c r="K2" i="1"/>
</calcChain>
</file>

<file path=xl/sharedStrings.xml><?xml version="1.0" encoding="utf-8"?>
<sst xmlns="http://schemas.openxmlformats.org/spreadsheetml/2006/main" count="3337" uniqueCount="371">
  <si>
    <t>matchId</t>
  </si>
  <si>
    <t>gameweek</t>
  </si>
  <si>
    <t>winner</t>
  </si>
  <si>
    <t>teamId</t>
  </si>
  <si>
    <t>teamName</t>
  </si>
  <si>
    <t>goalsScored</t>
  </si>
  <si>
    <t>playerId</t>
  </si>
  <si>
    <t>shortName</t>
  </si>
  <si>
    <t>position</t>
  </si>
  <si>
    <t>AFC Bournemouth</t>
  </si>
  <si>
    <t>S. Cook</t>
  </si>
  <si>
    <t>CB</t>
  </si>
  <si>
    <t>N. AkÃ©</t>
  </si>
  <si>
    <t>C. Wilson</t>
  </si>
  <si>
    <t>CF</t>
  </si>
  <si>
    <t>J. Defoe</t>
  </si>
  <si>
    <t>L. Cook</t>
  </si>
  <si>
    <t>CM</t>
  </si>
  <si>
    <t>D. Gosling</t>
  </si>
  <si>
    <t>A. BegoviÄ‡</t>
  </si>
  <si>
    <t>GK</t>
  </si>
  <si>
    <t>C. Daniels</t>
  </si>
  <si>
    <t>LB</t>
  </si>
  <si>
    <t>M. Pugh</t>
  </si>
  <si>
    <t>LW</t>
  </si>
  <si>
    <t>R. Fraser</t>
  </si>
  <si>
    <t>S. Francis</t>
  </si>
  <si>
    <t>RB</t>
  </si>
  <si>
    <t>Crystal Palace</t>
  </si>
  <si>
    <t>M. Sakho</t>
  </si>
  <si>
    <t>J. Tomkins</t>
  </si>
  <si>
    <t>Y. Cabaye</t>
  </si>
  <si>
    <t>J. McArthur</t>
  </si>
  <si>
    <t>R. Loftus-Cheek</t>
  </si>
  <si>
    <t>L. MilivojeviÄ‡</t>
  </si>
  <si>
    <t>DM</t>
  </si>
  <si>
    <t>W. Hennessey</t>
  </si>
  <si>
    <t>P. van Aanholt</t>
  </si>
  <si>
    <t>A. Wan-Bissaka</t>
  </si>
  <si>
    <t>A. Townsend</t>
  </si>
  <si>
    <t>RW</t>
  </si>
  <si>
    <t>W. Zaha</t>
  </si>
  <si>
    <t>Arsenal</t>
  </si>
  <si>
    <t>S. Mustafi</t>
  </si>
  <si>
    <t>C. Chambers</t>
  </si>
  <si>
    <t>D. Welbeck</t>
  </si>
  <si>
    <t>Mohamed Elneny</t>
  </si>
  <si>
    <t>G. Xhaka</t>
  </si>
  <si>
    <t>P. ÄŒech</t>
  </si>
  <si>
    <t>S. KolaÅ¡inac</t>
  </si>
  <si>
    <t>A. Iwobi</t>
  </si>
  <si>
    <t>BellerÃ­n</t>
  </si>
  <si>
    <t>R. Nelson</t>
  </si>
  <si>
    <t>RM</t>
  </si>
  <si>
    <t>P. Aubameyang</t>
  </si>
  <si>
    <t>ST</t>
  </si>
  <si>
    <t>Southampton</t>
  </si>
  <si>
    <t>M. Yoshida</t>
  </si>
  <si>
    <t>J. Stephens</t>
  </si>
  <si>
    <t>W. Hoedt</t>
  </si>
  <si>
    <t>S. Long</t>
  </si>
  <si>
    <t>P. HÃ¸jbjerg</t>
  </si>
  <si>
    <t>J. Ward-Prowse</t>
  </si>
  <si>
    <t>Oriol Romeu</t>
  </si>
  <si>
    <t>A. McCarthy</t>
  </si>
  <si>
    <t>R. Bertrand</t>
  </si>
  <si>
    <t>D. TadiÄ‡</t>
  </si>
  <si>
    <t>CÃ©dric Soares</t>
  </si>
  <si>
    <t>Brighton &amp; Hove Albion</t>
  </si>
  <si>
    <t>S. Duffy</t>
  </si>
  <si>
    <t>L. Dunk</t>
  </si>
  <si>
    <t>G. Murray</t>
  </si>
  <si>
    <t>P. GroÃŸ</t>
  </si>
  <si>
    <t>D. Stephens</t>
  </si>
  <si>
    <t>D. PrÃ¶pper</t>
  </si>
  <si>
    <t>M. Ryan</t>
  </si>
  <si>
    <t>G. Bong</t>
  </si>
  <si>
    <t>J. Izquierdo</t>
  </si>
  <si>
    <t>E. Schelotto</t>
  </si>
  <si>
    <t>S. March</t>
  </si>
  <si>
    <t>Huddersfield Town</t>
  </si>
  <si>
    <t>A. Pritchard</t>
  </si>
  <si>
    <t>AM</t>
  </si>
  <si>
    <t>T. Kongolo</t>
  </si>
  <si>
    <t>C. Schindler</t>
  </si>
  <si>
    <t>M. JÃ¸rgensen</t>
  </si>
  <si>
    <t>S. MouniÃ©</t>
  </si>
  <si>
    <t>J. Hogg</t>
  </si>
  <si>
    <t>A. Mooy</t>
  </si>
  <si>
    <t>J. LÃ¶ssl</t>
  </si>
  <si>
    <t>R. van La Parra</t>
  </si>
  <si>
    <t>F. Hadergjonaj</t>
  </si>
  <si>
    <t>T. Ince</t>
  </si>
  <si>
    <t>Chelsea</t>
  </si>
  <si>
    <t>A. RÃ¼diger</t>
  </si>
  <si>
    <t>G. Cahill</t>
  </si>
  <si>
    <t>Ãlvaro Morata</t>
  </si>
  <si>
    <t>FÃ bregas</t>
  </si>
  <si>
    <t>N. KantÃ©</t>
  </si>
  <si>
    <t>T. Courtois</t>
  </si>
  <si>
    <t>Marcos Alonso</t>
  </si>
  <si>
    <t>E. Hazard</t>
  </si>
  <si>
    <t>Azpilicueta</t>
  </si>
  <si>
    <t>V. Moses</t>
  </si>
  <si>
    <t>Willian</t>
  </si>
  <si>
    <t>West Ham United</t>
  </si>
  <si>
    <t>A. Ogbonna</t>
  </si>
  <si>
    <t>M. ArnautoviÄ‡</t>
  </si>
  <si>
    <t>E. Fernandes</t>
  </si>
  <si>
    <t>JoÃ£o MÃ¡rio</t>
  </si>
  <si>
    <t>M. Noble</t>
  </si>
  <si>
    <t>D. Rice</t>
  </si>
  <si>
    <t>C. KouyatÃ©</t>
  </si>
  <si>
    <t>J. Hart</t>
  </si>
  <si>
    <t>A. Cresswell</t>
  </si>
  <si>
    <t>A. Masuaku</t>
  </si>
  <si>
    <t>P. Zabaleta</t>
  </si>
  <si>
    <t>Everton</t>
  </si>
  <si>
    <t>P. Jagielka</t>
  </si>
  <si>
    <t>M. Keane</t>
  </si>
  <si>
    <t>C. Tosun</t>
  </si>
  <si>
    <t>T. Davies</t>
  </si>
  <si>
    <t>M. Schneiderlin</t>
  </si>
  <si>
    <t>J. Pickford</t>
  </si>
  <si>
    <t>L. Baines</t>
  </si>
  <si>
    <t>Y. Bolasie</t>
  </si>
  <si>
    <t>S. Coleman</t>
  </si>
  <si>
    <t>T. Walcott</t>
  </si>
  <si>
    <t>W. Rooney</t>
  </si>
  <si>
    <t>Liverpool</t>
  </si>
  <si>
    <t>D. Lovren</t>
  </si>
  <si>
    <t>R. Klavan</t>
  </si>
  <si>
    <t>V. van Dijk</t>
  </si>
  <si>
    <t>D. Ings</t>
  </si>
  <si>
    <t>D. Solanke</t>
  </si>
  <si>
    <t>J. Milner</t>
  </si>
  <si>
    <t>G. Wijnaldum</t>
  </si>
  <si>
    <t>J. Henderson</t>
  </si>
  <si>
    <t>L. Karius</t>
  </si>
  <si>
    <t>S. ManÃ©</t>
  </si>
  <si>
    <t>N. Clyne</t>
  </si>
  <si>
    <t>Leicester City</t>
  </si>
  <si>
    <t>H. Maguire</t>
  </si>
  <si>
    <t>W. Morgan</t>
  </si>
  <si>
    <t>J. Vardy</t>
  </si>
  <si>
    <t>Adrien Silva</t>
  </si>
  <si>
    <t>Vicente Iborra</t>
  </si>
  <si>
    <t>K. Schmeichel</t>
  </si>
  <si>
    <t>B. Chilwell</t>
  </si>
  <si>
    <t>M. Albrighton</t>
  </si>
  <si>
    <t>LM</t>
  </si>
  <si>
    <t>D. Simpson</t>
  </si>
  <si>
    <t>F. DiabatÃ©</t>
  </si>
  <si>
    <t>R. Mahrez</t>
  </si>
  <si>
    <t>Newcastle United</t>
  </si>
  <si>
    <t>F. Lejeune</t>
  </si>
  <si>
    <t>J. Lascelles</t>
  </si>
  <si>
    <t>D. Gayle</t>
  </si>
  <si>
    <t>M. DiamÃ©</t>
  </si>
  <si>
    <t>J. Shelvey</t>
  </si>
  <si>
    <t>M. DÃºbravka</t>
  </si>
  <si>
    <t>P. Dummett</t>
  </si>
  <si>
    <t>Kenedy</t>
  </si>
  <si>
    <t>D. Yedlin</t>
  </si>
  <si>
    <t>M. Ritchie</t>
  </si>
  <si>
    <t>Ayoze PÃ©rez</t>
  </si>
  <si>
    <t>Manchester City</t>
  </si>
  <si>
    <t>David Silva</t>
  </si>
  <si>
    <t>N. Otamendi</t>
  </si>
  <si>
    <t>V. Kompany</t>
  </si>
  <si>
    <t>Ä°. GÃ¼ndoÄŸan</t>
  </si>
  <si>
    <t>F. Delph</t>
  </si>
  <si>
    <t>Fernandinho</t>
  </si>
  <si>
    <t>Ederson</t>
  </si>
  <si>
    <t>L. SanÃ©</t>
  </si>
  <si>
    <t>R. Sterling</t>
  </si>
  <si>
    <t>Danilo</t>
  </si>
  <si>
    <t>Bernardo Silva</t>
  </si>
  <si>
    <t>Manchester United</t>
  </si>
  <si>
    <t>C. Smalling</t>
  </si>
  <si>
    <t>E. Bailly</t>
  </si>
  <si>
    <t>R. Lukaku</t>
  </si>
  <si>
    <t>P. Pogba</t>
  </si>
  <si>
    <t>Ander Herrera</t>
  </si>
  <si>
    <t>N. MatiÄ‡</t>
  </si>
  <si>
    <t>David de Gea</t>
  </si>
  <si>
    <t>A. Young</t>
  </si>
  <si>
    <t>A. SÃ¡nchez</t>
  </si>
  <si>
    <t>J. Lingard</t>
  </si>
  <si>
    <t>A. Valencia</t>
  </si>
  <si>
    <t>Stoke City</t>
  </si>
  <si>
    <t>R. Shawcross</t>
  </si>
  <si>
    <t>B. Martins Indi</t>
  </si>
  <si>
    <t>M. Diouf</t>
  </si>
  <si>
    <t>B. N'Diaye</t>
  </si>
  <si>
    <t>J. Allen</t>
  </si>
  <si>
    <t>J. Butland</t>
  </si>
  <si>
    <t>E. Pieters</t>
  </si>
  <si>
    <t>Ramadan Sobhi</t>
  </si>
  <si>
    <t>G. Johnson</t>
  </si>
  <si>
    <t>M. Bauer</t>
  </si>
  <si>
    <t>X. Shaqiri</t>
  </si>
  <si>
    <t>Tottenham Hotspur</t>
  </si>
  <si>
    <t>C. Eriksen</t>
  </si>
  <si>
    <t>J. Vertonghen</t>
  </si>
  <si>
    <t>D. SÃ¡nchez</t>
  </si>
  <si>
    <t>H. Kane</t>
  </si>
  <si>
    <t>D. Alli</t>
  </si>
  <si>
    <t>M. DembÃ©lÃ©</t>
  </si>
  <si>
    <t>V. Wanyama</t>
  </si>
  <si>
    <t>H. Lloris</t>
  </si>
  <si>
    <t>D. Rose</t>
  </si>
  <si>
    <t>Son Heung-Min</t>
  </si>
  <si>
    <t>S. Aurier</t>
  </si>
  <si>
    <t>Burnley</t>
  </si>
  <si>
    <t>K. Long</t>
  </si>
  <si>
    <t>J. Tarkowski</t>
  </si>
  <si>
    <t>C. Wood</t>
  </si>
  <si>
    <t>A. Barnes</t>
  </si>
  <si>
    <t>J. Cork</t>
  </si>
  <si>
    <t>A. Westwood</t>
  </si>
  <si>
    <t>N. Pope</t>
  </si>
  <si>
    <t>S. Ward</t>
  </si>
  <si>
    <t>G. N'Koudou</t>
  </si>
  <si>
    <t>M. Lowton</t>
  </si>
  <si>
    <t>A. Lennon</t>
  </si>
  <si>
    <t>Watford</t>
  </si>
  <si>
    <t>R. Pereyra</t>
  </si>
  <si>
    <t>S. PrÃ¶dl</t>
  </si>
  <si>
    <t>A. Mariappa</t>
  </si>
  <si>
    <t>T. Deeney</t>
  </si>
  <si>
    <t>A. DoucourÃ©</t>
  </si>
  <si>
    <t>W. Hughes</t>
  </si>
  <si>
    <t>E. Capoue</t>
  </si>
  <si>
    <t>O. Karnezis</t>
  </si>
  <si>
    <t>J. Holebas</t>
  </si>
  <si>
    <t>D. Janmaat</t>
  </si>
  <si>
    <t>Kiko FemenÃ­a</t>
  </si>
  <si>
    <t>Swansea City</t>
  </si>
  <si>
    <t>M. van der Hoorn</t>
  </si>
  <si>
    <t>A. Mawson</t>
  </si>
  <si>
    <t>F. FernÃ¡ndez</t>
  </si>
  <si>
    <t>A. Ayew</t>
  </si>
  <si>
    <t>T. Abraham</t>
  </si>
  <si>
    <t>A. King</t>
  </si>
  <si>
    <t>T. Carroll</t>
  </si>
  <si>
    <t>S. Clucas</t>
  </si>
  <si>
    <t>Å. FabiaÅ„ski</t>
  </si>
  <si>
    <t>M. Olsson</t>
  </si>
  <si>
    <t>K. Naughton</t>
  </si>
  <si>
    <t>West Bromwich Albion</t>
  </si>
  <si>
    <t>Ahmed Hegazy</t>
  </si>
  <si>
    <t>J. Rodriguez</t>
  </si>
  <si>
    <t>S. RondÃ³n</t>
  </si>
  <si>
    <t>J. Livermore</t>
  </si>
  <si>
    <t>B. Foster</t>
  </si>
  <si>
    <t>K. Gibbs</t>
  </si>
  <si>
    <t>C. Brunt</t>
  </si>
  <si>
    <t>J. McClean</t>
  </si>
  <si>
    <t>C. Dawson</t>
  </si>
  <si>
    <t>A. Nyom</t>
  </si>
  <si>
    <t>M. Phillips</t>
  </si>
  <si>
    <t>J. GuÃ°mundsÂ­son</t>
  </si>
  <si>
    <t>S. Okazaki</t>
  </si>
  <si>
    <t>H. Choudhury</t>
  </si>
  <si>
    <t>D. Gray</t>
  </si>
  <si>
    <t>J. Locadia</t>
  </si>
  <si>
    <t>B. Kayal</t>
  </si>
  <si>
    <t>J. Ward</t>
  </si>
  <si>
    <t>C. Quaner</t>
  </si>
  <si>
    <t>C. Cathcart</t>
  </si>
  <si>
    <t>J. Ibe</t>
  </si>
  <si>
    <t>J. King</t>
  </si>
  <si>
    <t>A. Robertson</t>
  </si>
  <si>
    <t>T. Alexander-Arnold</t>
  </si>
  <si>
    <t>A. Oxlade-Chamberlain</t>
  </si>
  <si>
    <t>Mohamed Salah</t>
  </si>
  <si>
    <t>Roberto Firmino</t>
  </si>
  <si>
    <t>Juan Mata</t>
  </si>
  <si>
    <t>V. LindelÃ¶f</t>
  </si>
  <si>
    <t>J. Willock</t>
  </si>
  <si>
    <t>R. Holding</t>
  </si>
  <si>
    <t>A. Lacazette</t>
  </si>
  <si>
    <t>Nacho Monreal</t>
  </si>
  <si>
    <t>A. Christensen</t>
  </si>
  <si>
    <t>D. Zappacosta</t>
  </si>
  <si>
    <t>J. Bednarek</t>
  </si>
  <si>
    <t>I. Gueye</t>
  </si>
  <si>
    <t>J. Ayew</t>
  </si>
  <si>
    <t>Sung-Yeung Ki</t>
  </si>
  <si>
    <t>L. Narsingh</t>
  </si>
  <si>
    <t>K. De Bruyne</t>
  </si>
  <si>
    <t>A. Laporte</t>
  </si>
  <si>
    <t>Gabriel Jesus</t>
  </si>
  <si>
    <t>K. Walker</t>
  </si>
  <si>
    <t>E. Dier</t>
  </si>
  <si>
    <t>B. Davies</t>
  </si>
  <si>
    <t>K. Trippier</t>
  </si>
  <si>
    <t>E. Lamela</t>
  </si>
  <si>
    <t>K. Zouma</t>
  </si>
  <si>
    <t>A. Surman</t>
  </si>
  <si>
    <t>P. Jones</t>
  </si>
  <si>
    <t>A. Martial</t>
  </si>
  <si>
    <t>M. Rashford</t>
  </si>
  <si>
    <t>M. Fellaini</t>
  </si>
  <si>
    <t>L. Shaw</t>
  </si>
  <si>
    <t>M. Darmian</t>
  </si>
  <si>
    <t>L. Koscielny</t>
  </si>
  <si>
    <t>A. Ramsey</t>
  </si>
  <si>
    <t>D. Ospina</t>
  </si>
  <si>
    <t>Bruno Saltor</t>
  </si>
  <si>
    <t>A. Knockaert</t>
  </si>
  <si>
    <t>T. Alderweireld</t>
  </si>
  <si>
    <t>M. Sissoko</t>
  </si>
  <si>
    <t>Lucas Moura</t>
  </si>
  <si>
    <t>W. Caballero</t>
  </si>
  <si>
    <t>Pedro</t>
  </si>
  <si>
    <t>L. Depoitre</t>
  </si>
  <si>
    <t>P. Billing</t>
  </si>
  <si>
    <t>C. LÃ¶we</t>
  </si>
  <si>
    <t>T. Smith</t>
  </si>
  <si>
    <t>I. Slimani</t>
  </si>
  <si>
    <t>A. DragoviÄ‡</t>
  </si>
  <si>
    <t>W. Ndidi</t>
  </si>
  <si>
    <t>B. Hamer</t>
  </si>
  <si>
    <t>K. Iheanacho</t>
  </si>
  <si>
    <t>P. Crouch</t>
  </si>
  <si>
    <t>C. Kabasele</t>
  </si>
  <si>
    <t>S. Okaka</t>
  </si>
  <si>
    <t>J. Gomez</t>
  </si>
  <si>
    <t>Alberto Moreno</t>
  </si>
  <si>
    <t>L. Ulloa</t>
  </si>
  <si>
    <t>N. VlaÅ¡iÄ‡</t>
  </si>
  <si>
    <t>K. Mavropanos</t>
  </si>
  <si>
    <t>H. Mkhitaryan</t>
  </si>
  <si>
    <t>A. Maitland-Niles</t>
  </si>
  <si>
    <t>L. Mousset</t>
  </si>
  <si>
    <t>C. Austin</t>
  </si>
  <si>
    <t>M. Lemina</t>
  </si>
  <si>
    <t>N. Redmond</t>
  </si>
  <si>
    <t>O. Giroud</t>
  </si>
  <si>
    <t>T. Bakayoko</t>
  </si>
  <si>
    <t>Emerson</t>
  </si>
  <si>
    <t>C. Roberts</t>
  </si>
  <si>
    <t>Richarlison</t>
  </si>
  <si>
    <t>A. Gray</t>
  </si>
  <si>
    <t>M. Lanzini</t>
  </si>
  <si>
    <t>AdriÃ¡n</t>
  </si>
  <si>
    <t>P. Evra</t>
  </si>
  <si>
    <t>N. Dyer</t>
  </si>
  <si>
    <t>J. Wilshere</t>
  </si>
  <si>
    <t>J. Hendrick</t>
  </si>
  <si>
    <t>M. Rojo</t>
  </si>
  <si>
    <t>Y. Benalouane</t>
  </si>
  <si>
    <t>C. Fuchs</t>
  </si>
  <si>
    <t>J. Stones</t>
  </si>
  <si>
    <t>Javi Manquillo</t>
  </si>
  <si>
    <t>J. Murphy</t>
  </si>
  <si>
    <t>RCB</t>
  </si>
  <si>
    <t>LCB</t>
  </si>
  <si>
    <t>LDM</t>
  </si>
  <si>
    <t>RDM</t>
  </si>
  <si>
    <t>LCM</t>
  </si>
  <si>
    <t>RCM</t>
  </si>
  <si>
    <t>LAM</t>
  </si>
  <si>
    <t>RAM</t>
  </si>
  <si>
    <t>LF</t>
  </si>
  <si>
    <t>RF</t>
  </si>
  <si>
    <t>X</t>
  </si>
  <si>
    <t>Y</t>
  </si>
  <si>
    <t>LCF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</si>
</sst>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1"/>
  <sheetViews>
    <sheetView tabSelected="1" workbookViewId="0">
      <selection activeCell="M14" sqref="M14"/>
    </sheetView>
  </sheetViews>
  <sheetFormatPr defaultRowHeight="14.4" x14ac:dyDescent="0.3"/>
  <cols>
    <col min="9" max="9" width="19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368</v>
      </c>
      <c r="L1" t="s">
        <v>369</v>
      </c>
    </row>
    <row r="2" spans="1:12" x14ac:dyDescent="0.3">
      <c r="A2">
        <v>398</v>
      </c>
      <c r="B2">
        <v>2500039</v>
      </c>
      <c r="C2">
        <v>33</v>
      </c>
      <c r="D2">
        <v>0</v>
      </c>
      <c r="E2">
        <v>1659</v>
      </c>
      <c r="F2" t="s">
        <v>9</v>
      </c>
      <c r="G2">
        <v>2</v>
      </c>
      <c r="H2">
        <v>9277</v>
      </c>
      <c r="I2" t="s">
        <v>10</v>
      </c>
      <c r="J2" t="s">
        <v>358</v>
      </c>
      <c r="K2">
        <f>VLOOKUP(J2,final_player_list_coordinates!$A$2:$C$24,2,FALSE)</f>
        <v>20</v>
      </c>
      <c r="L2">
        <f>VLOOKUP(J2,final_player_list_coordinates!$A$2:$C$24,3,FALSE)</f>
        <v>35</v>
      </c>
    </row>
    <row r="3" spans="1:12" x14ac:dyDescent="0.3">
      <c r="A3">
        <v>998</v>
      </c>
      <c r="B3">
        <v>2500039</v>
      </c>
      <c r="C3">
        <v>33</v>
      </c>
      <c r="D3">
        <v>0</v>
      </c>
      <c r="E3">
        <v>1659</v>
      </c>
      <c r="F3" t="s">
        <v>9</v>
      </c>
      <c r="G3">
        <v>2</v>
      </c>
      <c r="H3">
        <v>134102</v>
      </c>
      <c r="I3" t="s">
        <v>12</v>
      </c>
      <c r="J3" t="s">
        <v>359</v>
      </c>
      <c r="K3">
        <f>VLOOKUP(J3,final_player_list_coordinates!$A$2:$C$24,2,FALSE)</f>
        <v>20</v>
      </c>
      <c r="L3">
        <f>VLOOKUP(J3,final_player_list_coordinates!$A$2:$C$24,3,FALSE)</f>
        <v>65</v>
      </c>
    </row>
    <row r="4" spans="1:12" x14ac:dyDescent="0.3">
      <c r="A4">
        <v>198</v>
      </c>
      <c r="B4">
        <v>2500039</v>
      </c>
      <c r="C4">
        <v>33</v>
      </c>
      <c r="D4">
        <v>0</v>
      </c>
      <c r="E4">
        <v>1659</v>
      </c>
      <c r="F4" t="s">
        <v>9</v>
      </c>
      <c r="G4">
        <v>2</v>
      </c>
      <c r="H4">
        <v>11669</v>
      </c>
      <c r="I4" t="s">
        <v>13</v>
      </c>
      <c r="J4" t="s">
        <v>14</v>
      </c>
      <c r="K4">
        <f>VLOOKUP(J4,final_player_list_coordinates!$A$2:$C$24,2,FALSE)</f>
        <v>85</v>
      </c>
      <c r="L4">
        <f>VLOOKUP(J4,final_player_list_coordinates!$A$2:$C$24,3,FALSE)</f>
        <v>50</v>
      </c>
    </row>
    <row r="5" spans="1:12" x14ac:dyDescent="0.3">
      <c r="A5">
        <v>798</v>
      </c>
      <c r="B5">
        <v>2500039</v>
      </c>
      <c r="C5">
        <v>33</v>
      </c>
      <c r="D5">
        <v>0</v>
      </c>
      <c r="E5">
        <v>1659</v>
      </c>
      <c r="F5" t="s">
        <v>9</v>
      </c>
      <c r="G5">
        <v>2</v>
      </c>
      <c r="H5">
        <v>8296</v>
      </c>
      <c r="I5" t="s">
        <v>15</v>
      </c>
      <c r="J5" t="s">
        <v>55</v>
      </c>
      <c r="K5">
        <f>VLOOKUP(J5,final_player_list_coordinates!$A$2:$C$24,2,FALSE)</f>
        <v>90</v>
      </c>
      <c r="L5">
        <f>VLOOKUP(J5,final_player_list_coordinates!$A$2:$C$24,3,FALSE)</f>
        <v>35</v>
      </c>
    </row>
    <row r="6" spans="1:12" x14ac:dyDescent="0.3">
      <c r="A6">
        <v>298</v>
      </c>
      <c r="B6">
        <v>2500039</v>
      </c>
      <c r="C6">
        <v>33</v>
      </c>
      <c r="D6">
        <v>0</v>
      </c>
      <c r="E6">
        <v>1659</v>
      </c>
      <c r="F6" t="s">
        <v>9</v>
      </c>
      <c r="G6">
        <v>2</v>
      </c>
      <c r="H6">
        <v>302518</v>
      </c>
      <c r="I6" t="s">
        <v>16</v>
      </c>
      <c r="J6" t="s">
        <v>363</v>
      </c>
      <c r="K6">
        <f>VLOOKUP(J6,final_player_list_coordinates!$A$2:$C$24,2,FALSE)</f>
        <v>55</v>
      </c>
      <c r="L6">
        <f>VLOOKUP(J6,final_player_list_coordinates!$A$2:$C$24,3,FALSE)</f>
        <v>35</v>
      </c>
    </row>
    <row r="7" spans="1:12" x14ac:dyDescent="0.3">
      <c r="A7">
        <v>498</v>
      </c>
      <c r="B7">
        <v>2500039</v>
      </c>
      <c r="C7">
        <v>33</v>
      </c>
      <c r="D7">
        <v>0</v>
      </c>
      <c r="E7">
        <v>1659</v>
      </c>
      <c r="F7" t="s">
        <v>9</v>
      </c>
      <c r="G7">
        <v>2</v>
      </c>
      <c r="H7">
        <v>7989</v>
      </c>
      <c r="I7" t="s">
        <v>18</v>
      </c>
      <c r="J7" t="s">
        <v>362</v>
      </c>
      <c r="K7">
        <f>VLOOKUP(J7,final_player_list_coordinates!$A$2:$C$24,2,FALSE)</f>
        <v>55</v>
      </c>
      <c r="L7">
        <f>VLOOKUP(J7,final_player_list_coordinates!$A$2:$C$24,3,FALSE)</f>
        <v>65</v>
      </c>
    </row>
    <row r="8" spans="1:12" x14ac:dyDescent="0.3">
      <c r="A8">
        <v>898</v>
      </c>
      <c r="B8">
        <v>2500039</v>
      </c>
      <c r="C8">
        <v>33</v>
      </c>
      <c r="D8">
        <v>0</v>
      </c>
      <c r="E8">
        <v>1659</v>
      </c>
      <c r="F8" t="s">
        <v>9</v>
      </c>
      <c r="G8">
        <v>2</v>
      </c>
      <c r="H8">
        <v>8726</v>
      </c>
      <c r="I8" t="s">
        <v>19</v>
      </c>
      <c r="J8" t="s">
        <v>20</v>
      </c>
      <c r="K8">
        <f>VLOOKUP(J8,final_player_list_coordinates!$A$2:$C$24,2,FALSE)</f>
        <v>5</v>
      </c>
      <c r="L8">
        <f>VLOOKUP(J8,final_player_list_coordinates!$A$2:$C$24,3,FALSE)</f>
        <v>50</v>
      </c>
    </row>
    <row r="9" spans="1:12" x14ac:dyDescent="0.3">
      <c r="A9">
        <v>598</v>
      </c>
      <c r="B9">
        <v>2500039</v>
      </c>
      <c r="C9">
        <v>33</v>
      </c>
      <c r="D9">
        <v>0</v>
      </c>
      <c r="E9">
        <v>1659</v>
      </c>
      <c r="F9" t="s">
        <v>9</v>
      </c>
      <c r="G9">
        <v>2</v>
      </c>
      <c r="H9">
        <v>9285</v>
      </c>
      <c r="I9" t="s">
        <v>21</v>
      </c>
      <c r="J9" t="s">
        <v>22</v>
      </c>
      <c r="K9">
        <f>VLOOKUP(J9,final_player_list_coordinates!$A$2:$C$24,2,FALSE)</f>
        <v>25</v>
      </c>
      <c r="L9">
        <f>VLOOKUP(J9,final_player_list_coordinates!$A$2:$C$24,3,FALSE)</f>
        <v>90</v>
      </c>
    </row>
    <row r="10" spans="1:12" x14ac:dyDescent="0.3">
      <c r="A10">
        <v>98</v>
      </c>
      <c r="B10">
        <v>2500039</v>
      </c>
      <c r="C10">
        <v>33</v>
      </c>
      <c r="D10">
        <v>0</v>
      </c>
      <c r="E10">
        <v>1659</v>
      </c>
      <c r="F10" t="s">
        <v>9</v>
      </c>
      <c r="G10">
        <v>2</v>
      </c>
      <c r="H10">
        <v>9293</v>
      </c>
      <c r="I10" t="s">
        <v>23</v>
      </c>
      <c r="J10" t="s">
        <v>40</v>
      </c>
      <c r="K10">
        <f>VLOOKUP(J10,final_player_list_coordinates!$A$2:$C$24,2,FALSE)</f>
        <v>80</v>
      </c>
      <c r="L10">
        <f>VLOOKUP(J10,final_player_list_coordinates!$A$2:$C$24,3,FALSE)</f>
        <v>10</v>
      </c>
    </row>
    <row r="11" spans="1:12" x14ac:dyDescent="0.3">
      <c r="A11">
        <v>698</v>
      </c>
      <c r="B11">
        <v>2500039</v>
      </c>
      <c r="C11">
        <v>33</v>
      </c>
      <c r="D11">
        <v>0</v>
      </c>
      <c r="E11">
        <v>1659</v>
      </c>
      <c r="F11" t="s">
        <v>9</v>
      </c>
      <c r="G11">
        <v>2</v>
      </c>
      <c r="H11">
        <v>62224</v>
      </c>
      <c r="I11" t="s">
        <v>25</v>
      </c>
      <c r="J11" t="s">
        <v>24</v>
      </c>
      <c r="K11">
        <f>VLOOKUP(J11,final_player_list_coordinates!$A$2:$C$24,2,FALSE)</f>
        <v>80</v>
      </c>
      <c r="L11">
        <f>VLOOKUP(J11,final_player_list_coordinates!$A$2:$C$24,3,FALSE)</f>
        <v>90</v>
      </c>
    </row>
    <row r="12" spans="1:12" x14ac:dyDescent="0.3">
      <c r="A12">
        <v>1098</v>
      </c>
      <c r="B12">
        <v>2500039</v>
      </c>
      <c r="C12">
        <v>33</v>
      </c>
      <c r="D12">
        <v>0</v>
      </c>
      <c r="E12">
        <v>1659</v>
      </c>
      <c r="F12" t="s">
        <v>9</v>
      </c>
      <c r="G12">
        <v>2</v>
      </c>
      <c r="H12">
        <v>9279</v>
      </c>
      <c r="I12" t="s">
        <v>26</v>
      </c>
      <c r="J12" t="s">
        <v>27</v>
      </c>
      <c r="K12">
        <f>VLOOKUP(J12,final_player_list_coordinates!$A$2:$C$24,2,FALSE)</f>
        <v>25</v>
      </c>
      <c r="L12">
        <f>VLOOKUP(J12,final_player_list_coordinates!$A$2:$C$24,3,FALSE)</f>
        <v>10</v>
      </c>
    </row>
    <row r="13" spans="1:12" x14ac:dyDescent="0.3">
      <c r="A13">
        <v>399</v>
      </c>
      <c r="B13">
        <v>2500039</v>
      </c>
      <c r="C13">
        <v>33</v>
      </c>
      <c r="D13">
        <v>0</v>
      </c>
      <c r="E13">
        <v>1628</v>
      </c>
      <c r="F13" t="s">
        <v>28</v>
      </c>
      <c r="G13">
        <v>2</v>
      </c>
      <c r="H13">
        <v>25430</v>
      </c>
      <c r="I13" t="s">
        <v>29</v>
      </c>
      <c r="J13" t="s">
        <v>359</v>
      </c>
      <c r="K13">
        <f>VLOOKUP(J13,final_player_list_coordinates!$A$2:$C$24,2,FALSE)</f>
        <v>20</v>
      </c>
      <c r="L13">
        <f>VLOOKUP(J13,final_player_list_coordinates!$A$2:$C$24,3,FALSE)</f>
        <v>65</v>
      </c>
    </row>
    <row r="14" spans="1:12" x14ac:dyDescent="0.3">
      <c r="A14">
        <v>1099</v>
      </c>
      <c r="B14">
        <v>2500039</v>
      </c>
      <c r="C14">
        <v>33</v>
      </c>
      <c r="D14">
        <v>0</v>
      </c>
      <c r="E14">
        <v>1628</v>
      </c>
      <c r="F14" t="s">
        <v>28</v>
      </c>
      <c r="G14">
        <v>2</v>
      </c>
      <c r="H14">
        <v>8554</v>
      </c>
      <c r="I14" t="s">
        <v>30</v>
      </c>
      <c r="J14" t="s">
        <v>358</v>
      </c>
      <c r="K14">
        <f>VLOOKUP(J14,final_player_list_coordinates!$A$2:$C$24,2,FALSE)</f>
        <v>20</v>
      </c>
      <c r="L14">
        <f>VLOOKUP(J14,final_player_list_coordinates!$A$2:$C$24,3,FALSE)</f>
        <v>35</v>
      </c>
    </row>
    <row r="15" spans="1:12" x14ac:dyDescent="0.3">
      <c r="A15">
        <v>99</v>
      </c>
      <c r="B15">
        <v>2500039</v>
      </c>
      <c r="C15">
        <v>33</v>
      </c>
      <c r="D15">
        <v>0</v>
      </c>
      <c r="E15">
        <v>1628</v>
      </c>
      <c r="F15" t="s">
        <v>28</v>
      </c>
      <c r="G15">
        <v>2</v>
      </c>
      <c r="H15">
        <v>7988</v>
      </c>
      <c r="I15" t="s">
        <v>31</v>
      </c>
      <c r="J15" t="s">
        <v>17</v>
      </c>
      <c r="K15">
        <f>VLOOKUP(J15,final_player_list_coordinates!$A$2:$C$24,2,FALSE)</f>
        <v>50</v>
      </c>
      <c r="L15">
        <f>VLOOKUP(J15,final_player_list_coordinates!$A$2:$C$24,3,FALSE)</f>
        <v>50</v>
      </c>
    </row>
    <row r="16" spans="1:12" x14ac:dyDescent="0.3">
      <c r="A16">
        <v>699</v>
      </c>
      <c r="B16">
        <v>2500039</v>
      </c>
      <c r="C16">
        <v>33</v>
      </c>
      <c r="D16">
        <v>0</v>
      </c>
      <c r="E16">
        <v>1628</v>
      </c>
      <c r="F16" t="s">
        <v>28</v>
      </c>
      <c r="G16">
        <v>2</v>
      </c>
      <c r="H16">
        <v>8623</v>
      </c>
      <c r="I16" t="s">
        <v>32</v>
      </c>
      <c r="J16" t="s">
        <v>362</v>
      </c>
      <c r="K16">
        <f>VLOOKUP(J16,final_player_list_coordinates!$A$2:$C$24,2,FALSE)</f>
        <v>55</v>
      </c>
      <c r="L16">
        <f>VLOOKUP(J16,final_player_list_coordinates!$A$2:$C$24,3,FALSE)</f>
        <v>65</v>
      </c>
    </row>
    <row r="17" spans="1:12" x14ac:dyDescent="0.3">
      <c r="A17">
        <v>799</v>
      </c>
      <c r="B17">
        <v>2500039</v>
      </c>
      <c r="C17">
        <v>33</v>
      </c>
      <c r="D17">
        <v>0</v>
      </c>
      <c r="E17">
        <v>1628</v>
      </c>
      <c r="F17" t="s">
        <v>28</v>
      </c>
      <c r="G17">
        <v>2</v>
      </c>
      <c r="H17">
        <v>235555</v>
      </c>
      <c r="I17" t="s">
        <v>33</v>
      </c>
      <c r="J17" t="s">
        <v>363</v>
      </c>
      <c r="K17">
        <f>VLOOKUP(J17,final_player_list_coordinates!$A$2:$C$24,2,FALSE)</f>
        <v>55</v>
      </c>
      <c r="L17">
        <f>VLOOKUP(J17,final_player_list_coordinates!$A$2:$C$24,3,FALSE)</f>
        <v>35</v>
      </c>
    </row>
    <row r="18" spans="1:12" x14ac:dyDescent="0.3">
      <c r="A18">
        <v>299</v>
      </c>
      <c r="B18">
        <v>2500039</v>
      </c>
      <c r="C18">
        <v>33</v>
      </c>
      <c r="D18">
        <v>0</v>
      </c>
      <c r="E18">
        <v>1628</v>
      </c>
      <c r="F18" t="s">
        <v>28</v>
      </c>
      <c r="G18">
        <v>2</v>
      </c>
      <c r="H18">
        <v>127537</v>
      </c>
      <c r="I18" t="s">
        <v>34</v>
      </c>
      <c r="J18" t="s">
        <v>35</v>
      </c>
      <c r="K18">
        <f>VLOOKUP(J18,final_player_list_coordinates!$A$2:$C$24,2,FALSE)</f>
        <v>30</v>
      </c>
      <c r="L18">
        <f>VLOOKUP(J18,final_player_list_coordinates!$A$2:$C$24,3,FALSE)</f>
        <v>50</v>
      </c>
    </row>
    <row r="19" spans="1:12" x14ac:dyDescent="0.3">
      <c r="A19">
        <v>199</v>
      </c>
      <c r="B19">
        <v>2500039</v>
      </c>
      <c r="C19">
        <v>33</v>
      </c>
      <c r="D19">
        <v>0</v>
      </c>
      <c r="E19">
        <v>1628</v>
      </c>
      <c r="F19" t="s">
        <v>28</v>
      </c>
      <c r="G19">
        <v>2</v>
      </c>
      <c r="H19">
        <v>8425</v>
      </c>
      <c r="I19" t="s">
        <v>36</v>
      </c>
      <c r="J19" t="s">
        <v>20</v>
      </c>
      <c r="K19">
        <f>VLOOKUP(J19,final_player_list_coordinates!$A$2:$C$24,2,FALSE)</f>
        <v>5</v>
      </c>
      <c r="L19">
        <f>VLOOKUP(J19,final_player_list_coordinates!$A$2:$C$24,3,FALSE)</f>
        <v>50</v>
      </c>
    </row>
    <row r="20" spans="1:12" x14ac:dyDescent="0.3">
      <c r="A20">
        <v>499</v>
      </c>
      <c r="B20">
        <v>2500039</v>
      </c>
      <c r="C20">
        <v>33</v>
      </c>
      <c r="D20">
        <v>0</v>
      </c>
      <c r="E20">
        <v>1628</v>
      </c>
      <c r="F20" t="s">
        <v>28</v>
      </c>
      <c r="G20">
        <v>2</v>
      </c>
      <c r="H20">
        <v>454</v>
      </c>
      <c r="I20" t="s">
        <v>37</v>
      </c>
      <c r="J20" t="s">
        <v>22</v>
      </c>
      <c r="K20">
        <f>VLOOKUP(J20,final_player_list_coordinates!$A$2:$C$24,2,FALSE)</f>
        <v>25</v>
      </c>
      <c r="L20">
        <f>VLOOKUP(J20,final_player_list_coordinates!$A$2:$C$24,3,FALSE)</f>
        <v>90</v>
      </c>
    </row>
    <row r="21" spans="1:12" x14ac:dyDescent="0.3">
      <c r="A21">
        <v>899</v>
      </c>
      <c r="B21">
        <v>2500039</v>
      </c>
      <c r="C21">
        <v>33</v>
      </c>
      <c r="D21">
        <v>0</v>
      </c>
      <c r="E21">
        <v>1628</v>
      </c>
      <c r="F21" t="s">
        <v>28</v>
      </c>
      <c r="G21">
        <v>2</v>
      </c>
      <c r="H21">
        <v>486252</v>
      </c>
      <c r="I21" t="s">
        <v>38</v>
      </c>
      <c r="J21" t="s">
        <v>27</v>
      </c>
      <c r="K21">
        <f>VLOOKUP(J21,final_player_list_coordinates!$A$2:$C$24,2,FALSE)</f>
        <v>25</v>
      </c>
      <c r="L21">
        <f>VLOOKUP(J21,final_player_list_coordinates!$A$2:$C$24,3,FALSE)</f>
        <v>10</v>
      </c>
    </row>
    <row r="22" spans="1:12" x14ac:dyDescent="0.3">
      <c r="A22">
        <v>599</v>
      </c>
      <c r="B22">
        <v>2500039</v>
      </c>
      <c r="C22">
        <v>33</v>
      </c>
      <c r="D22">
        <v>0</v>
      </c>
      <c r="E22">
        <v>1628</v>
      </c>
      <c r="F22" t="s">
        <v>28</v>
      </c>
      <c r="G22">
        <v>2</v>
      </c>
      <c r="H22">
        <v>8471</v>
      </c>
      <c r="I22" t="s">
        <v>39</v>
      </c>
      <c r="J22" t="s">
        <v>40</v>
      </c>
      <c r="K22">
        <f>VLOOKUP(J22,final_player_list_coordinates!$A$2:$C$24,2,FALSE)</f>
        <v>80</v>
      </c>
      <c r="L22">
        <f>VLOOKUP(J22,final_player_list_coordinates!$A$2:$C$24,3,FALSE)</f>
        <v>10</v>
      </c>
    </row>
    <row r="23" spans="1:12" x14ac:dyDescent="0.3">
      <c r="A23">
        <v>999</v>
      </c>
      <c r="B23">
        <v>2500039</v>
      </c>
      <c r="C23">
        <v>33</v>
      </c>
      <c r="D23">
        <v>0</v>
      </c>
      <c r="E23">
        <v>1628</v>
      </c>
      <c r="F23" t="s">
        <v>28</v>
      </c>
      <c r="G23">
        <v>2</v>
      </c>
      <c r="H23">
        <v>8422</v>
      </c>
      <c r="I23" t="s">
        <v>41</v>
      </c>
      <c r="J23" t="s">
        <v>24</v>
      </c>
      <c r="K23">
        <f>VLOOKUP(J23,final_player_list_coordinates!$A$2:$C$24,2,FALSE)</f>
        <v>80</v>
      </c>
      <c r="L23">
        <f>VLOOKUP(J23,final_player_list_coordinates!$A$2:$C$24,3,FALSE)</f>
        <v>90</v>
      </c>
    </row>
    <row r="24" spans="1:12" x14ac:dyDescent="0.3">
      <c r="A24">
        <v>396</v>
      </c>
      <c r="B24">
        <v>2500040</v>
      </c>
      <c r="C24">
        <v>33</v>
      </c>
      <c r="D24">
        <v>1609</v>
      </c>
      <c r="E24">
        <v>1609</v>
      </c>
      <c r="F24" t="s">
        <v>42</v>
      </c>
      <c r="G24">
        <v>3</v>
      </c>
      <c r="H24">
        <v>20612</v>
      </c>
      <c r="I24" t="s">
        <v>43</v>
      </c>
      <c r="J24" t="s">
        <v>358</v>
      </c>
      <c r="K24">
        <f>VLOOKUP(J24,final_player_list_coordinates!$A$2:$C$24,2,FALSE)</f>
        <v>20</v>
      </c>
      <c r="L24">
        <f>VLOOKUP(J24,final_player_list_coordinates!$A$2:$C$24,3,FALSE)</f>
        <v>35</v>
      </c>
    </row>
    <row r="25" spans="1:12" x14ac:dyDescent="0.3">
      <c r="A25">
        <v>596</v>
      </c>
      <c r="B25">
        <v>2500040</v>
      </c>
      <c r="C25">
        <v>33</v>
      </c>
      <c r="D25">
        <v>1609</v>
      </c>
      <c r="E25">
        <v>1609</v>
      </c>
      <c r="F25" t="s">
        <v>42</v>
      </c>
      <c r="G25">
        <v>3</v>
      </c>
      <c r="H25">
        <v>171283</v>
      </c>
      <c r="I25" t="s">
        <v>44</v>
      </c>
      <c r="J25" t="s">
        <v>359</v>
      </c>
      <c r="K25">
        <f>VLOOKUP(J25,final_player_list_coordinates!$A$2:$C$24,2,FALSE)</f>
        <v>20</v>
      </c>
      <c r="L25">
        <f>VLOOKUP(J25,final_player_list_coordinates!$A$2:$C$24,3,FALSE)</f>
        <v>65</v>
      </c>
    </row>
    <row r="26" spans="1:12" x14ac:dyDescent="0.3">
      <c r="A26">
        <v>696</v>
      </c>
      <c r="B26">
        <v>2500040</v>
      </c>
      <c r="C26">
        <v>33</v>
      </c>
      <c r="D26">
        <v>1609</v>
      </c>
      <c r="E26">
        <v>1609</v>
      </c>
      <c r="F26" t="s">
        <v>42</v>
      </c>
      <c r="G26">
        <v>3</v>
      </c>
      <c r="H26">
        <v>7945</v>
      </c>
      <c r="I26" t="s">
        <v>45</v>
      </c>
      <c r="J26" t="s">
        <v>14</v>
      </c>
      <c r="K26">
        <f>VLOOKUP(J26,final_player_list_coordinates!$A$2:$C$24,2,FALSE)</f>
        <v>85</v>
      </c>
      <c r="L26">
        <f>VLOOKUP(J26,final_player_list_coordinates!$A$2:$C$24,3,FALSE)</f>
        <v>50</v>
      </c>
    </row>
    <row r="27" spans="1:12" x14ac:dyDescent="0.3">
      <c r="A27">
        <v>796</v>
      </c>
      <c r="B27">
        <v>2500040</v>
      </c>
      <c r="C27">
        <v>33</v>
      </c>
      <c r="D27">
        <v>1609</v>
      </c>
      <c r="E27">
        <v>1609</v>
      </c>
      <c r="F27" t="s">
        <v>42</v>
      </c>
      <c r="G27">
        <v>3</v>
      </c>
      <c r="H27">
        <v>120339</v>
      </c>
      <c r="I27" t="s">
        <v>46</v>
      </c>
      <c r="J27" t="s">
        <v>360</v>
      </c>
      <c r="K27">
        <f>VLOOKUP(J27,final_player_list_coordinates!$A$2:$C$24,2,FALSE)</f>
        <v>35</v>
      </c>
      <c r="L27">
        <f>VLOOKUP(J27,final_player_list_coordinates!$A$2:$C$24,3,FALSE)</f>
        <v>65</v>
      </c>
    </row>
    <row r="28" spans="1:12" x14ac:dyDescent="0.3">
      <c r="A28">
        <v>1096</v>
      </c>
      <c r="B28">
        <v>2500040</v>
      </c>
      <c r="C28">
        <v>33</v>
      </c>
      <c r="D28">
        <v>1609</v>
      </c>
      <c r="E28">
        <v>1609</v>
      </c>
      <c r="F28" t="s">
        <v>42</v>
      </c>
      <c r="G28">
        <v>3</v>
      </c>
      <c r="H28">
        <v>49876</v>
      </c>
      <c r="I28" t="s">
        <v>47</v>
      </c>
      <c r="J28" t="s">
        <v>361</v>
      </c>
      <c r="K28">
        <f>VLOOKUP(J28,final_player_list_coordinates!$A$2:$C$24,2,FALSE)</f>
        <v>35</v>
      </c>
      <c r="L28">
        <f>VLOOKUP(J28,final_player_list_coordinates!$A$2:$C$24,3,FALSE)</f>
        <v>35</v>
      </c>
    </row>
    <row r="29" spans="1:12" x14ac:dyDescent="0.3">
      <c r="A29">
        <v>896</v>
      </c>
      <c r="B29">
        <v>2500040</v>
      </c>
      <c r="C29">
        <v>33</v>
      </c>
      <c r="D29">
        <v>1609</v>
      </c>
      <c r="E29">
        <v>1609</v>
      </c>
      <c r="F29" t="s">
        <v>42</v>
      </c>
      <c r="G29">
        <v>3</v>
      </c>
      <c r="H29">
        <v>7882</v>
      </c>
      <c r="I29" t="s">
        <v>48</v>
      </c>
      <c r="J29" t="s">
        <v>20</v>
      </c>
      <c r="K29">
        <f>VLOOKUP(J29,final_player_list_coordinates!$A$2:$C$24,2,FALSE)</f>
        <v>5</v>
      </c>
      <c r="L29">
        <f>VLOOKUP(J29,final_player_list_coordinates!$A$2:$C$24,3,FALSE)</f>
        <v>50</v>
      </c>
    </row>
    <row r="30" spans="1:12" x14ac:dyDescent="0.3">
      <c r="A30">
        <v>496</v>
      </c>
      <c r="B30">
        <v>2500040</v>
      </c>
      <c r="C30">
        <v>33</v>
      </c>
      <c r="D30">
        <v>1609</v>
      </c>
      <c r="E30">
        <v>1609</v>
      </c>
      <c r="F30" t="s">
        <v>42</v>
      </c>
      <c r="G30">
        <v>3</v>
      </c>
      <c r="H30">
        <v>14869</v>
      </c>
      <c r="I30" t="s">
        <v>49</v>
      </c>
      <c r="J30" t="s">
        <v>22</v>
      </c>
      <c r="K30">
        <f>VLOOKUP(J30,final_player_list_coordinates!$A$2:$C$24,2,FALSE)</f>
        <v>25</v>
      </c>
      <c r="L30">
        <f>VLOOKUP(J30,final_player_list_coordinates!$A$2:$C$24,3,FALSE)</f>
        <v>90</v>
      </c>
    </row>
    <row r="31" spans="1:12" x14ac:dyDescent="0.3">
      <c r="A31">
        <v>996</v>
      </c>
      <c r="B31">
        <v>2500040</v>
      </c>
      <c r="C31">
        <v>33</v>
      </c>
      <c r="D31">
        <v>1609</v>
      </c>
      <c r="E31">
        <v>1609</v>
      </c>
      <c r="F31" t="s">
        <v>42</v>
      </c>
      <c r="G31">
        <v>3</v>
      </c>
      <c r="H31">
        <v>230020</v>
      </c>
      <c r="I31" t="s">
        <v>50</v>
      </c>
      <c r="J31" t="s">
        <v>24</v>
      </c>
      <c r="K31">
        <f>VLOOKUP(J31,final_player_list_coordinates!$A$2:$C$24,2,FALSE)</f>
        <v>80</v>
      </c>
      <c r="L31">
        <f>VLOOKUP(J31,final_player_list_coordinates!$A$2:$C$24,3,FALSE)</f>
        <v>90</v>
      </c>
    </row>
    <row r="32" spans="1:12" x14ac:dyDescent="0.3">
      <c r="A32">
        <v>296</v>
      </c>
      <c r="B32">
        <v>2500040</v>
      </c>
      <c r="C32">
        <v>33</v>
      </c>
      <c r="D32">
        <v>1609</v>
      </c>
      <c r="E32">
        <v>1609</v>
      </c>
      <c r="F32" t="s">
        <v>42</v>
      </c>
      <c r="G32">
        <v>3</v>
      </c>
      <c r="H32">
        <v>167145</v>
      </c>
      <c r="I32" t="s">
        <v>51</v>
      </c>
      <c r="J32" t="s">
        <v>27</v>
      </c>
      <c r="K32">
        <f>VLOOKUP(J32,final_player_list_coordinates!$A$2:$C$24,2,FALSE)</f>
        <v>25</v>
      </c>
      <c r="L32">
        <f>VLOOKUP(J32,final_player_list_coordinates!$A$2:$C$24,3,FALSE)</f>
        <v>10</v>
      </c>
    </row>
    <row r="33" spans="1:12" x14ac:dyDescent="0.3">
      <c r="A33">
        <v>96</v>
      </c>
      <c r="B33">
        <v>2500040</v>
      </c>
      <c r="C33">
        <v>33</v>
      </c>
      <c r="D33">
        <v>1609</v>
      </c>
      <c r="E33">
        <v>1609</v>
      </c>
      <c r="F33" t="s">
        <v>42</v>
      </c>
      <c r="G33">
        <v>3</v>
      </c>
      <c r="H33">
        <v>397098</v>
      </c>
      <c r="I33" t="s">
        <v>52</v>
      </c>
      <c r="J33" t="s">
        <v>53</v>
      </c>
      <c r="K33">
        <f>VLOOKUP(J33,final_player_list_coordinates!$A$2:$C$24,2,FALSE)</f>
        <v>60</v>
      </c>
      <c r="L33">
        <f>VLOOKUP(J33,final_player_list_coordinates!$A$2:$C$24,3,FALSE)</f>
        <v>10</v>
      </c>
    </row>
    <row r="34" spans="1:12" x14ac:dyDescent="0.3">
      <c r="A34">
        <v>196</v>
      </c>
      <c r="B34">
        <v>2500040</v>
      </c>
      <c r="C34">
        <v>33</v>
      </c>
      <c r="D34">
        <v>1609</v>
      </c>
      <c r="E34">
        <v>1609</v>
      </c>
      <c r="F34" t="s">
        <v>42</v>
      </c>
      <c r="G34">
        <v>3</v>
      </c>
      <c r="H34">
        <v>25867</v>
      </c>
      <c r="I34" t="s">
        <v>54</v>
      </c>
      <c r="J34" t="s">
        <v>55</v>
      </c>
      <c r="K34">
        <f>VLOOKUP(J34,final_player_list_coordinates!$A$2:$C$24,2,FALSE)</f>
        <v>90</v>
      </c>
      <c r="L34">
        <f>VLOOKUP(J34,final_player_list_coordinates!$A$2:$C$24,3,FALSE)</f>
        <v>35</v>
      </c>
    </row>
    <row r="35" spans="1:12" x14ac:dyDescent="0.3">
      <c r="A35">
        <v>97</v>
      </c>
      <c r="B35">
        <v>2500040</v>
      </c>
      <c r="C35">
        <v>33</v>
      </c>
      <c r="D35">
        <v>1609</v>
      </c>
      <c r="E35">
        <v>1619</v>
      </c>
      <c r="F35" t="s">
        <v>56</v>
      </c>
      <c r="G35">
        <v>2</v>
      </c>
      <c r="H35">
        <v>703</v>
      </c>
      <c r="I35" t="s">
        <v>57</v>
      </c>
      <c r="J35" t="s">
        <v>359</v>
      </c>
      <c r="K35">
        <f>VLOOKUP(J35,final_player_list_coordinates!$A$2:$C$24,2,FALSE)</f>
        <v>20</v>
      </c>
      <c r="L35">
        <f>VLOOKUP(J35,final_player_list_coordinates!$A$2:$C$24,3,FALSE)</f>
        <v>65</v>
      </c>
    </row>
    <row r="36" spans="1:12" x14ac:dyDescent="0.3">
      <c r="A36">
        <v>397</v>
      </c>
      <c r="B36">
        <v>2500040</v>
      </c>
      <c r="C36">
        <v>33</v>
      </c>
      <c r="D36">
        <v>1609</v>
      </c>
      <c r="E36">
        <v>1619</v>
      </c>
      <c r="F36" t="s">
        <v>56</v>
      </c>
      <c r="G36">
        <v>2</v>
      </c>
      <c r="H36">
        <v>8136</v>
      </c>
      <c r="I36" t="s">
        <v>58</v>
      </c>
      <c r="J36" t="s">
        <v>11</v>
      </c>
      <c r="K36">
        <f>VLOOKUP(J36,final_player_list_coordinates!$A$2:$C$24,2,FALSE)</f>
        <v>15</v>
      </c>
      <c r="L36">
        <f>VLOOKUP(J36,final_player_list_coordinates!$A$2:$C$24,3,FALSE)</f>
        <v>50</v>
      </c>
    </row>
    <row r="37" spans="1:12" x14ac:dyDescent="0.3">
      <c r="A37">
        <v>697</v>
      </c>
      <c r="B37">
        <v>2500040</v>
      </c>
      <c r="C37">
        <v>33</v>
      </c>
      <c r="D37">
        <v>1609</v>
      </c>
      <c r="E37">
        <v>1619</v>
      </c>
      <c r="F37" t="s">
        <v>56</v>
      </c>
      <c r="G37">
        <v>2</v>
      </c>
      <c r="H37">
        <v>268776</v>
      </c>
      <c r="I37" t="s">
        <v>59</v>
      </c>
      <c r="J37" t="s">
        <v>358</v>
      </c>
      <c r="K37">
        <f>VLOOKUP(J37,final_player_list_coordinates!$A$2:$C$24,2,FALSE)</f>
        <v>20</v>
      </c>
      <c r="L37">
        <f>VLOOKUP(J37,final_player_list_coordinates!$A$2:$C$24,3,FALSE)</f>
        <v>35</v>
      </c>
    </row>
    <row r="38" spans="1:12" x14ac:dyDescent="0.3">
      <c r="A38">
        <v>197</v>
      </c>
      <c r="B38">
        <v>2500040</v>
      </c>
      <c r="C38">
        <v>33</v>
      </c>
      <c r="D38">
        <v>1609</v>
      </c>
      <c r="E38">
        <v>1619</v>
      </c>
      <c r="F38" t="s">
        <v>56</v>
      </c>
      <c r="G38">
        <v>2</v>
      </c>
      <c r="H38">
        <v>8384</v>
      </c>
      <c r="I38" t="s">
        <v>60</v>
      </c>
      <c r="J38" t="s">
        <v>14</v>
      </c>
      <c r="K38">
        <f>VLOOKUP(J38,final_player_list_coordinates!$A$2:$C$24,2,FALSE)</f>
        <v>85</v>
      </c>
      <c r="L38">
        <f>VLOOKUP(J38,final_player_list_coordinates!$A$2:$C$24,3,FALSE)</f>
        <v>50</v>
      </c>
    </row>
    <row r="39" spans="1:12" x14ac:dyDescent="0.3">
      <c r="A39">
        <v>797</v>
      </c>
      <c r="B39">
        <v>2500040</v>
      </c>
      <c r="C39">
        <v>33</v>
      </c>
      <c r="D39">
        <v>1609</v>
      </c>
      <c r="E39">
        <v>1619</v>
      </c>
      <c r="F39" t="s">
        <v>56</v>
      </c>
      <c r="G39">
        <v>2</v>
      </c>
      <c r="H39">
        <v>135114</v>
      </c>
      <c r="I39" t="s">
        <v>61</v>
      </c>
      <c r="J39" t="s">
        <v>362</v>
      </c>
      <c r="K39">
        <f>VLOOKUP(J39,final_player_list_coordinates!$A$2:$C$24,2,FALSE)</f>
        <v>55</v>
      </c>
      <c r="L39">
        <f>VLOOKUP(J39,final_player_list_coordinates!$A$2:$C$24,3,FALSE)</f>
        <v>65</v>
      </c>
    </row>
    <row r="40" spans="1:12" x14ac:dyDescent="0.3">
      <c r="A40">
        <v>897</v>
      </c>
      <c r="B40">
        <v>2500040</v>
      </c>
      <c r="C40">
        <v>33</v>
      </c>
      <c r="D40">
        <v>1609</v>
      </c>
      <c r="E40">
        <v>1619</v>
      </c>
      <c r="F40" t="s">
        <v>56</v>
      </c>
      <c r="G40">
        <v>2</v>
      </c>
      <c r="H40">
        <v>8144</v>
      </c>
      <c r="I40" t="s">
        <v>62</v>
      </c>
      <c r="J40" t="s">
        <v>363</v>
      </c>
      <c r="K40">
        <f>VLOOKUP(J40,final_player_list_coordinates!$A$2:$C$24,2,FALSE)</f>
        <v>55</v>
      </c>
      <c r="L40">
        <f>VLOOKUP(J40,final_player_list_coordinates!$A$2:$C$24,3,FALSE)</f>
        <v>35</v>
      </c>
    </row>
    <row r="41" spans="1:12" x14ac:dyDescent="0.3">
      <c r="A41">
        <v>497</v>
      </c>
      <c r="B41">
        <v>2500040</v>
      </c>
      <c r="C41">
        <v>33</v>
      </c>
      <c r="D41">
        <v>1609</v>
      </c>
      <c r="E41">
        <v>1619</v>
      </c>
      <c r="F41" t="s">
        <v>56</v>
      </c>
      <c r="G41">
        <v>2</v>
      </c>
      <c r="H41">
        <v>7899</v>
      </c>
      <c r="I41" t="s">
        <v>63</v>
      </c>
      <c r="J41" t="s">
        <v>35</v>
      </c>
      <c r="K41">
        <f>VLOOKUP(J41,final_player_list_coordinates!$A$2:$C$24,2,FALSE)</f>
        <v>30</v>
      </c>
      <c r="L41">
        <f>VLOOKUP(J41,final_player_list_coordinates!$A$2:$C$24,3,FALSE)</f>
        <v>50</v>
      </c>
    </row>
    <row r="42" spans="1:12" x14ac:dyDescent="0.3">
      <c r="A42">
        <v>1097</v>
      </c>
      <c r="B42">
        <v>2500040</v>
      </c>
      <c r="C42">
        <v>33</v>
      </c>
      <c r="D42">
        <v>1609</v>
      </c>
      <c r="E42">
        <v>1619</v>
      </c>
      <c r="F42" t="s">
        <v>56</v>
      </c>
      <c r="G42">
        <v>2</v>
      </c>
      <c r="H42">
        <v>8580</v>
      </c>
      <c r="I42" t="s">
        <v>64</v>
      </c>
      <c r="J42" t="s">
        <v>20</v>
      </c>
      <c r="K42">
        <f>VLOOKUP(J42,final_player_list_coordinates!$A$2:$C$24,2,FALSE)</f>
        <v>5</v>
      </c>
      <c r="L42">
        <f>VLOOKUP(J42,final_player_list_coordinates!$A$2:$C$24,3,FALSE)</f>
        <v>50</v>
      </c>
    </row>
    <row r="43" spans="1:12" x14ac:dyDescent="0.3">
      <c r="A43">
        <v>597</v>
      </c>
      <c r="B43">
        <v>2500040</v>
      </c>
      <c r="C43">
        <v>33</v>
      </c>
      <c r="D43">
        <v>1609</v>
      </c>
      <c r="E43">
        <v>1619</v>
      </c>
      <c r="F43" t="s">
        <v>56</v>
      </c>
      <c r="G43">
        <v>2</v>
      </c>
      <c r="H43">
        <v>7885</v>
      </c>
      <c r="I43" t="s">
        <v>65</v>
      </c>
      <c r="J43" t="s">
        <v>22</v>
      </c>
      <c r="K43">
        <f>VLOOKUP(J43,final_player_list_coordinates!$A$2:$C$24,2,FALSE)</f>
        <v>25</v>
      </c>
      <c r="L43">
        <f>VLOOKUP(J43,final_player_list_coordinates!$A$2:$C$24,3,FALSE)</f>
        <v>90</v>
      </c>
    </row>
    <row r="44" spans="1:12" x14ac:dyDescent="0.3">
      <c r="A44">
        <v>297</v>
      </c>
      <c r="B44">
        <v>2500040</v>
      </c>
      <c r="C44">
        <v>33</v>
      </c>
      <c r="D44">
        <v>1609</v>
      </c>
      <c r="E44">
        <v>1619</v>
      </c>
      <c r="F44" t="s">
        <v>56</v>
      </c>
      <c r="G44">
        <v>2</v>
      </c>
      <c r="H44">
        <v>383</v>
      </c>
      <c r="I44" t="s">
        <v>66</v>
      </c>
      <c r="J44" t="s">
        <v>24</v>
      </c>
      <c r="K44">
        <f>VLOOKUP(J44,final_player_list_coordinates!$A$2:$C$24,2,FALSE)</f>
        <v>80</v>
      </c>
      <c r="L44">
        <f>VLOOKUP(J44,final_player_list_coordinates!$A$2:$C$24,3,FALSE)</f>
        <v>90</v>
      </c>
    </row>
    <row r="45" spans="1:12" x14ac:dyDescent="0.3">
      <c r="A45">
        <v>997</v>
      </c>
      <c r="B45">
        <v>2500040</v>
      </c>
      <c r="C45">
        <v>33</v>
      </c>
      <c r="D45">
        <v>1609</v>
      </c>
      <c r="E45">
        <v>1619</v>
      </c>
      <c r="F45" t="s">
        <v>56</v>
      </c>
      <c r="G45">
        <v>2</v>
      </c>
      <c r="H45">
        <v>70389</v>
      </c>
      <c r="I45" t="s">
        <v>67</v>
      </c>
      <c r="J45" t="s">
        <v>27</v>
      </c>
      <c r="K45">
        <f>VLOOKUP(J45,final_player_list_coordinates!$A$2:$C$24,2,FALSE)</f>
        <v>25</v>
      </c>
      <c r="L45">
        <f>VLOOKUP(J45,final_player_list_coordinates!$A$2:$C$24,3,FALSE)</f>
        <v>10</v>
      </c>
    </row>
    <row r="46" spans="1:12" x14ac:dyDescent="0.3">
      <c r="A46">
        <v>294</v>
      </c>
      <c r="B46">
        <v>2500041</v>
      </c>
      <c r="C46">
        <v>33</v>
      </c>
      <c r="D46">
        <v>0</v>
      </c>
      <c r="E46">
        <v>1651</v>
      </c>
      <c r="F46" t="s">
        <v>68</v>
      </c>
      <c r="G46">
        <v>1</v>
      </c>
      <c r="H46">
        <v>8242</v>
      </c>
      <c r="I46" t="s">
        <v>69</v>
      </c>
      <c r="J46" t="s">
        <v>358</v>
      </c>
      <c r="K46">
        <f>VLOOKUP(J46,final_player_list_coordinates!$A$2:$C$24,2,FALSE)</f>
        <v>20</v>
      </c>
      <c r="L46">
        <f>VLOOKUP(J46,final_player_list_coordinates!$A$2:$C$24,3,FALSE)</f>
        <v>35</v>
      </c>
    </row>
    <row r="47" spans="1:12" x14ac:dyDescent="0.3">
      <c r="A47">
        <v>494</v>
      </c>
      <c r="B47">
        <v>2500041</v>
      </c>
      <c r="C47">
        <v>33</v>
      </c>
      <c r="D47">
        <v>0</v>
      </c>
      <c r="E47">
        <v>1651</v>
      </c>
      <c r="F47" t="s">
        <v>68</v>
      </c>
      <c r="G47">
        <v>1</v>
      </c>
      <c r="H47">
        <v>9097</v>
      </c>
      <c r="I47" t="s">
        <v>70</v>
      </c>
      <c r="J47" t="s">
        <v>359</v>
      </c>
      <c r="K47">
        <f>VLOOKUP(J47,final_player_list_coordinates!$A$2:$C$24,2,FALSE)</f>
        <v>20</v>
      </c>
      <c r="L47">
        <f>VLOOKUP(J47,final_player_list_coordinates!$A$2:$C$24,3,FALSE)</f>
        <v>65</v>
      </c>
    </row>
    <row r="48" spans="1:12" x14ac:dyDescent="0.3">
      <c r="A48">
        <v>94</v>
      </c>
      <c r="B48">
        <v>2500041</v>
      </c>
      <c r="C48">
        <v>33</v>
      </c>
      <c r="D48">
        <v>0</v>
      </c>
      <c r="E48">
        <v>1651</v>
      </c>
      <c r="F48" t="s">
        <v>68</v>
      </c>
      <c r="G48">
        <v>1</v>
      </c>
      <c r="H48">
        <v>8416</v>
      </c>
      <c r="I48" t="s">
        <v>71</v>
      </c>
      <c r="J48" t="s">
        <v>14</v>
      </c>
      <c r="K48">
        <f>VLOOKUP(J48,final_player_list_coordinates!$A$2:$C$24,2,FALSE)</f>
        <v>85</v>
      </c>
      <c r="L48">
        <f>VLOOKUP(J48,final_player_list_coordinates!$A$2:$C$24,3,FALSE)</f>
        <v>50</v>
      </c>
    </row>
    <row r="49" spans="1:12" x14ac:dyDescent="0.3">
      <c r="A49">
        <v>194</v>
      </c>
      <c r="B49">
        <v>2500041</v>
      </c>
      <c r="C49">
        <v>33</v>
      </c>
      <c r="D49">
        <v>0</v>
      </c>
      <c r="E49">
        <v>1651</v>
      </c>
      <c r="F49" t="s">
        <v>68</v>
      </c>
      <c r="G49">
        <v>1</v>
      </c>
      <c r="H49">
        <v>15526</v>
      </c>
      <c r="I49" t="s">
        <v>72</v>
      </c>
      <c r="J49" t="s">
        <v>363</v>
      </c>
      <c r="K49">
        <f>VLOOKUP(J49,final_player_list_coordinates!$A$2:$C$24,2,FALSE)</f>
        <v>55</v>
      </c>
      <c r="L49">
        <f>VLOOKUP(J49,final_player_list_coordinates!$A$2:$C$24,3,FALSE)</f>
        <v>35</v>
      </c>
    </row>
    <row r="50" spans="1:12" x14ac:dyDescent="0.3">
      <c r="A50">
        <v>594</v>
      </c>
      <c r="B50">
        <v>2500041</v>
      </c>
      <c r="C50">
        <v>33</v>
      </c>
      <c r="D50">
        <v>0</v>
      </c>
      <c r="E50">
        <v>1651</v>
      </c>
      <c r="F50" t="s">
        <v>68</v>
      </c>
      <c r="G50">
        <v>1</v>
      </c>
      <c r="H50">
        <v>8086</v>
      </c>
      <c r="I50" t="s">
        <v>73</v>
      </c>
      <c r="J50" t="s">
        <v>17</v>
      </c>
      <c r="K50">
        <f>VLOOKUP(J50,final_player_list_coordinates!$A$2:$C$24,2,FALSE)</f>
        <v>50</v>
      </c>
      <c r="L50">
        <f>VLOOKUP(J50,final_player_list_coordinates!$A$2:$C$24,3,FALSE)</f>
        <v>50</v>
      </c>
    </row>
    <row r="51" spans="1:12" x14ac:dyDescent="0.3">
      <c r="A51">
        <v>994</v>
      </c>
      <c r="B51">
        <v>2500041</v>
      </c>
      <c r="C51">
        <v>33</v>
      </c>
      <c r="D51">
        <v>0</v>
      </c>
      <c r="E51">
        <v>1651</v>
      </c>
      <c r="F51" t="s">
        <v>68</v>
      </c>
      <c r="G51">
        <v>1</v>
      </c>
      <c r="H51">
        <v>466</v>
      </c>
      <c r="I51" t="s">
        <v>74</v>
      </c>
      <c r="J51" t="s">
        <v>362</v>
      </c>
      <c r="K51">
        <f>VLOOKUP(J51,final_player_list_coordinates!$A$2:$C$24,2,FALSE)</f>
        <v>55</v>
      </c>
      <c r="L51">
        <f>VLOOKUP(J51,final_player_list_coordinates!$A$2:$C$24,3,FALSE)</f>
        <v>65</v>
      </c>
    </row>
    <row r="52" spans="1:12" x14ac:dyDescent="0.3">
      <c r="A52">
        <v>394</v>
      </c>
      <c r="B52">
        <v>2500041</v>
      </c>
      <c r="C52">
        <v>33</v>
      </c>
      <c r="D52">
        <v>0</v>
      </c>
      <c r="E52">
        <v>1651</v>
      </c>
      <c r="F52" t="s">
        <v>68</v>
      </c>
      <c r="G52">
        <v>1</v>
      </c>
      <c r="H52">
        <v>61390</v>
      </c>
      <c r="I52" t="s">
        <v>75</v>
      </c>
      <c r="J52" t="s">
        <v>20</v>
      </c>
      <c r="K52">
        <f>VLOOKUP(J52,final_player_list_coordinates!$A$2:$C$24,2,FALSE)</f>
        <v>5</v>
      </c>
      <c r="L52">
        <f>VLOOKUP(J52,final_player_list_coordinates!$A$2:$C$24,3,FALSE)</f>
        <v>50</v>
      </c>
    </row>
    <row r="53" spans="1:12" x14ac:dyDescent="0.3">
      <c r="A53">
        <v>694</v>
      </c>
      <c r="B53">
        <v>2500041</v>
      </c>
      <c r="C53">
        <v>33</v>
      </c>
      <c r="D53">
        <v>0</v>
      </c>
      <c r="E53">
        <v>1651</v>
      </c>
      <c r="F53" t="s">
        <v>68</v>
      </c>
      <c r="G53">
        <v>1</v>
      </c>
      <c r="H53">
        <v>26495</v>
      </c>
      <c r="I53" t="s">
        <v>76</v>
      </c>
      <c r="J53" t="s">
        <v>22</v>
      </c>
      <c r="K53">
        <f>VLOOKUP(J53,final_player_list_coordinates!$A$2:$C$24,2,FALSE)</f>
        <v>25</v>
      </c>
      <c r="L53">
        <f>VLOOKUP(J53,final_player_list_coordinates!$A$2:$C$24,3,FALSE)</f>
        <v>90</v>
      </c>
    </row>
    <row r="54" spans="1:12" x14ac:dyDescent="0.3">
      <c r="A54">
        <v>794</v>
      </c>
      <c r="B54">
        <v>2500041</v>
      </c>
      <c r="C54">
        <v>33</v>
      </c>
      <c r="D54">
        <v>0</v>
      </c>
      <c r="E54">
        <v>1651</v>
      </c>
      <c r="F54" t="s">
        <v>68</v>
      </c>
      <c r="G54">
        <v>1</v>
      </c>
      <c r="H54">
        <v>91381</v>
      </c>
      <c r="I54" t="s">
        <v>77</v>
      </c>
      <c r="J54" t="s">
        <v>24</v>
      </c>
      <c r="K54">
        <f>VLOOKUP(J54,final_player_list_coordinates!$A$2:$C$24,2,FALSE)</f>
        <v>80</v>
      </c>
      <c r="L54">
        <f>VLOOKUP(J54,final_player_list_coordinates!$A$2:$C$24,3,FALSE)</f>
        <v>90</v>
      </c>
    </row>
    <row r="55" spans="1:12" x14ac:dyDescent="0.3">
      <c r="A55">
        <v>1094</v>
      </c>
      <c r="B55">
        <v>2500041</v>
      </c>
      <c r="C55">
        <v>33</v>
      </c>
      <c r="D55">
        <v>0</v>
      </c>
      <c r="E55">
        <v>1651</v>
      </c>
      <c r="F55" t="s">
        <v>68</v>
      </c>
      <c r="G55">
        <v>1</v>
      </c>
      <c r="H55">
        <v>20855</v>
      </c>
      <c r="I55" t="s">
        <v>78</v>
      </c>
      <c r="J55" t="s">
        <v>27</v>
      </c>
      <c r="K55">
        <f>VLOOKUP(J55,final_player_list_coordinates!$A$2:$C$24,2,FALSE)</f>
        <v>25</v>
      </c>
      <c r="L55">
        <f>VLOOKUP(J55,final_player_list_coordinates!$A$2:$C$24,3,FALSE)</f>
        <v>10</v>
      </c>
    </row>
    <row r="56" spans="1:12" x14ac:dyDescent="0.3">
      <c r="A56">
        <v>894</v>
      </c>
      <c r="B56">
        <v>2500041</v>
      </c>
      <c r="C56">
        <v>33</v>
      </c>
      <c r="D56">
        <v>0</v>
      </c>
      <c r="E56">
        <v>1651</v>
      </c>
      <c r="F56" t="s">
        <v>68</v>
      </c>
      <c r="G56">
        <v>1</v>
      </c>
      <c r="H56">
        <v>247248</v>
      </c>
      <c r="I56" t="s">
        <v>79</v>
      </c>
      <c r="J56" t="s">
        <v>53</v>
      </c>
      <c r="K56">
        <f>VLOOKUP(J56,final_player_list_coordinates!$A$2:$C$24,2,FALSE)</f>
        <v>60</v>
      </c>
      <c r="L56">
        <f>VLOOKUP(J56,final_player_list_coordinates!$A$2:$C$24,3,FALSE)</f>
        <v>10</v>
      </c>
    </row>
    <row r="57" spans="1:12" x14ac:dyDescent="0.3">
      <c r="A57">
        <v>995</v>
      </c>
      <c r="B57">
        <v>2500041</v>
      </c>
      <c r="C57">
        <v>33</v>
      </c>
      <c r="D57">
        <v>0</v>
      </c>
      <c r="E57">
        <v>1673</v>
      </c>
      <c r="F57" t="s">
        <v>80</v>
      </c>
      <c r="G57">
        <v>1</v>
      </c>
      <c r="H57">
        <v>8290</v>
      </c>
      <c r="I57" t="s">
        <v>81</v>
      </c>
      <c r="J57" t="s">
        <v>82</v>
      </c>
      <c r="K57">
        <f>VLOOKUP(J57,final_player_list_coordinates!$A$2:$C$24,2,FALSE)</f>
        <v>70</v>
      </c>
      <c r="L57">
        <f>VLOOKUP(J57,final_player_list_coordinates!$A$2:$C$24,3,FALSE)</f>
        <v>50</v>
      </c>
    </row>
    <row r="58" spans="1:12" x14ac:dyDescent="0.3">
      <c r="A58">
        <v>195</v>
      </c>
      <c r="B58">
        <v>2500041</v>
      </c>
      <c r="C58">
        <v>33</v>
      </c>
      <c r="D58">
        <v>0</v>
      </c>
      <c r="E58">
        <v>1673</v>
      </c>
      <c r="F58" t="s">
        <v>80</v>
      </c>
      <c r="G58">
        <v>1</v>
      </c>
      <c r="H58">
        <v>132</v>
      </c>
      <c r="I58" t="s">
        <v>83</v>
      </c>
      <c r="J58" t="s">
        <v>22</v>
      </c>
      <c r="K58">
        <f>VLOOKUP(J58,final_player_list_coordinates!$A$2:$C$24,2,FALSE)</f>
        <v>25</v>
      </c>
      <c r="L58">
        <f>VLOOKUP(J58,final_player_list_coordinates!$A$2:$C$24,3,FALSE)</f>
        <v>90</v>
      </c>
    </row>
    <row r="59" spans="1:12" x14ac:dyDescent="0.3">
      <c r="A59">
        <v>295</v>
      </c>
      <c r="B59">
        <v>2500041</v>
      </c>
      <c r="C59">
        <v>33</v>
      </c>
      <c r="D59">
        <v>0</v>
      </c>
      <c r="E59">
        <v>1673</v>
      </c>
      <c r="F59" t="s">
        <v>80</v>
      </c>
      <c r="G59">
        <v>1</v>
      </c>
      <c r="H59">
        <v>15215</v>
      </c>
      <c r="I59" t="s">
        <v>84</v>
      </c>
      <c r="J59" t="s">
        <v>359</v>
      </c>
      <c r="K59">
        <f>VLOOKUP(J59,final_player_list_coordinates!$A$2:$C$24,2,FALSE)</f>
        <v>20</v>
      </c>
      <c r="L59">
        <f>VLOOKUP(J59,final_player_list_coordinates!$A$2:$C$24,3,FALSE)</f>
        <v>65</v>
      </c>
    </row>
    <row r="60" spans="1:12" x14ac:dyDescent="0.3">
      <c r="A60">
        <v>595</v>
      </c>
      <c r="B60">
        <v>2500041</v>
      </c>
      <c r="C60">
        <v>33</v>
      </c>
      <c r="D60">
        <v>0</v>
      </c>
      <c r="E60">
        <v>1673</v>
      </c>
      <c r="F60" t="s">
        <v>80</v>
      </c>
      <c r="G60">
        <v>1</v>
      </c>
      <c r="H60">
        <v>55979</v>
      </c>
      <c r="I60" t="s">
        <v>85</v>
      </c>
      <c r="J60" t="s">
        <v>358</v>
      </c>
      <c r="K60">
        <f>VLOOKUP(J60,final_player_list_coordinates!$A$2:$C$24,2,FALSE)</f>
        <v>20</v>
      </c>
      <c r="L60">
        <f>VLOOKUP(J60,final_player_list_coordinates!$A$2:$C$24,3,FALSE)</f>
        <v>35</v>
      </c>
    </row>
    <row r="61" spans="1:12" x14ac:dyDescent="0.3">
      <c r="A61">
        <v>795</v>
      </c>
      <c r="B61">
        <v>2500041</v>
      </c>
      <c r="C61">
        <v>33</v>
      </c>
      <c r="D61">
        <v>0</v>
      </c>
      <c r="E61">
        <v>1673</v>
      </c>
      <c r="F61" t="s">
        <v>80</v>
      </c>
      <c r="G61">
        <v>1</v>
      </c>
      <c r="H61">
        <v>214654</v>
      </c>
      <c r="I61" t="s">
        <v>86</v>
      </c>
      <c r="J61" t="s">
        <v>14</v>
      </c>
      <c r="K61">
        <f>VLOOKUP(J61,final_player_list_coordinates!$A$2:$C$24,2,FALSE)</f>
        <v>85</v>
      </c>
      <c r="L61">
        <f>VLOOKUP(J61,final_player_list_coordinates!$A$2:$C$24,3,FALSE)</f>
        <v>50</v>
      </c>
    </row>
    <row r="62" spans="1:12" x14ac:dyDescent="0.3">
      <c r="A62">
        <v>95</v>
      </c>
      <c r="B62">
        <v>2500041</v>
      </c>
      <c r="C62">
        <v>33</v>
      </c>
      <c r="D62">
        <v>0</v>
      </c>
      <c r="E62">
        <v>1673</v>
      </c>
      <c r="F62" t="s">
        <v>80</v>
      </c>
      <c r="G62">
        <v>1</v>
      </c>
      <c r="H62">
        <v>8897</v>
      </c>
      <c r="I62" t="s">
        <v>87</v>
      </c>
      <c r="J62" t="s">
        <v>362</v>
      </c>
      <c r="K62">
        <f>VLOOKUP(J62,final_player_list_coordinates!$A$2:$C$24,2,FALSE)</f>
        <v>55</v>
      </c>
      <c r="L62">
        <f>VLOOKUP(J62,final_player_list_coordinates!$A$2:$C$24,3,FALSE)</f>
        <v>65</v>
      </c>
    </row>
    <row r="63" spans="1:12" x14ac:dyDescent="0.3">
      <c r="A63">
        <v>395</v>
      </c>
      <c r="B63">
        <v>2500041</v>
      </c>
      <c r="C63">
        <v>33</v>
      </c>
      <c r="D63">
        <v>0</v>
      </c>
      <c r="E63">
        <v>1673</v>
      </c>
      <c r="F63" t="s">
        <v>80</v>
      </c>
      <c r="G63">
        <v>1</v>
      </c>
      <c r="H63">
        <v>62389</v>
      </c>
      <c r="I63" t="s">
        <v>88</v>
      </c>
      <c r="J63" t="s">
        <v>363</v>
      </c>
      <c r="K63">
        <f>VLOOKUP(J63,final_player_list_coordinates!$A$2:$C$24,2,FALSE)</f>
        <v>55</v>
      </c>
      <c r="L63">
        <f>VLOOKUP(J63,final_player_list_coordinates!$A$2:$C$24,3,FALSE)</f>
        <v>35</v>
      </c>
    </row>
    <row r="64" spans="1:12" x14ac:dyDescent="0.3">
      <c r="A64">
        <v>895</v>
      </c>
      <c r="B64">
        <v>2500041</v>
      </c>
      <c r="C64">
        <v>33</v>
      </c>
      <c r="D64">
        <v>0</v>
      </c>
      <c r="E64">
        <v>1673</v>
      </c>
      <c r="F64" t="s">
        <v>80</v>
      </c>
      <c r="G64">
        <v>1</v>
      </c>
      <c r="H64">
        <v>56038</v>
      </c>
      <c r="I64" t="s">
        <v>89</v>
      </c>
      <c r="J64" t="s">
        <v>20</v>
      </c>
      <c r="K64">
        <f>VLOOKUP(J64,final_player_list_coordinates!$A$2:$C$24,2,FALSE)</f>
        <v>5</v>
      </c>
      <c r="L64">
        <f>VLOOKUP(J64,final_player_list_coordinates!$A$2:$C$24,3,FALSE)</f>
        <v>50</v>
      </c>
    </row>
    <row r="65" spans="1:12" x14ac:dyDescent="0.3">
      <c r="A65">
        <v>495</v>
      </c>
      <c r="B65">
        <v>2500041</v>
      </c>
      <c r="C65">
        <v>33</v>
      </c>
      <c r="D65">
        <v>0</v>
      </c>
      <c r="E65">
        <v>1673</v>
      </c>
      <c r="F65" t="s">
        <v>80</v>
      </c>
      <c r="G65">
        <v>1</v>
      </c>
      <c r="H65">
        <v>173</v>
      </c>
      <c r="I65" t="s">
        <v>90</v>
      </c>
      <c r="J65" t="s">
        <v>24</v>
      </c>
      <c r="K65">
        <f>VLOOKUP(J65,final_player_list_coordinates!$A$2:$C$24,2,FALSE)</f>
        <v>80</v>
      </c>
      <c r="L65">
        <f>VLOOKUP(J65,final_player_list_coordinates!$A$2:$C$24,3,FALSE)</f>
        <v>90</v>
      </c>
    </row>
    <row r="66" spans="1:12" x14ac:dyDescent="0.3">
      <c r="A66">
        <v>695</v>
      </c>
      <c r="B66">
        <v>2500041</v>
      </c>
      <c r="C66">
        <v>33</v>
      </c>
      <c r="D66">
        <v>0</v>
      </c>
      <c r="E66">
        <v>1673</v>
      </c>
      <c r="F66" t="s">
        <v>80</v>
      </c>
      <c r="G66">
        <v>1</v>
      </c>
      <c r="H66">
        <v>282550</v>
      </c>
      <c r="I66" t="s">
        <v>91</v>
      </c>
      <c r="J66" t="s">
        <v>27</v>
      </c>
      <c r="K66">
        <f>VLOOKUP(J66,final_player_list_coordinates!$A$2:$C$24,2,FALSE)</f>
        <v>25</v>
      </c>
      <c r="L66">
        <f>VLOOKUP(J66,final_player_list_coordinates!$A$2:$C$24,3,FALSE)</f>
        <v>10</v>
      </c>
    </row>
    <row r="67" spans="1:12" x14ac:dyDescent="0.3">
      <c r="A67">
        <v>1095</v>
      </c>
      <c r="B67">
        <v>2500041</v>
      </c>
      <c r="C67">
        <v>33</v>
      </c>
      <c r="D67">
        <v>0</v>
      </c>
      <c r="E67">
        <v>1673</v>
      </c>
      <c r="F67" t="s">
        <v>80</v>
      </c>
      <c r="G67">
        <v>1</v>
      </c>
      <c r="H67">
        <v>9419</v>
      </c>
      <c r="I67" t="s">
        <v>92</v>
      </c>
      <c r="J67" t="s">
        <v>40</v>
      </c>
      <c r="K67">
        <f>VLOOKUP(J67,final_player_list_coordinates!$A$2:$C$24,2,FALSE)</f>
        <v>80</v>
      </c>
      <c r="L67">
        <f>VLOOKUP(J67,final_player_list_coordinates!$A$2:$C$24,3,FALSE)</f>
        <v>10</v>
      </c>
    </row>
    <row r="68" spans="1:12" x14ac:dyDescent="0.3">
      <c r="A68">
        <v>693</v>
      </c>
      <c r="B68">
        <v>2500042</v>
      </c>
      <c r="C68">
        <v>33</v>
      </c>
      <c r="D68">
        <v>0</v>
      </c>
      <c r="E68">
        <v>1610</v>
      </c>
      <c r="F68" t="s">
        <v>93</v>
      </c>
      <c r="G68">
        <v>1</v>
      </c>
      <c r="H68">
        <v>14748</v>
      </c>
      <c r="I68" t="s">
        <v>94</v>
      </c>
      <c r="J68" t="s">
        <v>358</v>
      </c>
      <c r="K68">
        <f>VLOOKUP(J68,final_player_list_coordinates!$A$2:$C$24,2,FALSE)</f>
        <v>20</v>
      </c>
      <c r="L68">
        <f>VLOOKUP(J68,final_player_list_coordinates!$A$2:$C$24,3,FALSE)</f>
        <v>35</v>
      </c>
    </row>
    <row r="69" spans="1:12" x14ac:dyDescent="0.3">
      <c r="A69">
        <v>993</v>
      </c>
      <c r="B69">
        <v>2500042</v>
      </c>
      <c r="C69">
        <v>33</v>
      </c>
      <c r="D69">
        <v>0</v>
      </c>
      <c r="E69">
        <v>1610</v>
      </c>
      <c r="F69" t="s">
        <v>93</v>
      </c>
      <c r="G69">
        <v>1</v>
      </c>
      <c r="H69">
        <v>7887</v>
      </c>
      <c r="I69" t="s">
        <v>95</v>
      </c>
      <c r="J69" t="s">
        <v>359</v>
      </c>
      <c r="K69">
        <f>VLOOKUP(J69,final_player_list_coordinates!$A$2:$C$24,2,FALSE)</f>
        <v>20</v>
      </c>
      <c r="L69">
        <f>VLOOKUP(J69,final_player_list_coordinates!$A$2:$C$24,3,FALSE)</f>
        <v>65</v>
      </c>
    </row>
    <row r="70" spans="1:12" x14ac:dyDescent="0.3">
      <c r="A70">
        <v>93</v>
      </c>
      <c r="B70">
        <v>2500042</v>
      </c>
      <c r="C70">
        <v>33</v>
      </c>
      <c r="D70">
        <v>0</v>
      </c>
      <c r="E70">
        <v>1610</v>
      </c>
      <c r="F70" t="s">
        <v>93</v>
      </c>
      <c r="G70">
        <v>1</v>
      </c>
      <c r="H70">
        <v>3324</v>
      </c>
      <c r="I70" t="s">
        <v>96</v>
      </c>
      <c r="J70" t="s">
        <v>14</v>
      </c>
      <c r="K70">
        <f>VLOOKUP(J70,final_player_list_coordinates!$A$2:$C$24,2,FALSE)</f>
        <v>85</v>
      </c>
      <c r="L70">
        <f>VLOOKUP(J70,final_player_list_coordinates!$A$2:$C$24,3,FALSE)</f>
        <v>50</v>
      </c>
    </row>
    <row r="71" spans="1:12" x14ac:dyDescent="0.3">
      <c r="A71">
        <v>293</v>
      </c>
      <c r="B71">
        <v>2500042</v>
      </c>
      <c r="C71">
        <v>33</v>
      </c>
      <c r="D71">
        <v>0</v>
      </c>
      <c r="E71">
        <v>1610</v>
      </c>
      <c r="F71" t="s">
        <v>93</v>
      </c>
      <c r="G71">
        <v>1</v>
      </c>
      <c r="H71">
        <v>3350</v>
      </c>
      <c r="I71" t="s">
        <v>97</v>
      </c>
      <c r="J71" t="s">
        <v>17</v>
      </c>
      <c r="K71">
        <f>VLOOKUP(J71,final_player_list_coordinates!$A$2:$C$24,2,FALSE)</f>
        <v>50</v>
      </c>
      <c r="L71">
        <f>VLOOKUP(J71,final_player_list_coordinates!$A$2:$C$24,3,FALSE)</f>
        <v>50</v>
      </c>
    </row>
    <row r="72" spans="1:12" x14ac:dyDescent="0.3">
      <c r="A72">
        <v>893</v>
      </c>
      <c r="B72">
        <v>2500042</v>
      </c>
      <c r="C72">
        <v>33</v>
      </c>
      <c r="D72">
        <v>0</v>
      </c>
      <c r="E72">
        <v>1610</v>
      </c>
      <c r="F72" t="s">
        <v>93</v>
      </c>
      <c r="G72">
        <v>1</v>
      </c>
      <c r="H72">
        <v>31528</v>
      </c>
      <c r="I72" t="s">
        <v>98</v>
      </c>
      <c r="J72" t="s">
        <v>35</v>
      </c>
      <c r="K72">
        <f>VLOOKUP(J72,final_player_list_coordinates!$A$2:$C$24,2,FALSE)</f>
        <v>30</v>
      </c>
      <c r="L72">
        <f>VLOOKUP(J72,final_player_list_coordinates!$A$2:$C$24,3,FALSE)</f>
        <v>50</v>
      </c>
    </row>
    <row r="73" spans="1:12" x14ac:dyDescent="0.3">
      <c r="A73">
        <v>1093</v>
      </c>
      <c r="B73">
        <v>2500042</v>
      </c>
      <c r="C73">
        <v>33</v>
      </c>
      <c r="D73">
        <v>0</v>
      </c>
      <c r="E73">
        <v>1610</v>
      </c>
      <c r="F73" t="s">
        <v>93</v>
      </c>
      <c r="G73">
        <v>1</v>
      </c>
      <c r="H73">
        <v>3429</v>
      </c>
      <c r="I73" t="s">
        <v>99</v>
      </c>
      <c r="J73" t="s">
        <v>20</v>
      </c>
      <c r="K73">
        <f>VLOOKUP(J73,final_player_list_coordinates!$A$2:$C$24,2,FALSE)</f>
        <v>5</v>
      </c>
      <c r="L73">
        <f>VLOOKUP(J73,final_player_list_coordinates!$A$2:$C$24,3,FALSE)</f>
        <v>50</v>
      </c>
    </row>
    <row r="74" spans="1:12" x14ac:dyDescent="0.3">
      <c r="A74">
        <v>393</v>
      </c>
      <c r="B74">
        <v>2500042</v>
      </c>
      <c r="C74">
        <v>33</v>
      </c>
      <c r="D74">
        <v>0</v>
      </c>
      <c r="E74">
        <v>1610</v>
      </c>
      <c r="F74" t="s">
        <v>93</v>
      </c>
      <c r="G74">
        <v>1</v>
      </c>
      <c r="H74">
        <v>8032</v>
      </c>
      <c r="I74" t="s">
        <v>100</v>
      </c>
      <c r="J74" t="s">
        <v>22</v>
      </c>
      <c r="K74">
        <f>VLOOKUP(J74,final_player_list_coordinates!$A$2:$C$24,2,FALSE)</f>
        <v>25</v>
      </c>
      <c r="L74">
        <f>VLOOKUP(J74,final_player_list_coordinates!$A$2:$C$24,3,FALSE)</f>
        <v>90</v>
      </c>
    </row>
    <row r="75" spans="1:12" x14ac:dyDescent="0.3">
      <c r="A75">
        <v>793</v>
      </c>
      <c r="B75">
        <v>2500042</v>
      </c>
      <c r="C75">
        <v>33</v>
      </c>
      <c r="D75">
        <v>0</v>
      </c>
      <c r="E75">
        <v>1610</v>
      </c>
      <c r="F75" t="s">
        <v>93</v>
      </c>
      <c r="G75">
        <v>1</v>
      </c>
      <c r="H75">
        <v>25707</v>
      </c>
      <c r="I75" t="s">
        <v>101</v>
      </c>
      <c r="J75" t="s">
        <v>24</v>
      </c>
      <c r="K75">
        <f>VLOOKUP(J75,final_player_list_coordinates!$A$2:$C$24,2,FALSE)</f>
        <v>80</v>
      </c>
      <c r="L75">
        <f>VLOOKUP(J75,final_player_list_coordinates!$A$2:$C$24,3,FALSE)</f>
        <v>90</v>
      </c>
    </row>
    <row r="76" spans="1:12" x14ac:dyDescent="0.3">
      <c r="A76">
        <v>593</v>
      </c>
      <c r="B76">
        <v>2500042</v>
      </c>
      <c r="C76">
        <v>33</v>
      </c>
      <c r="D76">
        <v>0</v>
      </c>
      <c r="E76">
        <v>1610</v>
      </c>
      <c r="F76" t="s">
        <v>93</v>
      </c>
      <c r="G76">
        <v>1</v>
      </c>
      <c r="H76">
        <v>25553</v>
      </c>
      <c r="I76" t="s">
        <v>102</v>
      </c>
      <c r="J76" t="s">
        <v>27</v>
      </c>
      <c r="K76">
        <f>VLOOKUP(J76,final_player_list_coordinates!$A$2:$C$24,2,FALSE)</f>
        <v>25</v>
      </c>
      <c r="L76">
        <f>VLOOKUP(J76,final_player_list_coordinates!$A$2:$C$24,3,FALSE)</f>
        <v>10</v>
      </c>
    </row>
    <row r="77" spans="1:12" x14ac:dyDescent="0.3">
      <c r="A77">
        <v>193</v>
      </c>
      <c r="B77">
        <v>2500042</v>
      </c>
      <c r="C77">
        <v>33</v>
      </c>
      <c r="D77">
        <v>0</v>
      </c>
      <c r="E77">
        <v>1610</v>
      </c>
      <c r="F77" t="s">
        <v>93</v>
      </c>
      <c r="G77">
        <v>1</v>
      </c>
      <c r="H77">
        <v>8625</v>
      </c>
      <c r="I77" t="s">
        <v>103</v>
      </c>
      <c r="J77" t="s">
        <v>53</v>
      </c>
      <c r="K77">
        <f>VLOOKUP(J77,final_player_list_coordinates!$A$2:$C$24,2,FALSE)</f>
        <v>60</v>
      </c>
      <c r="L77">
        <f>VLOOKUP(J77,final_player_list_coordinates!$A$2:$C$24,3,FALSE)</f>
        <v>10</v>
      </c>
    </row>
    <row r="78" spans="1:12" x14ac:dyDescent="0.3">
      <c r="A78">
        <v>493</v>
      </c>
      <c r="B78">
        <v>2500042</v>
      </c>
      <c r="C78">
        <v>33</v>
      </c>
      <c r="D78">
        <v>0</v>
      </c>
      <c r="E78">
        <v>1610</v>
      </c>
      <c r="F78" t="s">
        <v>93</v>
      </c>
      <c r="G78">
        <v>1</v>
      </c>
      <c r="H78">
        <v>105333</v>
      </c>
      <c r="I78" t="s">
        <v>104</v>
      </c>
      <c r="J78" t="s">
        <v>40</v>
      </c>
      <c r="K78">
        <f>VLOOKUP(J78,final_player_list_coordinates!$A$2:$C$24,2,FALSE)</f>
        <v>80</v>
      </c>
      <c r="L78">
        <f>VLOOKUP(J78,final_player_list_coordinates!$A$2:$C$24,3,FALSE)</f>
        <v>10</v>
      </c>
    </row>
    <row r="79" spans="1:12" x14ac:dyDescent="0.3">
      <c r="A79">
        <v>592</v>
      </c>
      <c r="B79">
        <v>2500042</v>
      </c>
      <c r="C79">
        <v>33</v>
      </c>
      <c r="D79">
        <v>0</v>
      </c>
      <c r="E79">
        <v>1633</v>
      </c>
      <c r="F79" t="s">
        <v>105</v>
      </c>
      <c r="G79">
        <v>1</v>
      </c>
      <c r="H79">
        <v>21100</v>
      </c>
      <c r="I79" t="s">
        <v>106</v>
      </c>
      <c r="J79" t="s">
        <v>358</v>
      </c>
      <c r="K79">
        <f>VLOOKUP(J79,final_player_list_coordinates!$A$2:$C$24,2,FALSE)</f>
        <v>20</v>
      </c>
      <c r="L79">
        <f>VLOOKUP(J79,final_player_list_coordinates!$A$2:$C$24,3,FALSE)</f>
        <v>35</v>
      </c>
    </row>
    <row r="80" spans="1:12" x14ac:dyDescent="0.3">
      <c r="A80">
        <v>492</v>
      </c>
      <c r="B80">
        <v>2500042</v>
      </c>
      <c r="C80">
        <v>33</v>
      </c>
      <c r="D80">
        <v>0</v>
      </c>
      <c r="E80">
        <v>1633</v>
      </c>
      <c r="F80" t="s">
        <v>105</v>
      </c>
      <c r="G80">
        <v>1</v>
      </c>
      <c r="H80">
        <v>14703</v>
      </c>
      <c r="I80" t="s">
        <v>107</v>
      </c>
      <c r="J80" t="s">
        <v>14</v>
      </c>
      <c r="K80">
        <f>VLOOKUP(J80,final_player_list_coordinates!$A$2:$C$24,2,FALSE)</f>
        <v>85</v>
      </c>
      <c r="L80">
        <f>VLOOKUP(J80,final_player_list_coordinates!$A$2:$C$24,3,FALSE)</f>
        <v>50</v>
      </c>
    </row>
    <row r="81" spans="1:12" x14ac:dyDescent="0.3">
      <c r="A81">
        <v>192</v>
      </c>
      <c r="B81">
        <v>2500042</v>
      </c>
      <c r="C81">
        <v>33</v>
      </c>
      <c r="D81">
        <v>0</v>
      </c>
      <c r="E81">
        <v>1633</v>
      </c>
      <c r="F81" t="s">
        <v>105</v>
      </c>
      <c r="G81">
        <v>1</v>
      </c>
      <c r="H81">
        <v>265318</v>
      </c>
      <c r="I81" t="s">
        <v>108</v>
      </c>
      <c r="J81" t="s">
        <v>363</v>
      </c>
      <c r="K81">
        <f>VLOOKUP(J81,final_player_list_coordinates!$A$2:$C$24,2,FALSE)</f>
        <v>55</v>
      </c>
      <c r="L81">
        <f>VLOOKUP(J81,final_player_list_coordinates!$A$2:$C$24,3,FALSE)</f>
        <v>35</v>
      </c>
    </row>
    <row r="82" spans="1:12" x14ac:dyDescent="0.3">
      <c r="A82">
        <v>292</v>
      </c>
      <c r="B82">
        <v>2500042</v>
      </c>
      <c r="C82">
        <v>33</v>
      </c>
      <c r="D82">
        <v>0</v>
      </c>
      <c r="E82">
        <v>1633</v>
      </c>
      <c r="F82" t="s">
        <v>105</v>
      </c>
      <c r="G82">
        <v>1</v>
      </c>
      <c r="H82">
        <v>70965</v>
      </c>
      <c r="I82" t="s">
        <v>109</v>
      </c>
      <c r="J82" t="s">
        <v>362</v>
      </c>
      <c r="K82">
        <f>VLOOKUP(J82,final_player_list_coordinates!$A$2:$C$24,2,FALSE)</f>
        <v>55</v>
      </c>
      <c r="L82">
        <f>VLOOKUP(J82,final_player_list_coordinates!$A$2:$C$24,3,FALSE)</f>
        <v>65</v>
      </c>
    </row>
    <row r="83" spans="1:12" x14ac:dyDescent="0.3">
      <c r="A83">
        <v>1092</v>
      </c>
      <c r="B83">
        <v>2500042</v>
      </c>
      <c r="C83">
        <v>33</v>
      </c>
      <c r="D83">
        <v>0</v>
      </c>
      <c r="E83">
        <v>1633</v>
      </c>
      <c r="F83" t="s">
        <v>105</v>
      </c>
      <c r="G83">
        <v>1</v>
      </c>
      <c r="H83">
        <v>8561</v>
      </c>
      <c r="I83" t="s">
        <v>110</v>
      </c>
      <c r="J83" t="s">
        <v>17</v>
      </c>
      <c r="K83">
        <f>VLOOKUP(J83,final_player_list_coordinates!$A$2:$C$24,2,FALSE)</f>
        <v>50</v>
      </c>
      <c r="L83">
        <f>VLOOKUP(J83,final_player_list_coordinates!$A$2:$C$24,3,FALSE)</f>
        <v>50</v>
      </c>
    </row>
    <row r="84" spans="1:12" x14ac:dyDescent="0.3">
      <c r="A84">
        <v>792</v>
      </c>
      <c r="B84">
        <v>2500042</v>
      </c>
      <c r="C84">
        <v>33</v>
      </c>
      <c r="D84">
        <v>0</v>
      </c>
      <c r="E84">
        <v>1633</v>
      </c>
      <c r="F84" t="s">
        <v>105</v>
      </c>
      <c r="G84">
        <v>1</v>
      </c>
      <c r="H84">
        <v>379209</v>
      </c>
      <c r="I84" t="s">
        <v>111</v>
      </c>
      <c r="J84" t="s">
        <v>360</v>
      </c>
      <c r="K84">
        <f>VLOOKUP(J84,final_player_list_coordinates!$A$2:$C$24,2,FALSE)</f>
        <v>35</v>
      </c>
      <c r="L84">
        <f>VLOOKUP(J84,final_player_list_coordinates!$A$2:$C$24,3,FALSE)</f>
        <v>65</v>
      </c>
    </row>
    <row r="85" spans="1:12" x14ac:dyDescent="0.3">
      <c r="A85">
        <v>892</v>
      </c>
      <c r="B85">
        <v>2500042</v>
      </c>
      <c r="C85">
        <v>33</v>
      </c>
      <c r="D85">
        <v>0</v>
      </c>
      <c r="E85">
        <v>1633</v>
      </c>
      <c r="F85" t="s">
        <v>105</v>
      </c>
      <c r="G85">
        <v>1</v>
      </c>
      <c r="H85">
        <v>37725</v>
      </c>
      <c r="I85" t="s">
        <v>112</v>
      </c>
      <c r="J85" t="s">
        <v>361</v>
      </c>
      <c r="K85">
        <f>VLOOKUP(J85,final_player_list_coordinates!$A$2:$C$24,2,FALSE)</f>
        <v>35</v>
      </c>
      <c r="L85">
        <f>VLOOKUP(J85,final_player_list_coordinates!$A$2:$C$24,3,FALSE)</f>
        <v>35</v>
      </c>
    </row>
    <row r="86" spans="1:12" x14ac:dyDescent="0.3">
      <c r="A86">
        <v>392</v>
      </c>
      <c r="B86">
        <v>2500042</v>
      </c>
      <c r="C86">
        <v>33</v>
      </c>
      <c r="D86">
        <v>0</v>
      </c>
      <c r="E86">
        <v>1633</v>
      </c>
      <c r="F86" t="s">
        <v>105</v>
      </c>
      <c r="G86">
        <v>1</v>
      </c>
      <c r="H86">
        <v>8301</v>
      </c>
      <c r="I86" t="s">
        <v>113</v>
      </c>
      <c r="J86" t="s">
        <v>20</v>
      </c>
      <c r="K86">
        <f>VLOOKUP(J86,final_player_list_coordinates!$A$2:$C$24,2,FALSE)</f>
        <v>5</v>
      </c>
      <c r="L86">
        <f>VLOOKUP(J86,final_player_list_coordinates!$A$2:$C$24,3,FALSE)</f>
        <v>50</v>
      </c>
    </row>
    <row r="87" spans="1:12" x14ac:dyDescent="0.3">
      <c r="A87">
        <v>92</v>
      </c>
      <c r="B87">
        <v>2500042</v>
      </c>
      <c r="C87">
        <v>33</v>
      </c>
      <c r="D87">
        <v>0</v>
      </c>
      <c r="E87">
        <v>1633</v>
      </c>
      <c r="F87" t="s">
        <v>105</v>
      </c>
      <c r="G87">
        <v>1</v>
      </c>
      <c r="H87">
        <v>8582</v>
      </c>
      <c r="I87" t="s">
        <v>114</v>
      </c>
      <c r="J87" t="s">
        <v>22</v>
      </c>
      <c r="K87">
        <f>VLOOKUP(J87,final_player_list_coordinates!$A$2:$C$24,2,FALSE)</f>
        <v>25</v>
      </c>
      <c r="L87">
        <f>VLOOKUP(J87,final_player_list_coordinates!$A$2:$C$24,3,FALSE)</f>
        <v>90</v>
      </c>
    </row>
    <row r="88" spans="1:12" x14ac:dyDescent="0.3">
      <c r="A88">
        <v>692</v>
      </c>
      <c r="B88">
        <v>2500042</v>
      </c>
      <c r="C88">
        <v>33</v>
      </c>
      <c r="D88">
        <v>0</v>
      </c>
      <c r="E88">
        <v>1633</v>
      </c>
      <c r="F88" t="s">
        <v>105</v>
      </c>
      <c r="G88">
        <v>1</v>
      </c>
      <c r="H88">
        <v>26499</v>
      </c>
      <c r="I88" t="s">
        <v>115</v>
      </c>
      <c r="J88" t="s">
        <v>359</v>
      </c>
      <c r="K88">
        <f>VLOOKUP(J88,final_player_list_coordinates!$A$2:$C$24,2,FALSE)</f>
        <v>20</v>
      </c>
      <c r="L88">
        <f>VLOOKUP(J88,final_player_list_coordinates!$A$2:$C$24,3,FALSE)</f>
        <v>65</v>
      </c>
    </row>
    <row r="89" spans="1:12" x14ac:dyDescent="0.3">
      <c r="A89">
        <v>992</v>
      </c>
      <c r="B89">
        <v>2500042</v>
      </c>
      <c r="C89">
        <v>33</v>
      </c>
      <c r="D89">
        <v>0</v>
      </c>
      <c r="E89">
        <v>1633</v>
      </c>
      <c r="F89" t="s">
        <v>105</v>
      </c>
      <c r="G89">
        <v>1</v>
      </c>
      <c r="H89">
        <v>8313</v>
      </c>
      <c r="I89" t="s">
        <v>116</v>
      </c>
      <c r="J89" t="s">
        <v>27</v>
      </c>
      <c r="K89">
        <f>VLOOKUP(J89,final_player_list_coordinates!$A$2:$C$24,2,FALSE)</f>
        <v>25</v>
      </c>
      <c r="L89">
        <f>VLOOKUP(J89,final_player_list_coordinates!$A$2:$C$24,3,FALSE)</f>
        <v>10</v>
      </c>
    </row>
    <row r="90" spans="1:12" x14ac:dyDescent="0.3">
      <c r="A90">
        <v>491</v>
      </c>
      <c r="B90">
        <v>2500043</v>
      </c>
      <c r="C90">
        <v>33</v>
      </c>
      <c r="D90">
        <v>0</v>
      </c>
      <c r="E90">
        <v>1623</v>
      </c>
      <c r="F90" t="s">
        <v>117</v>
      </c>
      <c r="G90">
        <v>0</v>
      </c>
      <c r="H90">
        <v>8245</v>
      </c>
      <c r="I90" t="s">
        <v>118</v>
      </c>
      <c r="J90" t="s">
        <v>359</v>
      </c>
      <c r="K90">
        <f>VLOOKUP(J90,final_player_list_coordinates!$A$2:$C$24,2,FALSE)</f>
        <v>20</v>
      </c>
      <c r="L90">
        <f>VLOOKUP(J90,final_player_list_coordinates!$A$2:$C$24,3,FALSE)</f>
        <v>65</v>
      </c>
    </row>
    <row r="91" spans="1:12" x14ac:dyDescent="0.3">
      <c r="A91">
        <v>991</v>
      </c>
      <c r="B91">
        <v>2500043</v>
      </c>
      <c r="C91">
        <v>33</v>
      </c>
      <c r="D91">
        <v>0</v>
      </c>
      <c r="E91">
        <v>1623</v>
      </c>
      <c r="F91" t="s">
        <v>117</v>
      </c>
      <c r="G91">
        <v>0</v>
      </c>
      <c r="H91">
        <v>7919</v>
      </c>
      <c r="I91" t="s">
        <v>119</v>
      </c>
      <c r="J91" t="s">
        <v>358</v>
      </c>
      <c r="K91">
        <f>VLOOKUP(J91,final_player_list_coordinates!$A$2:$C$24,2,FALSE)</f>
        <v>20</v>
      </c>
      <c r="L91">
        <f>VLOOKUP(J91,final_player_list_coordinates!$A$2:$C$24,3,FALSE)</f>
        <v>35</v>
      </c>
    </row>
    <row r="92" spans="1:12" x14ac:dyDescent="0.3">
      <c r="A92">
        <v>391</v>
      </c>
      <c r="B92">
        <v>2500043</v>
      </c>
      <c r="C92">
        <v>33</v>
      </c>
      <c r="D92">
        <v>0</v>
      </c>
      <c r="E92">
        <v>1623</v>
      </c>
      <c r="F92" t="s">
        <v>117</v>
      </c>
      <c r="G92">
        <v>0</v>
      </c>
      <c r="H92">
        <v>32636</v>
      </c>
      <c r="I92" t="s">
        <v>120</v>
      </c>
      <c r="J92" t="s">
        <v>14</v>
      </c>
      <c r="K92">
        <f>VLOOKUP(J92,final_player_list_coordinates!$A$2:$C$24,2,FALSE)</f>
        <v>85</v>
      </c>
      <c r="L92">
        <f>VLOOKUP(J92,final_player_list_coordinates!$A$2:$C$24,3,FALSE)</f>
        <v>50</v>
      </c>
    </row>
    <row r="93" spans="1:12" x14ac:dyDescent="0.3">
      <c r="A93">
        <v>291</v>
      </c>
      <c r="B93">
        <v>2500043</v>
      </c>
      <c r="C93">
        <v>33</v>
      </c>
      <c r="D93">
        <v>0</v>
      </c>
      <c r="E93">
        <v>1623</v>
      </c>
      <c r="F93" t="s">
        <v>117</v>
      </c>
      <c r="G93">
        <v>0</v>
      </c>
      <c r="H93">
        <v>353236</v>
      </c>
      <c r="I93" t="s">
        <v>121</v>
      </c>
      <c r="J93" t="s">
        <v>17</v>
      </c>
      <c r="K93">
        <f>VLOOKUP(J93,final_player_list_coordinates!$A$2:$C$24,2,FALSE)</f>
        <v>50</v>
      </c>
      <c r="L93">
        <f>VLOOKUP(J93,final_player_list_coordinates!$A$2:$C$24,3,FALSE)</f>
        <v>50</v>
      </c>
    </row>
    <row r="94" spans="1:12" x14ac:dyDescent="0.3">
      <c r="A94">
        <v>891</v>
      </c>
      <c r="B94">
        <v>2500043</v>
      </c>
      <c r="C94">
        <v>33</v>
      </c>
      <c r="D94">
        <v>0</v>
      </c>
      <c r="E94">
        <v>1623</v>
      </c>
      <c r="F94" t="s">
        <v>117</v>
      </c>
      <c r="G94">
        <v>0</v>
      </c>
      <c r="H94">
        <v>8143</v>
      </c>
      <c r="I94" t="s">
        <v>122</v>
      </c>
      <c r="J94" t="s">
        <v>35</v>
      </c>
      <c r="K94">
        <f>VLOOKUP(J94,final_player_list_coordinates!$A$2:$C$24,2,FALSE)</f>
        <v>30</v>
      </c>
      <c r="L94">
        <f>VLOOKUP(J94,final_player_list_coordinates!$A$2:$C$24,3,FALSE)</f>
        <v>50</v>
      </c>
    </row>
    <row r="95" spans="1:12" x14ac:dyDescent="0.3">
      <c r="A95">
        <v>691</v>
      </c>
      <c r="B95">
        <v>2500043</v>
      </c>
      <c r="C95">
        <v>33</v>
      </c>
      <c r="D95">
        <v>0</v>
      </c>
      <c r="E95">
        <v>1623</v>
      </c>
      <c r="F95" t="s">
        <v>117</v>
      </c>
      <c r="G95">
        <v>0</v>
      </c>
      <c r="H95">
        <v>10131</v>
      </c>
      <c r="I95" t="s">
        <v>123</v>
      </c>
      <c r="J95" t="s">
        <v>20</v>
      </c>
      <c r="K95">
        <f>VLOOKUP(J95,final_player_list_coordinates!$A$2:$C$24,2,FALSE)</f>
        <v>5</v>
      </c>
      <c r="L95">
        <f>VLOOKUP(J95,final_player_list_coordinates!$A$2:$C$24,3,FALSE)</f>
        <v>50</v>
      </c>
    </row>
    <row r="96" spans="1:12" x14ac:dyDescent="0.3">
      <c r="A96">
        <v>591</v>
      </c>
      <c r="B96">
        <v>2500043</v>
      </c>
      <c r="C96">
        <v>33</v>
      </c>
      <c r="D96">
        <v>0</v>
      </c>
      <c r="E96">
        <v>1623</v>
      </c>
      <c r="F96" t="s">
        <v>117</v>
      </c>
      <c r="G96">
        <v>0</v>
      </c>
      <c r="H96">
        <v>8239</v>
      </c>
      <c r="I96" t="s">
        <v>124</v>
      </c>
      <c r="J96" t="s">
        <v>22</v>
      </c>
      <c r="K96">
        <f>VLOOKUP(J96,final_player_list_coordinates!$A$2:$C$24,2,FALSE)</f>
        <v>25</v>
      </c>
      <c r="L96">
        <f>VLOOKUP(J96,final_player_list_coordinates!$A$2:$C$24,3,FALSE)</f>
        <v>90</v>
      </c>
    </row>
    <row r="97" spans="1:12" x14ac:dyDescent="0.3">
      <c r="A97">
        <v>191</v>
      </c>
      <c r="B97">
        <v>2500043</v>
      </c>
      <c r="C97">
        <v>33</v>
      </c>
      <c r="D97">
        <v>0</v>
      </c>
      <c r="E97">
        <v>1623</v>
      </c>
      <c r="F97" t="s">
        <v>117</v>
      </c>
      <c r="G97">
        <v>0</v>
      </c>
      <c r="H97">
        <v>9194</v>
      </c>
      <c r="I97" t="s">
        <v>125</v>
      </c>
      <c r="J97" t="s">
        <v>24</v>
      </c>
      <c r="K97">
        <f>VLOOKUP(J97,final_player_list_coordinates!$A$2:$C$24,2,FALSE)</f>
        <v>80</v>
      </c>
      <c r="L97">
        <f>VLOOKUP(J97,final_player_list_coordinates!$A$2:$C$24,3,FALSE)</f>
        <v>90</v>
      </c>
    </row>
    <row r="98" spans="1:12" x14ac:dyDescent="0.3">
      <c r="A98">
        <v>1091</v>
      </c>
      <c r="B98">
        <v>2500043</v>
      </c>
      <c r="C98">
        <v>33</v>
      </c>
      <c r="D98">
        <v>0</v>
      </c>
      <c r="E98">
        <v>1623</v>
      </c>
      <c r="F98" t="s">
        <v>117</v>
      </c>
      <c r="G98">
        <v>0</v>
      </c>
      <c r="H98">
        <v>8240</v>
      </c>
      <c r="I98" t="s">
        <v>126</v>
      </c>
      <c r="J98" t="s">
        <v>27</v>
      </c>
      <c r="K98">
        <f>VLOOKUP(J98,final_player_list_coordinates!$A$2:$C$24,2,FALSE)</f>
        <v>25</v>
      </c>
      <c r="L98">
        <f>VLOOKUP(J98,final_player_list_coordinates!$A$2:$C$24,3,FALSE)</f>
        <v>10</v>
      </c>
    </row>
    <row r="99" spans="1:12" x14ac:dyDescent="0.3">
      <c r="A99">
        <v>791</v>
      </c>
      <c r="B99">
        <v>2500043</v>
      </c>
      <c r="C99">
        <v>33</v>
      </c>
      <c r="D99">
        <v>0</v>
      </c>
      <c r="E99">
        <v>1623</v>
      </c>
      <c r="F99" t="s">
        <v>117</v>
      </c>
      <c r="G99">
        <v>0</v>
      </c>
      <c r="H99">
        <v>7879</v>
      </c>
      <c r="I99" t="s">
        <v>127</v>
      </c>
      <c r="J99" t="s">
        <v>40</v>
      </c>
      <c r="K99">
        <f>VLOOKUP(J99,final_player_list_coordinates!$A$2:$C$24,2,FALSE)</f>
        <v>80</v>
      </c>
      <c r="L99">
        <f>VLOOKUP(J99,final_player_list_coordinates!$A$2:$C$24,3,FALSE)</f>
        <v>10</v>
      </c>
    </row>
    <row r="100" spans="1:12" x14ac:dyDescent="0.3">
      <c r="A100">
        <v>91</v>
      </c>
      <c r="B100">
        <v>2500043</v>
      </c>
      <c r="C100">
        <v>33</v>
      </c>
      <c r="D100">
        <v>0</v>
      </c>
      <c r="E100">
        <v>1623</v>
      </c>
      <c r="F100" t="s">
        <v>117</v>
      </c>
      <c r="G100">
        <v>0</v>
      </c>
      <c r="H100">
        <v>7944</v>
      </c>
      <c r="I100" t="s">
        <v>128</v>
      </c>
      <c r="J100" t="s">
        <v>55</v>
      </c>
      <c r="K100">
        <f>VLOOKUP(J100,final_player_list_coordinates!$A$2:$C$24,2,FALSE)</f>
        <v>90</v>
      </c>
      <c r="L100">
        <f>VLOOKUP(J100,final_player_list_coordinates!$A$2:$C$24,3,FALSE)</f>
        <v>35</v>
      </c>
    </row>
    <row r="101" spans="1:12" x14ac:dyDescent="0.3">
      <c r="A101">
        <v>390</v>
      </c>
      <c r="B101">
        <v>2500043</v>
      </c>
      <c r="C101">
        <v>33</v>
      </c>
      <c r="D101">
        <v>0</v>
      </c>
      <c r="E101">
        <v>1612</v>
      </c>
      <c r="F101" t="s">
        <v>129</v>
      </c>
      <c r="G101">
        <v>0</v>
      </c>
      <c r="H101">
        <v>25393</v>
      </c>
      <c r="I101" t="s">
        <v>130</v>
      </c>
      <c r="J101" t="s">
        <v>359</v>
      </c>
      <c r="K101">
        <f>VLOOKUP(J101,final_player_list_coordinates!$A$2:$C$24,2,FALSE)</f>
        <v>20</v>
      </c>
      <c r="L101">
        <f>VLOOKUP(J101,final_player_list_coordinates!$A$2:$C$24,3,FALSE)</f>
        <v>65</v>
      </c>
    </row>
    <row r="102" spans="1:12" x14ac:dyDescent="0.3">
      <c r="A102">
        <v>490</v>
      </c>
      <c r="B102">
        <v>2500043</v>
      </c>
      <c r="C102">
        <v>33</v>
      </c>
      <c r="D102">
        <v>0</v>
      </c>
      <c r="E102">
        <v>1612</v>
      </c>
      <c r="F102" t="s">
        <v>129</v>
      </c>
      <c r="G102">
        <v>0</v>
      </c>
      <c r="H102">
        <v>74</v>
      </c>
      <c r="I102" t="s">
        <v>131</v>
      </c>
      <c r="J102" t="s">
        <v>22</v>
      </c>
      <c r="K102">
        <f>VLOOKUP(J102,final_player_list_coordinates!$A$2:$C$24,2,FALSE)</f>
        <v>25</v>
      </c>
      <c r="L102">
        <f>VLOOKUP(J102,final_player_list_coordinates!$A$2:$C$24,3,FALSE)</f>
        <v>90</v>
      </c>
    </row>
    <row r="103" spans="1:12" x14ac:dyDescent="0.3">
      <c r="A103">
        <v>1090</v>
      </c>
      <c r="B103">
        <v>2500043</v>
      </c>
      <c r="C103">
        <v>33</v>
      </c>
      <c r="D103">
        <v>0</v>
      </c>
      <c r="E103">
        <v>1612</v>
      </c>
      <c r="F103" t="s">
        <v>129</v>
      </c>
      <c r="G103">
        <v>0</v>
      </c>
      <c r="H103">
        <v>370</v>
      </c>
      <c r="I103" t="s">
        <v>132</v>
      </c>
      <c r="J103" t="s">
        <v>358</v>
      </c>
      <c r="K103">
        <f>VLOOKUP(J103,final_player_list_coordinates!$A$2:$C$24,2,FALSE)</f>
        <v>20</v>
      </c>
      <c r="L103">
        <f>VLOOKUP(J103,final_player_list_coordinates!$A$2:$C$24,3,FALSE)</f>
        <v>35</v>
      </c>
    </row>
    <row r="104" spans="1:12" x14ac:dyDescent="0.3">
      <c r="A104">
        <v>290</v>
      </c>
      <c r="B104">
        <v>2500043</v>
      </c>
      <c r="C104">
        <v>33</v>
      </c>
      <c r="D104">
        <v>0</v>
      </c>
      <c r="E104">
        <v>1612</v>
      </c>
      <c r="F104" t="s">
        <v>129</v>
      </c>
      <c r="G104">
        <v>0</v>
      </c>
      <c r="H104">
        <v>8955</v>
      </c>
      <c r="I104" t="s">
        <v>133</v>
      </c>
      <c r="J104" t="s">
        <v>55</v>
      </c>
      <c r="K104">
        <f>VLOOKUP(J104,final_player_list_coordinates!$A$2:$C$24,2,FALSE)</f>
        <v>90</v>
      </c>
      <c r="L104">
        <f>VLOOKUP(J104,final_player_list_coordinates!$A$2:$C$24,3,FALSE)</f>
        <v>35</v>
      </c>
    </row>
    <row r="105" spans="1:12" x14ac:dyDescent="0.3">
      <c r="A105">
        <v>590</v>
      </c>
      <c r="B105">
        <v>2500043</v>
      </c>
      <c r="C105">
        <v>33</v>
      </c>
      <c r="D105">
        <v>0</v>
      </c>
      <c r="E105">
        <v>1612</v>
      </c>
      <c r="F105" t="s">
        <v>129</v>
      </c>
      <c r="G105">
        <v>0</v>
      </c>
      <c r="H105">
        <v>286831</v>
      </c>
      <c r="I105" t="s">
        <v>134</v>
      </c>
      <c r="J105" t="s">
        <v>14</v>
      </c>
      <c r="K105">
        <f>VLOOKUP(J105,final_player_list_coordinates!$A$2:$C$24,2,FALSE)</f>
        <v>85</v>
      </c>
      <c r="L105">
        <f>VLOOKUP(J105,final_player_list_coordinates!$A$2:$C$24,3,FALSE)</f>
        <v>50</v>
      </c>
    </row>
    <row r="106" spans="1:12" x14ac:dyDescent="0.3">
      <c r="A106">
        <v>90</v>
      </c>
      <c r="B106">
        <v>2500043</v>
      </c>
      <c r="C106">
        <v>33</v>
      </c>
      <c r="D106">
        <v>0</v>
      </c>
      <c r="E106">
        <v>1612</v>
      </c>
      <c r="F106" t="s">
        <v>129</v>
      </c>
      <c r="G106">
        <v>0</v>
      </c>
      <c r="H106">
        <v>8319</v>
      </c>
      <c r="I106" t="s">
        <v>135</v>
      </c>
      <c r="J106" t="s">
        <v>362</v>
      </c>
      <c r="K106">
        <f>VLOOKUP(J106,final_player_list_coordinates!$A$2:$C$24,2,FALSE)</f>
        <v>55</v>
      </c>
      <c r="L106">
        <f>VLOOKUP(J106,final_player_list_coordinates!$A$2:$C$24,3,FALSE)</f>
        <v>65</v>
      </c>
    </row>
    <row r="107" spans="1:12" x14ac:dyDescent="0.3">
      <c r="A107">
        <v>790</v>
      </c>
      <c r="B107">
        <v>2500043</v>
      </c>
      <c r="C107">
        <v>33</v>
      </c>
      <c r="D107">
        <v>0</v>
      </c>
      <c r="E107">
        <v>1612</v>
      </c>
      <c r="F107" t="s">
        <v>129</v>
      </c>
      <c r="G107">
        <v>0</v>
      </c>
      <c r="H107">
        <v>116</v>
      </c>
      <c r="I107" t="s">
        <v>136</v>
      </c>
      <c r="J107" t="s">
        <v>363</v>
      </c>
      <c r="K107">
        <f>VLOOKUP(J107,final_player_list_coordinates!$A$2:$C$24,2,FALSE)</f>
        <v>55</v>
      </c>
      <c r="L107">
        <f>VLOOKUP(J107,final_player_list_coordinates!$A$2:$C$24,3,FALSE)</f>
        <v>35</v>
      </c>
    </row>
    <row r="108" spans="1:12" x14ac:dyDescent="0.3">
      <c r="A108">
        <v>890</v>
      </c>
      <c r="B108">
        <v>2500043</v>
      </c>
      <c r="C108">
        <v>33</v>
      </c>
      <c r="D108">
        <v>0</v>
      </c>
      <c r="E108">
        <v>1612</v>
      </c>
      <c r="F108" t="s">
        <v>129</v>
      </c>
      <c r="G108">
        <v>0</v>
      </c>
      <c r="H108">
        <v>7964</v>
      </c>
      <c r="I108" t="s">
        <v>137</v>
      </c>
      <c r="J108" t="s">
        <v>17</v>
      </c>
      <c r="K108">
        <f>VLOOKUP(J108,final_player_list_coordinates!$A$2:$C$24,2,FALSE)</f>
        <v>50</v>
      </c>
      <c r="L108">
        <f>VLOOKUP(J108,final_player_list_coordinates!$A$2:$C$24,3,FALSE)</f>
        <v>50</v>
      </c>
    </row>
    <row r="109" spans="1:12" x14ac:dyDescent="0.3">
      <c r="A109">
        <v>990</v>
      </c>
      <c r="B109">
        <v>2500043</v>
      </c>
      <c r="C109">
        <v>33</v>
      </c>
      <c r="D109">
        <v>0</v>
      </c>
      <c r="E109">
        <v>1612</v>
      </c>
      <c r="F109" t="s">
        <v>129</v>
      </c>
      <c r="G109">
        <v>0</v>
      </c>
      <c r="H109">
        <v>15175</v>
      </c>
      <c r="I109" t="s">
        <v>138</v>
      </c>
      <c r="J109" t="s">
        <v>20</v>
      </c>
      <c r="K109">
        <f>VLOOKUP(J109,final_player_list_coordinates!$A$2:$C$24,2,FALSE)</f>
        <v>5</v>
      </c>
      <c r="L109">
        <f>VLOOKUP(J109,final_player_list_coordinates!$A$2:$C$24,3,FALSE)</f>
        <v>50</v>
      </c>
    </row>
    <row r="110" spans="1:12" x14ac:dyDescent="0.3">
      <c r="A110">
        <v>190</v>
      </c>
      <c r="B110">
        <v>2500043</v>
      </c>
      <c r="C110">
        <v>33</v>
      </c>
      <c r="D110">
        <v>0</v>
      </c>
      <c r="E110">
        <v>1612</v>
      </c>
      <c r="F110" t="s">
        <v>129</v>
      </c>
      <c r="G110">
        <v>0</v>
      </c>
      <c r="H110">
        <v>25747</v>
      </c>
      <c r="I110" t="s">
        <v>139</v>
      </c>
      <c r="J110" t="s">
        <v>24</v>
      </c>
      <c r="K110">
        <f>VLOOKUP(J110,final_player_list_coordinates!$A$2:$C$24,2,FALSE)</f>
        <v>80</v>
      </c>
      <c r="L110">
        <f>VLOOKUP(J110,final_player_list_coordinates!$A$2:$C$24,3,FALSE)</f>
        <v>90</v>
      </c>
    </row>
    <row r="111" spans="1:12" x14ac:dyDescent="0.3">
      <c r="A111">
        <v>690</v>
      </c>
      <c r="B111">
        <v>2500043</v>
      </c>
      <c r="C111">
        <v>33</v>
      </c>
      <c r="D111">
        <v>0</v>
      </c>
      <c r="E111">
        <v>1612</v>
      </c>
      <c r="F111" t="s">
        <v>129</v>
      </c>
      <c r="G111">
        <v>0</v>
      </c>
      <c r="H111">
        <v>8392</v>
      </c>
      <c r="I111" t="s">
        <v>140</v>
      </c>
      <c r="J111" t="s">
        <v>27</v>
      </c>
      <c r="K111">
        <f>VLOOKUP(J111,final_player_list_coordinates!$A$2:$C$24,2,FALSE)</f>
        <v>25</v>
      </c>
      <c r="L111">
        <f>VLOOKUP(J111,final_player_list_coordinates!$A$2:$C$24,3,FALSE)</f>
        <v>10</v>
      </c>
    </row>
    <row r="112" spans="1:12" x14ac:dyDescent="0.3">
      <c r="A112">
        <v>489</v>
      </c>
      <c r="B112">
        <v>2500044</v>
      </c>
      <c r="C112">
        <v>33</v>
      </c>
      <c r="D112">
        <v>1613</v>
      </c>
      <c r="E112">
        <v>1631</v>
      </c>
      <c r="F112" t="s">
        <v>141</v>
      </c>
      <c r="G112">
        <v>1</v>
      </c>
      <c r="H112">
        <v>8653</v>
      </c>
      <c r="I112" t="s">
        <v>142</v>
      </c>
      <c r="J112" t="s">
        <v>359</v>
      </c>
      <c r="K112">
        <f>VLOOKUP(J112,final_player_list_coordinates!$A$2:$C$24,2,FALSE)</f>
        <v>20</v>
      </c>
      <c r="L112">
        <f>VLOOKUP(J112,final_player_list_coordinates!$A$2:$C$24,3,FALSE)</f>
        <v>65</v>
      </c>
    </row>
    <row r="113" spans="1:12" x14ac:dyDescent="0.3">
      <c r="A113">
        <v>589</v>
      </c>
      <c r="B113">
        <v>2500044</v>
      </c>
      <c r="C113">
        <v>33</v>
      </c>
      <c r="D113">
        <v>1613</v>
      </c>
      <c r="E113">
        <v>1631</v>
      </c>
      <c r="F113" t="s">
        <v>141</v>
      </c>
      <c r="G113">
        <v>1</v>
      </c>
      <c r="H113">
        <v>8488</v>
      </c>
      <c r="I113" t="s">
        <v>143</v>
      </c>
      <c r="J113" t="s">
        <v>358</v>
      </c>
      <c r="K113">
        <f>VLOOKUP(J113,final_player_list_coordinates!$A$2:$C$24,2,FALSE)</f>
        <v>20</v>
      </c>
      <c r="L113">
        <f>VLOOKUP(J113,final_player_list_coordinates!$A$2:$C$24,3,FALSE)</f>
        <v>35</v>
      </c>
    </row>
    <row r="114" spans="1:12" x14ac:dyDescent="0.3">
      <c r="A114">
        <v>989</v>
      </c>
      <c r="B114">
        <v>2500044</v>
      </c>
      <c r="C114">
        <v>33</v>
      </c>
      <c r="D114">
        <v>1613</v>
      </c>
      <c r="E114">
        <v>1631</v>
      </c>
      <c r="F114" t="s">
        <v>141</v>
      </c>
      <c r="G114">
        <v>1</v>
      </c>
      <c r="H114">
        <v>12829</v>
      </c>
      <c r="I114" t="s">
        <v>144</v>
      </c>
      <c r="J114" t="s">
        <v>14</v>
      </c>
      <c r="K114">
        <f>VLOOKUP(J114,final_player_list_coordinates!$A$2:$C$24,2,FALSE)</f>
        <v>85</v>
      </c>
      <c r="L114">
        <f>VLOOKUP(J114,final_player_list_coordinates!$A$2:$C$24,3,FALSE)</f>
        <v>50</v>
      </c>
    </row>
    <row r="115" spans="1:12" x14ac:dyDescent="0.3">
      <c r="A115">
        <v>789</v>
      </c>
      <c r="B115">
        <v>2500044</v>
      </c>
      <c r="C115">
        <v>33</v>
      </c>
      <c r="D115">
        <v>1613</v>
      </c>
      <c r="E115">
        <v>1631</v>
      </c>
      <c r="F115" t="s">
        <v>141</v>
      </c>
      <c r="G115">
        <v>1</v>
      </c>
      <c r="H115">
        <v>70403</v>
      </c>
      <c r="I115" t="s">
        <v>145</v>
      </c>
      <c r="J115" t="s">
        <v>17</v>
      </c>
      <c r="K115">
        <f>VLOOKUP(J115,final_player_list_coordinates!$A$2:$C$24,2,FALSE)</f>
        <v>50</v>
      </c>
      <c r="L115">
        <f>VLOOKUP(J115,final_player_list_coordinates!$A$2:$C$24,3,FALSE)</f>
        <v>50</v>
      </c>
    </row>
    <row r="116" spans="1:12" x14ac:dyDescent="0.3">
      <c r="A116">
        <v>89</v>
      </c>
      <c r="B116">
        <v>2500044</v>
      </c>
      <c r="C116">
        <v>33</v>
      </c>
      <c r="D116">
        <v>1613</v>
      </c>
      <c r="E116">
        <v>1631</v>
      </c>
      <c r="F116" t="s">
        <v>141</v>
      </c>
      <c r="G116">
        <v>1</v>
      </c>
      <c r="H116">
        <v>3928</v>
      </c>
      <c r="I116" t="s">
        <v>146</v>
      </c>
      <c r="J116" t="s">
        <v>35</v>
      </c>
      <c r="K116">
        <f>VLOOKUP(J116,final_player_list_coordinates!$A$2:$C$24,2,FALSE)</f>
        <v>30</v>
      </c>
      <c r="L116">
        <f>VLOOKUP(J116,final_player_list_coordinates!$A$2:$C$24,3,FALSE)</f>
        <v>50</v>
      </c>
    </row>
    <row r="117" spans="1:12" x14ac:dyDescent="0.3">
      <c r="A117">
        <v>389</v>
      </c>
      <c r="B117">
        <v>2500044</v>
      </c>
      <c r="C117">
        <v>33</v>
      </c>
      <c r="D117">
        <v>1613</v>
      </c>
      <c r="E117">
        <v>1631</v>
      </c>
      <c r="F117" t="s">
        <v>141</v>
      </c>
      <c r="G117">
        <v>1</v>
      </c>
      <c r="H117">
        <v>8480</v>
      </c>
      <c r="I117" t="s">
        <v>147</v>
      </c>
      <c r="J117" t="s">
        <v>20</v>
      </c>
      <c r="K117">
        <f>VLOOKUP(J117,final_player_list_coordinates!$A$2:$C$24,2,FALSE)</f>
        <v>5</v>
      </c>
      <c r="L117">
        <f>VLOOKUP(J117,final_player_list_coordinates!$A$2:$C$24,3,FALSE)</f>
        <v>50</v>
      </c>
    </row>
    <row r="118" spans="1:12" x14ac:dyDescent="0.3">
      <c r="A118">
        <v>689</v>
      </c>
      <c r="B118">
        <v>2500044</v>
      </c>
      <c r="C118">
        <v>33</v>
      </c>
      <c r="D118">
        <v>1613</v>
      </c>
      <c r="E118">
        <v>1631</v>
      </c>
      <c r="F118" t="s">
        <v>141</v>
      </c>
      <c r="G118">
        <v>1</v>
      </c>
      <c r="H118">
        <v>350976</v>
      </c>
      <c r="I118" t="s">
        <v>148</v>
      </c>
      <c r="J118" t="s">
        <v>22</v>
      </c>
      <c r="K118">
        <f>VLOOKUP(J118,final_player_list_coordinates!$A$2:$C$24,2,FALSE)</f>
        <v>25</v>
      </c>
      <c r="L118">
        <f>VLOOKUP(J118,final_player_list_coordinates!$A$2:$C$24,3,FALSE)</f>
        <v>90</v>
      </c>
    </row>
    <row r="119" spans="1:12" x14ac:dyDescent="0.3">
      <c r="A119">
        <v>889</v>
      </c>
      <c r="B119">
        <v>2500044</v>
      </c>
      <c r="C119">
        <v>33</v>
      </c>
      <c r="D119">
        <v>1613</v>
      </c>
      <c r="E119">
        <v>1631</v>
      </c>
      <c r="F119" t="s">
        <v>141</v>
      </c>
      <c r="G119">
        <v>1</v>
      </c>
      <c r="H119">
        <v>8013</v>
      </c>
      <c r="I119" t="s">
        <v>149</v>
      </c>
      <c r="J119" t="s">
        <v>150</v>
      </c>
      <c r="K119">
        <f>VLOOKUP(J119,final_player_list_coordinates!$A$2:$C$24,2,FALSE)</f>
        <v>60</v>
      </c>
      <c r="L119">
        <f>VLOOKUP(J119,final_player_list_coordinates!$A$2:$C$24,3,FALSE)</f>
        <v>90</v>
      </c>
    </row>
    <row r="120" spans="1:12" x14ac:dyDescent="0.3">
      <c r="A120">
        <v>189</v>
      </c>
      <c r="B120">
        <v>2500044</v>
      </c>
      <c r="C120">
        <v>33</v>
      </c>
      <c r="D120">
        <v>1613</v>
      </c>
      <c r="E120">
        <v>1631</v>
      </c>
      <c r="F120" t="s">
        <v>141</v>
      </c>
      <c r="G120">
        <v>1</v>
      </c>
      <c r="H120">
        <v>149019</v>
      </c>
      <c r="I120" t="s">
        <v>151</v>
      </c>
      <c r="J120" t="s">
        <v>27</v>
      </c>
      <c r="K120">
        <f>VLOOKUP(J120,final_player_list_coordinates!$A$2:$C$24,2,FALSE)</f>
        <v>25</v>
      </c>
      <c r="L120">
        <f>VLOOKUP(J120,final_player_list_coordinates!$A$2:$C$24,3,FALSE)</f>
        <v>10</v>
      </c>
    </row>
    <row r="121" spans="1:12" x14ac:dyDescent="0.3">
      <c r="A121">
        <v>289</v>
      </c>
      <c r="B121">
        <v>2500044</v>
      </c>
      <c r="C121">
        <v>33</v>
      </c>
      <c r="D121">
        <v>1613</v>
      </c>
      <c r="E121">
        <v>1631</v>
      </c>
      <c r="F121" t="s">
        <v>141</v>
      </c>
      <c r="G121">
        <v>1</v>
      </c>
      <c r="H121">
        <v>277002</v>
      </c>
      <c r="I121" t="s">
        <v>152</v>
      </c>
      <c r="J121" t="s">
        <v>24</v>
      </c>
      <c r="K121">
        <f>VLOOKUP(J121,final_player_list_coordinates!$A$2:$C$24,2,FALSE)</f>
        <v>80</v>
      </c>
      <c r="L121">
        <f>VLOOKUP(J121,final_player_list_coordinates!$A$2:$C$24,3,FALSE)</f>
        <v>90</v>
      </c>
    </row>
    <row r="122" spans="1:12" x14ac:dyDescent="0.3">
      <c r="A122">
        <v>1089</v>
      </c>
      <c r="B122">
        <v>2500044</v>
      </c>
      <c r="C122">
        <v>33</v>
      </c>
      <c r="D122">
        <v>1613</v>
      </c>
      <c r="E122">
        <v>1631</v>
      </c>
      <c r="F122" t="s">
        <v>141</v>
      </c>
      <c r="G122">
        <v>1</v>
      </c>
      <c r="H122">
        <v>26150</v>
      </c>
      <c r="I122" t="s">
        <v>153</v>
      </c>
      <c r="J122" t="s">
        <v>40</v>
      </c>
      <c r="K122">
        <f>VLOOKUP(J122,final_player_list_coordinates!$A$2:$C$24,2,FALSE)</f>
        <v>80</v>
      </c>
      <c r="L122">
        <f>VLOOKUP(J122,final_player_list_coordinates!$A$2:$C$24,3,FALSE)</f>
        <v>10</v>
      </c>
    </row>
    <row r="123" spans="1:12" x14ac:dyDescent="0.3">
      <c r="A123">
        <v>788</v>
      </c>
      <c r="B123">
        <v>2500044</v>
      </c>
      <c r="C123">
        <v>33</v>
      </c>
      <c r="D123">
        <v>1613</v>
      </c>
      <c r="E123">
        <v>1613</v>
      </c>
      <c r="F123" t="s">
        <v>154</v>
      </c>
      <c r="G123">
        <v>2</v>
      </c>
      <c r="H123">
        <v>3523</v>
      </c>
      <c r="I123" t="s">
        <v>155</v>
      </c>
      <c r="J123" t="s">
        <v>359</v>
      </c>
      <c r="K123">
        <f>VLOOKUP(J123,final_player_list_coordinates!$A$2:$C$24,2,FALSE)</f>
        <v>20</v>
      </c>
      <c r="L123">
        <f>VLOOKUP(J123,final_player_list_coordinates!$A$2:$C$24,3,FALSE)</f>
        <v>65</v>
      </c>
    </row>
    <row r="124" spans="1:12" x14ac:dyDescent="0.3">
      <c r="A124">
        <v>888</v>
      </c>
      <c r="B124">
        <v>2500044</v>
      </c>
      <c r="C124">
        <v>33</v>
      </c>
      <c r="D124">
        <v>1613</v>
      </c>
      <c r="E124">
        <v>1613</v>
      </c>
      <c r="F124" t="s">
        <v>154</v>
      </c>
      <c r="G124">
        <v>2</v>
      </c>
      <c r="H124">
        <v>8833</v>
      </c>
      <c r="I124" t="s">
        <v>156</v>
      </c>
      <c r="J124" t="s">
        <v>358</v>
      </c>
      <c r="K124">
        <f>VLOOKUP(J124,final_player_list_coordinates!$A$2:$C$24,2,FALSE)</f>
        <v>20</v>
      </c>
      <c r="L124">
        <f>VLOOKUP(J124,final_player_list_coordinates!$A$2:$C$24,3,FALSE)</f>
        <v>35</v>
      </c>
    </row>
    <row r="125" spans="1:12" x14ac:dyDescent="0.3">
      <c r="A125">
        <v>188</v>
      </c>
      <c r="B125">
        <v>2500044</v>
      </c>
      <c r="C125">
        <v>33</v>
      </c>
      <c r="D125">
        <v>1613</v>
      </c>
      <c r="E125">
        <v>1613</v>
      </c>
      <c r="F125" t="s">
        <v>154</v>
      </c>
      <c r="G125">
        <v>2</v>
      </c>
      <c r="H125">
        <v>12536</v>
      </c>
      <c r="I125" t="s">
        <v>157</v>
      </c>
      <c r="J125" t="s">
        <v>14</v>
      </c>
      <c r="K125">
        <f>VLOOKUP(J125,final_player_list_coordinates!$A$2:$C$24,2,FALSE)</f>
        <v>85</v>
      </c>
      <c r="L125">
        <f>VLOOKUP(J125,final_player_list_coordinates!$A$2:$C$24,3,FALSE)</f>
        <v>50</v>
      </c>
    </row>
    <row r="126" spans="1:12" x14ac:dyDescent="0.3">
      <c r="A126">
        <v>288</v>
      </c>
      <c r="B126">
        <v>2500044</v>
      </c>
      <c r="C126">
        <v>33</v>
      </c>
      <c r="D126">
        <v>1613</v>
      </c>
      <c r="E126">
        <v>1613</v>
      </c>
      <c r="F126" t="s">
        <v>154</v>
      </c>
      <c r="G126">
        <v>2</v>
      </c>
      <c r="H126">
        <v>8620</v>
      </c>
      <c r="I126" t="s">
        <v>158</v>
      </c>
      <c r="J126" t="s">
        <v>362</v>
      </c>
      <c r="K126">
        <f>VLOOKUP(J126,final_player_list_coordinates!$A$2:$C$24,2,FALSE)</f>
        <v>55</v>
      </c>
      <c r="L126">
        <f>VLOOKUP(J126,final_player_list_coordinates!$A$2:$C$24,3,FALSE)</f>
        <v>65</v>
      </c>
    </row>
    <row r="127" spans="1:12" x14ac:dyDescent="0.3">
      <c r="A127">
        <v>388</v>
      </c>
      <c r="B127">
        <v>2500044</v>
      </c>
      <c r="C127">
        <v>33</v>
      </c>
      <c r="D127">
        <v>1613</v>
      </c>
      <c r="E127">
        <v>1613</v>
      </c>
      <c r="F127" t="s">
        <v>154</v>
      </c>
      <c r="G127">
        <v>2</v>
      </c>
      <c r="H127">
        <v>7967</v>
      </c>
      <c r="I127" t="s">
        <v>159</v>
      </c>
      <c r="J127" t="s">
        <v>363</v>
      </c>
      <c r="K127">
        <f>VLOOKUP(J127,final_player_list_coordinates!$A$2:$C$24,2,FALSE)</f>
        <v>55</v>
      </c>
      <c r="L127">
        <f>VLOOKUP(J127,final_player_list_coordinates!$A$2:$C$24,3,FALSE)</f>
        <v>35</v>
      </c>
    </row>
    <row r="128" spans="1:12" x14ac:dyDescent="0.3">
      <c r="A128">
        <v>588</v>
      </c>
      <c r="B128">
        <v>2500044</v>
      </c>
      <c r="C128">
        <v>33</v>
      </c>
      <c r="D128">
        <v>1613</v>
      </c>
      <c r="E128">
        <v>1613</v>
      </c>
      <c r="F128" t="s">
        <v>154</v>
      </c>
      <c r="G128">
        <v>2</v>
      </c>
      <c r="H128">
        <v>104851</v>
      </c>
      <c r="I128" t="s">
        <v>160</v>
      </c>
      <c r="J128" t="s">
        <v>20</v>
      </c>
      <c r="K128">
        <f>VLOOKUP(J128,final_player_list_coordinates!$A$2:$C$24,2,FALSE)</f>
        <v>5</v>
      </c>
      <c r="L128">
        <f>VLOOKUP(J128,final_player_list_coordinates!$A$2:$C$24,3,FALSE)</f>
        <v>50</v>
      </c>
    </row>
    <row r="129" spans="1:12" x14ac:dyDescent="0.3">
      <c r="A129">
        <v>1088</v>
      </c>
      <c r="B129">
        <v>2500044</v>
      </c>
      <c r="C129">
        <v>33</v>
      </c>
      <c r="D129">
        <v>1613</v>
      </c>
      <c r="E129">
        <v>1613</v>
      </c>
      <c r="F129" t="s">
        <v>154</v>
      </c>
      <c r="G129">
        <v>2</v>
      </c>
      <c r="H129">
        <v>7978</v>
      </c>
      <c r="I129" t="s">
        <v>161</v>
      </c>
      <c r="J129" t="s">
        <v>22</v>
      </c>
      <c r="K129">
        <f>VLOOKUP(J129,final_player_list_coordinates!$A$2:$C$24,2,FALSE)</f>
        <v>25</v>
      </c>
      <c r="L129">
        <f>VLOOKUP(J129,final_player_list_coordinates!$A$2:$C$24,3,FALSE)</f>
        <v>90</v>
      </c>
    </row>
    <row r="130" spans="1:12" x14ac:dyDescent="0.3">
      <c r="A130">
        <v>88</v>
      </c>
      <c r="B130">
        <v>2500044</v>
      </c>
      <c r="C130">
        <v>33</v>
      </c>
      <c r="D130">
        <v>1613</v>
      </c>
      <c r="E130">
        <v>1613</v>
      </c>
      <c r="F130" t="s">
        <v>154</v>
      </c>
      <c r="G130">
        <v>2</v>
      </c>
      <c r="H130">
        <v>254898</v>
      </c>
      <c r="I130" t="s">
        <v>162</v>
      </c>
      <c r="J130" t="s">
        <v>24</v>
      </c>
      <c r="K130">
        <f>VLOOKUP(J130,final_player_list_coordinates!$A$2:$C$24,2,FALSE)</f>
        <v>80</v>
      </c>
      <c r="L130">
        <f>VLOOKUP(J130,final_player_list_coordinates!$A$2:$C$24,3,FALSE)</f>
        <v>90</v>
      </c>
    </row>
    <row r="131" spans="1:12" x14ac:dyDescent="0.3">
      <c r="A131">
        <v>488</v>
      </c>
      <c r="B131">
        <v>2500044</v>
      </c>
      <c r="C131">
        <v>33</v>
      </c>
      <c r="D131">
        <v>1613</v>
      </c>
      <c r="E131">
        <v>1613</v>
      </c>
      <c r="F131" t="s">
        <v>154</v>
      </c>
      <c r="G131">
        <v>2</v>
      </c>
      <c r="H131">
        <v>252365</v>
      </c>
      <c r="I131" t="s">
        <v>163</v>
      </c>
      <c r="J131" t="s">
        <v>27</v>
      </c>
      <c r="K131">
        <f>VLOOKUP(J131,final_player_list_coordinates!$A$2:$C$24,2,FALSE)</f>
        <v>25</v>
      </c>
      <c r="L131">
        <f>VLOOKUP(J131,final_player_list_coordinates!$A$2:$C$24,3,FALSE)</f>
        <v>10</v>
      </c>
    </row>
    <row r="132" spans="1:12" x14ac:dyDescent="0.3">
      <c r="A132">
        <v>688</v>
      </c>
      <c r="B132">
        <v>2500044</v>
      </c>
      <c r="C132">
        <v>33</v>
      </c>
      <c r="D132">
        <v>1613</v>
      </c>
      <c r="E132">
        <v>1613</v>
      </c>
      <c r="F132" t="s">
        <v>154</v>
      </c>
      <c r="G132">
        <v>2</v>
      </c>
      <c r="H132">
        <v>9227</v>
      </c>
      <c r="I132" t="s">
        <v>164</v>
      </c>
      <c r="J132" t="s">
        <v>53</v>
      </c>
      <c r="K132">
        <f>VLOOKUP(J132,final_player_list_coordinates!$A$2:$C$24,2,FALSE)</f>
        <v>60</v>
      </c>
      <c r="L132">
        <f>VLOOKUP(J132,final_player_list_coordinates!$A$2:$C$24,3,FALSE)</f>
        <v>10</v>
      </c>
    </row>
    <row r="133" spans="1:12" x14ac:dyDescent="0.3">
      <c r="A133">
        <v>988</v>
      </c>
      <c r="B133">
        <v>2500044</v>
      </c>
      <c r="C133">
        <v>33</v>
      </c>
      <c r="D133">
        <v>1613</v>
      </c>
      <c r="E133">
        <v>1613</v>
      </c>
      <c r="F133" t="s">
        <v>154</v>
      </c>
      <c r="G133">
        <v>2</v>
      </c>
      <c r="H133">
        <v>230883</v>
      </c>
      <c r="I133" t="s">
        <v>165</v>
      </c>
      <c r="J133" t="s">
        <v>55</v>
      </c>
      <c r="K133">
        <f>VLOOKUP(J133,final_player_list_coordinates!$A$2:$C$24,2,FALSE)</f>
        <v>90</v>
      </c>
      <c r="L133">
        <f>VLOOKUP(J133,final_player_list_coordinates!$A$2:$C$24,3,FALSE)</f>
        <v>35</v>
      </c>
    </row>
    <row r="134" spans="1:12" x14ac:dyDescent="0.3">
      <c r="A134">
        <v>187</v>
      </c>
      <c r="B134">
        <v>2500045</v>
      </c>
      <c r="C134">
        <v>33</v>
      </c>
      <c r="D134">
        <v>1611</v>
      </c>
      <c r="E134">
        <v>1625</v>
      </c>
      <c r="F134" t="s">
        <v>166</v>
      </c>
      <c r="G134">
        <v>2</v>
      </c>
      <c r="H134">
        <v>8317</v>
      </c>
      <c r="I134" t="s">
        <v>167</v>
      </c>
      <c r="J134" t="s">
        <v>82</v>
      </c>
      <c r="K134">
        <f>VLOOKUP(J134,final_player_list_coordinates!$A$2:$C$24,2,FALSE)</f>
        <v>70</v>
      </c>
      <c r="L134">
        <f>VLOOKUP(J134,final_player_list_coordinates!$A$2:$C$24,3,FALSE)</f>
        <v>50</v>
      </c>
    </row>
    <row r="135" spans="1:12" x14ac:dyDescent="0.3">
      <c r="A135">
        <v>687</v>
      </c>
      <c r="B135">
        <v>2500045</v>
      </c>
      <c r="C135">
        <v>33</v>
      </c>
      <c r="D135">
        <v>1611</v>
      </c>
      <c r="E135">
        <v>1625</v>
      </c>
      <c r="F135" t="s">
        <v>166</v>
      </c>
      <c r="G135">
        <v>2</v>
      </c>
      <c r="H135">
        <v>70086</v>
      </c>
      <c r="I135" t="s">
        <v>168</v>
      </c>
      <c r="J135" t="s">
        <v>359</v>
      </c>
      <c r="K135">
        <f>VLOOKUP(J135,final_player_list_coordinates!$A$2:$C$24,2,FALSE)</f>
        <v>20</v>
      </c>
      <c r="L135">
        <f>VLOOKUP(J135,final_player_list_coordinates!$A$2:$C$24,3,FALSE)</f>
        <v>65</v>
      </c>
    </row>
    <row r="136" spans="1:12" x14ac:dyDescent="0.3">
      <c r="A136">
        <v>987</v>
      </c>
      <c r="B136">
        <v>2500045</v>
      </c>
      <c r="C136">
        <v>33</v>
      </c>
      <c r="D136">
        <v>1611</v>
      </c>
      <c r="E136">
        <v>1625</v>
      </c>
      <c r="F136" t="s">
        <v>166</v>
      </c>
      <c r="G136">
        <v>2</v>
      </c>
      <c r="H136">
        <v>8307</v>
      </c>
      <c r="I136" t="s">
        <v>169</v>
      </c>
      <c r="J136" t="s">
        <v>358</v>
      </c>
      <c r="K136">
        <f>VLOOKUP(J136,final_player_list_coordinates!$A$2:$C$24,2,FALSE)</f>
        <v>20</v>
      </c>
      <c r="L136">
        <f>VLOOKUP(J136,final_player_list_coordinates!$A$2:$C$24,3,FALSE)</f>
        <v>35</v>
      </c>
    </row>
    <row r="137" spans="1:12" x14ac:dyDescent="0.3">
      <c r="A137">
        <v>287</v>
      </c>
      <c r="B137">
        <v>2500045</v>
      </c>
      <c r="C137">
        <v>33</v>
      </c>
      <c r="D137">
        <v>1611</v>
      </c>
      <c r="E137">
        <v>1625</v>
      </c>
      <c r="F137" t="s">
        <v>166</v>
      </c>
      <c r="G137">
        <v>2</v>
      </c>
      <c r="H137">
        <v>14808</v>
      </c>
      <c r="I137" t="s">
        <v>170</v>
      </c>
      <c r="J137" t="s">
        <v>363</v>
      </c>
      <c r="K137">
        <f>VLOOKUP(J137,final_player_list_coordinates!$A$2:$C$24,2,FALSE)</f>
        <v>55</v>
      </c>
      <c r="L137">
        <f>VLOOKUP(J137,final_player_list_coordinates!$A$2:$C$24,3,FALSE)</f>
        <v>35</v>
      </c>
    </row>
    <row r="138" spans="1:12" x14ac:dyDescent="0.3">
      <c r="A138">
        <v>587</v>
      </c>
      <c r="B138">
        <v>2500045</v>
      </c>
      <c r="C138">
        <v>33</v>
      </c>
      <c r="D138">
        <v>1611</v>
      </c>
      <c r="E138">
        <v>1625</v>
      </c>
      <c r="F138" t="s">
        <v>166</v>
      </c>
      <c r="G138">
        <v>2</v>
      </c>
      <c r="H138">
        <v>8464</v>
      </c>
      <c r="I138" t="s">
        <v>171</v>
      </c>
      <c r="J138" t="s">
        <v>22</v>
      </c>
      <c r="K138">
        <f>VLOOKUP(J138,final_player_list_coordinates!$A$2:$C$24,2,FALSE)</f>
        <v>25</v>
      </c>
      <c r="L138">
        <f>VLOOKUP(J138,final_player_list_coordinates!$A$2:$C$24,3,FALSE)</f>
        <v>90</v>
      </c>
    </row>
    <row r="139" spans="1:12" x14ac:dyDescent="0.3">
      <c r="A139">
        <v>887</v>
      </c>
      <c r="B139">
        <v>2500045</v>
      </c>
      <c r="C139">
        <v>33</v>
      </c>
      <c r="D139">
        <v>1611</v>
      </c>
      <c r="E139">
        <v>1625</v>
      </c>
      <c r="F139" t="s">
        <v>166</v>
      </c>
      <c r="G139">
        <v>2</v>
      </c>
      <c r="H139">
        <v>105339</v>
      </c>
      <c r="I139" t="s">
        <v>172</v>
      </c>
      <c r="J139" t="s">
        <v>35</v>
      </c>
      <c r="K139">
        <f>VLOOKUP(J139,final_player_list_coordinates!$A$2:$C$24,2,FALSE)</f>
        <v>30</v>
      </c>
      <c r="L139">
        <f>VLOOKUP(J139,final_player_list_coordinates!$A$2:$C$24,3,FALSE)</f>
        <v>50</v>
      </c>
    </row>
    <row r="140" spans="1:12" x14ac:dyDescent="0.3">
      <c r="A140">
        <v>1087</v>
      </c>
      <c r="B140">
        <v>2500045</v>
      </c>
      <c r="C140">
        <v>33</v>
      </c>
      <c r="D140">
        <v>1611</v>
      </c>
      <c r="E140">
        <v>1625</v>
      </c>
      <c r="F140" t="s">
        <v>166</v>
      </c>
      <c r="G140">
        <v>2</v>
      </c>
      <c r="H140">
        <v>71654</v>
      </c>
      <c r="I140" t="s">
        <v>173</v>
      </c>
      <c r="J140" t="s">
        <v>20</v>
      </c>
      <c r="K140">
        <f>VLOOKUP(J140,final_player_list_coordinates!$A$2:$C$24,2,FALSE)</f>
        <v>5</v>
      </c>
      <c r="L140">
        <f>VLOOKUP(J140,final_player_list_coordinates!$A$2:$C$24,3,FALSE)</f>
        <v>50</v>
      </c>
    </row>
    <row r="141" spans="1:12" x14ac:dyDescent="0.3">
      <c r="A141">
        <v>387</v>
      </c>
      <c r="B141">
        <v>2500045</v>
      </c>
      <c r="C141">
        <v>33</v>
      </c>
      <c r="D141">
        <v>1611</v>
      </c>
      <c r="E141">
        <v>1625</v>
      </c>
      <c r="F141" t="s">
        <v>166</v>
      </c>
      <c r="G141">
        <v>2</v>
      </c>
      <c r="H141">
        <v>245364</v>
      </c>
      <c r="I141" t="s">
        <v>174</v>
      </c>
      <c r="J141" t="s">
        <v>24</v>
      </c>
      <c r="K141">
        <f>VLOOKUP(J141,final_player_list_coordinates!$A$2:$C$24,2,FALSE)</f>
        <v>80</v>
      </c>
      <c r="L141">
        <f>VLOOKUP(J141,final_player_list_coordinates!$A$2:$C$24,3,FALSE)</f>
        <v>90</v>
      </c>
    </row>
    <row r="142" spans="1:12" x14ac:dyDescent="0.3">
      <c r="A142">
        <v>787</v>
      </c>
      <c r="B142">
        <v>2500045</v>
      </c>
      <c r="C142">
        <v>33</v>
      </c>
      <c r="D142">
        <v>1611</v>
      </c>
      <c r="E142">
        <v>1625</v>
      </c>
      <c r="F142" t="s">
        <v>166</v>
      </c>
      <c r="G142">
        <v>2</v>
      </c>
      <c r="H142">
        <v>11066</v>
      </c>
      <c r="I142" t="s">
        <v>175</v>
      </c>
      <c r="J142" t="s">
        <v>55</v>
      </c>
      <c r="K142">
        <f>VLOOKUP(J142,final_player_list_coordinates!$A$2:$C$24,2,FALSE)</f>
        <v>90</v>
      </c>
      <c r="L142">
        <f>VLOOKUP(J142,final_player_list_coordinates!$A$2:$C$24,3,FALSE)</f>
        <v>35</v>
      </c>
    </row>
    <row r="143" spans="1:12" x14ac:dyDescent="0.3">
      <c r="A143">
        <v>487</v>
      </c>
      <c r="B143">
        <v>2500045</v>
      </c>
      <c r="C143">
        <v>33</v>
      </c>
      <c r="D143">
        <v>1611</v>
      </c>
      <c r="E143">
        <v>1625</v>
      </c>
      <c r="F143" t="s">
        <v>166</v>
      </c>
      <c r="G143">
        <v>2</v>
      </c>
      <c r="H143">
        <v>70083</v>
      </c>
      <c r="I143" t="s">
        <v>176</v>
      </c>
      <c r="J143" t="s">
        <v>27</v>
      </c>
      <c r="K143">
        <f>VLOOKUP(J143,final_player_list_coordinates!$A$2:$C$24,2,FALSE)</f>
        <v>25</v>
      </c>
      <c r="L143">
        <f>VLOOKUP(J143,final_player_list_coordinates!$A$2:$C$24,3,FALSE)</f>
        <v>10</v>
      </c>
    </row>
    <row r="144" spans="1:12" x14ac:dyDescent="0.3">
      <c r="A144">
        <v>87</v>
      </c>
      <c r="B144">
        <v>2500045</v>
      </c>
      <c r="C144">
        <v>33</v>
      </c>
      <c r="D144">
        <v>1611</v>
      </c>
      <c r="E144">
        <v>1625</v>
      </c>
      <c r="F144" t="s">
        <v>166</v>
      </c>
      <c r="G144">
        <v>2</v>
      </c>
      <c r="H144">
        <v>265673</v>
      </c>
      <c r="I144" t="s">
        <v>177</v>
      </c>
      <c r="J144" t="s">
        <v>40</v>
      </c>
      <c r="K144">
        <f>VLOOKUP(J144,final_player_list_coordinates!$A$2:$C$24,2,FALSE)</f>
        <v>80</v>
      </c>
      <c r="L144">
        <f>VLOOKUP(J144,final_player_list_coordinates!$A$2:$C$24,3,FALSE)</f>
        <v>10</v>
      </c>
    </row>
    <row r="145" spans="1:12" x14ac:dyDescent="0.3">
      <c r="A145">
        <v>586</v>
      </c>
      <c r="B145">
        <v>2500045</v>
      </c>
      <c r="C145">
        <v>33</v>
      </c>
      <c r="D145">
        <v>1611</v>
      </c>
      <c r="E145">
        <v>1611</v>
      </c>
      <c r="F145" t="s">
        <v>178</v>
      </c>
      <c r="G145">
        <v>3</v>
      </c>
      <c r="H145">
        <v>7922</v>
      </c>
      <c r="I145" t="s">
        <v>179</v>
      </c>
      <c r="J145" t="s">
        <v>359</v>
      </c>
      <c r="K145">
        <f>VLOOKUP(J145,final_player_list_coordinates!$A$2:$C$24,2,FALSE)</f>
        <v>20</v>
      </c>
      <c r="L145">
        <f>VLOOKUP(J145,final_player_list_coordinates!$A$2:$C$24,3,FALSE)</f>
        <v>65</v>
      </c>
    </row>
    <row r="146" spans="1:12" x14ac:dyDescent="0.3">
      <c r="A146">
        <v>886</v>
      </c>
      <c r="B146">
        <v>2500045</v>
      </c>
      <c r="C146">
        <v>33</v>
      </c>
      <c r="D146">
        <v>1611</v>
      </c>
      <c r="E146">
        <v>1611</v>
      </c>
      <c r="F146" t="s">
        <v>178</v>
      </c>
      <c r="G146">
        <v>3</v>
      </c>
      <c r="H146">
        <v>256998</v>
      </c>
      <c r="I146" t="s">
        <v>180</v>
      </c>
      <c r="J146" t="s">
        <v>358</v>
      </c>
      <c r="K146">
        <f>VLOOKUP(J146,final_player_list_coordinates!$A$2:$C$24,2,FALSE)</f>
        <v>20</v>
      </c>
      <c r="L146">
        <f>VLOOKUP(J146,final_player_list_coordinates!$A$2:$C$24,3,FALSE)</f>
        <v>35</v>
      </c>
    </row>
    <row r="147" spans="1:12" x14ac:dyDescent="0.3">
      <c r="A147">
        <v>686</v>
      </c>
      <c r="B147">
        <v>2500045</v>
      </c>
      <c r="C147">
        <v>33</v>
      </c>
      <c r="D147">
        <v>1611</v>
      </c>
      <c r="E147">
        <v>1611</v>
      </c>
      <c r="F147" t="s">
        <v>178</v>
      </c>
      <c r="G147">
        <v>3</v>
      </c>
      <c r="H147">
        <v>7905</v>
      </c>
      <c r="I147" t="s">
        <v>181</v>
      </c>
      <c r="J147" t="s">
        <v>14</v>
      </c>
      <c r="K147">
        <f>VLOOKUP(J147,final_player_list_coordinates!$A$2:$C$24,2,FALSE)</f>
        <v>85</v>
      </c>
      <c r="L147">
        <f>VLOOKUP(J147,final_player_list_coordinates!$A$2:$C$24,3,FALSE)</f>
        <v>50</v>
      </c>
    </row>
    <row r="148" spans="1:12" x14ac:dyDescent="0.3">
      <c r="A148">
        <v>486</v>
      </c>
      <c r="B148">
        <v>2500045</v>
      </c>
      <c r="C148">
        <v>33</v>
      </c>
      <c r="D148">
        <v>1611</v>
      </c>
      <c r="E148">
        <v>1611</v>
      </c>
      <c r="F148" t="s">
        <v>178</v>
      </c>
      <c r="G148">
        <v>3</v>
      </c>
      <c r="H148">
        <v>7936</v>
      </c>
      <c r="I148" t="s">
        <v>182</v>
      </c>
      <c r="J148" t="s">
        <v>362</v>
      </c>
      <c r="K148">
        <f>VLOOKUP(J148,final_player_list_coordinates!$A$2:$C$24,2,FALSE)</f>
        <v>55</v>
      </c>
      <c r="L148">
        <f>VLOOKUP(J148,final_player_list_coordinates!$A$2:$C$24,3,FALSE)</f>
        <v>65</v>
      </c>
    </row>
    <row r="149" spans="1:12" x14ac:dyDescent="0.3">
      <c r="A149">
        <v>1086</v>
      </c>
      <c r="B149">
        <v>2500045</v>
      </c>
      <c r="C149">
        <v>33</v>
      </c>
      <c r="D149">
        <v>1611</v>
      </c>
      <c r="E149">
        <v>1611</v>
      </c>
      <c r="F149" t="s">
        <v>178</v>
      </c>
      <c r="G149">
        <v>3</v>
      </c>
      <c r="H149">
        <v>3413</v>
      </c>
      <c r="I149" t="s">
        <v>183</v>
      </c>
      <c r="J149" t="s">
        <v>363</v>
      </c>
      <c r="K149">
        <f>VLOOKUP(J149,final_player_list_coordinates!$A$2:$C$24,2,FALSE)</f>
        <v>55</v>
      </c>
      <c r="L149">
        <f>VLOOKUP(J149,final_player_list_coordinates!$A$2:$C$24,3,FALSE)</f>
        <v>35</v>
      </c>
    </row>
    <row r="150" spans="1:12" x14ac:dyDescent="0.3">
      <c r="A150">
        <v>786</v>
      </c>
      <c r="B150">
        <v>2500045</v>
      </c>
      <c r="C150">
        <v>33</v>
      </c>
      <c r="D150">
        <v>1611</v>
      </c>
      <c r="E150">
        <v>1611</v>
      </c>
      <c r="F150" t="s">
        <v>178</v>
      </c>
      <c r="G150">
        <v>3</v>
      </c>
      <c r="H150">
        <v>70122</v>
      </c>
      <c r="I150" t="s">
        <v>184</v>
      </c>
      <c r="J150" t="s">
        <v>35</v>
      </c>
      <c r="K150">
        <f>VLOOKUP(J150,final_player_list_coordinates!$A$2:$C$24,2,FALSE)</f>
        <v>30</v>
      </c>
      <c r="L150">
        <f>VLOOKUP(J150,final_player_list_coordinates!$A$2:$C$24,3,FALSE)</f>
        <v>50</v>
      </c>
    </row>
    <row r="151" spans="1:12" x14ac:dyDescent="0.3">
      <c r="A151">
        <v>286</v>
      </c>
      <c r="B151">
        <v>2500045</v>
      </c>
      <c r="C151">
        <v>33</v>
      </c>
      <c r="D151">
        <v>1611</v>
      </c>
      <c r="E151">
        <v>1611</v>
      </c>
      <c r="F151" t="s">
        <v>178</v>
      </c>
      <c r="G151">
        <v>3</v>
      </c>
      <c r="H151">
        <v>7910</v>
      </c>
      <c r="I151" t="s">
        <v>185</v>
      </c>
      <c r="J151" t="s">
        <v>20</v>
      </c>
      <c r="K151">
        <f>VLOOKUP(J151,final_player_list_coordinates!$A$2:$C$24,2,FALSE)</f>
        <v>5</v>
      </c>
      <c r="L151">
        <f>VLOOKUP(J151,final_player_list_coordinates!$A$2:$C$24,3,FALSE)</f>
        <v>50</v>
      </c>
    </row>
    <row r="152" spans="1:12" x14ac:dyDescent="0.3">
      <c r="A152">
        <v>986</v>
      </c>
      <c r="B152">
        <v>2500045</v>
      </c>
      <c r="C152">
        <v>33</v>
      </c>
      <c r="D152">
        <v>1611</v>
      </c>
      <c r="E152">
        <v>1611</v>
      </c>
      <c r="F152" t="s">
        <v>178</v>
      </c>
      <c r="G152">
        <v>3</v>
      </c>
      <c r="H152">
        <v>7939</v>
      </c>
      <c r="I152" t="s">
        <v>186</v>
      </c>
      <c r="J152" t="s">
        <v>22</v>
      </c>
      <c r="K152">
        <f>VLOOKUP(J152,final_player_list_coordinates!$A$2:$C$24,2,FALSE)</f>
        <v>25</v>
      </c>
      <c r="L152">
        <f>VLOOKUP(J152,final_player_list_coordinates!$A$2:$C$24,3,FALSE)</f>
        <v>90</v>
      </c>
    </row>
    <row r="153" spans="1:12" x14ac:dyDescent="0.3">
      <c r="A153">
        <v>86</v>
      </c>
      <c r="B153">
        <v>2500045</v>
      </c>
      <c r="C153">
        <v>33</v>
      </c>
      <c r="D153">
        <v>1611</v>
      </c>
      <c r="E153">
        <v>1611</v>
      </c>
      <c r="F153" t="s">
        <v>178</v>
      </c>
      <c r="G153">
        <v>3</v>
      </c>
      <c r="H153">
        <v>3361</v>
      </c>
      <c r="I153" t="s">
        <v>187</v>
      </c>
      <c r="J153" t="s">
        <v>40</v>
      </c>
      <c r="K153">
        <f>VLOOKUP(J153,final_player_list_coordinates!$A$2:$C$24,2,FALSE)</f>
        <v>80</v>
      </c>
      <c r="L153">
        <f>VLOOKUP(J153,final_player_list_coordinates!$A$2:$C$24,3,FALSE)</f>
        <v>10</v>
      </c>
    </row>
    <row r="154" spans="1:12" x14ac:dyDescent="0.3">
      <c r="A154">
        <v>186</v>
      </c>
      <c r="B154">
        <v>2500045</v>
      </c>
      <c r="C154">
        <v>33</v>
      </c>
      <c r="D154">
        <v>1611</v>
      </c>
      <c r="E154">
        <v>1611</v>
      </c>
      <c r="F154" t="s">
        <v>178</v>
      </c>
      <c r="G154">
        <v>3</v>
      </c>
      <c r="H154">
        <v>7934</v>
      </c>
      <c r="I154" t="s">
        <v>188</v>
      </c>
      <c r="J154" t="s">
        <v>24</v>
      </c>
      <c r="K154">
        <f>VLOOKUP(J154,final_player_list_coordinates!$A$2:$C$24,2,FALSE)</f>
        <v>80</v>
      </c>
      <c r="L154">
        <f>VLOOKUP(J154,final_player_list_coordinates!$A$2:$C$24,3,FALSE)</f>
        <v>90</v>
      </c>
    </row>
    <row r="155" spans="1:12" x14ac:dyDescent="0.3">
      <c r="A155">
        <v>386</v>
      </c>
      <c r="B155">
        <v>2500045</v>
      </c>
      <c r="C155">
        <v>33</v>
      </c>
      <c r="D155">
        <v>1611</v>
      </c>
      <c r="E155">
        <v>1611</v>
      </c>
      <c r="F155" t="s">
        <v>178</v>
      </c>
      <c r="G155">
        <v>3</v>
      </c>
      <c r="H155">
        <v>7938</v>
      </c>
      <c r="I155" t="s">
        <v>189</v>
      </c>
      <c r="J155" t="s">
        <v>27</v>
      </c>
      <c r="K155">
        <f>VLOOKUP(J155,final_player_list_coordinates!$A$2:$C$24,2,FALSE)</f>
        <v>25</v>
      </c>
      <c r="L155">
        <f>VLOOKUP(J155,final_player_list_coordinates!$A$2:$C$24,3,FALSE)</f>
        <v>10</v>
      </c>
    </row>
    <row r="156" spans="1:12" x14ac:dyDescent="0.3">
      <c r="A156">
        <v>584</v>
      </c>
      <c r="B156">
        <v>2500046</v>
      </c>
      <c r="C156">
        <v>33</v>
      </c>
      <c r="D156">
        <v>1624</v>
      </c>
      <c r="E156">
        <v>1639</v>
      </c>
      <c r="F156" t="s">
        <v>190</v>
      </c>
      <c r="G156">
        <v>1</v>
      </c>
      <c r="H156">
        <v>8731</v>
      </c>
      <c r="I156" t="s">
        <v>191</v>
      </c>
      <c r="J156" t="s">
        <v>359</v>
      </c>
      <c r="K156">
        <f>VLOOKUP(J156,final_player_list_coordinates!$A$2:$C$24,2,FALSE)</f>
        <v>20</v>
      </c>
      <c r="L156">
        <f>VLOOKUP(J156,final_player_list_coordinates!$A$2:$C$24,3,FALSE)</f>
        <v>65</v>
      </c>
    </row>
    <row r="157" spans="1:12" x14ac:dyDescent="0.3">
      <c r="A157">
        <v>984</v>
      </c>
      <c r="B157">
        <v>2500046</v>
      </c>
      <c r="C157">
        <v>33</v>
      </c>
      <c r="D157">
        <v>1624</v>
      </c>
      <c r="E157">
        <v>1639</v>
      </c>
      <c r="F157" t="s">
        <v>190</v>
      </c>
      <c r="G157">
        <v>1</v>
      </c>
      <c r="H157">
        <v>134</v>
      </c>
      <c r="I157" t="s">
        <v>192</v>
      </c>
      <c r="J157" t="s">
        <v>11</v>
      </c>
      <c r="K157">
        <f>VLOOKUP(J157,final_player_list_coordinates!$A$2:$C$24,2,FALSE)</f>
        <v>15</v>
      </c>
      <c r="L157">
        <f>VLOOKUP(J157,final_player_list_coordinates!$A$2:$C$24,3,FALSE)</f>
        <v>50</v>
      </c>
    </row>
    <row r="158" spans="1:12" x14ac:dyDescent="0.3">
      <c r="A158">
        <v>284</v>
      </c>
      <c r="B158">
        <v>2500046</v>
      </c>
      <c r="C158">
        <v>33</v>
      </c>
      <c r="D158">
        <v>1624</v>
      </c>
      <c r="E158">
        <v>1639</v>
      </c>
      <c r="F158" t="s">
        <v>190</v>
      </c>
      <c r="G158">
        <v>1</v>
      </c>
      <c r="H158">
        <v>15054</v>
      </c>
      <c r="I158" t="s">
        <v>193</v>
      </c>
      <c r="J158" t="s">
        <v>14</v>
      </c>
      <c r="K158">
        <f>VLOOKUP(J158,final_player_list_coordinates!$A$2:$C$24,2,FALSE)</f>
        <v>85</v>
      </c>
      <c r="L158">
        <f>VLOOKUP(J158,final_player_list_coordinates!$A$2:$C$24,3,FALSE)</f>
        <v>50</v>
      </c>
    </row>
    <row r="159" spans="1:12" x14ac:dyDescent="0.3">
      <c r="A159">
        <v>384</v>
      </c>
      <c r="B159">
        <v>2500046</v>
      </c>
      <c r="C159">
        <v>33</v>
      </c>
      <c r="D159">
        <v>1624</v>
      </c>
      <c r="E159">
        <v>1639</v>
      </c>
      <c r="F159" t="s">
        <v>190</v>
      </c>
      <c r="G159">
        <v>1</v>
      </c>
      <c r="H159">
        <v>207164</v>
      </c>
      <c r="I159" t="s">
        <v>194</v>
      </c>
      <c r="J159" t="s">
        <v>362</v>
      </c>
      <c r="K159">
        <f>VLOOKUP(J159,final_player_list_coordinates!$A$2:$C$24,2,FALSE)</f>
        <v>55</v>
      </c>
      <c r="L159">
        <f>VLOOKUP(J159,final_player_list_coordinates!$A$2:$C$24,3,FALSE)</f>
        <v>65</v>
      </c>
    </row>
    <row r="160" spans="1:12" x14ac:dyDescent="0.3">
      <c r="A160">
        <v>884</v>
      </c>
      <c r="B160">
        <v>2500046</v>
      </c>
      <c r="C160">
        <v>33</v>
      </c>
      <c r="D160">
        <v>1624</v>
      </c>
      <c r="E160">
        <v>1639</v>
      </c>
      <c r="F160" t="s">
        <v>190</v>
      </c>
      <c r="G160">
        <v>1</v>
      </c>
      <c r="H160">
        <v>77548</v>
      </c>
      <c r="I160" t="s">
        <v>195</v>
      </c>
      <c r="J160" t="s">
        <v>363</v>
      </c>
      <c r="K160">
        <f>VLOOKUP(J160,final_player_list_coordinates!$A$2:$C$24,2,FALSE)</f>
        <v>55</v>
      </c>
      <c r="L160">
        <f>VLOOKUP(J160,final_player_list_coordinates!$A$2:$C$24,3,FALSE)</f>
        <v>35</v>
      </c>
    </row>
    <row r="161" spans="1:12" x14ac:dyDescent="0.3">
      <c r="A161">
        <v>684</v>
      </c>
      <c r="B161">
        <v>2500046</v>
      </c>
      <c r="C161">
        <v>33</v>
      </c>
      <c r="D161">
        <v>1624</v>
      </c>
      <c r="E161">
        <v>1639</v>
      </c>
      <c r="F161" t="s">
        <v>190</v>
      </c>
      <c r="G161">
        <v>1</v>
      </c>
      <c r="H161">
        <v>8094</v>
      </c>
      <c r="I161" t="s">
        <v>196</v>
      </c>
      <c r="J161" t="s">
        <v>20</v>
      </c>
      <c r="K161">
        <f>VLOOKUP(J161,final_player_list_coordinates!$A$2:$C$24,2,FALSE)</f>
        <v>5</v>
      </c>
      <c r="L161">
        <f>VLOOKUP(J161,final_player_list_coordinates!$A$2:$C$24,3,FALSE)</f>
        <v>50</v>
      </c>
    </row>
    <row r="162" spans="1:12" x14ac:dyDescent="0.3">
      <c r="A162">
        <v>784</v>
      </c>
      <c r="B162">
        <v>2500046</v>
      </c>
      <c r="C162">
        <v>33</v>
      </c>
      <c r="D162">
        <v>1624</v>
      </c>
      <c r="E162">
        <v>1639</v>
      </c>
      <c r="F162" t="s">
        <v>190</v>
      </c>
      <c r="G162">
        <v>1</v>
      </c>
      <c r="H162">
        <v>107</v>
      </c>
      <c r="I162" t="s">
        <v>197</v>
      </c>
      <c r="J162" t="s">
        <v>22</v>
      </c>
      <c r="K162">
        <f>VLOOKUP(J162,final_player_list_coordinates!$A$2:$C$24,2,FALSE)</f>
        <v>25</v>
      </c>
      <c r="L162">
        <f>VLOOKUP(J162,final_player_list_coordinates!$A$2:$C$24,3,FALSE)</f>
        <v>90</v>
      </c>
    </row>
    <row r="163" spans="1:12" x14ac:dyDescent="0.3">
      <c r="A163">
        <v>84</v>
      </c>
      <c r="B163">
        <v>2500046</v>
      </c>
      <c r="C163">
        <v>33</v>
      </c>
      <c r="D163">
        <v>1624</v>
      </c>
      <c r="E163">
        <v>1639</v>
      </c>
      <c r="F163" t="s">
        <v>190</v>
      </c>
      <c r="G163">
        <v>1</v>
      </c>
      <c r="H163">
        <v>332605</v>
      </c>
      <c r="I163" t="s">
        <v>198</v>
      </c>
      <c r="J163" t="s">
        <v>24</v>
      </c>
      <c r="K163">
        <f>VLOOKUP(J163,final_player_list_coordinates!$A$2:$C$24,2,FALSE)</f>
        <v>80</v>
      </c>
      <c r="L163">
        <f>VLOOKUP(J163,final_player_list_coordinates!$A$2:$C$24,3,FALSE)</f>
        <v>90</v>
      </c>
    </row>
    <row r="164" spans="1:12" x14ac:dyDescent="0.3">
      <c r="A164">
        <v>184</v>
      </c>
      <c r="B164">
        <v>2500046</v>
      </c>
      <c r="C164">
        <v>33</v>
      </c>
      <c r="D164">
        <v>1624</v>
      </c>
      <c r="E164">
        <v>1639</v>
      </c>
      <c r="F164" t="s">
        <v>190</v>
      </c>
      <c r="G164">
        <v>1</v>
      </c>
      <c r="H164">
        <v>7957</v>
      </c>
      <c r="I164" t="s">
        <v>199</v>
      </c>
      <c r="J164" t="s">
        <v>358</v>
      </c>
      <c r="K164">
        <f>VLOOKUP(J164,final_player_list_coordinates!$A$2:$C$24,2,FALSE)</f>
        <v>20</v>
      </c>
      <c r="L164">
        <f>VLOOKUP(J164,final_player_list_coordinates!$A$2:$C$24,3,FALSE)</f>
        <v>35</v>
      </c>
    </row>
    <row r="165" spans="1:12" x14ac:dyDescent="0.3">
      <c r="A165">
        <v>1084</v>
      </c>
      <c r="B165">
        <v>2500046</v>
      </c>
      <c r="C165">
        <v>33</v>
      </c>
      <c r="D165">
        <v>1624</v>
      </c>
      <c r="E165">
        <v>1639</v>
      </c>
      <c r="F165" t="s">
        <v>190</v>
      </c>
      <c r="G165">
        <v>1</v>
      </c>
      <c r="H165">
        <v>49971</v>
      </c>
      <c r="I165" t="s">
        <v>200</v>
      </c>
      <c r="J165" t="s">
        <v>27</v>
      </c>
      <c r="K165">
        <f>VLOOKUP(J165,final_player_list_coordinates!$A$2:$C$24,2,FALSE)</f>
        <v>25</v>
      </c>
      <c r="L165">
        <f>VLOOKUP(J165,final_player_list_coordinates!$A$2:$C$24,3,FALSE)</f>
        <v>10</v>
      </c>
    </row>
    <row r="166" spans="1:12" x14ac:dyDescent="0.3">
      <c r="A166">
        <v>484</v>
      </c>
      <c r="B166">
        <v>2500046</v>
      </c>
      <c r="C166">
        <v>33</v>
      </c>
      <c r="D166">
        <v>1624</v>
      </c>
      <c r="E166">
        <v>1639</v>
      </c>
      <c r="F166" t="s">
        <v>190</v>
      </c>
      <c r="G166">
        <v>1</v>
      </c>
      <c r="H166">
        <v>49872</v>
      </c>
      <c r="I166" t="s">
        <v>201</v>
      </c>
      <c r="J166" t="s">
        <v>40</v>
      </c>
      <c r="K166">
        <f>VLOOKUP(J166,final_player_list_coordinates!$A$2:$C$24,2,FALSE)</f>
        <v>80</v>
      </c>
      <c r="L166">
        <f>VLOOKUP(J166,final_player_list_coordinates!$A$2:$C$24,3,FALSE)</f>
        <v>10</v>
      </c>
    </row>
    <row r="167" spans="1:12" x14ac:dyDescent="0.3">
      <c r="A167">
        <v>385</v>
      </c>
      <c r="B167">
        <v>2500046</v>
      </c>
      <c r="C167">
        <v>33</v>
      </c>
      <c r="D167">
        <v>1624</v>
      </c>
      <c r="E167">
        <v>1624</v>
      </c>
      <c r="F167" t="s">
        <v>202</v>
      </c>
      <c r="G167">
        <v>2</v>
      </c>
      <c r="H167">
        <v>54</v>
      </c>
      <c r="I167" t="s">
        <v>203</v>
      </c>
      <c r="J167" t="s">
        <v>82</v>
      </c>
      <c r="K167">
        <f>VLOOKUP(J167,final_player_list_coordinates!$A$2:$C$24,2,FALSE)</f>
        <v>70</v>
      </c>
      <c r="L167">
        <f>VLOOKUP(J167,final_player_list_coordinates!$A$2:$C$24,3,FALSE)</f>
        <v>50</v>
      </c>
    </row>
    <row r="168" spans="1:12" x14ac:dyDescent="0.3">
      <c r="A168">
        <v>585</v>
      </c>
      <c r="B168">
        <v>2500046</v>
      </c>
      <c r="C168">
        <v>33</v>
      </c>
      <c r="D168">
        <v>1624</v>
      </c>
      <c r="E168">
        <v>1624</v>
      </c>
      <c r="F168" t="s">
        <v>202</v>
      </c>
      <c r="G168">
        <v>2</v>
      </c>
      <c r="H168">
        <v>48</v>
      </c>
      <c r="I168" t="s">
        <v>204</v>
      </c>
      <c r="J168" t="s">
        <v>359</v>
      </c>
      <c r="K168">
        <f>VLOOKUP(J168,final_player_list_coordinates!$A$2:$C$24,2,FALSE)</f>
        <v>20</v>
      </c>
      <c r="L168">
        <f>VLOOKUP(J168,final_player_list_coordinates!$A$2:$C$24,3,FALSE)</f>
        <v>65</v>
      </c>
    </row>
    <row r="169" spans="1:12" x14ac:dyDescent="0.3">
      <c r="A169">
        <v>885</v>
      </c>
      <c r="B169">
        <v>2500046</v>
      </c>
      <c r="C169">
        <v>33</v>
      </c>
      <c r="D169">
        <v>1624</v>
      </c>
      <c r="E169">
        <v>1624</v>
      </c>
      <c r="F169" t="s">
        <v>202</v>
      </c>
      <c r="G169">
        <v>2</v>
      </c>
      <c r="H169">
        <v>257762</v>
      </c>
      <c r="I169" t="s">
        <v>205</v>
      </c>
      <c r="J169" t="s">
        <v>358</v>
      </c>
      <c r="K169">
        <f>VLOOKUP(J169,final_player_list_coordinates!$A$2:$C$24,2,FALSE)</f>
        <v>20</v>
      </c>
      <c r="L169">
        <f>VLOOKUP(J169,final_player_list_coordinates!$A$2:$C$24,3,FALSE)</f>
        <v>35</v>
      </c>
    </row>
    <row r="170" spans="1:12" x14ac:dyDescent="0.3">
      <c r="A170">
        <v>285</v>
      </c>
      <c r="B170">
        <v>2500046</v>
      </c>
      <c r="C170">
        <v>33</v>
      </c>
      <c r="D170">
        <v>1624</v>
      </c>
      <c r="E170">
        <v>1624</v>
      </c>
      <c r="F170" t="s">
        <v>202</v>
      </c>
      <c r="G170">
        <v>2</v>
      </c>
      <c r="H170">
        <v>8717</v>
      </c>
      <c r="I170" t="s">
        <v>206</v>
      </c>
      <c r="J170" t="s">
        <v>14</v>
      </c>
      <c r="K170">
        <f>VLOOKUP(J170,final_player_list_coordinates!$A$2:$C$24,2,FALSE)</f>
        <v>85</v>
      </c>
      <c r="L170">
        <f>VLOOKUP(J170,final_player_list_coordinates!$A$2:$C$24,3,FALSE)</f>
        <v>50</v>
      </c>
    </row>
    <row r="171" spans="1:12" x14ac:dyDescent="0.3">
      <c r="A171">
        <v>485</v>
      </c>
      <c r="B171">
        <v>2500046</v>
      </c>
      <c r="C171">
        <v>33</v>
      </c>
      <c r="D171">
        <v>1624</v>
      </c>
      <c r="E171">
        <v>1624</v>
      </c>
      <c r="F171" t="s">
        <v>202</v>
      </c>
      <c r="G171">
        <v>2</v>
      </c>
      <c r="H171">
        <v>13484</v>
      </c>
      <c r="I171" t="s">
        <v>207</v>
      </c>
      <c r="J171" t="s">
        <v>362</v>
      </c>
      <c r="K171">
        <f>VLOOKUP(J171,final_player_list_coordinates!$A$2:$C$24,2,FALSE)</f>
        <v>55</v>
      </c>
      <c r="L171">
        <f>VLOOKUP(J171,final_player_list_coordinates!$A$2:$C$24,3,FALSE)</f>
        <v>65</v>
      </c>
    </row>
    <row r="172" spans="1:12" x14ac:dyDescent="0.3">
      <c r="A172">
        <v>685</v>
      </c>
      <c r="B172">
        <v>2500046</v>
      </c>
      <c r="C172">
        <v>33</v>
      </c>
      <c r="D172">
        <v>1624</v>
      </c>
      <c r="E172">
        <v>1624</v>
      </c>
      <c r="F172" t="s">
        <v>202</v>
      </c>
      <c r="G172">
        <v>2</v>
      </c>
      <c r="H172">
        <v>11152</v>
      </c>
      <c r="I172" t="s">
        <v>208</v>
      </c>
      <c r="J172" t="s">
        <v>363</v>
      </c>
      <c r="K172">
        <f>VLOOKUP(J172,final_player_list_coordinates!$A$2:$C$24,2,FALSE)</f>
        <v>55</v>
      </c>
      <c r="L172">
        <f>VLOOKUP(J172,final_player_list_coordinates!$A$2:$C$24,3,FALSE)</f>
        <v>35</v>
      </c>
    </row>
    <row r="173" spans="1:12" x14ac:dyDescent="0.3">
      <c r="A173">
        <v>185</v>
      </c>
      <c r="B173">
        <v>2500046</v>
      </c>
      <c r="C173">
        <v>33</v>
      </c>
      <c r="D173">
        <v>1624</v>
      </c>
      <c r="E173">
        <v>1624</v>
      </c>
      <c r="F173" t="s">
        <v>202</v>
      </c>
      <c r="G173">
        <v>2</v>
      </c>
      <c r="H173">
        <v>61967</v>
      </c>
      <c r="I173" t="s">
        <v>209</v>
      </c>
      <c r="J173" t="s">
        <v>35</v>
      </c>
      <c r="K173">
        <f>VLOOKUP(J173,final_player_list_coordinates!$A$2:$C$24,2,FALSE)</f>
        <v>30</v>
      </c>
      <c r="L173">
        <f>VLOOKUP(J173,final_player_list_coordinates!$A$2:$C$24,3,FALSE)</f>
        <v>50</v>
      </c>
    </row>
    <row r="174" spans="1:12" x14ac:dyDescent="0.3">
      <c r="A174">
        <v>1085</v>
      </c>
      <c r="B174">
        <v>2500046</v>
      </c>
      <c r="C174">
        <v>33</v>
      </c>
      <c r="D174">
        <v>1624</v>
      </c>
      <c r="E174">
        <v>1624</v>
      </c>
      <c r="F174" t="s">
        <v>202</v>
      </c>
      <c r="G174">
        <v>2</v>
      </c>
      <c r="H174">
        <v>25381</v>
      </c>
      <c r="I174" t="s">
        <v>210</v>
      </c>
      <c r="J174" t="s">
        <v>20</v>
      </c>
      <c r="K174">
        <f>VLOOKUP(J174,final_player_list_coordinates!$A$2:$C$24,2,FALSE)</f>
        <v>5</v>
      </c>
      <c r="L174">
        <f>VLOOKUP(J174,final_player_list_coordinates!$A$2:$C$24,3,FALSE)</f>
        <v>50</v>
      </c>
    </row>
    <row r="175" spans="1:12" x14ac:dyDescent="0.3">
      <c r="A175">
        <v>785</v>
      </c>
      <c r="B175">
        <v>2500046</v>
      </c>
      <c r="C175">
        <v>33</v>
      </c>
      <c r="D175">
        <v>1624</v>
      </c>
      <c r="E175">
        <v>1624</v>
      </c>
      <c r="F175" t="s">
        <v>202</v>
      </c>
      <c r="G175">
        <v>2</v>
      </c>
      <c r="H175">
        <v>8292</v>
      </c>
      <c r="I175" t="s">
        <v>211</v>
      </c>
      <c r="J175" t="s">
        <v>22</v>
      </c>
      <c r="K175">
        <f>VLOOKUP(J175,final_player_list_coordinates!$A$2:$C$24,2,FALSE)</f>
        <v>25</v>
      </c>
      <c r="L175">
        <f>VLOOKUP(J175,final_player_list_coordinates!$A$2:$C$24,3,FALSE)</f>
        <v>90</v>
      </c>
    </row>
    <row r="176" spans="1:12" x14ac:dyDescent="0.3">
      <c r="A176">
        <v>85</v>
      </c>
      <c r="B176">
        <v>2500046</v>
      </c>
      <c r="C176">
        <v>33</v>
      </c>
      <c r="D176">
        <v>1624</v>
      </c>
      <c r="E176">
        <v>1624</v>
      </c>
      <c r="F176" t="s">
        <v>202</v>
      </c>
      <c r="G176">
        <v>2</v>
      </c>
      <c r="H176">
        <v>14911</v>
      </c>
      <c r="I176" t="s">
        <v>212</v>
      </c>
      <c r="J176" t="s">
        <v>24</v>
      </c>
      <c r="K176">
        <f>VLOOKUP(J176,final_player_list_coordinates!$A$2:$C$24,2,FALSE)</f>
        <v>80</v>
      </c>
      <c r="L176">
        <f>VLOOKUP(J176,final_player_list_coordinates!$A$2:$C$24,3,FALSE)</f>
        <v>90</v>
      </c>
    </row>
    <row r="177" spans="1:12" x14ac:dyDescent="0.3">
      <c r="A177">
        <v>985</v>
      </c>
      <c r="B177">
        <v>2500046</v>
      </c>
      <c r="C177">
        <v>33</v>
      </c>
      <c r="D177">
        <v>1624</v>
      </c>
      <c r="E177">
        <v>1624</v>
      </c>
      <c r="F177" t="s">
        <v>202</v>
      </c>
      <c r="G177">
        <v>2</v>
      </c>
      <c r="H177">
        <v>25785</v>
      </c>
      <c r="I177" t="s">
        <v>213</v>
      </c>
      <c r="J177" t="s">
        <v>27</v>
      </c>
      <c r="K177">
        <f>VLOOKUP(J177,final_player_list_coordinates!$A$2:$C$24,2,FALSE)</f>
        <v>25</v>
      </c>
      <c r="L177">
        <f>VLOOKUP(J177,final_player_list_coordinates!$A$2:$C$24,3,FALSE)</f>
        <v>10</v>
      </c>
    </row>
    <row r="178" spans="1:12" x14ac:dyDescent="0.3">
      <c r="A178">
        <v>283</v>
      </c>
      <c r="B178">
        <v>2500047</v>
      </c>
      <c r="C178">
        <v>33</v>
      </c>
      <c r="D178">
        <v>1646</v>
      </c>
      <c r="E178">
        <v>1646</v>
      </c>
      <c r="F178" t="s">
        <v>214</v>
      </c>
      <c r="G178">
        <v>2</v>
      </c>
      <c r="H178">
        <v>10108</v>
      </c>
      <c r="I178" t="s">
        <v>215</v>
      </c>
      <c r="J178" t="s">
        <v>359</v>
      </c>
      <c r="K178">
        <f>VLOOKUP(J178,final_player_list_coordinates!$A$2:$C$24,2,FALSE)</f>
        <v>20</v>
      </c>
      <c r="L178">
        <f>VLOOKUP(J178,final_player_list_coordinates!$A$2:$C$24,3,FALSE)</f>
        <v>65</v>
      </c>
    </row>
    <row r="179" spans="1:12" x14ac:dyDescent="0.3">
      <c r="A179">
        <v>583</v>
      </c>
      <c r="B179">
        <v>2500047</v>
      </c>
      <c r="C179">
        <v>33</v>
      </c>
      <c r="D179">
        <v>1646</v>
      </c>
      <c r="E179">
        <v>1646</v>
      </c>
      <c r="F179" t="s">
        <v>214</v>
      </c>
      <c r="G179">
        <v>2</v>
      </c>
      <c r="H179">
        <v>9433</v>
      </c>
      <c r="I179" t="s">
        <v>216</v>
      </c>
      <c r="J179" t="s">
        <v>358</v>
      </c>
      <c r="K179">
        <f>VLOOKUP(J179,final_player_list_coordinates!$A$2:$C$24,2,FALSE)</f>
        <v>20</v>
      </c>
      <c r="L179">
        <f>VLOOKUP(J179,final_player_list_coordinates!$A$2:$C$24,3,FALSE)</f>
        <v>35</v>
      </c>
    </row>
    <row r="180" spans="1:12" x14ac:dyDescent="0.3">
      <c r="A180">
        <v>683</v>
      </c>
      <c r="B180">
        <v>2500047</v>
      </c>
      <c r="C180">
        <v>33</v>
      </c>
      <c r="D180">
        <v>1646</v>
      </c>
      <c r="E180">
        <v>1646</v>
      </c>
      <c r="F180" t="s">
        <v>214</v>
      </c>
      <c r="G180">
        <v>2</v>
      </c>
      <c r="H180">
        <v>9206</v>
      </c>
      <c r="I180" t="s">
        <v>217</v>
      </c>
      <c r="J180" t="s">
        <v>14</v>
      </c>
      <c r="K180">
        <f>VLOOKUP(J180,final_player_list_coordinates!$A$2:$C$24,2,FALSE)</f>
        <v>85</v>
      </c>
      <c r="L180">
        <f>VLOOKUP(J180,final_player_list_coordinates!$A$2:$C$24,3,FALSE)</f>
        <v>50</v>
      </c>
    </row>
    <row r="181" spans="1:12" x14ac:dyDescent="0.3">
      <c r="A181">
        <v>883</v>
      </c>
      <c r="B181">
        <v>2500047</v>
      </c>
      <c r="C181">
        <v>33</v>
      </c>
      <c r="D181">
        <v>1646</v>
      </c>
      <c r="E181">
        <v>1646</v>
      </c>
      <c r="F181" t="s">
        <v>214</v>
      </c>
      <c r="G181">
        <v>2</v>
      </c>
      <c r="H181">
        <v>9123</v>
      </c>
      <c r="I181" t="s">
        <v>218</v>
      </c>
      <c r="J181" t="s">
        <v>55</v>
      </c>
      <c r="K181">
        <f>VLOOKUP(J181,final_player_list_coordinates!$A$2:$C$24,2,FALSE)</f>
        <v>90</v>
      </c>
      <c r="L181">
        <f>VLOOKUP(J181,final_player_list_coordinates!$A$2:$C$24,3,FALSE)</f>
        <v>35</v>
      </c>
    </row>
    <row r="182" spans="1:12" x14ac:dyDescent="0.3">
      <c r="A182">
        <v>483</v>
      </c>
      <c r="B182">
        <v>2500047</v>
      </c>
      <c r="C182">
        <v>33</v>
      </c>
      <c r="D182">
        <v>1646</v>
      </c>
      <c r="E182">
        <v>1646</v>
      </c>
      <c r="F182" t="s">
        <v>214</v>
      </c>
      <c r="G182">
        <v>2</v>
      </c>
      <c r="H182">
        <v>8125</v>
      </c>
      <c r="I182" t="s">
        <v>219</v>
      </c>
      <c r="J182" t="s">
        <v>360</v>
      </c>
      <c r="K182">
        <f>VLOOKUP(J182,final_player_list_coordinates!$A$2:$C$24,2,FALSE)</f>
        <v>35</v>
      </c>
      <c r="L182">
        <f>VLOOKUP(J182,final_player_list_coordinates!$A$2:$C$24,3,FALSE)</f>
        <v>65</v>
      </c>
    </row>
    <row r="183" spans="1:12" x14ac:dyDescent="0.3">
      <c r="A183">
        <v>1083</v>
      </c>
      <c r="B183">
        <v>2500047</v>
      </c>
      <c r="C183">
        <v>33</v>
      </c>
      <c r="D183">
        <v>1646</v>
      </c>
      <c r="E183">
        <v>1646</v>
      </c>
      <c r="F183" t="s">
        <v>214</v>
      </c>
      <c r="G183">
        <v>2</v>
      </c>
      <c r="H183">
        <v>8925</v>
      </c>
      <c r="I183" t="s">
        <v>220</v>
      </c>
      <c r="J183" t="s">
        <v>361</v>
      </c>
      <c r="K183">
        <f>VLOOKUP(J183,final_player_list_coordinates!$A$2:$C$24,2,FALSE)</f>
        <v>35</v>
      </c>
      <c r="L183">
        <f>VLOOKUP(J183,final_player_list_coordinates!$A$2:$C$24,3,FALSE)</f>
        <v>35</v>
      </c>
    </row>
    <row r="184" spans="1:12" x14ac:dyDescent="0.3">
      <c r="A184">
        <v>983</v>
      </c>
      <c r="B184">
        <v>2500047</v>
      </c>
      <c r="C184">
        <v>33</v>
      </c>
      <c r="D184">
        <v>1646</v>
      </c>
      <c r="E184">
        <v>1646</v>
      </c>
      <c r="F184" t="s">
        <v>214</v>
      </c>
      <c r="G184">
        <v>2</v>
      </c>
      <c r="H184">
        <v>12242</v>
      </c>
      <c r="I184" t="s">
        <v>221</v>
      </c>
      <c r="J184" t="s">
        <v>20</v>
      </c>
      <c r="K184">
        <f>VLOOKUP(J184,final_player_list_coordinates!$A$2:$C$24,2,FALSE)</f>
        <v>5</v>
      </c>
      <c r="L184">
        <f>VLOOKUP(J184,final_player_list_coordinates!$A$2:$C$24,3,FALSE)</f>
        <v>50</v>
      </c>
    </row>
    <row r="185" spans="1:12" x14ac:dyDescent="0.3">
      <c r="A185">
        <v>383</v>
      </c>
      <c r="B185">
        <v>2500047</v>
      </c>
      <c r="C185">
        <v>33</v>
      </c>
      <c r="D185">
        <v>1646</v>
      </c>
      <c r="E185">
        <v>1646</v>
      </c>
      <c r="F185" t="s">
        <v>214</v>
      </c>
      <c r="G185">
        <v>2</v>
      </c>
      <c r="H185">
        <v>8433</v>
      </c>
      <c r="I185" t="s">
        <v>222</v>
      </c>
      <c r="J185" t="s">
        <v>22</v>
      </c>
      <c r="K185">
        <f>VLOOKUP(J185,final_player_list_coordinates!$A$2:$C$24,2,FALSE)</f>
        <v>25</v>
      </c>
      <c r="L185">
        <f>VLOOKUP(J185,final_player_list_coordinates!$A$2:$C$24,3,FALSE)</f>
        <v>90</v>
      </c>
    </row>
    <row r="186" spans="1:12" x14ac:dyDescent="0.3">
      <c r="A186">
        <v>83</v>
      </c>
      <c r="B186">
        <v>2500047</v>
      </c>
      <c r="C186">
        <v>33</v>
      </c>
      <c r="D186">
        <v>1646</v>
      </c>
      <c r="E186">
        <v>1646</v>
      </c>
      <c r="F186" t="s">
        <v>214</v>
      </c>
      <c r="G186">
        <v>2</v>
      </c>
      <c r="H186">
        <v>270828</v>
      </c>
      <c r="I186" t="s">
        <v>223</v>
      </c>
      <c r="J186" t="s">
        <v>24</v>
      </c>
      <c r="K186">
        <f>VLOOKUP(J186,final_player_list_coordinates!$A$2:$C$24,2,FALSE)</f>
        <v>80</v>
      </c>
      <c r="L186">
        <f>VLOOKUP(J186,final_player_list_coordinates!$A$2:$C$24,3,FALSE)</f>
        <v>90</v>
      </c>
    </row>
    <row r="187" spans="1:12" x14ac:dyDescent="0.3">
      <c r="A187">
        <v>783</v>
      </c>
      <c r="B187">
        <v>2500047</v>
      </c>
      <c r="C187">
        <v>33</v>
      </c>
      <c r="D187">
        <v>1646</v>
      </c>
      <c r="E187">
        <v>1646</v>
      </c>
      <c r="F187" t="s">
        <v>214</v>
      </c>
      <c r="G187">
        <v>2</v>
      </c>
      <c r="H187">
        <v>8643</v>
      </c>
      <c r="I187" t="s">
        <v>224</v>
      </c>
      <c r="J187" t="s">
        <v>27</v>
      </c>
      <c r="K187">
        <f>VLOOKUP(J187,final_player_list_coordinates!$A$2:$C$24,2,FALSE)</f>
        <v>25</v>
      </c>
      <c r="L187">
        <f>VLOOKUP(J187,final_player_list_coordinates!$A$2:$C$24,3,FALSE)</f>
        <v>10</v>
      </c>
    </row>
    <row r="188" spans="1:12" x14ac:dyDescent="0.3">
      <c r="A188">
        <v>183</v>
      </c>
      <c r="B188">
        <v>2500047</v>
      </c>
      <c r="C188">
        <v>33</v>
      </c>
      <c r="D188">
        <v>1646</v>
      </c>
      <c r="E188">
        <v>1646</v>
      </c>
      <c r="F188" t="s">
        <v>214</v>
      </c>
      <c r="G188">
        <v>2</v>
      </c>
      <c r="H188">
        <v>8284</v>
      </c>
      <c r="I188" t="s">
        <v>225</v>
      </c>
      <c r="J188" t="s">
        <v>40</v>
      </c>
      <c r="K188">
        <f>VLOOKUP(J188,final_player_list_coordinates!$A$2:$C$24,2,FALSE)</f>
        <v>80</v>
      </c>
      <c r="L188">
        <f>VLOOKUP(J188,final_player_list_coordinates!$A$2:$C$24,3,FALSE)</f>
        <v>10</v>
      </c>
    </row>
    <row r="189" spans="1:12" x14ac:dyDescent="0.3">
      <c r="A189">
        <v>682</v>
      </c>
      <c r="B189">
        <v>2500047</v>
      </c>
      <c r="C189">
        <v>33</v>
      </c>
      <c r="D189">
        <v>1646</v>
      </c>
      <c r="E189">
        <v>1644</v>
      </c>
      <c r="F189" t="s">
        <v>226</v>
      </c>
      <c r="G189">
        <v>1</v>
      </c>
      <c r="H189">
        <v>20593</v>
      </c>
      <c r="I189" t="s">
        <v>227</v>
      </c>
      <c r="J189" t="s">
        <v>82</v>
      </c>
      <c r="K189">
        <f>VLOOKUP(J189,final_player_list_coordinates!$A$2:$C$24,2,FALSE)</f>
        <v>70</v>
      </c>
      <c r="L189">
        <f>VLOOKUP(J189,final_player_list_coordinates!$A$2:$C$24,3,FALSE)</f>
        <v>50</v>
      </c>
    </row>
    <row r="190" spans="1:12" x14ac:dyDescent="0.3">
      <c r="A190">
        <v>782</v>
      </c>
      <c r="B190">
        <v>2500047</v>
      </c>
      <c r="C190">
        <v>33</v>
      </c>
      <c r="D190">
        <v>1646</v>
      </c>
      <c r="E190">
        <v>1644</v>
      </c>
      <c r="F190" t="s">
        <v>226</v>
      </c>
      <c r="G190">
        <v>1</v>
      </c>
      <c r="H190">
        <v>14688</v>
      </c>
      <c r="I190" t="s">
        <v>228</v>
      </c>
      <c r="J190" t="s">
        <v>359</v>
      </c>
      <c r="K190">
        <f>VLOOKUP(J190,final_player_list_coordinates!$A$2:$C$24,2,FALSE)</f>
        <v>20</v>
      </c>
      <c r="L190">
        <f>VLOOKUP(J190,final_player_list_coordinates!$A$2:$C$24,3,FALSE)</f>
        <v>65</v>
      </c>
    </row>
    <row r="191" spans="1:12" x14ac:dyDescent="0.3">
      <c r="A191">
        <v>982</v>
      </c>
      <c r="B191">
        <v>2500047</v>
      </c>
      <c r="C191">
        <v>33</v>
      </c>
      <c r="D191">
        <v>1646</v>
      </c>
      <c r="E191">
        <v>1644</v>
      </c>
      <c r="F191" t="s">
        <v>226</v>
      </c>
      <c r="G191">
        <v>1</v>
      </c>
      <c r="H191">
        <v>8889</v>
      </c>
      <c r="I191" t="s">
        <v>229</v>
      </c>
      <c r="J191" t="s">
        <v>11</v>
      </c>
      <c r="K191">
        <f>VLOOKUP(J191,final_player_list_coordinates!$A$2:$C$24,2,FALSE)</f>
        <v>15</v>
      </c>
      <c r="L191">
        <f>VLOOKUP(J191,final_player_list_coordinates!$A$2:$C$24,3,FALSE)</f>
        <v>50</v>
      </c>
    </row>
    <row r="192" spans="1:12" x14ac:dyDescent="0.3">
      <c r="A192">
        <v>1082</v>
      </c>
      <c r="B192">
        <v>2500047</v>
      </c>
      <c r="C192">
        <v>33</v>
      </c>
      <c r="D192">
        <v>1646</v>
      </c>
      <c r="E192">
        <v>1644</v>
      </c>
      <c r="F192" t="s">
        <v>226</v>
      </c>
      <c r="G192">
        <v>1</v>
      </c>
      <c r="H192">
        <v>8903</v>
      </c>
      <c r="I192" t="s">
        <v>230</v>
      </c>
      <c r="J192" t="s">
        <v>14</v>
      </c>
      <c r="K192">
        <f>VLOOKUP(J192,final_player_list_coordinates!$A$2:$C$24,2,FALSE)</f>
        <v>85</v>
      </c>
      <c r="L192">
        <f>VLOOKUP(J192,final_player_list_coordinates!$A$2:$C$24,3,FALSE)</f>
        <v>50</v>
      </c>
    </row>
    <row r="193" spans="1:12" x14ac:dyDescent="0.3">
      <c r="A193">
        <v>182</v>
      </c>
      <c r="B193">
        <v>2500047</v>
      </c>
      <c r="C193">
        <v>33</v>
      </c>
      <c r="D193">
        <v>1646</v>
      </c>
      <c r="E193">
        <v>1644</v>
      </c>
      <c r="F193" t="s">
        <v>226</v>
      </c>
      <c r="G193">
        <v>1</v>
      </c>
      <c r="H193">
        <v>28292</v>
      </c>
      <c r="I193" t="s">
        <v>231</v>
      </c>
      <c r="J193" t="s">
        <v>362</v>
      </c>
      <c r="K193">
        <f>VLOOKUP(J193,final_player_list_coordinates!$A$2:$C$24,2,FALSE)</f>
        <v>55</v>
      </c>
      <c r="L193">
        <f>VLOOKUP(J193,final_player_list_coordinates!$A$2:$C$24,3,FALSE)</f>
        <v>65</v>
      </c>
    </row>
    <row r="194" spans="1:12" x14ac:dyDescent="0.3">
      <c r="A194">
        <v>282</v>
      </c>
      <c r="B194">
        <v>2500047</v>
      </c>
      <c r="C194">
        <v>33</v>
      </c>
      <c r="D194">
        <v>1646</v>
      </c>
      <c r="E194">
        <v>1644</v>
      </c>
      <c r="F194" t="s">
        <v>226</v>
      </c>
      <c r="G194">
        <v>1</v>
      </c>
      <c r="H194">
        <v>8981</v>
      </c>
      <c r="I194" t="s">
        <v>232</v>
      </c>
      <c r="J194" t="s">
        <v>363</v>
      </c>
      <c r="K194">
        <f>VLOOKUP(J194,final_player_list_coordinates!$A$2:$C$24,2,FALSE)</f>
        <v>55</v>
      </c>
      <c r="L194">
        <f>VLOOKUP(J194,final_player_list_coordinates!$A$2:$C$24,3,FALSE)</f>
        <v>35</v>
      </c>
    </row>
    <row r="195" spans="1:12" x14ac:dyDescent="0.3">
      <c r="A195">
        <v>482</v>
      </c>
      <c r="B195">
        <v>2500047</v>
      </c>
      <c r="C195">
        <v>33</v>
      </c>
      <c r="D195">
        <v>1646</v>
      </c>
      <c r="E195">
        <v>1644</v>
      </c>
      <c r="F195" t="s">
        <v>226</v>
      </c>
      <c r="G195">
        <v>1</v>
      </c>
      <c r="H195">
        <v>25798</v>
      </c>
      <c r="I195" t="s">
        <v>233</v>
      </c>
      <c r="J195" t="s">
        <v>35</v>
      </c>
      <c r="K195">
        <f>VLOOKUP(J195,final_player_list_coordinates!$A$2:$C$24,2,FALSE)</f>
        <v>30</v>
      </c>
      <c r="L195">
        <f>VLOOKUP(J195,final_player_list_coordinates!$A$2:$C$24,3,FALSE)</f>
        <v>50</v>
      </c>
    </row>
    <row r="196" spans="1:12" x14ac:dyDescent="0.3">
      <c r="A196">
        <v>882</v>
      </c>
      <c r="B196">
        <v>2500047</v>
      </c>
      <c r="C196">
        <v>33</v>
      </c>
      <c r="D196">
        <v>1646</v>
      </c>
      <c r="E196">
        <v>1644</v>
      </c>
      <c r="F196" t="s">
        <v>226</v>
      </c>
      <c r="G196">
        <v>1</v>
      </c>
      <c r="H196">
        <v>92864</v>
      </c>
      <c r="I196" t="s">
        <v>234</v>
      </c>
      <c r="J196" t="s">
        <v>20</v>
      </c>
      <c r="K196">
        <f>VLOOKUP(J196,final_player_list_coordinates!$A$2:$C$24,2,FALSE)</f>
        <v>5</v>
      </c>
      <c r="L196">
        <f>VLOOKUP(J196,final_player_list_coordinates!$A$2:$C$24,3,FALSE)</f>
        <v>50</v>
      </c>
    </row>
    <row r="197" spans="1:12" x14ac:dyDescent="0.3">
      <c r="A197">
        <v>382</v>
      </c>
      <c r="B197">
        <v>2500047</v>
      </c>
      <c r="C197">
        <v>33</v>
      </c>
      <c r="D197">
        <v>1646</v>
      </c>
      <c r="E197">
        <v>1644</v>
      </c>
      <c r="F197" t="s">
        <v>226</v>
      </c>
      <c r="G197">
        <v>1</v>
      </c>
      <c r="H197">
        <v>92899</v>
      </c>
      <c r="I197" t="s">
        <v>235</v>
      </c>
      <c r="J197" t="s">
        <v>22</v>
      </c>
      <c r="K197">
        <f>VLOOKUP(J197,final_player_list_coordinates!$A$2:$C$24,2,FALSE)</f>
        <v>25</v>
      </c>
      <c r="L197">
        <f>VLOOKUP(J197,final_player_list_coordinates!$A$2:$C$24,3,FALSE)</f>
        <v>90</v>
      </c>
    </row>
    <row r="198" spans="1:12" x14ac:dyDescent="0.3">
      <c r="A198">
        <v>82</v>
      </c>
      <c r="B198">
        <v>2500047</v>
      </c>
      <c r="C198">
        <v>33</v>
      </c>
      <c r="D198">
        <v>1646</v>
      </c>
      <c r="E198">
        <v>1644</v>
      </c>
      <c r="F198" t="s">
        <v>226</v>
      </c>
      <c r="G198">
        <v>1</v>
      </c>
      <c r="H198">
        <v>160</v>
      </c>
      <c r="I198" t="s">
        <v>236</v>
      </c>
      <c r="J198" t="s">
        <v>358</v>
      </c>
      <c r="K198">
        <f>VLOOKUP(J198,final_player_list_coordinates!$A$2:$C$24,2,FALSE)</f>
        <v>20</v>
      </c>
      <c r="L198">
        <f>VLOOKUP(J198,final_player_list_coordinates!$A$2:$C$24,3,FALSE)</f>
        <v>35</v>
      </c>
    </row>
    <row r="199" spans="1:12" x14ac:dyDescent="0.3">
      <c r="A199">
        <v>582</v>
      </c>
      <c r="B199">
        <v>2500047</v>
      </c>
      <c r="C199">
        <v>33</v>
      </c>
      <c r="D199">
        <v>1646</v>
      </c>
      <c r="E199">
        <v>1644</v>
      </c>
      <c r="F199" t="s">
        <v>226</v>
      </c>
      <c r="G199">
        <v>1</v>
      </c>
      <c r="H199">
        <v>3351</v>
      </c>
      <c r="I199" t="s">
        <v>237</v>
      </c>
      <c r="J199" t="s">
        <v>27</v>
      </c>
      <c r="K199">
        <f>VLOOKUP(J199,final_player_list_coordinates!$A$2:$C$24,2,FALSE)</f>
        <v>25</v>
      </c>
      <c r="L199">
        <f>VLOOKUP(J199,final_player_list_coordinates!$A$2:$C$24,3,FALSE)</f>
        <v>10</v>
      </c>
    </row>
    <row r="200" spans="1:12" x14ac:dyDescent="0.3">
      <c r="A200">
        <v>80</v>
      </c>
      <c r="B200">
        <v>2500048</v>
      </c>
      <c r="C200">
        <v>33</v>
      </c>
      <c r="D200">
        <v>0</v>
      </c>
      <c r="E200">
        <v>10531</v>
      </c>
      <c r="F200" t="s">
        <v>238</v>
      </c>
      <c r="G200">
        <v>1</v>
      </c>
      <c r="H200">
        <v>284</v>
      </c>
      <c r="I200" t="s">
        <v>239</v>
      </c>
      <c r="J200" t="s">
        <v>11</v>
      </c>
      <c r="K200">
        <f>VLOOKUP(J200,final_player_list_coordinates!$A$2:$C$24,2,FALSE)</f>
        <v>15</v>
      </c>
      <c r="L200">
        <f>VLOOKUP(J200,final_player_list_coordinates!$A$2:$C$24,3,FALSE)</f>
        <v>50</v>
      </c>
    </row>
    <row r="201" spans="1:12" x14ac:dyDescent="0.3">
      <c r="A201">
        <v>380</v>
      </c>
      <c r="B201">
        <v>2500048</v>
      </c>
      <c r="C201">
        <v>33</v>
      </c>
      <c r="D201">
        <v>0</v>
      </c>
      <c r="E201">
        <v>10531</v>
      </c>
      <c r="F201" t="s">
        <v>238</v>
      </c>
      <c r="G201">
        <v>1</v>
      </c>
      <c r="H201">
        <v>246866</v>
      </c>
      <c r="I201" t="s">
        <v>240</v>
      </c>
      <c r="J201" t="s">
        <v>359</v>
      </c>
      <c r="K201">
        <f>VLOOKUP(J201,final_player_list_coordinates!$A$2:$C$24,2,FALSE)</f>
        <v>20</v>
      </c>
      <c r="L201">
        <f>VLOOKUP(J201,final_player_list_coordinates!$A$2:$C$24,3,FALSE)</f>
        <v>65</v>
      </c>
    </row>
    <row r="202" spans="1:12" x14ac:dyDescent="0.3">
      <c r="A202">
        <v>680</v>
      </c>
      <c r="B202">
        <v>2500048</v>
      </c>
      <c r="C202">
        <v>33</v>
      </c>
      <c r="D202">
        <v>0</v>
      </c>
      <c r="E202">
        <v>10531</v>
      </c>
      <c r="F202" t="s">
        <v>238</v>
      </c>
      <c r="G202">
        <v>1</v>
      </c>
      <c r="H202">
        <v>21164</v>
      </c>
      <c r="I202" t="s">
        <v>241</v>
      </c>
      <c r="J202" t="s">
        <v>358</v>
      </c>
      <c r="K202">
        <f>VLOOKUP(J202,final_player_list_coordinates!$A$2:$C$24,2,FALSE)</f>
        <v>20</v>
      </c>
      <c r="L202">
        <f>VLOOKUP(J202,final_player_list_coordinates!$A$2:$C$24,3,FALSE)</f>
        <v>35</v>
      </c>
    </row>
    <row r="203" spans="1:12" x14ac:dyDescent="0.3">
      <c r="A203">
        <v>280</v>
      </c>
      <c r="B203">
        <v>2500048</v>
      </c>
      <c r="C203">
        <v>33</v>
      </c>
      <c r="D203">
        <v>0</v>
      </c>
      <c r="E203">
        <v>10531</v>
      </c>
      <c r="F203" t="s">
        <v>238</v>
      </c>
      <c r="G203">
        <v>1</v>
      </c>
      <c r="H203">
        <v>25572</v>
      </c>
      <c r="I203" t="s">
        <v>242</v>
      </c>
      <c r="J203" t="s">
        <v>367</v>
      </c>
      <c r="K203">
        <f>VLOOKUP(J203,final_player_list_coordinates!$A$2:$C$24,2,FALSE)</f>
        <v>90</v>
      </c>
      <c r="L203">
        <f>VLOOKUP(J203,final_player_list_coordinates!$A$2:$C$24,3,FALSE)</f>
        <v>35</v>
      </c>
    </row>
    <row r="204" spans="1:12" x14ac:dyDescent="0.3">
      <c r="A204">
        <v>980</v>
      </c>
      <c r="B204">
        <v>2500048</v>
      </c>
      <c r="C204">
        <v>33</v>
      </c>
      <c r="D204">
        <v>0</v>
      </c>
      <c r="E204">
        <v>10531</v>
      </c>
      <c r="F204" t="s">
        <v>238</v>
      </c>
      <c r="G204">
        <v>1</v>
      </c>
      <c r="H204">
        <v>343951</v>
      </c>
      <c r="I204" t="s">
        <v>243</v>
      </c>
      <c r="J204" t="s">
        <v>366</v>
      </c>
      <c r="K204">
        <f>VLOOKUP(J204,final_player_list_coordinates!$A$2:$C$24,2,FALSE)</f>
        <v>90</v>
      </c>
      <c r="L204">
        <f>VLOOKUP(J204,final_player_list_coordinates!$A$2:$C$24,3,FALSE)</f>
        <v>65</v>
      </c>
    </row>
    <row r="205" spans="1:12" x14ac:dyDescent="0.3">
      <c r="A205">
        <v>180</v>
      </c>
      <c r="B205">
        <v>2500048</v>
      </c>
      <c r="C205">
        <v>33</v>
      </c>
      <c r="D205">
        <v>0</v>
      </c>
      <c r="E205">
        <v>10531</v>
      </c>
      <c r="F205" t="s">
        <v>238</v>
      </c>
      <c r="G205">
        <v>1</v>
      </c>
      <c r="H205">
        <v>8498</v>
      </c>
      <c r="I205" t="s">
        <v>244</v>
      </c>
      <c r="J205" t="s">
        <v>362</v>
      </c>
      <c r="K205">
        <f>VLOOKUP(J205,final_player_list_coordinates!$A$2:$C$24,2,FALSE)</f>
        <v>55</v>
      </c>
      <c r="L205">
        <f>VLOOKUP(J205,final_player_list_coordinates!$A$2:$C$24,3,FALSE)</f>
        <v>65</v>
      </c>
    </row>
    <row r="206" spans="1:12" x14ac:dyDescent="0.3">
      <c r="A206">
        <v>480</v>
      </c>
      <c r="B206">
        <v>2500048</v>
      </c>
      <c r="C206">
        <v>33</v>
      </c>
      <c r="D206">
        <v>0</v>
      </c>
      <c r="E206">
        <v>10531</v>
      </c>
      <c r="F206" t="s">
        <v>238</v>
      </c>
      <c r="G206">
        <v>1</v>
      </c>
      <c r="H206">
        <v>8976</v>
      </c>
      <c r="I206" t="s">
        <v>245</v>
      </c>
      <c r="J206" t="s">
        <v>17</v>
      </c>
      <c r="K206">
        <f>VLOOKUP(J206,final_player_list_coordinates!$A$2:$C$24,2,FALSE)</f>
        <v>50</v>
      </c>
      <c r="L206">
        <f>VLOOKUP(J206,final_player_list_coordinates!$A$2:$C$24,3,FALSE)</f>
        <v>50</v>
      </c>
    </row>
    <row r="207" spans="1:12" x14ac:dyDescent="0.3">
      <c r="A207">
        <v>880</v>
      </c>
      <c r="B207">
        <v>2500048</v>
      </c>
      <c r="C207">
        <v>33</v>
      </c>
      <c r="D207">
        <v>0</v>
      </c>
      <c r="E207">
        <v>10531</v>
      </c>
      <c r="F207" t="s">
        <v>238</v>
      </c>
      <c r="G207">
        <v>1</v>
      </c>
      <c r="H207">
        <v>10252</v>
      </c>
      <c r="I207" t="s">
        <v>246</v>
      </c>
      <c r="J207" t="s">
        <v>363</v>
      </c>
      <c r="K207">
        <f>VLOOKUP(J207,final_player_list_coordinates!$A$2:$C$24,2,FALSE)</f>
        <v>55</v>
      </c>
      <c r="L207">
        <f>VLOOKUP(J207,final_player_list_coordinates!$A$2:$C$24,3,FALSE)</f>
        <v>35</v>
      </c>
    </row>
    <row r="208" spans="1:12" x14ac:dyDescent="0.3">
      <c r="A208">
        <v>780</v>
      </c>
      <c r="B208">
        <v>2500048</v>
      </c>
      <c r="C208">
        <v>33</v>
      </c>
      <c r="D208">
        <v>0</v>
      </c>
      <c r="E208">
        <v>10531</v>
      </c>
      <c r="F208" t="s">
        <v>238</v>
      </c>
      <c r="G208">
        <v>1</v>
      </c>
      <c r="H208">
        <v>7847</v>
      </c>
      <c r="I208" t="s">
        <v>247</v>
      </c>
      <c r="J208" t="s">
        <v>20</v>
      </c>
      <c r="K208">
        <f>VLOOKUP(J208,final_player_list_coordinates!$A$2:$C$24,2,FALSE)</f>
        <v>5</v>
      </c>
      <c r="L208">
        <f>VLOOKUP(J208,final_player_list_coordinates!$A$2:$C$24,3,FALSE)</f>
        <v>50</v>
      </c>
    </row>
    <row r="209" spans="1:12" x14ac:dyDescent="0.3">
      <c r="A209">
        <v>580</v>
      </c>
      <c r="B209">
        <v>2500048</v>
      </c>
      <c r="C209">
        <v>33</v>
      </c>
      <c r="D209">
        <v>0</v>
      </c>
      <c r="E209">
        <v>10531</v>
      </c>
      <c r="F209" t="s">
        <v>238</v>
      </c>
      <c r="G209">
        <v>1</v>
      </c>
      <c r="H209">
        <v>8192</v>
      </c>
      <c r="I209" t="s">
        <v>248</v>
      </c>
      <c r="J209" t="s">
        <v>22</v>
      </c>
      <c r="K209">
        <f>VLOOKUP(J209,final_player_list_coordinates!$A$2:$C$24,2,FALSE)</f>
        <v>25</v>
      </c>
      <c r="L209">
        <f>VLOOKUP(J209,final_player_list_coordinates!$A$2:$C$24,3,FALSE)</f>
        <v>90</v>
      </c>
    </row>
    <row r="210" spans="1:12" x14ac:dyDescent="0.3">
      <c r="A210">
        <v>1080</v>
      </c>
      <c r="B210">
        <v>2500048</v>
      </c>
      <c r="C210">
        <v>33</v>
      </c>
      <c r="D210">
        <v>0</v>
      </c>
      <c r="E210">
        <v>10531</v>
      </c>
      <c r="F210" t="s">
        <v>238</v>
      </c>
      <c r="G210">
        <v>1</v>
      </c>
      <c r="H210">
        <v>8336</v>
      </c>
      <c r="I210" t="s">
        <v>249</v>
      </c>
      <c r="J210" t="s">
        <v>27</v>
      </c>
      <c r="K210">
        <f>VLOOKUP(J210,final_player_list_coordinates!$A$2:$C$24,2,FALSE)</f>
        <v>25</v>
      </c>
      <c r="L210">
        <f>VLOOKUP(J210,final_player_list_coordinates!$A$2:$C$24,3,FALSE)</f>
        <v>10</v>
      </c>
    </row>
    <row r="211" spans="1:12" x14ac:dyDescent="0.3">
      <c r="A211">
        <v>181</v>
      </c>
      <c r="B211">
        <v>2500048</v>
      </c>
      <c r="C211">
        <v>33</v>
      </c>
      <c r="D211">
        <v>0</v>
      </c>
      <c r="E211">
        <v>1627</v>
      </c>
      <c r="F211" t="s">
        <v>250</v>
      </c>
      <c r="G211">
        <v>1</v>
      </c>
      <c r="H211">
        <v>119951</v>
      </c>
      <c r="I211" t="s">
        <v>251</v>
      </c>
      <c r="J211" t="s">
        <v>359</v>
      </c>
      <c r="K211">
        <f>VLOOKUP(J211,final_player_list_coordinates!$A$2:$C$24,2,FALSE)</f>
        <v>20</v>
      </c>
      <c r="L211">
        <f>VLOOKUP(J211,final_player_list_coordinates!$A$2:$C$24,3,FALSE)</f>
        <v>65</v>
      </c>
    </row>
    <row r="212" spans="1:12" x14ac:dyDescent="0.3">
      <c r="A212">
        <v>81</v>
      </c>
      <c r="B212">
        <v>2500048</v>
      </c>
      <c r="C212">
        <v>33</v>
      </c>
      <c r="D212">
        <v>0</v>
      </c>
      <c r="E212">
        <v>1627</v>
      </c>
      <c r="F212" t="s">
        <v>250</v>
      </c>
      <c r="G212">
        <v>1</v>
      </c>
      <c r="H212">
        <v>8958</v>
      </c>
      <c r="I212" t="s">
        <v>252</v>
      </c>
      <c r="J212" t="s">
        <v>14</v>
      </c>
      <c r="K212">
        <f>VLOOKUP(J212,final_player_list_coordinates!$A$2:$C$24,2,FALSE)</f>
        <v>85</v>
      </c>
      <c r="L212">
        <f>VLOOKUP(J212,final_player_list_coordinates!$A$2:$C$24,3,FALSE)</f>
        <v>50</v>
      </c>
    </row>
    <row r="213" spans="1:12" x14ac:dyDescent="0.3">
      <c r="A213">
        <v>281</v>
      </c>
      <c r="B213">
        <v>2500048</v>
      </c>
      <c r="C213">
        <v>33</v>
      </c>
      <c r="D213">
        <v>0</v>
      </c>
      <c r="E213">
        <v>1627</v>
      </c>
      <c r="F213" t="s">
        <v>250</v>
      </c>
      <c r="G213">
        <v>1</v>
      </c>
      <c r="H213">
        <v>3577</v>
      </c>
      <c r="I213" t="s">
        <v>253</v>
      </c>
      <c r="J213" t="s">
        <v>55</v>
      </c>
      <c r="K213">
        <f>VLOOKUP(J213,final_player_list_coordinates!$A$2:$C$24,2,FALSE)</f>
        <v>90</v>
      </c>
      <c r="L213">
        <f>VLOOKUP(J213,final_player_list_coordinates!$A$2:$C$24,3,FALSE)</f>
        <v>35</v>
      </c>
    </row>
    <row r="214" spans="1:12" x14ac:dyDescent="0.3">
      <c r="A214">
        <v>881</v>
      </c>
      <c r="B214">
        <v>2500048</v>
      </c>
      <c r="C214">
        <v>33</v>
      </c>
      <c r="D214">
        <v>0</v>
      </c>
      <c r="E214">
        <v>1627</v>
      </c>
      <c r="F214" t="s">
        <v>250</v>
      </c>
      <c r="G214">
        <v>1</v>
      </c>
      <c r="H214">
        <v>8285</v>
      </c>
      <c r="I214" t="s">
        <v>254</v>
      </c>
      <c r="J214" t="s">
        <v>35</v>
      </c>
      <c r="K214">
        <f>VLOOKUP(J214,final_player_list_coordinates!$A$2:$C$24,2,FALSE)</f>
        <v>30</v>
      </c>
      <c r="L214">
        <f>VLOOKUP(J214,final_player_list_coordinates!$A$2:$C$24,3,FALSE)</f>
        <v>50</v>
      </c>
    </row>
    <row r="215" spans="1:12" x14ac:dyDescent="0.3">
      <c r="A215">
        <v>981</v>
      </c>
      <c r="B215">
        <v>2500048</v>
      </c>
      <c r="C215">
        <v>33</v>
      </c>
      <c r="D215">
        <v>0</v>
      </c>
      <c r="E215">
        <v>1627</v>
      </c>
      <c r="F215" t="s">
        <v>250</v>
      </c>
      <c r="G215">
        <v>1</v>
      </c>
      <c r="H215">
        <v>8358</v>
      </c>
      <c r="I215" t="s">
        <v>255</v>
      </c>
      <c r="J215" t="s">
        <v>20</v>
      </c>
      <c r="K215">
        <f>VLOOKUP(J215,final_player_list_coordinates!$A$2:$C$24,2,FALSE)</f>
        <v>5</v>
      </c>
      <c r="L215">
        <f>VLOOKUP(J215,final_player_list_coordinates!$A$2:$C$24,3,FALSE)</f>
        <v>50</v>
      </c>
    </row>
    <row r="216" spans="1:12" x14ac:dyDescent="0.3">
      <c r="A216">
        <v>381</v>
      </c>
      <c r="B216">
        <v>2500048</v>
      </c>
      <c r="C216">
        <v>33</v>
      </c>
      <c r="D216">
        <v>0</v>
      </c>
      <c r="E216">
        <v>1627</v>
      </c>
      <c r="F216" t="s">
        <v>250</v>
      </c>
      <c r="G216">
        <v>1</v>
      </c>
      <c r="H216">
        <v>7853</v>
      </c>
      <c r="I216" t="s">
        <v>256</v>
      </c>
      <c r="J216" t="s">
        <v>22</v>
      </c>
      <c r="K216">
        <f>VLOOKUP(J216,final_player_list_coordinates!$A$2:$C$24,2,FALSE)</f>
        <v>25</v>
      </c>
      <c r="L216">
        <f>VLOOKUP(J216,final_player_list_coordinates!$A$2:$C$24,3,FALSE)</f>
        <v>90</v>
      </c>
    </row>
    <row r="217" spans="1:12" x14ac:dyDescent="0.3">
      <c r="A217">
        <v>681</v>
      </c>
      <c r="B217">
        <v>2500048</v>
      </c>
      <c r="C217">
        <v>33</v>
      </c>
      <c r="D217">
        <v>0</v>
      </c>
      <c r="E217">
        <v>1627</v>
      </c>
      <c r="F217" t="s">
        <v>250</v>
      </c>
      <c r="G217">
        <v>1</v>
      </c>
      <c r="H217">
        <v>8370</v>
      </c>
      <c r="I217" t="s">
        <v>257</v>
      </c>
      <c r="J217" t="s">
        <v>150</v>
      </c>
      <c r="K217">
        <f>VLOOKUP(J217,final_player_list_coordinates!$A$2:$C$24,2,FALSE)</f>
        <v>60</v>
      </c>
      <c r="L217">
        <f>VLOOKUP(J217,final_player_list_coordinates!$A$2:$C$24,3,FALSE)</f>
        <v>90</v>
      </c>
    </row>
    <row r="218" spans="1:12" x14ac:dyDescent="0.3">
      <c r="A218">
        <v>581</v>
      </c>
      <c r="B218">
        <v>2500048</v>
      </c>
      <c r="C218">
        <v>33</v>
      </c>
      <c r="D218">
        <v>0</v>
      </c>
      <c r="E218">
        <v>1627</v>
      </c>
      <c r="F218" t="s">
        <v>250</v>
      </c>
      <c r="G218">
        <v>1</v>
      </c>
      <c r="H218">
        <v>8530</v>
      </c>
      <c r="I218" t="s">
        <v>258</v>
      </c>
      <c r="J218" t="s">
        <v>24</v>
      </c>
      <c r="K218">
        <f>VLOOKUP(J218,final_player_list_coordinates!$A$2:$C$24,2,FALSE)</f>
        <v>80</v>
      </c>
      <c r="L218">
        <f>VLOOKUP(J218,final_player_list_coordinates!$A$2:$C$24,3,FALSE)</f>
        <v>90</v>
      </c>
    </row>
    <row r="219" spans="1:12" x14ac:dyDescent="0.3">
      <c r="A219">
        <v>781</v>
      </c>
      <c r="B219">
        <v>2500048</v>
      </c>
      <c r="C219">
        <v>33</v>
      </c>
      <c r="D219">
        <v>0</v>
      </c>
      <c r="E219">
        <v>1627</v>
      </c>
      <c r="F219" t="s">
        <v>250</v>
      </c>
      <c r="G219">
        <v>1</v>
      </c>
      <c r="H219">
        <v>8360</v>
      </c>
      <c r="I219" t="s">
        <v>259</v>
      </c>
      <c r="J219" t="s">
        <v>358</v>
      </c>
      <c r="K219">
        <f>VLOOKUP(J219,final_player_list_coordinates!$A$2:$C$24,2,FALSE)</f>
        <v>20</v>
      </c>
      <c r="L219">
        <f>VLOOKUP(J219,final_player_list_coordinates!$A$2:$C$24,3,FALSE)</f>
        <v>35</v>
      </c>
    </row>
    <row r="220" spans="1:12" x14ac:dyDescent="0.3">
      <c r="A220">
        <v>1081</v>
      </c>
      <c r="B220">
        <v>2500048</v>
      </c>
      <c r="C220">
        <v>33</v>
      </c>
      <c r="D220">
        <v>0</v>
      </c>
      <c r="E220">
        <v>1627</v>
      </c>
      <c r="F220" t="s">
        <v>250</v>
      </c>
      <c r="G220">
        <v>1</v>
      </c>
      <c r="H220">
        <v>5281</v>
      </c>
      <c r="I220" t="s">
        <v>260</v>
      </c>
      <c r="J220" t="s">
        <v>27</v>
      </c>
      <c r="K220">
        <f>VLOOKUP(J220,final_player_list_coordinates!$A$2:$C$24,2,FALSE)</f>
        <v>25</v>
      </c>
      <c r="L220">
        <f>VLOOKUP(J220,final_player_list_coordinates!$A$2:$C$24,3,FALSE)</f>
        <v>10</v>
      </c>
    </row>
    <row r="221" spans="1:12" x14ac:dyDescent="0.3">
      <c r="A221">
        <v>481</v>
      </c>
      <c r="B221">
        <v>2500048</v>
      </c>
      <c r="C221">
        <v>33</v>
      </c>
      <c r="D221">
        <v>0</v>
      </c>
      <c r="E221">
        <v>1627</v>
      </c>
      <c r="F221" t="s">
        <v>250</v>
      </c>
      <c r="G221">
        <v>1</v>
      </c>
      <c r="H221">
        <v>9414</v>
      </c>
      <c r="I221" t="s">
        <v>261</v>
      </c>
      <c r="J221" t="s">
        <v>40</v>
      </c>
      <c r="K221">
        <f>VLOOKUP(J221,final_player_list_coordinates!$A$2:$C$24,2,FALSE)</f>
        <v>80</v>
      </c>
      <c r="L221">
        <f>VLOOKUP(J221,final_player_list_coordinates!$A$2:$C$24,3,FALSE)</f>
        <v>10</v>
      </c>
    </row>
    <row r="222" spans="1:12" x14ac:dyDescent="0.3">
      <c r="A222">
        <v>278</v>
      </c>
      <c r="B222">
        <v>2500049</v>
      </c>
      <c r="C222">
        <v>34</v>
      </c>
      <c r="D222">
        <v>1646</v>
      </c>
      <c r="E222">
        <v>1646</v>
      </c>
      <c r="F222" t="s">
        <v>214</v>
      </c>
      <c r="G222">
        <v>2</v>
      </c>
      <c r="H222">
        <v>10108</v>
      </c>
      <c r="I222" t="s">
        <v>215</v>
      </c>
      <c r="J222" t="s">
        <v>359</v>
      </c>
      <c r="K222">
        <f>VLOOKUP(J222,final_player_list_coordinates!$A$2:$C$24,2,FALSE)</f>
        <v>20</v>
      </c>
      <c r="L222">
        <f>VLOOKUP(J222,final_player_list_coordinates!$A$2:$C$24,3,FALSE)</f>
        <v>65</v>
      </c>
    </row>
    <row r="223" spans="1:12" x14ac:dyDescent="0.3">
      <c r="A223">
        <v>578</v>
      </c>
      <c r="B223">
        <v>2500049</v>
      </c>
      <c r="C223">
        <v>34</v>
      </c>
      <c r="D223">
        <v>1646</v>
      </c>
      <c r="E223">
        <v>1646</v>
      </c>
      <c r="F223" t="s">
        <v>214</v>
      </c>
      <c r="G223">
        <v>2</v>
      </c>
      <c r="H223">
        <v>9433</v>
      </c>
      <c r="I223" t="s">
        <v>216</v>
      </c>
      <c r="J223" t="s">
        <v>358</v>
      </c>
      <c r="K223">
        <f>VLOOKUP(J223,final_player_list_coordinates!$A$2:$C$24,2,FALSE)</f>
        <v>20</v>
      </c>
      <c r="L223">
        <f>VLOOKUP(J223,final_player_list_coordinates!$A$2:$C$24,3,FALSE)</f>
        <v>35</v>
      </c>
    </row>
    <row r="224" spans="1:12" x14ac:dyDescent="0.3">
      <c r="A224">
        <v>78</v>
      </c>
      <c r="B224">
        <v>2500049</v>
      </c>
      <c r="C224">
        <v>34</v>
      </c>
      <c r="D224">
        <v>1646</v>
      </c>
      <c r="E224">
        <v>1646</v>
      </c>
      <c r="F224" t="s">
        <v>214</v>
      </c>
      <c r="G224">
        <v>2</v>
      </c>
      <c r="H224">
        <v>9206</v>
      </c>
      <c r="I224" t="s">
        <v>217</v>
      </c>
      <c r="J224" t="s">
        <v>14</v>
      </c>
      <c r="K224">
        <f>VLOOKUP(J224,final_player_list_coordinates!$A$2:$C$24,2,FALSE)</f>
        <v>85</v>
      </c>
      <c r="L224">
        <f>VLOOKUP(J224,final_player_list_coordinates!$A$2:$C$24,3,FALSE)</f>
        <v>50</v>
      </c>
    </row>
    <row r="225" spans="1:12" x14ac:dyDescent="0.3">
      <c r="A225">
        <v>178</v>
      </c>
      <c r="B225">
        <v>2500049</v>
      </c>
      <c r="C225">
        <v>34</v>
      </c>
      <c r="D225">
        <v>1646</v>
      </c>
      <c r="E225">
        <v>1646</v>
      </c>
      <c r="F225" t="s">
        <v>214</v>
      </c>
      <c r="G225">
        <v>2</v>
      </c>
      <c r="H225">
        <v>9123</v>
      </c>
      <c r="I225" t="s">
        <v>218</v>
      </c>
      <c r="J225" t="s">
        <v>55</v>
      </c>
      <c r="K225">
        <f>VLOOKUP(J225,final_player_list_coordinates!$A$2:$C$24,2,FALSE)</f>
        <v>90</v>
      </c>
      <c r="L225">
        <f>VLOOKUP(J225,final_player_list_coordinates!$A$2:$C$24,3,FALSE)</f>
        <v>35</v>
      </c>
    </row>
    <row r="226" spans="1:12" x14ac:dyDescent="0.3">
      <c r="A226">
        <v>478</v>
      </c>
      <c r="B226">
        <v>2500049</v>
      </c>
      <c r="C226">
        <v>34</v>
      </c>
      <c r="D226">
        <v>1646</v>
      </c>
      <c r="E226">
        <v>1646</v>
      </c>
      <c r="F226" t="s">
        <v>214</v>
      </c>
      <c r="G226">
        <v>2</v>
      </c>
      <c r="H226">
        <v>8125</v>
      </c>
      <c r="I226" t="s">
        <v>219</v>
      </c>
      <c r="J226" t="s">
        <v>360</v>
      </c>
      <c r="K226">
        <f>VLOOKUP(J226,final_player_list_coordinates!$A$2:$C$24,2,FALSE)</f>
        <v>35</v>
      </c>
      <c r="L226">
        <f>VLOOKUP(J226,final_player_list_coordinates!$A$2:$C$24,3,FALSE)</f>
        <v>65</v>
      </c>
    </row>
    <row r="227" spans="1:12" x14ac:dyDescent="0.3">
      <c r="A227">
        <v>1078</v>
      </c>
      <c r="B227">
        <v>2500049</v>
      </c>
      <c r="C227">
        <v>34</v>
      </c>
      <c r="D227">
        <v>1646</v>
      </c>
      <c r="E227">
        <v>1646</v>
      </c>
      <c r="F227" t="s">
        <v>214</v>
      </c>
      <c r="G227">
        <v>2</v>
      </c>
      <c r="H227">
        <v>8925</v>
      </c>
      <c r="I227" t="s">
        <v>220</v>
      </c>
      <c r="J227" t="s">
        <v>361</v>
      </c>
      <c r="K227">
        <f>VLOOKUP(J227,final_player_list_coordinates!$A$2:$C$24,2,FALSE)</f>
        <v>35</v>
      </c>
      <c r="L227">
        <f>VLOOKUP(J227,final_player_list_coordinates!$A$2:$C$24,3,FALSE)</f>
        <v>35</v>
      </c>
    </row>
    <row r="228" spans="1:12" x14ac:dyDescent="0.3">
      <c r="A228">
        <v>978</v>
      </c>
      <c r="B228">
        <v>2500049</v>
      </c>
      <c r="C228">
        <v>34</v>
      </c>
      <c r="D228">
        <v>1646</v>
      </c>
      <c r="E228">
        <v>1646</v>
      </c>
      <c r="F228" t="s">
        <v>214</v>
      </c>
      <c r="G228">
        <v>2</v>
      </c>
      <c r="H228">
        <v>12242</v>
      </c>
      <c r="I228" t="s">
        <v>221</v>
      </c>
      <c r="J228" t="s">
        <v>20</v>
      </c>
      <c r="K228">
        <f>VLOOKUP(J228,final_player_list_coordinates!$A$2:$C$24,2,FALSE)</f>
        <v>5</v>
      </c>
      <c r="L228">
        <f>VLOOKUP(J228,final_player_list_coordinates!$A$2:$C$24,3,FALSE)</f>
        <v>50</v>
      </c>
    </row>
    <row r="229" spans="1:12" x14ac:dyDescent="0.3">
      <c r="A229">
        <v>378</v>
      </c>
      <c r="B229">
        <v>2500049</v>
      </c>
      <c r="C229">
        <v>34</v>
      </c>
      <c r="D229">
        <v>1646</v>
      </c>
      <c r="E229">
        <v>1646</v>
      </c>
      <c r="F229" t="s">
        <v>214</v>
      </c>
      <c r="G229">
        <v>2</v>
      </c>
      <c r="H229">
        <v>8433</v>
      </c>
      <c r="I229" t="s">
        <v>222</v>
      </c>
      <c r="J229" t="s">
        <v>22</v>
      </c>
      <c r="K229">
        <f>VLOOKUP(J229,final_player_list_coordinates!$A$2:$C$24,2,FALSE)</f>
        <v>25</v>
      </c>
      <c r="L229">
        <f>VLOOKUP(J229,final_player_list_coordinates!$A$2:$C$24,3,FALSE)</f>
        <v>90</v>
      </c>
    </row>
    <row r="230" spans="1:12" x14ac:dyDescent="0.3">
      <c r="A230">
        <v>878</v>
      </c>
      <c r="B230">
        <v>2500049</v>
      </c>
      <c r="C230">
        <v>34</v>
      </c>
      <c r="D230">
        <v>1646</v>
      </c>
      <c r="E230">
        <v>1646</v>
      </c>
      <c r="F230" t="s">
        <v>214</v>
      </c>
      <c r="G230">
        <v>2</v>
      </c>
      <c r="H230">
        <v>8643</v>
      </c>
      <c r="I230" t="s">
        <v>224</v>
      </c>
      <c r="J230" t="s">
        <v>27</v>
      </c>
      <c r="K230">
        <f>VLOOKUP(J230,final_player_list_coordinates!$A$2:$C$24,2,FALSE)</f>
        <v>25</v>
      </c>
      <c r="L230">
        <f>VLOOKUP(J230,final_player_list_coordinates!$A$2:$C$24,3,FALSE)</f>
        <v>10</v>
      </c>
    </row>
    <row r="231" spans="1:12" x14ac:dyDescent="0.3">
      <c r="A231">
        <v>678</v>
      </c>
      <c r="B231">
        <v>2500049</v>
      </c>
      <c r="C231">
        <v>34</v>
      </c>
      <c r="D231">
        <v>1646</v>
      </c>
      <c r="E231">
        <v>1646</v>
      </c>
      <c r="F231" t="s">
        <v>214</v>
      </c>
      <c r="G231">
        <v>2</v>
      </c>
      <c r="H231">
        <v>93</v>
      </c>
      <c r="I231" t="s">
        <v>262</v>
      </c>
      <c r="J231" t="s">
        <v>24</v>
      </c>
      <c r="K231">
        <f>VLOOKUP(J231,final_player_list_coordinates!$A$2:$C$24,2,FALSE)</f>
        <v>80</v>
      </c>
      <c r="L231">
        <f>VLOOKUP(J231,final_player_list_coordinates!$A$2:$C$24,3,FALSE)</f>
        <v>90</v>
      </c>
    </row>
    <row r="232" spans="1:12" x14ac:dyDescent="0.3">
      <c r="A232">
        <v>778</v>
      </c>
      <c r="B232">
        <v>2500049</v>
      </c>
      <c r="C232">
        <v>34</v>
      </c>
      <c r="D232">
        <v>1646</v>
      </c>
      <c r="E232">
        <v>1646</v>
      </c>
      <c r="F232" t="s">
        <v>214</v>
      </c>
      <c r="G232">
        <v>2</v>
      </c>
      <c r="H232">
        <v>8284</v>
      </c>
      <c r="I232" t="s">
        <v>225</v>
      </c>
      <c r="J232" t="s">
        <v>40</v>
      </c>
      <c r="K232">
        <f>VLOOKUP(J232,final_player_list_coordinates!$A$2:$C$24,2,FALSE)</f>
        <v>80</v>
      </c>
      <c r="L232">
        <f>VLOOKUP(J232,final_player_list_coordinates!$A$2:$C$24,3,FALSE)</f>
        <v>10</v>
      </c>
    </row>
    <row r="233" spans="1:12" x14ac:dyDescent="0.3">
      <c r="A233">
        <v>379</v>
      </c>
      <c r="B233">
        <v>2500049</v>
      </c>
      <c r="C233">
        <v>34</v>
      </c>
      <c r="D233">
        <v>1646</v>
      </c>
      <c r="E233">
        <v>1631</v>
      </c>
      <c r="F233" t="s">
        <v>141</v>
      </c>
      <c r="G233">
        <v>1</v>
      </c>
      <c r="H233">
        <v>8653</v>
      </c>
      <c r="I233" t="s">
        <v>142</v>
      </c>
      <c r="J233" t="s">
        <v>359</v>
      </c>
      <c r="K233">
        <f>VLOOKUP(J233,final_player_list_coordinates!$A$2:$C$24,2,FALSE)</f>
        <v>20</v>
      </c>
      <c r="L233">
        <f>VLOOKUP(J233,final_player_list_coordinates!$A$2:$C$24,3,FALSE)</f>
        <v>65</v>
      </c>
    </row>
    <row r="234" spans="1:12" x14ac:dyDescent="0.3">
      <c r="A234">
        <v>679</v>
      </c>
      <c r="B234">
        <v>2500049</v>
      </c>
      <c r="C234">
        <v>34</v>
      </c>
      <c r="D234">
        <v>1646</v>
      </c>
      <c r="E234">
        <v>1631</v>
      </c>
      <c r="F234" t="s">
        <v>141</v>
      </c>
      <c r="G234">
        <v>1</v>
      </c>
      <c r="H234">
        <v>8488</v>
      </c>
      <c r="I234" t="s">
        <v>143</v>
      </c>
      <c r="J234" t="s">
        <v>358</v>
      </c>
      <c r="K234">
        <f>VLOOKUP(J234,final_player_list_coordinates!$A$2:$C$24,2,FALSE)</f>
        <v>20</v>
      </c>
      <c r="L234">
        <f>VLOOKUP(J234,final_player_list_coordinates!$A$2:$C$24,3,FALSE)</f>
        <v>35</v>
      </c>
    </row>
    <row r="235" spans="1:12" x14ac:dyDescent="0.3">
      <c r="A235">
        <v>79</v>
      </c>
      <c r="B235">
        <v>2500049</v>
      </c>
      <c r="C235">
        <v>34</v>
      </c>
      <c r="D235">
        <v>1646</v>
      </c>
      <c r="E235">
        <v>1631</v>
      </c>
      <c r="F235" t="s">
        <v>141</v>
      </c>
      <c r="G235">
        <v>1</v>
      </c>
      <c r="H235">
        <v>14763</v>
      </c>
      <c r="I235" t="s">
        <v>263</v>
      </c>
      <c r="J235" t="s">
        <v>14</v>
      </c>
      <c r="K235">
        <f>VLOOKUP(J235,final_player_list_coordinates!$A$2:$C$24,2,FALSE)</f>
        <v>85</v>
      </c>
      <c r="L235">
        <f>VLOOKUP(J235,final_player_list_coordinates!$A$2:$C$24,3,FALSE)</f>
        <v>50</v>
      </c>
    </row>
    <row r="236" spans="1:12" x14ac:dyDescent="0.3">
      <c r="A236">
        <v>979</v>
      </c>
      <c r="B236">
        <v>2500049</v>
      </c>
      <c r="C236">
        <v>34</v>
      </c>
      <c r="D236">
        <v>1646</v>
      </c>
      <c r="E236">
        <v>1631</v>
      </c>
      <c r="F236" t="s">
        <v>141</v>
      </c>
      <c r="G236">
        <v>1</v>
      </c>
      <c r="H236">
        <v>12829</v>
      </c>
      <c r="I236" t="s">
        <v>144</v>
      </c>
      <c r="J236" t="s">
        <v>55</v>
      </c>
      <c r="K236">
        <f>VLOOKUP(J236,final_player_list_coordinates!$A$2:$C$24,2,FALSE)</f>
        <v>90</v>
      </c>
      <c r="L236">
        <f>VLOOKUP(J236,final_player_list_coordinates!$A$2:$C$24,3,FALSE)</f>
        <v>35</v>
      </c>
    </row>
    <row r="237" spans="1:12" x14ac:dyDescent="0.3">
      <c r="A237">
        <v>879</v>
      </c>
      <c r="B237">
        <v>2500049</v>
      </c>
      <c r="C237">
        <v>34</v>
      </c>
      <c r="D237">
        <v>1646</v>
      </c>
      <c r="E237">
        <v>1631</v>
      </c>
      <c r="F237" t="s">
        <v>141</v>
      </c>
      <c r="G237">
        <v>1</v>
      </c>
      <c r="H237">
        <v>70403</v>
      </c>
      <c r="I237" t="s">
        <v>145</v>
      </c>
      <c r="J237" t="s">
        <v>17</v>
      </c>
      <c r="K237">
        <f>VLOOKUP(J237,final_player_list_coordinates!$A$2:$C$24,2,FALSE)</f>
        <v>50</v>
      </c>
      <c r="L237">
        <f>VLOOKUP(J237,final_player_list_coordinates!$A$2:$C$24,3,FALSE)</f>
        <v>50</v>
      </c>
    </row>
    <row r="238" spans="1:12" x14ac:dyDescent="0.3">
      <c r="A238">
        <v>579</v>
      </c>
      <c r="B238">
        <v>2500049</v>
      </c>
      <c r="C238">
        <v>34</v>
      </c>
      <c r="D238">
        <v>1646</v>
      </c>
      <c r="E238">
        <v>1631</v>
      </c>
      <c r="F238" t="s">
        <v>141</v>
      </c>
      <c r="G238">
        <v>1</v>
      </c>
      <c r="H238">
        <v>419784</v>
      </c>
      <c r="I238" t="s">
        <v>264</v>
      </c>
      <c r="J238" t="s">
        <v>35</v>
      </c>
      <c r="K238">
        <f>VLOOKUP(J238,final_player_list_coordinates!$A$2:$C$24,2,FALSE)</f>
        <v>30</v>
      </c>
      <c r="L238">
        <f>VLOOKUP(J238,final_player_list_coordinates!$A$2:$C$24,3,FALSE)</f>
        <v>50</v>
      </c>
    </row>
    <row r="239" spans="1:12" x14ac:dyDescent="0.3">
      <c r="A239">
        <v>279</v>
      </c>
      <c r="B239">
        <v>2500049</v>
      </c>
      <c r="C239">
        <v>34</v>
      </c>
      <c r="D239">
        <v>1646</v>
      </c>
      <c r="E239">
        <v>1631</v>
      </c>
      <c r="F239" t="s">
        <v>141</v>
      </c>
      <c r="G239">
        <v>1</v>
      </c>
      <c r="H239">
        <v>8480</v>
      </c>
      <c r="I239" t="s">
        <v>147</v>
      </c>
      <c r="J239" t="s">
        <v>20</v>
      </c>
      <c r="K239">
        <f>VLOOKUP(J239,final_player_list_coordinates!$A$2:$C$24,2,FALSE)</f>
        <v>5</v>
      </c>
      <c r="L239">
        <f>VLOOKUP(J239,final_player_list_coordinates!$A$2:$C$24,3,FALSE)</f>
        <v>50</v>
      </c>
    </row>
    <row r="240" spans="1:12" x14ac:dyDescent="0.3">
      <c r="A240">
        <v>779</v>
      </c>
      <c r="B240">
        <v>2500049</v>
      </c>
      <c r="C240">
        <v>34</v>
      </c>
      <c r="D240">
        <v>1646</v>
      </c>
      <c r="E240">
        <v>1631</v>
      </c>
      <c r="F240" t="s">
        <v>141</v>
      </c>
      <c r="G240">
        <v>1</v>
      </c>
      <c r="H240">
        <v>350976</v>
      </c>
      <c r="I240" t="s">
        <v>148</v>
      </c>
      <c r="J240" t="s">
        <v>22</v>
      </c>
      <c r="K240">
        <f>VLOOKUP(J240,final_player_list_coordinates!$A$2:$C$24,2,FALSE)</f>
        <v>25</v>
      </c>
      <c r="L240">
        <f>VLOOKUP(J240,final_player_list_coordinates!$A$2:$C$24,3,FALSE)</f>
        <v>90</v>
      </c>
    </row>
    <row r="241" spans="1:12" x14ac:dyDescent="0.3">
      <c r="A241">
        <v>179</v>
      </c>
      <c r="B241">
        <v>2500049</v>
      </c>
      <c r="C241">
        <v>34</v>
      </c>
      <c r="D241">
        <v>1646</v>
      </c>
      <c r="E241">
        <v>1631</v>
      </c>
      <c r="F241" t="s">
        <v>141</v>
      </c>
      <c r="G241">
        <v>1</v>
      </c>
      <c r="H241">
        <v>283142</v>
      </c>
      <c r="I241" t="s">
        <v>265</v>
      </c>
      <c r="J241" t="s">
        <v>24</v>
      </c>
      <c r="K241">
        <f>VLOOKUP(J241,final_player_list_coordinates!$A$2:$C$24,2,FALSE)</f>
        <v>80</v>
      </c>
      <c r="L241">
        <f>VLOOKUP(J241,final_player_list_coordinates!$A$2:$C$24,3,FALSE)</f>
        <v>90</v>
      </c>
    </row>
    <row r="242" spans="1:12" x14ac:dyDescent="0.3">
      <c r="A242">
        <v>479</v>
      </c>
      <c r="B242">
        <v>2500049</v>
      </c>
      <c r="C242">
        <v>34</v>
      </c>
      <c r="D242">
        <v>1646</v>
      </c>
      <c r="E242">
        <v>1631</v>
      </c>
      <c r="F242" t="s">
        <v>141</v>
      </c>
      <c r="G242">
        <v>1</v>
      </c>
      <c r="H242">
        <v>149019</v>
      </c>
      <c r="I242" t="s">
        <v>151</v>
      </c>
      <c r="J242" t="s">
        <v>27</v>
      </c>
      <c r="K242">
        <f>VLOOKUP(J242,final_player_list_coordinates!$A$2:$C$24,2,FALSE)</f>
        <v>25</v>
      </c>
      <c r="L242">
        <f>VLOOKUP(J242,final_player_list_coordinates!$A$2:$C$24,3,FALSE)</f>
        <v>10</v>
      </c>
    </row>
    <row r="243" spans="1:12" x14ac:dyDescent="0.3">
      <c r="A243">
        <v>1079</v>
      </c>
      <c r="B243">
        <v>2500049</v>
      </c>
      <c r="C243">
        <v>34</v>
      </c>
      <c r="D243">
        <v>1646</v>
      </c>
      <c r="E243">
        <v>1631</v>
      </c>
      <c r="F243" t="s">
        <v>141</v>
      </c>
      <c r="G243">
        <v>1</v>
      </c>
      <c r="H243">
        <v>26150</v>
      </c>
      <c r="I243" t="s">
        <v>153</v>
      </c>
      <c r="J243" t="s">
        <v>40</v>
      </c>
      <c r="K243">
        <f>VLOOKUP(J243,final_player_list_coordinates!$A$2:$C$24,2,FALSE)</f>
        <v>80</v>
      </c>
      <c r="L243">
        <f>VLOOKUP(J243,final_player_list_coordinates!$A$2:$C$24,3,FALSE)</f>
        <v>10</v>
      </c>
    </row>
    <row r="244" spans="1:12" x14ac:dyDescent="0.3">
      <c r="A244">
        <v>377</v>
      </c>
      <c r="B244">
        <v>2500050</v>
      </c>
      <c r="C244">
        <v>34</v>
      </c>
      <c r="D244">
        <v>1628</v>
      </c>
      <c r="E244">
        <v>1651</v>
      </c>
      <c r="F244" t="s">
        <v>68</v>
      </c>
      <c r="G244">
        <v>2</v>
      </c>
      <c r="H244">
        <v>8242</v>
      </c>
      <c r="I244" t="s">
        <v>69</v>
      </c>
      <c r="J244" t="s">
        <v>358</v>
      </c>
      <c r="K244">
        <f>VLOOKUP(J244,final_player_list_coordinates!$A$2:$C$24,2,FALSE)</f>
        <v>20</v>
      </c>
      <c r="L244">
        <f>VLOOKUP(J244,final_player_list_coordinates!$A$2:$C$24,3,FALSE)</f>
        <v>35</v>
      </c>
    </row>
    <row r="245" spans="1:12" x14ac:dyDescent="0.3">
      <c r="A245">
        <v>577</v>
      </c>
      <c r="B245">
        <v>2500050</v>
      </c>
      <c r="C245">
        <v>34</v>
      </c>
      <c r="D245">
        <v>1628</v>
      </c>
      <c r="E245">
        <v>1651</v>
      </c>
      <c r="F245" t="s">
        <v>68</v>
      </c>
      <c r="G245">
        <v>2</v>
      </c>
      <c r="H245">
        <v>9097</v>
      </c>
      <c r="I245" t="s">
        <v>70</v>
      </c>
      <c r="J245" t="s">
        <v>359</v>
      </c>
      <c r="K245">
        <f>VLOOKUP(J245,final_player_list_coordinates!$A$2:$C$24,2,FALSE)</f>
        <v>20</v>
      </c>
      <c r="L245">
        <f>VLOOKUP(J245,final_player_list_coordinates!$A$2:$C$24,3,FALSE)</f>
        <v>65</v>
      </c>
    </row>
    <row r="246" spans="1:12" x14ac:dyDescent="0.3">
      <c r="A246">
        <v>77</v>
      </c>
      <c r="B246">
        <v>2500050</v>
      </c>
      <c r="C246">
        <v>34</v>
      </c>
      <c r="D246">
        <v>1628</v>
      </c>
      <c r="E246">
        <v>1651</v>
      </c>
      <c r="F246" t="s">
        <v>68</v>
      </c>
      <c r="G246">
        <v>2</v>
      </c>
      <c r="H246">
        <v>120</v>
      </c>
      <c r="I246" t="s">
        <v>266</v>
      </c>
      <c r="J246" t="s">
        <v>14</v>
      </c>
      <c r="K246">
        <f>VLOOKUP(J246,final_player_list_coordinates!$A$2:$C$24,2,FALSE)</f>
        <v>85</v>
      </c>
      <c r="L246">
        <f>VLOOKUP(J246,final_player_list_coordinates!$A$2:$C$24,3,FALSE)</f>
        <v>50</v>
      </c>
    </row>
    <row r="247" spans="1:12" x14ac:dyDescent="0.3">
      <c r="A247">
        <v>777</v>
      </c>
      <c r="B247">
        <v>2500050</v>
      </c>
      <c r="C247">
        <v>34</v>
      </c>
      <c r="D247">
        <v>1628</v>
      </c>
      <c r="E247">
        <v>1651</v>
      </c>
      <c r="F247" t="s">
        <v>68</v>
      </c>
      <c r="G247">
        <v>2</v>
      </c>
      <c r="H247">
        <v>8416</v>
      </c>
      <c r="I247" t="s">
        <v>71</v>
      </c>
      <c r="J247" t="s">
        <v>55</v>
      </c>
      <c r="K247">
        <f>VLOOKUP(J247,final_player_list_coordinates!$A$2:$C$24,2,FALSE)</f>
        <v>90</v>
      </c>
      <c r="L247">
        <f>VLOOKUP(J247,final_player_list_coordinates!$A$2:$C$24,3,FALSE)</f>
        <v>35</v>
      </c>
    </row>
    <row r="248" spans="1:12" x14ac:dyDescent="0.3">
      <c r="A248">
        <v>177</v>
      </c>
      <c r="B248">
        <v>2500050</v>
      </c>
      <c r="C248">
        <v>34</v>
      </c>
      <c r="D248">
        <v>1628</v>
      </c>
      <c r="E248">
        <v>1651</v>
      </c>
      <c r="F248" t="s">
        <v>68</v>
      </c>
      <c r="G248">
        <v>2</v>
      </c>
      <c r="H248">
        <v>15526</v>
      </c>
      <c r="I248" t="s">
        <v>72</v>
      </c>
      <c r="J248" t="s">
        <v>363</v>
      </c>
      <c r="K248">
        <f>VLOOKUP(J248,final_player_list_coordinates!$A$2:$C$24,2,FALSE)</f>
        <v>55</v>
      </c>
      <c r="L248">
        <f>VLOOKUP(J248,final_player_list_coordinates!$A$2:$C$24,3,FALSE)</f>
        <v>35</v>
      </c>
    </row>
    <row r="249" spans="1:12" x14ac:dyDescent="0.3">
      <c r="A249">
        <v>677</v>
      </c>
      <c r="B249">
        <v>2500050</v>
      </c>
      <c r="C249">
        <v>34</v>
      </c>
      <c r="D249">
        <v>1628</v>
      </c>
      <c r="E249">
        <v>1651</v>
      </c>
      <c r="F249" t="s">
        <v>68</v>
      </c>
      <c r="G249">
        <v>2</v>
      </c>
      <c r="H249">
        <v>8086</v>
      </c>
      <c r="I249" t="s">
        <v>73</v>
      </c>
      <c r="J249" t="s">
        <v>17</v>
      </c>
      <c r="K249">
        <f>VLOOKUP(J249,final_player_list_coordinates!$A$2:$C$24,2,FALSE)</f>
        <v>50</v>
      </c>
      <c r="L249">
        <f>VLOOKUP(J249,final_player_list_coordinates!$A$2:$C$24,3,FALSE)</f>
        <v>50</v>
      </c>
    </row>
    <row r="250" spans="1:12" x14ac:dyDescent="0.3">
      <c r="A250">
        <v>877</v>
      </c>
      <c r="B250">
        <v>2500050</v>
      </c>
      <c r="C250">
        <v>34</v>
      </c>
      <c r="D250">
        <v>1628</v>
      </c>
      <c r="E250">
        <v>1651</v>
      </c>
      <c r="F250" t="s">
        <v>68</v>
      </c>
      <c r="G250">
        <v>2</v>
      </c>
      <c r="H250">
        <v>61961</v>
      </c>
      <c r="I250" t="s">
        <v>267</v>
      </c>
      <c r="J250" t="s">
        <v>362</v>
      </c>
      <c r="K250">
        <f>VLOOKUP(J250,final_player_list_coordinates!$A$2:$C$24,2,FALSE)</f>
        <v>55</v>
      </c>
      <c r="L250">
        <f>VLOOKUP(J250,final_player_list_coordinates!$A$2:$C$24,3,FALSE)</f>
        <v>65</v>
      </c>
    </row>
    <row r="251" spans="1:12" x14ac:dyDescent="0.3">
      <c r="A251">
        <v>477</v>
      </c>
      <c r="B251">
        <v>2500050</v>
      </c>
      <c r="C251">
        <v>34</v>
      </c>
      <c r="D251">
        <v>1628</v>
      </c>
      <c r="E251">
        <v>1651</v>
      </c>
      <c r="F251" t="s">
        <v>68</v>
      </c>
      <c r="G251">
        <v>2</v>
      </c>
      <c r="H251">
        <v>61390</v>
      </c>
      <c r="I251" t="s">
        <v>75</v>
      </c>
      <c r="J251" t="s">
        <v>20</v>
      </c>
      <c r="K251">
        <f>VLOOKUP(J251,final_player_list_coordinates!$A$2:$C$24,2,FALSE)</f>
        <v>5</v>
      </c>
      <c r="L251">
        <f>VLOOKUP(J251,final_player_list_coordinates!$A$2:$C$24,3,FALSE)</f>
        <v>50</v>
      </c>
    </row>
    <row r="252" spans="1:12" x14ac:dyDescent="0.3">
      <c r="A252">
        <v>277</v>
      </c>
      <c r="B252">
        <v>2500050</v>
      </c>
      <c r="C252">
        <v>34</v>
      </c>
      <c r="D252">
        <v>1628</v>
      </c>
      <c r="E252">
        <v>1651</v>
      </c>
      <c r="F252" t="s">
        <v>68</v>
      </c>
      <c r="G252">
        <v>2</v>
      </c>
      <c r="H252">
        <v>26495</v>
      </c>
      <c r="I252" t="s">
        <v>76</v>
      </c>
      <c r="J252" t="s">
        <v>22</v>
      </c>
      <c r="K252">
        <f>VLOOKUP(J252,final_player_list_coordinates!$A$2:$C$24,2,FALSE)</f>
        <v>25</v>
      </c>
      <c r="L252">
        <f>VLOOKUP(J252,final_player_list_coordinates!$A$2:$C$24,3,FALSE)</f>
        <v>90</v>
      </c>
    </row>
    <row r="253" spans="1:12" x14ac:dyDescent="0.3">
      <c r="A253">
        <v>977</v>
      </c>
      <c r="B253">
        <v>2500050</v>
      </c>
      <c r="C253">
        <v>34</v>
      </c>
      <c r="D253">
        <v>1628</v>
      </c>
      <c r="E253">
        <v>1651</v>
      </c>
      <c r="F253" t="s">
        <v>68</v>
      </c>
      <c r="G253">
        <v>2</v>
      </c>
      <c r="H253">
        <v>91381</v>
      </c>
      <c r="I253" t="s">
        <v>77</v>
      </c>
      <c r="J253" t="s">
        <v>24</v>
      </c>
      <c r="K253">
        <f>VLOOKUP(J253,final_player_list_coordinates!$A$2:$C$24,2,FALSE)</f>
        <v>80</v>
      </c>
      <c r="L253">
        <f>VLOOKUP(J253,final_player_list_coordinates!$A$2:$C$24,3,FALSE)</f>
        <v>90</v>
      </c>
    </row>
    <row r="254" spans="1:12" x14ac:dyDescent="0.3">
      <c r="A254">
        <v>1077</v>
      </c>
      <c r="B254">
        <v>2500050</v>
      </c>
      <c r="C254">
        <v>34</v>
      </c>
      <c r="D254">
        <v>1628</v>
      </c>
      <c r="E254">
        <v>1651</v>
      </c>
      <c r="F254" t="s">
        <v>68</v>
      </c>
      <c r="G254">
        <v>2</v>
      </c>
      <c r="H254">
        <v>20855</v>
      </c>
      <c r="I254" t="s">
        <v>78</v>
      </c>
      <c r="J254" t="s">
        <v>27</v>
      </c>
      <c r="K254">
        <f>VLOOKUP(J254,final_player_list_coordinates!$A$2:$C$24,2,FALSE)</f>
        <v>25</v>
      </c>
      <c r="L254">
        <f>VLOOKUP(J254,final_player_list_coordinates!$A$2:$C$24,3,FALSE)</f>
        <v>10</v>
      </c>
    </row>
    <row r="255" spans="1:12" x14ac:dyDescent="0.3">
      <c r="A255">
        <v>576</v>
      </c>
      <c r="B255">
        <v>2500050</v>
      </c>
      <c r="C255">
        <v>34</v>
      </c>
      <c r="D255">
        <v>1628</v>
      </c>
      <c r="E255">
        <v>1628</v>
      </c>
      <c r="F255" t="s">
        <v>28</v>
      </c>
      <c r="G255">
        <v>3</v>
      </c>
      <c r="H255">
        <v>25430</v>
      </c>
      <c r="I255" t="s">
        <v>29</v>
      </c>
      <c r="J255" t="s">
        <v>359</v>
      </c>
      <c r="K255">
        <f>VLOOKUP(J255,final_player_list_coordinates!$A$2:$C$24,2,FALSE)</f>
        <v>20</v>
      </c>
      <c r="L255">
        <f>VLOOKUP(J255,final_player_list_coordinates!$A$2:$C$24,3,FALSE)</f>
        <v>65</v>
      </c>
    </row>
    <row r="256" spans="1:12" x14ac:dyDescent="0.3">
      <c r="A256">
        <v>1076</v>
      </c>
      <c r="B256">
        <v>2500050</v>
      </c>
      <c r="C256">
        <v>34</v>
      </c>
      <c r="D256">
        <v>1628</v>
      </c>
      <c r="E256">
        <v>1628</v>
      </c>
      <c r="F256" t="s">
        <v>28</v>
      </c>
      <c r="G256">
        <v>3</v>
      </c>
      <c r="H256">
        <v>8554</v>
      </c>
      <c r="I256" t="s">
        <v>30</v>
      </c>
      <c r="J256" t="s">
        <v>358</v>
      </c>
      <c r="K256">
        <f>VLOOKUP(J256,final_player_list_coordinates!$A$2:$C$24,2,FALSE)</f>
        <v>20</v>
      </c>
      <c r="L256">
        <f>VLOOKUP(J256,final_player_list_coordinates!$A$2:$C$24,3,FALSE)</f>
        <v>35</v>
      </c>
    </row>
    <row r="257" spans="1:12" x14ac:dyDescent="0.3">
      <c r="A257">
        <v>76</v>
      </c>
      <c r="B257">
        <v>2500050</v>
      </c>
      <c r="C257">
        <v>34</v>
      </c>
      <c r="D257">
        <v>1628</v>
      </c>
      <c r="E257">
        <v>1628</v>
      </c>
      <c r="F257" t="s">
        <v>28</v>
      </c>
      <c r="G257">
        <v>3</v>
      </c>
      <c r="H257">
        <v>7988</v>
      </c>
      <c r="I257" t="s">
        <v>31</v>
      </c>
      <c r="J257" t="s">
        <v>17</v>
      </c>
      <c r="K257">
        <f>VLOOKUP(J257,final_player_list_coordinates!$A$2:$C$24,2,FALSE)</f>
        <v>50</v>
      </c>
      <c r="L257">
        <f>VLOOKUP(J257,final_player_list_coordinates!$A$2:$C$24,3,FALSE)</f>
        <v>50</v>
      </c>
    </row>
    <row r="258" spans="1:12" x14ac:dyDescent="0.3">
      <c r="A258">
        <v>176</v>
      </c>
      <c r="B258">
        <v>2500050</v>
      </c>
      <c r="C258">
        <v>34</v>
      </c>
      <c r="D258">
        <v>1628</v>
      </c>
      <c r="E258">
        <v>1628</v>
      </c>
      <c r="F258" t="s">
        <v>28</v>
      </c>
      <c r="G258">
        <v>3</v>
      </c>
      <c r="H258">
        <v>235555</v>
      </c>
      <c r="I258" t="s">
        <v>33</v>
      </c>
      <c r="J258" t="s">
        <v>362</v>
      </c>
      <c r="K258">
        <f>VLOOKUP(J258,final_player_list_coordinates!$A$2:$C$24,2,FALSE)</f>
        <v>55</v>
      </c>
      <c r="L258">
        <f>VLOOKUP(J258,final_player_list_coordinates!$A$2:$C$24,3,FALSE)</f>
        <v>65</v>
      </c>
    </row>
    <row r="259" spans="1:12" x14ac:dyDescent="0.3">
      <c r="A259">
        <v>876</v>
      </c>
      <c r="B259">
        <v>2500050</v>
      </c>
      <c r="C259">
        <v>34</v>
      </c>
      <c r="D259">
        <v>1628</v>
      </c>
      <c r="E259">
        <v>1628</v>
      </c>
      <c r="F259" t="s">
        <v>28</v>
      </c>
      <c r="G259">
        <v>3</v>
      </c>
      <c r="H259">
        <v>8623</v>
      </c>
      <c r="I259" t="s">
        <v>32</v>
      </c>
      <c r="J259" t="s">
        <v>363</v>
      </c>
      <c r="K259">
        <f>VLOOKUP(J259,final_player_list_coordinates!$A$2:$C$24,2,FALSE)</f>
        <v>55</v>
      </c>
      <c r="L259">
        <f>VLOOKUP(J259,final_player_list_coordinates!$A$2:$C$24,3,FALSE)</f>
        <v>35</v>
      </c>
    </row>
    <row r="260" spans="1:12" x14ac:dyDescent="0.3">
      <c r="A260">
        <v>476</v>
      </c>
      <c r="B260">
        <v>2500050</v>
      </c>
      <c r="C260">
        <v>34</v>
      </c>
      <c r="D260">
        <v>1628</v>
      </c>
      <c r="E260">
        <v>1628</v>
      </c>
      <c r="F260" t="s">
        <v>28</v>
      </c>
      <c r="G260">
        <v>3</v>
      </c>
      <c r="H260">
        <v>127537</v>
      </c>
      <c r="I260" t="s">
        <v>34</v>
      </c>
      <c r="J260" t="s">
        <v>35</v>
      </c>
      <c r="K260">
        <f>VLOOKUP(J260,final_player_list_coordinates!$A$2:$C$24,2,FALSE)</f>
        <v>30</v>
      </c>
      <c r="L260">
        <f>VLOOKUP(J260,final_player_list_coordinates!$A$2:$C$24,3,FALSE)</f>
        <v>50</v>
      </c>
    </row>
    <row r="261" spans="1:12" x14ac:dyDescent="0.3">
      <c r="A261">
        <v>276</v>
      </c>
      <c r="B261">
        <v>2500050</v>
      </c>
      <c r="C261">
        <v>34</v>
      </c>
      <c r="D261">
        <v>1628</v>
      </c>
      <c r="E261">
        <v>1628</v>
      </c>
      <c r="F261" t="s">
        <v>28</v>
      </c>
      <c r="G261">
        <v>3</v>
      </c>
      <c r="H261">
        <v>8425</v>
      </c>
      <c r="I261" t="s">
        <v>36</v>
      </c>
      <c r="J261" t="s">
        <v>20</v>
      </c>
      <c r="K261">
        <f>VLOOKUP(J261,final_player_list_coordinates!$A$2:$C$24,2,FALSE)</f>
        <v>5</v>
      </c>
      <c r="L261">
        <f>VLOOKUP(J261,final_player_list_coordinates!$A$2:$C$24,3,FALSE)</f>
        <v>50</v>
      </c>
    </row>
    <row r="262" spans="1:12" x14ac:dyDescent="0.3">
      <c r="A262">
        <v>676</v>
      </c>
      <c r="B262">
        <v>2500050</v>
      </c>
      <c r="C262">
        <v>34</v>
      </c>
      <c r="D262">
        <v>1628</v>
      </c>
      <c r="E262">
        <v>1628</v>
      </c>
      <c r="F262" t="s">
        <v>28</v>
      </c>
      <c r="G262">
        <v>3</v>
      </c>
      <c r="H262">
        <v>454</v>
      </c>
      <c r="I262" t="s">
        <v>37</v>
      </c>
      <c r="J262" t="s">
        <v>22</v>
      </c>
      <c r="K262">
        <f>VLOOKUP(J262,final_player_list_coordinates!$A$2:$C$24,2,FALSE)</f>
        <v>25</v>
      </c>
      <c r="L262">
        <f>VLOOKUP(J262,final_player_list_coordinates!$A$2:$C$24,3,FALSE)</f>
        <v>90</v>
      </c>
    </row>
    <row r="263" spans="1:12" x14ac:dyDescent="0.3">
      <c r="A263">
        <v>376</v>
      </c>
      <c r="B263">
        <v>2500050</v>
      </c>
      <c r="C263">
        <v>34</v>
      </c>
      <c r="D263">
        <v>1628</v>
      </c>
      <c r="E263">
        <v>1628</v>
      </c>
      <c r="F263" t="s">
        <v>28</v>
      </c>
      <c r="G263">
        <v>3</v>
      </c>
      <c r="H263">
        <v>8221</v>
      </c>
      <c r="I263" t="s">
        <v>268</v>
      </c>
      <c r="J263" t="s">
        <v>27</v>
      </c>
      <c r="K263">
        <f>VLOOKUP(J263,final_player_list_coordinates!$A$2:$C$24,2,FALSE)</f>
        <v>25</v>
      </c>
      <c r="L263">
        <f>VLOOKUP(J263,final_player_list_coordinates!$A$2:$C$24,3,FALSE)</f>
        <v>10</v>
      </c>
    </row>
    <row r="264" spans="1:12" x14ac:dyDescent="0.3">
      <c r="A264">
        <v>776</v>
      </c>
      <c r="B264">
        <v>2500050</v>
      </c>
      <c r="C264">
        <v>34</v>
      </c>
      <c r="D264">
        <v>1628</v>
      </c>
      <c r="E264">
        <v>1628</v>
      </c>
      <c r="F264" t="s">
        <v>28</v>
      </c>
      <c r="G264">
        <v>3</v>
      </c>
      <c r="H264">
        <v>8471</v>
      </c>
      <c r="I264" t="s">
        <v>39</v>
      </c>
      <c r="J264" t="s">
        <v>40</v>
      </c>
      <c r="K264">
        <f>VLOOKUP(J264,final_player_list_coordinates!$A$2:$C$24,2,FALSE)</f>
        <v>80</v>
      </c>
      <c r="L264">
        <f>VLOOKUP(J264,final_player_list_coordinates!$A$2:$C$24,3,FALSE)</f>
        <v>10</v>
      </c>
    </row>
    <row r="265" spans="1:12" x14ac:dyDescent="0.3">
      <c r="A265">
        <v>976</v>
      </c>
      <c r="B265">
        <v>2500050</v>
      </c>
      <c r="C265">
        <v>34</v>
      </c>
      <c r="D265">
        <v>1628</v>
      </c>
      <c r="E265">
        <v>1628</v>
      </c>
      <c r="F265" t="s">
        <v>28</v>
      </c>
      <c r="G265">
        <v>3</v>
      </c>
      <c r="H265">
        <v>8422</v>
      </c>
      <c r="I265" t="s">
        <v>41</v>
      </c>
      <c r="J265" t="s">
        <v>24</v>
      </c>
      <c r="K265">
        <f>VLOOKUP(J265,final_player_list_coordinates!$A$2:$C$24,2,FALSE)</f>
        <v>80</v>
      </c>
      <c r="L265">
        <f>VLOOKUP(J265,final_player_list_coordinates!$A$2:$C$24,3,FALSE)</f>
        <v>90</v>
      </c>
    </row>
    <row r="266" spans="1:12" x14ac:dyDescent="0.3">
      <c r="A266">
        <v>1075</v>
      </c>
      <c r="B266">
        <v>2500051</v>
      </c>
      <c r="C266">
        <v>34</v>
      </c>
      <c r="D266">
        <v>1673</v>
      </c>
      <c r="E266">
        <v>1673</v>
      </c>
      <c r="F266" t="s">
        <v>80</v>
      </c>
      <c r="G266">
        <v>1</v>
      </c>
      <c r="H266">
        <v>8290</v>
      </c>
      <c r="I266" t="s">
        <v>81</v>
      </c>
      <c r="J266" t="s">
        <v>82</v>
      </c>
      <c r="K266">
        <f>VLOOKUP(J266,final_player_list_coordinates!$A$2:$C$24,2,FALSE)</f>
        <v>70</v>
      </c>
      <c r="L266">
        <f>VLOOKUP(J266,final_player_list_coordinates!$A$2:$C$24,3,FALSE)</f>
        <v>50</v>
      </c>
    </row>
    <row r="267" spans="1:12" x14ac:dyDescent="0.3">
      <c r="A267">
        <v>375</v>
      </c>
      <c r="B267">
        <v>2500051</v>
      </c>
      <c r="C267">
        <v>34</v>
      </c>
      <c r="D267">
        <v>1673</v>
      </c>
      <c r="E267">
        <v>1673</v>
      </c>
      <c r="F267" t="s">
        <v>80</v>
      </c>
      <c r="G267">
        <v>1</v>
      </c>
      <c r="H267">
        <v>132</v>
      </c>
      <c r="I267" t="s">
        <v>83</v>
      </c>
      <c r="J267" t="s">
        <v>22</v>
      </c>
      <c r="K267">
        <f>VLOOKUP(J267,final_player_list_coordinates!$A$2:$C$24,2,FALSE)</f>
        <v>25</v>
      </c>
      <c r="L267">
        <f>VLOOKUP(J267,final_player_list_coordinates!$A$2:$C$24,3,FALSE)</f>
        <v>90</v>
      </c>
    </row>
    <row r="268" spans="1:12" x14ac:dyDescent="0.3">
      <c r="A268">
        <v>475</v>
      </c>
      <c r="B268">
        <v>2500051</v>
      </c>
      <c r="C268">
        <v>34</v>
      </c>
      <c r="D268">
        <v>1673</v>
      </c>
      <c r="E268">
        <v>1673</v>
      </c>
      <c r="F268" t="s">
        <v>80</v>
      </c>
      <c r="G268">
        <v>1</v>
      </c>
      <c r="H268">
        <v>15215</v>
      </c>
      <c r="I268" t="s">
        <v>84</v>
      </c>
      <c r="J268" t="s">
        <v>359</v>
      </c>
      <c r="K268">
        <f>VLOOKUP(J268,final_player_list_coordinates!$A$2:$C$24,2,FALSE)</f>
        <v>20</v>
      </c>
      <c r="L268">
        <f>VLOOKUP(J268,final_player_list_coordinates!$A$2:$C$24,3,FALSE)</f>
        <v>65</v>
      </c>
    </row>
    <row r="269" spans="1:12" x14ac:dyDescent="0.3">
      <c r="A269">
        <v>675</v>
      </c>
      <c r="B269">
        <v>2500051</v>
      </c>
      <c r="C269">
        <v>34</v>
      </c>
      <c r="D269">
        <v>1673</v>
      </c>
      <c r="E269">
        <v>1673</v>
      </c>
      <c r="F269" t="s">
        <v>80</v>
      </c>
      <c r="G269">
        <v>1</v>
      </c>
      <c r="H269">
        <v>55979</v>
      </c>
      <c r="I269" t="s">
        <v>85</v>
      </c>
      <c r="J269" t="s">
        <v>358</v>
      </c>
      <c r="K269">
        <f>VLOOKUP(J269,final_player_list_coordinates!$A$2:$C$24,2,FALSE)</f>
        <v>20</v>
      </c>
      <c r="L269">
        <f>VLOOKUP(J269,final_player_list_coordinates!$A$2:$C$24,3,FALSE)</f>
        <v>35</v>
      </c>
    </row>
    <row r="270" spans="1:12" x14ac:dyDescent="0.3">
      <c r="A270">
        <v>75</v>
      </c>
      <c r="B270">
        <v>2500051</v>
      </c>
      <c r="C270">
        <v>34</v>
      </c>
      <c r="D270">
        <v>1673</v>
      </c>
      <c r="E270">
        <v>1673</v>
      </c>
      <c r="F270" t="s">
        <v>80</v>
      </c>
      <c r="G270">
        <v>1</v>
      </c>
      <c r="H270">
        <v>16436</v>
      </c>
      <c r="I270" t="s">
        <v>269</v>
      </c>
      <c r="J270" t="s">
        <v>14</v>
      </c>
      <c r="K270">
        <f>VLOOKUP(J270,final_player_list_coordinates!$A$2:$C$24,2,FALSE)</f>
        <v>85</v>
      </c>
      <c r="L270">
        <f>VLOOKUP(J270,final_player_list_coordinates!$A$2:$C$24,3,FALSE)</f>
        <v>50</v>
      </c>
    </row>
    <row r="271" spans="1:12" x14ac:dyDescent="0.3">
      <c r="A271">
        <v>175</v>
      </c>
      <c r="B271">
        <v>2500051</v>
      </c>
      <c r="C271">
        <v>34</v>
      </c>
      <c r="D271">
        <v>1673</v>
      </c>
      <c r="E271">
        <v>1673</v>
      </c>
      <c r="F271" t="s">
        <v>80</v>
      </c>
      <c r="G271">
        <v>1</v>
      </c>
      <c r="H271">
        <v>214654</v>
      </c>
      <c r="I271" t="s">
        <v>86</v>
      </c>
      <c r="J271" t="s">
        <v>55</v>
      </c>
      <c r="K271">
        <f>VLOOKUP(J271,final_player_list_coordinates!$A$2:$C$24,2,FALSE)</f>
        <v>90</v>
      </c>
      <c r="L271">
        <f>VLOOKUP(J271,final_player_list_coordinates!$A$2:$C$24,3,FALSE)</f>
        <v>35</v>
      </c>
    </row>
    <row r="272" spans="1:12" x14ac:dyDescent="0.3">
      <c r="A272">
        <v>575</v>
      </c>
      <c r="B272">
        <v>2500051</v>
      </c>
      <c r="C272">
        <v>34</v>
      </c>
      <c r="D272">
        <v>1673</v>
      </c>
      <c r="E272">
        <v>1673</v>
      </c>
      <c r="F272" t="s">
        <v>80</v>
      </c>
      <c r="G272">
        <v>1</v>
      </c>
      <c r="H272">
        <v>62389</v>
      </c>
      <c r="I272" t="s">
        <v>88</v>
      </c>
      <c r="J272" t="s">
        <v>363</v>
      </c>
      <c r="K272">
        <f>VLOOKUP(J272,final_player_list_coordinates!$A$2:$C$24,2,FALSE)</f>
        <v>55</v>
      </c>
      <c r="L272">
        <f>VLOOKUP(J272,final_player_list_coordinates!$A$2:$C$24,3,FALSE)</f>
        <v>35</v>
      </c>
    </row>
    <row r="273" spans="1:12" x14ac:dyDescent="0.3">
      <c r="A273">
        <v>975</v>
      </c>
      <c r="B273">
        <v>2500051</v>
      </c>
      <c r="C273">
        <v>34</v>
      </c>
      <c r="D273">
        <v>1673</v>
      </c>
      <c r="E273">
        <v>1673</v>
      </c>
      <c r="F273" t="s">
        <v>80</v>
      </c>
      <c r="G273">
        <v>1</v>
      </c>
      <c r="H273">
        <v>8897</v>
      </c>
      <c r="I273" t="s">
        <v>87</v>
      </c>
      <c r="J273" t="s">
        <v>362</v>
      </c>
      <c r="K273">
        <f>VLOOKUP(J273,final_player_list_coordinates!$A$2:$C$24,2,FALSE)</f>
        <v>55</v>
      </c>
      <c r="L273">
        <f>VLOOKUP(J273,final_player_list_coordinates!$A$2:$C$24,3,FALSE)</f>
        <v>65</v>
      </c>
    </row>
    <row r="274" spans="1:12" x14ac:dyDescent="0.3">
      <c r="A274">
        <v>875</v>
      </c>
      <c r="B274">
        <v>2500051</v>
      </c>
      <c r="C274">
        <v>34</v>
      </c>
      <c r="D274">
        <v>1673</v>
      </c>
      <c r="E274">
        <v>1673</v>
      </c>
      <c r="F274" t="s">
        <v>80</v>
      </c>
      <c r="G274">
        <v>1</v>
      </c>
      <c r="H274">
        <v>56038</v>
      </c>
      <c r="I274" t="s">
        <v>89</v>
      </c>
      <c r="J274" t="s">
        <v>20</v>
      </c>
      <c r="K274">
        <f>VLOOKUP(J274,final_player_list_coordinates!$A$2:$C$24,2,FALSE)</f>
        <v>5</v>
      </c>
      <c r="L274">
        <f>VLOOKUP(J274,final_player_list_coordinates!$A$2:$C$24,3,FALSE)</f>
        <v>50</v>
      </c>
    </row>
    <row r="275" spans="1:12" x14ac:dyDescent="0.3">
      <c r="A275">
        <v>275</v>
      </c>
      <c r="B275">
        <v>2500051</v>
      </c>
      <c r="C275">
        <v>34</v>
      </c>
      <c r="D275">
        <v>1673</v>
      </c>
      <c r="E275">
        <v>1673</v>
      </c>
      <c r="F275" t="s">
        <v>80</v>
      </c>
      <c r="G275">
        <v>1</v>
      </c>
      <c r="H275">
        <v>173</v>
      </c>
      <c r="I275" t="s">
        <v>90</v>
      </c>
      <c r="J275" t="s">
        <v>24</v>
      </c>
      <c r="K275">
        <f>VLOOKUP(J275,final_player_list_coordinates!$A$2:$C$24,2,FALSE)</f>
        <v>80</v>
      </c>
      <c r="L275">
        <f>VLOOKUP(J275,final_player_list_coordinates!$A$2:$C$24,3,FALSE)</f>
        <v>90</v>
      </c>
    </row>
    <row r="276" spans="1:12" x14ac:dyDescent="0.3">
      <c r="A276">
        <v>775</v>
      </c>
      <c r="B276">
        <v>2500051</v>
      </c>
      <c r="C276">
        <v>34</v>
      </c>
      <c r="D276">
        <v>1673</v>
      </c>
      <c r="E276">
        <v>1673</v>
      </c>
      <c r="F276" t="s">
        <v>80</v>
      </c>
      <c r="G276">
        <v>1</v>
      </c>
      <c r="H276">
        <v>282550</v>
      </c>
      <c r="I276" t="s">
        <v>91</v>
      </c>
      <c r="J276" t="s">
        <v>27</v>
      </c>
      <c r="K276">
        <f>VLOOKUP(J276,final_player_list_coordinates!$A$2:$C$24,2,FALSE)</f>
        <v>25</v>
      </c>
      <c r="L276">
        <f>VLOOKUP(J276,final_player_list_coordinates!$A$2:$C$24,3,FALSE)</f>
        <v>10</v>
      </c>
    </row>
    <row r="277" spans="1:12" x14ac:dyDescent="0.3">
      <c r="A277">
        <v>674</v>
      </c>
      <c r="B277">
        <v>2500051</v>
      </c>
      <c r="C277">
        <v>34</v>
      </c>
      <c r="D277">
        <v>1673</v>
      </c>
      <c r="E277">
        <v>1644</v>
      </c>
      <c r="F277" t="s">
        <v>226</v>
      </c>
      <c r="G277">
        <v>0</v>
      </c>
      <c r="H277">
        <v>20593</v>
      </c>
      <c r="I277" t="s">
        <v>227</v>
      </c>
      <c r="J277" t="s">
        <v>82</v>
      </c>
      <c r="K277">
        <f>VLOOKUP(J277,final_player_list_coordinates!$A$2:$C$24,2,FALSE)</f>
        <v>70</v>
      </c>
      <c r="L277">
        <f>VLOOKUP(J277,final_player_list_coordinates!$A$2:$C$24,3,FALSE)</f>
        <v>50</v>
      </c>
    </row>
    <row r="278" spans="1:12" x14ac:dyDescent="0.3">
      <c r="A278">
        <v>774</v>
      </c>
      <c r="B278">
        <v>2500051</v>
      </c>
      <c r="C278">
        <v>34</v>
      </c>
      <c r="D278">
        <v>1673</v>
      </c>
      <c r="E278">
        <v>1644</v>
      </c>
      <c r="F278" t="s">
        <v>226</v>
      </c>
      <c r="G278">
        <v>0</v>
      </c>
      <c r="H278">
        <v>14688</v>
      </c>
      <c r="I278" t="s">
        <v>228</v>
      </c>
      <c r="J278" t="s">
        <v>359</v>
      </c>
      <c r="K278">
        <f>VLOOKUP(J278,final_player_list_coordinates!$A$2:$C$24,2,FALSE)</f>
        <v>20</v>
      </c>
      <c r="L278">
        <f>VLOOKUP(J278,final_player_list_coordinates!$A$2:$C$24,3,FALSE)</f>
        <v>65</v>
      </c>
    </row>
    <row r="279" spans="1:12" x14ac:dyDescent="0.3">
      <c r="A279">
        <v>874</v>
      </c>
      <c r="B279">
        <v>2500051</v>
      </c>
      <c r="C279">
        <v>34</v>
      </c>
      <c r="D279">
        <v>1673</v>
      </c>
      <c r="E279">
        <v>1644</v>
      </c>
      <c r="F279" t="s">
        <v>226</v>
      </c>
      <c r="G279">
        <v>0</v>
      </c>
      <c r="H279">
        <v>9403</v>
      </c>
      <c r="I279" t="s">
        <v>270</v>
      </c>
      <c r="J279" t="s">
        <v>358</v>
      </c>
      <c r="K279">
        <f>VLOOKUP(J279,final_player_list_coordinates!$A$2:$C$24,2,FALSE)</f>
        <v>20</v>
      </c>
      <c r="L279">
        <f>VLOOKUP(J279,final_player_list_coordinates!$A$2:$C$24,3,FALSE)</f>
        <v>35</v>
      </c>
    </row>
    <row r="280" spans="1:12" x14ac:dyDescent="0.3">
      <c r="A280">
        <v>1074</v>
      </c>
      <c r="B280">
        <v>2500051</v>
      </c>
      <c r="C280">
        <v>34</v>
      </c>
      <c r="D280">
        <v>1673</v>
      </c>
      <c r="E280">
        <v>1644</v>
      </c>
      <c r="F280" t="s">
        <v>226</v>
      </c>
      <c r="G280">
        <v>0</v>
      </c>
      <c r="H280">
        <v>8889</v>
      </c>
      <c r="I280" t="s">
        <v>229</v>
      </c>
      <c r="J280" t="s">
        <v>11</v>
      </c>
      <c r="K280">
        <f>VLOOKUP(J280,final_player_list_coordinates!$A$2:$C$24,2,FALSE)</f>
        <v>15</v>
      </c>
      <c r="L280">
        <f>VLOOKUP(J280,final_player_list_coordinates!$A$2:$C$24,3,FALSE)</f>
        <v>50</v>
      </c>
    </row>
    <row r="281" spans="1:12" x14ac:dyDescent="0.3">
      <c r="A281">
        <v>174</v>
      </c>
      <c r="B281">
        <v>2500051</v>
      </c>
      <c r="C281">
        <v>34</v>
      </c>
      <c r="D281">
        <v>1673</v>
      </c>
      <c r="E281">
        <v>1644</v>
      </c>
      <c r="F281" t="s">
        <v>226</v>
      </c>
      <c r="G281">
        <v>0</v>
      </c>
      <c r="H281">
        <v>8903</v>
      </c>
      <c r="I281" t="s">
        <v>230</v>
      </c>
      <c r="J281" t="s">
        <v>14</v>
      </c>
      <c r="K281">
        <f>VLOOKUP(J281,final_player_list_coordinates!$A$2:$C$24,2,FALSE)</f>
        <v>85</v>
      </c>
      <c r="L281">
        <f>VLOOKUP(J281,final_player_list_coordinates!$A$2:$C$24,3,FALSE)</f>
        <v>50</v>
      </c>
    </row>
    <row r="282" spans="1:12" x14ac:dyDescent="0.3">
      <c r="A282">
        <v>274</v>
      </c>
      <c r="B282">
        <v>2500051</v>
      </c>
      <c r="C282">
        <v>34</v>
      </c>
      <c r="D282">
        <v>1673</v>
      </c>
      <c r="E282">
        <v>1644</v>
      </c>
      <c r="F282" t="s">
        <v>226</v>
      </c>
      <c r="G282">
        <v>0</v>
      </c>
      <c r="H282">
        <v>8981</v>
      </c>
      <c r="I282" t="s">
        <v>232</v>
      </c>
      <c r="J282" t="s">
        <v>363</v>
      </c>
      <c r="K282">
        <f>VLOOKUP(J282,final_player_list_coordinates!$A$2:$C$24,2,FALSE)</f>
        <v>55</v>
      </c>
      <c r="L282">
        <f>VLOOKUP(J282,final_player_list_coordinates!$A$2:$C$24,3,FALSE)</f>
        <v>35</v>
      </c>
    </row>
    <row r="283" spans="1:12" x14ac:dyDescent="0.3">
      <c r="A283">
        <v>474</v>
      </c>
      <c r="B283">
        <v>2500051</v>
      </c>
      <c r="C283">
        <v>34</v>
      </c>
      <c r="D283">
        <v>1673</v>
      </c>
      <c r="E283">
        <v>1644</v>
      </c>
      <c r="F283" t="s">
        <v>226</v>
      </c>
      <c r="G283">
        <v>0</v>
      </c>
      <c r="H283">
        <v>28292</v>
      </c>
      <c r="I283" t="s">
        <v>231</v>
      </c>
      <c r="J283" t="s">
        <v>362</v>
      </c>
      <c r="K283">
        <f>VLOOKUP(J283,final_player_list_coordinates!$A$2:$C$24,2,FALSE)</f>
        <v>55</v>
      </c>
      <c r="L283">
        <f>VLOOKUP(J283,final_player_list_coordinates!$A$2:$C$24,3,FALSE)</f>
        <v>65</v>
      </c>
    </row>
    <row r="284" spans="1:12" x14ac:dyDescent="0.3">
      <c r="A284">
        <v>374</v>
      </c>
      <c r="B284">
        <v>2500051</v>
      </c>
      <c r="C284">
        <v>34</v>
      </c>
      <c r="D284">
        <v>1673</v>
      </c>
      <c r="E284">
        <v>1644</v>
      </c>
      <c r="F284" t="s">
        <v>226</v>
      </c>
      <c r="G284">
        <v>0</v>
      </c>
      <c r="H284">
        <v>25798</v>
      </c>
      <c r="I284" t="s">
        <v>233</v>
      </c>
      <c r="J284" t="s">
        <v>35</v>
      </c>
      <c r="K284">
        <f>VLOOKUP(J284,final_player_list_coordinates!$A$2:$C$24,2,FALSE)</f>
        <v>30</v>
      </c>
      <c r="L284">
        <f>VLOOKUP(J284,final_player_list_coordinates!$A$2:$C$24,3,FALSE)</f>
        <v>50</v>
      </c>
    </row>
    <row r="285" spans="1:12" x14ac:dyDescent="0.3">
      <c r="A285">
        <v>974</v>
      </c>
      <c r="B285">
        <v>2500051</v>
      </c>
      <c r="C285">
        <v>34</v>
      </c>
      <c r="D285">
        <v>1673</v>
      </c>
      <c r="E285">
        <v>1644</v>
      </c>
      <c r="F285" t="s">
        <v>226</v>
      </c>
      <c r="G285">
        <v>0</v>
      </c>
      <c r="H285">
        <v>92864</v>
      </c>
      <c r="I285" t="s">
        <v>234</v>
      </c>
      <c r="J285" t="s">
        <v>20</v>
      </c>
      <c r="K285">
        <f>VLOOKUP(J285,final_player_list_coordinates!$A$2:$C$24,2,FALSE)</f>
        <v>5</v>
      </c>
      <c r="L285">
        <f>VLOOKUP(J285,final_player_list_coordinates!$A$2:$C$24,3,FALSE)</f>
        <v>50</v>
      </c>
    </row>
    <row r="286" spans="1:12" x14ac:dyDescent="0.3">
      <c r="A286">
        <v>74</v>
      </c>
      <c r="B286">
        <v>2500051</v>
      </c>
      <c r="C286">
        <v>34</v>
      </c>
      <c r="D286">
        <v>1673</v>
      </c>
      <c r="E286">
        <v>1644</v>
      </c>
      <c r="F286" t="s">
        <v>226</v>
      </c>
      <c r="G286">
        <v>0</v>
      </c>
      <c r="H286">
        <v>3351</v>
      </c>
      <c r="I286" t="s">
        <v>237</v>
      </c>
      <c r="J286" t="s">
        <v>27</v>
      </c>
      <c r="K286">
        <f>VLOOKUP(J286,final_player_list_coordinates!$A$2:$C$24,2,FALSE)</f>
        <v>25</v>
      </c>
      <c r="L286">
        <f>VLOOKUP(J286,final_player_list_coordinates!$A$2:$C$24,3,FALSE)</f>
        <v>10</v>
      </c>
    </row>
    <row r="287" spans="1:12" x14ac:dyDescent="0.3">
      <c r="A287">
        <v>574</v>
      </c>
      <c r="B287">
        <v>2500051</v>
      </c>
      <c r="C287">
        <v>34</v>
      </c>
      <c r="D287">
        <v>1673</v>
      </c>
      <c r="E287">
        <v>1644</v>
      </c>
      <c r="F287" t="s">
        <v>226</v>
      </c>
      <c r="G287">
        <v>0</v>
      </c>
      <c r="H287">
        <v>160</v>
      </c>
      <c r="I287" t="s">
        <v>236</v>
      </c>
      <c r="J287" t="s">
        <v>22</v>
      </c>
      <c r="K287">
        <f>VLOOKUP(J287,final_player_list_coordinates!$A$2:$C$24,2,FALSE)</f>
        <v>25</v>
      </c>
      <c r="L287">
        <f>VLOOKUP(J287,final_player_list_coordinates!$A$2:$C$24,3,FALSE)</f>
        <v>90</v>
      </c>
    </row>
    <row r="288" spans="1:12" x14ac:dyDescent="0.3">
      <c r="A288">
        <v>373</v>
      </c>
      <c r="B288">
        <v>2500052</v>
      </c>
      <c r="C288">
        <v>34</v>
      </c>
      <c r="D288">
        <v>1612</v>
      </c>
      <c r="E288">
        <v>1659</v>
      </c>
      <c r="F288" t="s">
        <v>9</v>
      </c>
      <c r="G288">
        <v>0</v>
      </c>
      <c r="H288">
        <v>9277</v>
      </c>
      <c r="I288" t="s">
        <v>10</v>
      </c>
      <c r="J288" t="s">
        <v>358</v>
      </c>
      <c r="K288">
        <f>VLOOKUP(J288,final_player_list_coordinates!$A$2:$C$24,2,FALSE)</f>
        <v>20</v>
      </c>
      <c r="L288">
        <f>VLOOKUP(J288,final_player_list_coordinates!$A$2:$C$24,3,FALSE)</f>
        <v>35</v>
      </c>
    </row>
    <row r="289" spans="1:12" x14ac:dyDescent="0.3">
      <c r="A289">
        <v>873</v>
      </c>
      <c r="B289">
        <v>2500052</v>
      </c>
      <c r="C289">
        <v>34</v>
      </c>
      <c r="D289">
        <v>1612</v>
      </c>
      <c r="E289">
        <v>1659</v>
      </c>
      <c r="F289" t="s">
        <v>9</v>
      </c>
      <c r="G289">
        <v>0</v>
      </c>
      <c r="H289">
        <v>134102</v>
      </c>
      <c r="I289" t="s">
        <v>12</v>
      </c>
      <c r="J289" t="s">
        <v>359</v>
      </c>
      <c r="K289">
        <f>VLOOKUP(J289,final_player_list_coordinates!$A$2:$C$24,2,FALSE)</f>
        <v>20</v>
      </c>
      <c r="L289">
        <f>VLOOKUP(J289,final_player_list_coordinates!$A$2:$C$24,3,FALSE)</f>
        <v>65</v>
      </c>
    </row>
    <row r="290" spans="1:12" x14ac:dyDescent="0.3">
      <c r="A290">
        <v>173</v>
      </c>
      <c r="B290">
        <v>2500052</v>
      </c>
      <c r="C290">
        <v>34</v>
      </c>
      <c r="D290">
        <v>1612</v>
      </c>
      <c r="E290">
        <v>1659</v>
      </c>
      <c r="F290" t="s">
        <v>9</v>
      </c>
      <c r="G290">
        <v>0</v>
      </c>
      <c r="H290">
        <v>8296</v>
      </c>
      <c r="I290" t="s">
        <v>15</v>
      </c>
      <c r="J290" t="s">
        <v>14</v>
      </c>
      <c r="K290">
        <f>VLOOKUP(J290,final_player_list_coordinates!$A$2:$C$24,2,FALSE)</f>
        <v>85</v>
      </c>
      <c r="L290">
        <f>VLOOKUP(J290,final_player_list_coordinates!$A$2:$C$24,3,FALSE)</f>
        <v>50</v>
      </c>
    </row>
    <row r="291" spans="1:12" x14ac:dyDescent="0.3">
      <c r="A291">
        <v>273</v>
      </c>
      <c r="B291">
        <v>2500052</v>
      </c>
      <c r="C291">
        <v>34</v>
      </c>
      <c r="D291">
        <v>1612</v>
      </c>
      <c r="E291">
        <v>1659</v>
      </c>
      <c r="F291" t="s">
        <v>9</v>
      </c>
      <c r="G291">
        <v>0</v>
      </c>
      <c r="H291">
        <v>302518</v>
      </c>
      <c r="I291" t="s">
        <v>16</v>
      </c>
      <c r="J291" t="s">
        <v>363</v>
      </c>
      <c r="K291">
        <f>VLOOKUP(J291,final_player_list_coordinates!$A$2:$C$24,2,FALSE)</f>
        <v>55</v>
      </c>
      <c r="L291">
        <f>VLOOKUP(J291,final_player_list_coordinates!$A$2:$C$24,3,FALSE)</f>
        <v>35</v>
      </c>
    </row>
    <row r="292" spans="1:12" x14ac:dyDescent="0.3">
      <c r="A292">
        <v>473</v>
      </c>
      <c r="B292">
        <v>2500052</v>
      </c>
      <c r="C292">
        <v>34</v>
      </c>
      <c r="D292">
        <v>1612</v>
      </c>
      <c r="E292">
        <v>1659</v>
      </c>
      <c r="F292" t="s">
        <v>9</v>
      </c>
      <c r="G292">
        <v>0</v>
      </c>
      <c r="H292">
        <v>7989</v>
      </c>
      <c r="I292" t="s">
        <v>18</v>
      </c>
      <c r="J292" t="s">
        <v>362</v>
      </c>
      <c r="K292">
        <f>VLOOKUP(J292,final_player_list_coordinates!$A$2:$C$24,2,FALSE)</f>
        <v>55</v>
      </c>
      <c r="L292">
        <f>VLOOKUP(J292,final_player_list_coordinates!$A$2:$C$24,3,FALSE)</f>
        <v>65</v>
      </c>
    </row>
    <row r="293" spans="1:12" x14ac:dyDescent="0.3">
      <c r="A293">
        <v>773</v>
      </c>
      <c r="B293">
        <v>2500052</v>
      </c>
      <c r="C293">
        <v>34</v>
      </c>
      <c r="D293">
        <v>1612</v>
      </c>
      <c r="E293">
        <v>1659</v>
      </c>
      <c r="F293" t="s">
        <v>9</v>
      </c>
      <c r="G293">
        <v>0</v>
      </c>
      <c r="H293">
        <v>8726</v>
      </c>
      <c r="I293" t="s">
        <v>19</v>
      </c>
      <c r="J293" t="s">
        <v>20</v>
      </c>
      <c r="K293">
        <f>VLOOKUP(J293,final_player_list_coordinates!$A$2:$C$24,2,FALSE)</f>
        <v>5</v>
      </c>
      <c r="L293">
        <f>VLOOKUP(J293,final_player_list_coordinates!$A$2:$C$24,3,FALSE)</f>
        <v>50</v>
      </c>
    </row>
    <row r="294" spans="1:12" x14ac:dyDescent="0.3">
      <c r="A294">
        <v>573</v>
      </c>
      <c r="B294">
        <v>2500052</v>
      </c>
      <c r="C294">
        <v>34</v>
      </c>
      <c r="D294">
        <v>1612</v>
      </c>
      <c r="E294">
        <v>1659</v>
      </c>
      <c r="F294" t="s">
        <v>9</v>
      </c>
      <c r="G294">
        <v>0</v>
      </c>
      <c r="H294">
        <v>9285</v>
      </c>
      <c r="I294" t="s">
        <v>21</v>
      </c>
      <c r="J294" t="s">
        <v>22</v>
      </c>
      <c r="K294">
        <f>VLOOKUP(J294,final_player_list_coordinates!$A$2:$C$24,2,FALSE)</f>
        <v>25</v>
      </c>
      <c r="L294">
        <f>VLOOKUP(J294,final_player_list_coordinates!$A$2:$C$24,3,FALSE)</f>
        <v>90</v>
      </c>
    </row>
    <row r="295" spans="1:12" x14ac:dyDescent="0.3">
      <c r="A295">
        <v>673</v>
      </c>
      <c r="B295">
        <v>2500052</v>
      </c>
      <c r="C295">
        <v>34</v>
      </c>
      <c r="D295">
        <v>1612</v>
      </c>
      <c r="E295">
        <v>1659</v>
      </c>
      <c r="F295" t="s">
        <v>9</v>
      </c>
      <c r="G295">
        <v>0</v>
      </c>
      <c r="H295">
        <v>62224</v>
      </c>
      <c r="I295" t="s">
        <v>25</v>
      </c>
      <c r="J295" t="s">
        <v>24</v>
      </c>
      <c r="K295">
        <f>VLOOKUP(J295,final_player_list_coordinates!$A$2:$C$24,2,FALSE)</f>
        <v>80</v>
      </c>
      <c r="L295">
        <f>VLOOKUP(J295,final_player_list_coordinates!$A$2:$C$24,3,FALSE)</f>
        <v>90</v>
      </c>
    </row>
    <row r="296" spans="1:12" x14ac:dyDescent="0.3">
      <c r="A296">
        <v>973</v>
      </c>
      <c r="B296">
        <v>2500052</v>
      </c>
      <c r="C296">
        <v>34</v>
      </c>
      <c r="D296">
        <v>1612</v>
      </c>
      <c r="E296">
        <v>1659</v>
      </c>
      <c r="F296" t="s">
        <v>9</v>
      </c>
      <c r="G296">
        <v>0</v>
      </c>
      <c r="H296">
        <v>9279</v>
      </c>
      <c r="I296" t="s">
        <v>26</v>
      </c>
      <c r="J296" t="s">
        <v>27</v>
      </c>
      <c r="K296">
        <f>VLOOKUP(J296,final_player_list_coordinates!$A$2:$C$24,2,FALSE)</f>
        <v>25</v>
      </c>
      <c r="L296">
        <f>VLOOKUP(J296,final_player_list_coordinates!$A$2:$C$24,3,FALSE)</f>
        <v>10</v>
      </c>
    </row>
    <row r="297" spans="1:12" x14ac:dyDescent="0.3">
      <c r="A297">
        <v>73</v>
      </c>
      <c r="B297">
        <v>2500052</v>
      </c>
      <c r="C297">
        <v>34</v>
      </c>
      <c r="D297">
        <v>1612</v>
      </c>
      <c r="E297">
        <v>1659</v>
      </c>
      <c r="F297" t="s">
        <v>9</v>
      </c>
      <c r="G297">
        <v>0</v>
      </c>
      <c r="H297">
        <v>9739</v>
      </c>
      <c r="I297" t="s">
        <v>271</v>
      </c>
      <c r="J297" t="s">
        <v>40</v>
      </c>
      <c r="K297">
        <f>VLOOKUP(J297,final_player_list_coordinates!$A$2:$C$24,2,FALSE)</f>
        <v>80</v>
      </c>
      <c r="L297">
        <f>VLOOKUP(J297,final_player_list_coordinates!$A$2:$C$24,3,FALSE)</f>
        <v>10</v>
      </c>
    </row>
    <row r="298" spans="1:12" x14ac:dyDescent="0.3">
      <c r="A298">
        <v>1073</v>
      </c>
      <c r="B298">
        <v>2500052</v>
      </c>
      <c r="C298">
        <v>34</v>
      </c>
      <c r="D298">
        <v>1612</v>
      </c>
      <c r="E298">
        <v>1659</v>
      </c>
      <c r="F298" t="s">
        <v>9</v>
      </c>
      <c r="G298">
        <v>0</v>
      </c>
      <c r="H298">
        <v>9637</v>
      </c>
      <c r="I298" t="s">
        <v>272</v>
      </c>
      <c r="J298" t="s">
        <v>55</v>
      </c>
      <c r="K298">
        <f>VLOOKUP(J298,final_player_list_coordinates!$A$2:$C$24,2,FALSE)</f>
        <v>90</v>
      </c>
      <c r="L298">
        <f>VLOOKUP(J298,final_player_list_coordinates!$A$2:$C$24,3,FALSE)</f>
        <v>35</v>
      </c>
    </row>
    <row r="299" spans="1:12" x14ac:dyDescent="0.3">
      <c r="A299">
        <v>172</v>
      </c>
      <c r="B299">
        <v>2500052</v>
      </c>
      <c r="C299">
        <v>34</v>
      </c>
      <c r="D299">
        <v>1612</v>
      </c>
      <c r="E299">
        <v>1612</v>
      </c>
      <c r="F299" t="s">
        <v>129</v>
      </c>
      <c r="G299">
        <v>3</v>
      </c>
      <c r="H299">
        <v>25393</v>
      </c>
      <c r="I299" t="s">
        <v>130</v>
      </c>
      <c r="J299" t="s">
        <v>359</v>
      </c>
      <c r="K299">
        <f>VLOOKUP(J299,final_player_list_coordinates!$A$2:$C$24,2,FALSE)</f>
        <v>20</v>
      </c>
      <c r="L299">
        <f>VLOOKUP(J299,final_player_list_coordinates!$A$2:$C$24,3,FALSE)</f>
        <v>65</v>
      </c>
    </row>
    <row r="300" spans="1:12" x14ac:dyDescent="0.3">
      <c r="A300">
        <v>972</v>
      </c>
      <c r="B300">
        <v>2500052</v>
      </c>
      <c r="C300">
        <v>34</v>
      </c>
      <c r="D300">
        <v>1612</v>
      </c>
      <c r="E300">
        <v>1612</v>
      </c>
      <c r="F300" t="s">
        <v>129</v>
      </c>
      <c r="G300">
        <v>3</v>
      </c>
      <c r="H300">
        <v>370</v>
      </c>
      <c r="I300" t="s">
        <v>132</v>
      </c>
      <c r="J300" t="s">
        <v>358</v>
      </c>
      <c r="K300">
        <f>VLOOKUP(J300,final_player_list_coordinates!$A$2:$C$24,2,FALSE)</f>
        <v>20</v>
      </c>
      <c r="L300">
        <f>VLOOKUP(J300,final_player_list_coordinates!$A$2:$C$24,3,FALSE)</f>
        <v>35</v>
      </c>
    </row>
    <row r="301" spans="1:12" x14ac:dyDescent="0.3">
      <c r="A301">
        <v>572</v>
      </c>
      <c r="B301">
        <v>2500052</v>
      </c>
      <c r="C301">
        <v>34</v>
      </c>
      <c r="D301">
        <v>1612</v>
      </c>
      <c r="E301">
        <v>1612</v>
      </c>
      <c r="F301" t="s">
        <v>129</v>
      </c>
      <c r="G301">
        <v>3</v>
      </c>
      <c r="H301">
        <v>116</v>
      </c>
      <c r="I301" t="s">
        <v>136</v>
      </c>
      <c r="J301" t="s">
        <v>362</v>
      </c>
      <c r="K301">
        <f>VLOOKUP(J301,final_player_list_coordinates!$A$2:$C$24,2,FALSE)</f>
        <v>55</v>
      </c>
      <c r="L301">
        <f>VLOOKUP(J301,final_player_list_coordinates!$A$2:$C$24,3,FALSE)</f>
        <v>65</v>
      </c>
    </row>
    <row r="302" spans="1:12" x14ac:dyDescent="0.3">
      <c r="A302">
        <v>672</v>
      </c>
      <c r="B302">
        <v>2500052</v>
      </c>
      <c r="C302">
        <v>34</v>
      </c>
      <c r="D302">
        <v>1612</v>
      </c>
      <c r="E302">
        <v>1612</v>
      </c>
      <c r="F302" t="s">
        <v>129</v>
      </c>
      <c r="G302">
        <v>3</v>
      </c>
      <c r="H302">
        <v>7964</v>
      </c>
      <c r="I302" t="s">
        <v>137</v>
      </c>
      <c r="J302" t="s">
        <v>363</v>
      </c>
      <c r="K302">
        <f>VLOOKUP(J302,final_player_list_coordinates!$A$2:$C$24,2,FALSE)</f>
        <v>55</v>
      </c>
      <c r="L302">
        <f>VLOOKUP(J302,final_player_list_coordinates!$A$2:$C$24,3,FALSE)</f>
        <v>35</v>
      </c>
    </row>
    <row r="303" spans="1:12" x14ac:dyDescent="0.3">
      <c r="A303">
        <v>772</v>
      </c>
      <c r="B303">
        <v>2500052</v>
      </c>
      <c r="C303">
        <v>34</v>
      </c>
      <c r="D303">
        <v>1612</v>
      </c>
      <c r="E303">
        <v>1612</v>
      </c>
      <c r="F303" t="s">
        <v>129</v>
      </c>
      <c r="G303">
        <v>3</v>
      </c>
      <c r="H303">
        <v>15175</v>
      </c>
      <c r="I303" t="s">
        <v>138</v>
      </c>
      <c r="J303" t="s">
        <v>20</v>
      </c>
      <c r="K303">
        <f>VLOOKUP(J303,final_player_list_coordinates!$A$2:$C$24,2,FALSE)</f>
        <v>5</v>
      </c>
      <c r="L303">
        <f>VLOOKUP(J303,final_player_list_coordinates!$A$2:$C$24,3,FALSE)</f>
        <v>50</v>
      </c>
    </row>
    <row r="304" spans="1:12" x14ac:dyDescent="0.3">
      <c r="A304">
        <v>372</v>
      </c>
      <c r="B304">
        <v>2500052</v>
      </c>
      <c r="C304">
        <v>34</v>
      </c>
      <c r="D304">
        <v>1612</v>
      </c>
      <c r="E304">
        <v>1612</v>
      </c>
      <c r="F304" t="s">
        <v>129</v>
      </c>
      <c r="G304">
        <v>3</v>
      </c>
      <c r="H304">
        <v>222220</v>
      </c>
      <c r="I304" t="s">
        <v>273</v>
      </c>
      <c r="J304" t="s">
        <v>22</v>
      </c>
      <c r="K304">
        <f>VLOOKUP(J304,final_player_list_coordinates!$A$2:$C$24,2,FALSE)</f>
        <v>25</v>
      </c>
      <c r="L304">
        <f>VLOOKUP(J304,final_player_list_coordinates!$A$2:$C$24,3,FALSE)</f>
        <v>90</v>
      </c>
    </row>
    <row r="305" spans="1:12" x14ac:dyDescent="0.3">
      <c r="A305">
        <v>72</v>
      </c>
      <c r="B305">
        <v>2500052</v>
      </c>
      <c r="C305">
        <v>34</v>
      </c>
      <c r="D305">
        <v>1612</v>
      </c>
      <c r="E305">
        <v>1612</v>
      </c>
      <c r="F305" t="s">
        <v>129</v>
      </c>
      <c r="G305">
        <v>3</v>
      </c>
      <c r="H305">
        <v>25747</v>
      </c>
      <c r="I305" t="s">
        <v>139</v>
      </c>
      <c r="J305" t="s">
        <v>24</v>
      </c>
      <c r="K305">
        <f>VLOOKUP(J305,final_player_list_coordinates!$A$2:$C$24,2,FALSE)</f>
        <v>80</v>
      </c>
      <c r="L305">
        <f>VLOOKUP(J305,final_player_list_coordinates!$A$2:$C$24,3,FALSE)</f>
        <v>90</v>
      </c>
    </row>
    <row r="306" spans="1:12" x14ac:dyDescent="0.3">
      <c r="A306">
        <v>272</v>
      </c>
      <c r="B306">
        <v>2500052</v>
      </c>
      <c r="C306">
        <v>34</v>
      </c>
      <c r="D306">
        <v>1612</v>
      </c>
      <c r="E306">
        <v>1612</v>
      </c>
      <c r="F306" t="s">
        <v>129</v>
      </c>
      <c r="G306">
        <v>3</v>
      </c>
      <c r="H306">
        <v>346101</v>
      </c>
      <c r="I306" t="s">
        <v>274</v>
      </c>
      <c r="J306" t="s">
        <v>27</v>
      </c>
      <c r="K306">
        <f>VLOOKUP(J306,final_player_list_coordinates!$A$2:$C$24,2,FALSE)</f>
        <v>25</v>
      </c>
      <c r="L306">
        <f>VLOOKUP(J306,final_player_list_coordinates!$A$2:$C$24,3,FALSE)</f>
        <v>10</v>
      </c>
    </row>
    <row r="307" spans="1:12" x14ac:dyDescent="0.3">
      <c r="A307">
        <v>472</v>
      </c>
      <c r="B307">
        <v>2500052</v>
      </c>
      <c r="C307">
        <v>34</v>
      </c>
      <c r="D307">
        <v>1612</v>
      </c>
      <c r="E307">
        <v>1612</v>
      </c>
      <c r="F307" t="s">
        <v>129</v>
      </c>
      <c r="G307">
        <v>3</v>
      </c>
      <c r="H307">
        <v>7868</v>
      </c>
      <c r="I307" t="s">
        <v>275</v>
      </c>
      <c r="J307" t="s">
        <v>82</v>
      </c>
      <c r="K307">
        <f>VLOOKUP(J307,final_player_list_coordinates!$A$2:$C$24,2,FALSE)</f>
        <v>70</v>
      </c>
      <c r="L307">
        <f>VLOOKUP(J307,final_player_list_coordinates!$A$2:$C$24,3,FALSE)</f>
        <v>50</v>
      </c>
    </row>
    <row r="308" spans="1:12" x14ac:dyDescent="0.3">
      <c r="A308">
        <v>872</v>
      </c>
      <c r="B308">
        <v>2500052</v>
      </c>
      <c r="C308">
        <v>34</v>
      </c>
      <c r="D308">
        <v>1612</v>
      </c>
      <c r="E308">
        <v>1612</v>
      </c>
      <c r="F308" t="s">
        <v>129</v>
      </c>
      <c r="G308">
        <v>3</v>
      </c>
      <c r="H308">
        <v>120353</v>
      </c>
      <c r="I308" t="s">
        <v>276</v>
      </c>
      <c r="J308" t="s">
        <v>40</v>
      </c>
      <c r="K308">
        <f>VLOOKUP(J308,final_player_list_coordinates!$A$2:$C$24,2,FALSE)</f>
        <v>80</v>
      </c>
      <c r="L308">
        <f>VLOOKUP(J308,final_player_list_coordinates!$A$2:$C$24,3,FALSE)</f>
        <v>10</v>
      </c>
    </row>
    <row r="309" spans="1:12" x14ac:dyDescent="0.3">
      <c r="A309">
        <v>1072</v>
      </c>
      <c r="B309">
        <v>2500052</v>
      </c>
      <c r="C309">
        <v>34</v>
      </c>
      <c r="D309">
        <v>1612</v>
      </c>
      <c r="E309">
        <v>1612</v>
      </c>
      <c r="F309" t="s">
        <v>129</v>
      </c>
      <c r="G309">
        <v>3</v>
      </c>
      <c r="H309">
        <v>15808</v>
      </c>
      <c r="I309" t="s">
        <v>277</v>
      </c>
      <c r="J309" t="s">
        <v>55</v>
      </c>
      <c r="K309">
        <f>VLOOKUP(J309,final_player_list_coordinates!$A$2:$C$24,2,FALSE)</f>
        <v>90</v>
      </c>
      <c r="L309">
        <f>VLOOKUP(J309,final_player_list_coordinates!$A$2:$C$24,3,FALSE)</f>
        <v>35</v>
      </c>
    </row>
    <row r="310" spans="1:12" x14ac:dyDescent="0.3">
      <c r="A310">
        <v>1070</v>
      </c>
      <c r="B310">
        <v>2500053</v>
      </c>
      <c r="C310">
        <v>34</v>
      </c>
      <c r="D310">
        <v>1627</v>
      </c>
      <c r="E310">
        <v>1611</v>
      </c>
      <c r="F310" t="s">
        <v>178</v>
      </c>
      <c r="G310">
        <v>0</v>
      </c>
      <c r="H310">
        <v>7906</v>
      </c>
      <c r="I310" t="s">
        <v>278</v>
      </c>
      <c r="J310" t="s">
        <v>82</v>
      </c>
      <c r="K310">
        <f>VLOOKUP(J310,final_player_list_coordinates!$A$2:$C$24,2,FALSE)</f>
        <v>70</v>
      </c>
      <c r="L310">
        <f>VLOOKUP(J310,final_player_list_coordinates!$A$2:$C$24,3,FALSE)</f>
        <v>50</v>
      </c>
    </row>
    <row r="311" spans="1:12" x14ac:dyDescent="0.3">
      <c r="A311">
        <v>670</v>
      </c>
      <c r="B311">
        <v>2500053</v>
      </c>
      <c r="C311">
        <v>34</v>
      </c>
      <c r="D311">
        <v>1627</v>
      </c>
      <c r="E311">
        <v>1611</v>
      </c>
      <c r="F311" t="s">
        <v>178</v>
      </c>
      <c r="G311">
        <v>0</v>
      </c>
      <c r="H311">
        <v>71703</v>
      </c>
      <c r="I311" t="s">
        <v>279</v>
      </c>
      <c r="J311" t="s">
        <v>359</v>
      </c>
      <c r="K311">
        <f>VLOOKUP(J311,final_player_list_coordinates!$A$2:$C$24,2,FALSE)</f>
        <v>20</v>
      </c>
      <c r="L311">
        <f>VLOOKUP(J311,final_player_list_coordinates!$A$2:$C$24,3,FALSE)</f>
        <v>65</v>
      </c>
    </row>
    <row r="312" spans="1:12" x14ac:dyDescent="0.3">
      <c r="A312">
        <v>770</v>
      </c>
      <c r="B312">
        <v>2500053</v>
      </c>
      <c r="C312">
        <v>34</v>
      </c>
      <c r="D312">
        <v>1627</v>
      </c>
      <c r="E312">
        <v>1611</v>
      </c>
      <c r="F312" t="s">
        <v>178</v>
      </c>
      <c r="G312">
        <v>0</v>
      </c>
      <c r="H312">
        <v>7922</v>
      </c>
      <c r="I312" t="s">
        <v>179</v>
      </c>
      <c r="J312" t="s">
        <v>358</v>
      </c>
      <c r="K312">
        <f>VLOOKUP(J312,final_player_list_coordinates!$A$2:$C$24,2,FALSE)</f>
        <v>20</v>
      </c>
      <c r="L312">
        <f>VLOOKUP(J312,final_player_list_coordinates!$A$2:$C$24,3,FALSE)</f>
        <v>35</v>
      </c>
    </row>
    <row r="313" spans="1:12" x14ac:dyDescent="0.3">
      <c r="A313">
        <v>870</v>
      </c>
      <c r="B313">
        <v>2500053</v>
      </c>
      <c r="C313">
        <v>34</v>
      </c>
      <c r="D313">
        <v>1627</v>
      </c>
      <c r="E313">
        <v>1611</v>
      </c>
      <c r="F313" t="s">
        <v>178</v>
      </c>
      <c r="G313">
        <v>0</v>
      </c>
      <c r="H313">
        <v>7905</v>
      </c>
      <c r="I313" t="s">
        <v>181</v>
      </c>
      <c r="J313" t="s">
        <v>14</v>
      </c>
      <c r="K313">
        <f>VLOOKUP(J313,final_player_list_coordinates!$A$2:$C$24,2,FALSE)</f>
        <v>85</v>
      </c>
      <c r="L313">
        <f>VLOOKUP(J313,final_player_list_coordinates!$A$2:$C$24,3,FALSE)</f>
        <v>50</v>
      </c>
    </row>
    <row r="314" spans="1:12" x14ac:dyDescent="0.3">
      <c r="A314">
        <v>70</v>
      </c>
      <c r="B314">
        <v>2500053</v>
      </c>
      <c r="C314">
        <v>34</v>
      </c>
      <c r="D314">
        <v>1627</v>
      </c>
      <c r="E314">
        <v>1611</v>
      </c>
      <c r="F314" t="s">
        <v>178</v>
      </c>
      <c r="G314">
        <v>0</v>
      </c>
      <c r="H314">
        <v>3413</v>
      </c>
      <c r="I314" t="s">
        <v>183</v>
      </c>
      <c r="J314" t="s">
        <v>363</v>
      </c>
      <c r="K314">
        <f>VLOOKUP(J314,final_player_list_coordinates!$A$2:$C$24,2,FALSE)</f>
        <v>55</v>
      </c>
      <c r="L314">
        <f>VLOOKUP(J314,final_player_list_coordinates!$A$2:$C$24,3,FALSE)</f>
        <v>35</v>
      </c>
    </row>
    <row r="315" spans="1:12" x14ac:dyDescent="0.3">
      <c r="A315">
        <v>170</v>
      </c>
      <c r="B315">
        <v>2500053</v>
      </c>
      <c r="C315">
        <v>34</v>
      </c>
      <c r="D315">
        <v>1627</v>
      </c>
      <c r="E315">
        <v>1611</v>
      </c>
      <c r="F315" t="s">
        <v>178</v>
      </c>
      <c r="G315">
        <v>0</v>
      </c>
      <c r="H315">
        <v>7936</v>
      </c>
      <c r="I315" t="s">
        <v>182</v>
      </c>
      <c r="J315" t="s">
        <v>362</v>
      </c>
      <c r="K315">
        <f>VLOOKUP(J315,final_player_list_coordinates!$A$2:$C$24,2,FALSE)</f>
        <v>55</v>
      </c>
      <c r="L315">
        <f>VLOOKUP(J315,final_player_list_coordinates!$A$2:$C$24,3,FALSE)</f>
        <v>65</v>
      </c>
    </row>
    <row r="316" spans="1:12" x14ac:dyDescent="0.3">
      <c r="A316">
        <v>970</v>
      </c>
      <c r="B316">
        <v>2500053</v>
      </c>
      <c r="C316">
        <v>34</v>
      </c>
      <c r="D316">
        <v>1627</v>
      </c>
      <c r="E316">
        <v>1611</v>
      </c>
      <c r="F316" t="s">
        <v>178</v>
      </c>
      <c r="G316">
        <v>0</v>
      </c>
      <c r="H316">
        <v>70122</v>
      </c>
      <c r="I316" t="s">
        <v>184</v>
      </c>
      <c r="J316" t="s">
        <v>35</v>
      </c>
      <c r="K316">
        <f>VLOOKUP(J316,final_player_list_coordinates!$A$2:$C$24,2,FALSE)</f>
        <v>30</v>
      </c>
      <c r="L316">
        <f>VLOOKUP(J316,final_player_list_coordinates!$A$2:$C$24,3,FALSE)</f>
        <v>50</v>
      </c>
    </row>
    <row r="317" spans="1:12" x14ac:dyDescent="0.3">
      <c r="A317">
        <v>370</v>
      </c>
      <c r="B317">
        <v>2500053</v>
      </c>
      <c r="C317">
        <v>34</v>
      </c>
      <c r="D317">
        <v>1627</v>
      </c>
      <c r="E317">
        <v>1611</v>
      </c>
      <c r="F317" t="s">
        <v>178</v>
      </c>
      <c r="G317">
        <v>0</v>
      </c>
      <c r="H317">
        <v>7910</v>
      </c>
      <c r="I317" t="s">
        <v>185</v>
      </c>
      <c r="J317" t="s">
        <v>20</v>
      </c>
      <c r="K317">
        <f>VLOOKUP(J317,final_player_list_coordinates!$A$2:$C$24,2,FALSE)</f>
        <v>5</v>
      </c>
      <c r="L317">
        <f>VLOOKUP(J317,final_player_list_coordinates!$A$2:$C$24,3,FALSE)</f>
        <v>50</v>
      </c>
    </row>
    <row r="318" spans="1:12" x14ac:dyDescent="0.3">
      <c r="A318">
        <v>270</v>
      </c>
      <c r="B318">
        <v>2500053</v>
      </c>
      <c r="C318">
        <v>34</v>
      </c>
      <c r="D318">
        <v>1627</v>
      </c>
      <c r="E318">
        <v>1611</v>
      </c>
      <c r="F318" t="s">
        <v>178</v>
      </c>
      <c r="G318">
        <v>0</v>
      </c>
      <c r="H318">
        <v>7939</v>
      </c>
      <c r="I318" t="s">
        <v>186</v>
      </c>
      <c r="J318" t="s">
        <v>22</v>
      </c>
      <c r="K318">
        <f>VLOOKUP(J318,final_player_list_coordinates!$A$2:$C$24,2,FALSE)</f>
        <v>25</v>
      </c>
      <c r="L318">
        <f>VLOOKUP(J318,final_player_list_coordinates!$A$2:$C$24,3,FALSE)</f>
        <v>90</v>
      </c>
    </row>
    <row r="319" spans="1:12" x14ac:dyDescent="0.3">
      <c r="A319">
        <v>470</v>
      </c>
      <c r="B319">
        <v>2500053</v>
      </c>
      <c r="C319">
        <v>34</v>
      </c>
      <c r="D319">
        <v>1627</v>
      </c>
      <c r="E319">
        <v>1611</v>
      </c>
      <c r="F319" t="s">
        <v>178</v>
      </c>
      <c r="G319">
        <v>0</v>
      </c>
      <c r="H319">
        <v>3361</v>
      </c>
      <c r="I319" t="s">
        <v>187</v>
      </c>
      <c r="J319" t="s">
        <v>24</v>
      </c>
      <c r="K319">
        <f>VLOOKUP(J319,final_player_list_coordinates!$A$2:$C$24,2,FALSE)</f>
        <v>80</v>
      </c>
      <c r="L319">
        <f>VLOOKUP(J319,final_player_list_coordinates!$A$2:$C$24,3,FALSE)</f>
        <v>90</v>
      </c>
    </row>
    <row r="320" spans="1:12" x14ac:dyDescent="0.3">
      <c r="A320">
        <v>570</v>
      </c>
      <c r="B320">
        <v>2500053</v>
      </c>
      <c r="C320">
        <v>34</v>
      </c>
      <c r="D320">
        <v>1627</v>
      </c>
      <c r="E320">
        <v>1611</v>
      </c>
      <c r="F320" t="s">
        <v>178</v>
      </c>
      <c r="G320">
        <v>0</v>
      </c>
      <c r="H320">
        <v>7938</v>
      </c>
      <c r="I320" t="s">
        <v>189</v>
      </c>
      <c r="J320" t="s">
        <v>27</v>
      </c>
      <c r="K320">
        <f>VLOOKUP(J320,final_player_list_coordinates!$A$2:$C$24,2,FALSE)</f>
        <v>25</v>
      </c>
      <c r="L320">
        <f>VLOOKUP(J320,final_player_list_coordinates!$A$2:$C$24,3,FALSE)</f>
        <v>10</v>
      </c>
    </row>
    <row r="321" spans="1:12" x14ac:dyDescent="0.3">
      <c r="A321">
        <v>371</v>
      </c>
      <c r="B321">
        <v>2500053</v>
      </c>
      <c r="C321">
        <v>34</v>
      </c>
      <c r="D321">
        <v>1627</v>
      </c>
      <c r="E321">
        <v>1627</v>
      </c>
      <c r="F321" t="s">
        <v>250</v>
      </c>
      <c r="G321">
        <v>1</v>
      </c>
      <c r="H321">
        <v>119951</v>
      </c>
      <c r="I321" t="s">
        <v>251</v>
      </c>
      <c r="J321" t="s">
        <v>359</v>
      </c>
      <c r="K321">
        <f>VLOOKUP(J321,final_player_list_coordinates!$A$2:$C$24,2,FALSE)</f>
        <v>20</v>
      </c>
      <c r="L321">
        <f>VLOOKUP(J321,final_player_list_coordinates!$A$2:$C$24,3,FALSE)</f>
        <v>65</v>
      </c>
    </row>
    <row r="322" spans="1:12" x14ac:dyDescent="0.3">
      <c r="A322">
        <v>171</v>
      </c>
      <c r="B322">
        <v>2500053</v>
      </c>
      <c r="C322">
        <v>34</v>
      </c>
      <c r="D322">
        <v>1627</v>
      </c>
      <c r="E322">
        <v>1627</v>
      </c>
      <c r="F322" t="s">
        <v>250</v>
      </c>
      <c r="G322">
        <v>1</v>
      </c>
      <c r="H322">
        <v>3577</v>
      </c>
      <c r="I322" t="s">
        <v>253</v>
      </c>
      <c r="J322" t="s">
        <v>55</v>
      </c>
      <c r="K322">
        <f>VLOOKUP(J322,final_player_list_coordinates!$A$2:$C$24,2,FALSE)</f>
        <v>90</v>
      </c>
      <c r="L322">
        <f>VLOOKUP(J322,final_player_list_coordinates!$A$2:$C$24,3,FALSE)</f>
        <v>35</v>
      </c>
    </row>
    <row r="323" spans="1:12" x14ac:dyDescent="0.3">
      <c r="A323">
        <v>271</v>
      </c>
      <c r="B323">
        <v>2500053</v>
      </c>
      <c r="C323">
        <v>34</v>
      </c>
      <c r="D323">
        <v>1627</v>
      </c>
      <c r="E323">
        <v>1627</v>
      </c>
      <c r="F323" t="s">
        <v>250</v>
      </c>
      <c r="G323">
        <v>1</v>
      </c>
      <c r="H323">
        <v>8958</v>
      </c>
      <c r="I323" t="s">
        <v>252</v>
      </c>
      <c r="J323" t="s">
        <v>14</v>
      </c>
      <c r="K323">
        <f>VLOOKUP(J323,final_player_list_coordinates!$A$2:$C$24,2,FALSE)</f>
        <v>85</v>
      </c>
      <c r="L323">
        <f>VLOOKUP(J323,final_player_list_coordinates!$A$2:$C$24,3,FALSE)</f>
        <v>50</v>
      </c>
    </row>
    <row r="324" spans="1:12" x14ac:dyDescent="0.3">
      <c r="A324">
        <v>771</v>
      </c>
      <c r="B324">
        <v>2500053</v>
      </c>
      <c r="C324">
        <v>34</v>
      </c>
      <c r="D324">
        <v>1627</v>
      </c>
      <c r="E324">
        <v>1627</v>
      </c>
      <c r="F324" t="s">
        <v>250</v>
      </c>
      <c r="G324">
        <v>1</v>
      </c>
      <c r="H324">
        <v>8285</v>
      </c>
      <c r="I324" t="s">
        <v>254</v>
      </c>
      <c r="J324" t="s">
        <v>35</v>
      </c>
      <c r="K324">
        <f>VLOOKUP(J324,final_player_list_coordinates!$A$2:$C$24,2,FALSE)</f>
        <v>30</v>
      </c>
      <c r="L324">
        <f>VLOOKUP(J324,final_player_list_coordinates!$A$2:$C$24,3,FALSE)</f>
        <v>50</v>
      </c>
    </row>
    <row r="325" spans="1:12" x14ac:dyDescent="0.3">
      <c r="A325">
        <v>871</v>
      </c>
      <c r="B325">
        <v>2500053</v>
      </c>
      <c r="C325">
        <v>34</v>
      </c>
      <c r="D325">
        <v>1627</v>
      </c>
      <c r="E325">
        <v>1627</v>
      </c>
      <c r="F325" t="s">
        <v>250</v>
      </c>
      <c r="G325">
        <v>1</v>
      </c>
      <c r="H325">
        <v>8358</v>
      </c>
      <c r="I325" t="s">
        <v>255</v>
      </c>
      <c r="J325" t="s">
        <v>20</v>
      </c>
      <c r="K325">
        <f>VLOOKUP(J325,final_player_list_coordinates!$A$2:$C$24,2,FALSE)</f>
        <v>5</v>
      </c>
      <c r="L325">
        <f>VLOOKUP(J325,final_player_list_coordinates!$A$2:$C$24,3,FALSE)</f>
        <v>50</v>
      </c>
    </row>
    <row r="326" spans="1:12" x14ac:dyDescent="0.3">
      <c r="A326">
        <v>471</v>
      </c>
      <c r="B326">
        <v>2500053</v>
      </c>
      <c r="C326">
        <v>34</v>
      </c>
      <c r="D326">
        <v>1627</v>
      </c>
      <c r="E326">
        <v>1627</v>
      </c>
      <c r="F326" t="s">
        <v>250</v>
      </c>
      <c r="G326">
        <v>1</v>
      </c>
      <c r="H326">
        <v>7853</v>
      </c>
      <c r="I326" t="s">
        <v>256</v>
      </c>
      <c r="J326" t="s">
        <v>22</v>
      </c>
      <c r="K326">
        <f>VLOOKUP(J326,final_player_list_coordinates!$A$2:$C$24,2,FALSE)</f>
        <v>25</v>
      </c>
      <c r="L326">
        <f>VLOOKUP(J326,final_player_list_coordinates!$A$2:$C$24,3,FALSE)</f>
        <v>90</v>
      </c>
    </row>
    <row r="327" spans="1:12" x14ac:dyDescent="0.3">
      <c r="A327">
        <v>1071</v>
      </c>
      <c r="B327">
        <v>2500053</v>
      </c>
      <c r="C327">
        <v>34</v>
      </c>
      <c r="D327">
        <v>1627</v>
      </c>
      <c r="E327">
        <v>1627</v>
      </c>
      <c r="F327" t="s">
        <v>250</v>
      </c>
      <c r="G327">
        <v>1</v>
      </c>
      <c r="H327">
        <v>8370</v>
      </c>
      <c r="I327" t="s">
        <v>257</v>
      </c>
      <c r="J327" t="s">
        <v>150</v>
      </c>
      <c r="K327">
        <f>VLOOKUP(J327,final_player_list_coordinates!$A$2:$C$24,2,FALSE)</f>
        <v>60</v>
      </c>
      <c r="L327">
        <f>VLOOKUP(J327,final_player_list_coordinates!$A$2:$C$24,3,FALSE)</f>
        <v>90</v>
      </c>
    </row>
    <row r="328" spans="1:12" x14ac:dyDescent="0.3">
      <c r="A328">
        <v>571</v>
      </c>
      <c r="B328">
        <v>2500053</v>
      </c>
      <c r="C328">
        <v>34</v>
      </c>
      <c r="D328">
        <v>1627</v>
      </c>
      <c r="E328">
        <v>1627</v>
      </c>
      <c r="F328" t="s">
        <v>250</v>
      </c>
      <c r="G328">
        <v>1</v>
      </c>
      <c r="H328">
        <v>8530</v>
      </c>
      <c r="I328" t="s">
        <v>258</v>
      </c>
      <c r="J328" t="s">
        <v>24</v>
      </c>
      <c r="K328">
        <f>VLOOKUP(J328,final_player_list_coordinates!$A$2:$C$24,2,FALSE)</f>
        <v>80</v>
      </c>
      <c r="L328">
        <f>VLOOKUP(J328,final_player_list_coordinates!$A$2:$C$24,3,FALSE)</f>
        <v>90</v>
      </c>
    </row>
    <row r="329" spans="1:12" x14ac:dyDescent="0.3">
      <c r="A329">
        <v>671</v>
      </c>
      <c r="B329">
        <v>2500053</v>
      </c>
      <c r="C329">
        <v>34</v>
      </c>
      <c r="D329">
        <v>1627</v>
      </c>
      <c r="E329">
        <v>1627</v>
      </c>
      <c r="F329" t="s">
        <v>250</v>
      </c>
      <c r="G329">
        <v>1</v>
      </c>
      <c r="H329">
        <v>8360</v>
      </c>
      <c r="I329" t="s">
        <v>259</v>
      </c>
      <c r="J329" t="s">
        <v>358</v>
      </c>
      <c r="K329">
        <f>VLOOKUP(J329,final_player_list_coordinates!$A$2:$C$24,2,FALSE)</f>
        <v>20</v>
      </c>
      <c r="L329">
        <f>VLOOKUP(J329,final_player_list_coordinates!$A$2:$C$24,3,FALSE)</f>
        <v>35</v>
      </c>
    </row>
    <row r="330" spans="1:12" x14ac:dyDescent="0.3">
      <c r="A330">
        <v>971</v>
      </c>
      <c r="B330">
        <v>2500053</v>
      </c>
      <c r="C330">
        <v>34</v>
      </c>
      <c r="D330">
        <v>1627</v>
      </c>
      <c r="E330">
        <v>1627</v>
      </c>
      <c r="F330" t="s">
        <v>250</v>
      </c>
      <c r="G330">
        <v>1</v>
      </c>
      <c r="H330">
        <v>5281</v>
      </c>
      <c r="I330" t="s">
        <v>260</v>
      </c>
      <c r="J330" t="s">
        <v>27</v>
      </c>
      <c r="K330">
        <f>VLOOKUP(J330,final_player_list_coordinates!$A$2:$C$24,2,FALSE)</f>
        <v>25</v>
      </c>
      <c r="L330">
        <f>VLOOKUP(J330,final_player_list_coordinates!$A$2:$C$24,3,FALSE)</f>
        <v>10</v>
      </c>
    </row>
    <row r="331" spans="1:12" x14ac:dyDescent="0.3">
      <c r="A331">
        <v>71</v>
      </c>
      <c r="B331">
        <v>2500053</v>
      </c>
      <c r="C331">
        <v>34</v>
      </c>
      <c r="D331">
        <v>1627</v>
      </c>
      <c r="E331">
        <v>1627</v>
      </c>
      <c r="F331" t="s">
        <v>250</v>
      </c>
      <c r="G331">
        <v>1</v>
      </c>
      <c r="H331">
        <v>9414</v>
      </c>
      <c r="I331" t="s">
        <v>261</v>
      </c>
      <c r="J331" t="s">
        <v>40</v>
      </c>
      <c r="K331">
        <f>VLOOKUP(J331,final_player_list_coordinates!$A$2:$C$24,2,FALSE)</f>
        <v>80</v>
      </c>
      <c r="L331">
        <f>VLOOKUP(J331,final_player_list_coordinates!$A$2:$C$24,3,FALSE)</f>
        <v>10</v>
      </c>
    </row>
    <row r="332" spans="1:12" x14ac:dyDescent="0.3">
      <c r="A332">
        <v>69</v>
      </c>
      <c r="B332">
        <v>2500054</v>
      </c>
      <c r="C332">
        <v>34</v>
      </c>
      <c r="D332">
        <v>1613</v>
      </c>
      <c r="E332">
        <v>1609</v>
      </c>
      <c r="F332" t="s">
        <v>42</v>
      </c>
      <c r="G332">
        <v>1</v>
      </c>
      <c r="H332">
        <v>346159</v>
      </c>
      <c r="I332" t="s">
        <v>280</v>
      </c>
      <c r="J332" t="s">
        <v>82</v>
      </c>
      <c r="K332">
        <f>VLOOKUP(J332,final_player_list_coordinates!$A$2:$C$24,2,FALSE)</f>
        <v>70</v>
      </c>
      <c r="L332">
        <f>VLOOKUP(J332,final_player_list_coordinates!$A$2:$C$24,3,FALSE)</f>
        <v>50</v>
      </c>
    </row>
    <row r="333" spans="1:12" x14ac:dyDescent="0.3">
      <c r="A333">
        <v>169</v>
      </c>
      <c r="B333">
        <v>2500054</v>
      </c>
      <c r="C333">
        <v>34</v>
      </c>
      <c r="D333">
        <v>1613</v>
      </c>
      <c r="E333">
        <v>1609</v>
      </c>
      <c r="F333" t="s">
        <v>42</v>
      </c>
      <c r="G333">
        <v>1</v>
      </c>
      <c r="H333">
        <v>171283</v>
      </c>
      <c r="I333" t="s">
        <v>44</v>
      </c>
      <c r="J333" t="s">
        <v>359</v>
      </c>
      <c r="K333">
        <f>VLOOKUP(J333,final_player_list_coordinates!$A$2:$C$24,2,FALSE)</f>
        <v>20</v>
      </c>
      <c r="L333">
        <f>VLOOKUP(J333,final_player_list_coordinates!$A$2:$C$24,3,FALSE)</f>
        <v>65</v>
      </c>
    </row>
    <row r="334" spans="1:12" x14ac:dyDescent="0.3">
      <c r="A334">
        <v>369</v>
      </c>
      <c r="B334">
        <v>2500054</v>
      </c>
      <c r="C334">
        <v>34</v>
      </c>
      <c r="D334">
        <v>1613</v>
      </c>
      <c r="E334">
        <v>1609</v>
      </c>
      <c r="F334" t="s">
        <v>42</v>
      </c>
      <c r="G334">
        <v>1</v>
      </c>
      <c r="H334">
        <v>370224</v>
      </c>
      <c r="I334" t="s">
        <v>281</v>
      </c>
      <c r="J334" t="s">
        <v>27</v>
      </c>
      <c r="K334">
        <f>VLOOKUP(J334,final_player_list_coordinates!$A$2:$C$24,2,FALSE)</f>
        <v>25</v>
      </c>
      <c r="L334">
        <f>VLOOKUP(J334,final_player_list_coordinates!$A$2:$C$24,3,FALSE)</f>
        <v>10</v>
      </c>
    </row>
    <row r="335" spans="1:12" x14ac:dyDescent="0.3">
      <c r="A335">
        <v>569</v>
      </c>
      <c r="B335">
        <v>2500054</v>
      </c>
      <c r="C335">
        <v>34</v>
      </c>
      <c r="D335">
        <v>1613</v>
      </c>
      <c r="E335">
        <v>1609</v>
      </c>
      <c r="F335" t="s">
        <v>42</v>
      </c>
      <c r="G335">
        <v>1</v>
      </c>
      <c r="H335">
        <v>20612</v>
      </c>
      <c r="I335" t="s">
        <v>43</v>
      </c>
      <c r="J335" t="s">
        <v>358</v>
      </c>
      <c r="K335">
        <f>VLOOKUP(J335,final_player_list_coordinates!$A$2:$C$24,2,FALSE)</f>
        <v>20</v>
      </c>
      <c r="L335">
        <f>VLOOKUP(J335,final_player_list_coordinates!$A$2:$C$24,3,FALSE)</f>
        <v>35</v>
      </c>
    </row>
    <row r="336" spans="1:12" x14ac:dyDescent="0.3">
      <c r="A336">
        <v>669</v>
      </c>
      <c r="B336">
        <v>2500054</v>
      </c>
      <c r="C336">
        <v>34</v>
      </c>
      <c r="D336">
        <v>1613</v>
      </c>
      <c r="E336">
        <v>1609</v>
      </c>
      <c r="F336" t="s">
        <v>42</v>
      </c>
      <c r="G336">
        <v>1</v>
      </c>
      <c r="H336">
        <v>25413</v>
      </c>
      <c r="I336" t="s">
        <v>282</v>
      </c>
      <c r="J336" t="s">
        <v>14</v>
      </c>
      <c r="K336">
        <f>VLOOKUP(J336,final_player_list_coordinates!$A$2:$C$24,2,FALSE)</f>
        <v>85</v>
      </c>
      <c r="L336">
        <f>VLOOKUP(J336,final_player_list_coordinates!$A$2:$C$24,3,FALSE)</f>
        <v>50</v>
      </c>
    </row>
    <row r="337" spans="1:12" x14ac:dyDescent="0.3">
      <c r="A337">
        <v>869</v>
      </c>
      <c r="B337">
        <v>2500054</v>
      </c>
      <c r="C337">
        <v>34</v>
      </c>
      <c r="D337">
        <v>1613</v>
      </c>
      <c r="E337">
        <v>1609</v>
      </c>
      <c r="F337" t="s">
        <v>42</v>
      </c>
      <c r="G337">
        <v>1</v>
      </c>
      <c r="H337">
        <v>120339</v>
      </c>
      <c r="I337" t="s">
        <v>46</v>
      </c>
      <c r="J337" t="s">
        <v>360</v>
      </c>
      <c r="K337">
        <f>VLOOKUP(J337,final_player_list_coordinates!$A$2:$C$24,2,FALSE)</f>
        <v>35</v>
      </c>
      <c r="L337">
        <f>VLOOKUP(J337,final_player_list_coordinates!$A$2:$C$24,3,FALSE)</f>
        <v>65</v>
      </c>
    </row>
    <row r="338" spans="1:12" x14ac:dyDescent="0.3">
      <c r="A338">
        <v>1069</v>
      </c>
      <c r="B338">
        <v>2500054</v>
      </c>
      <c r="C338">
        <v>34</v>
      </c>
      <c r="D338">
        <v>1613</v>
      </c>
      <c r="E338">
        <v>1609</v>
      </c>
      <c r="F338" t="s">
        <v>42</v>
      </c>
      <c r="G338">
        <v>1</v>
      </c>
      <c r="H338">
        <v>49876</v>
      </c>
      <c r="I338" t="s">
        <v>47</v>
      </c>
      <c r="J338" t="s">
        <v>361</v>
      </c>
      <c r="K338">
        <f>VLOOKUP(J338,final_player_list_coordinates!$A$2:$C$24,2,FALSE)</f>
        <v>35</v>
      </c>
      <c r="L338">
        <f>VLOOKUP(J338,final_player_list_coordinates!$A$2:$C$24,3,FALSE)</f>
        <v>35</v>
      </c>
    </row>
    <row r="339" spans="1:12" x14ac:dyDescent="0.3">
      <c r="A339">
        <v>969</v>
      </c>
      <c r="B339">
        <v>2500054</v>
      </c>
      <c r="C339">
        <v>34</v>
      </c>
      <c r="D339">
        <v>1613</v>
      </c>
      <c r="E339">
        <v>1609</v>
      </c>
      <c r="F339" t="s">
        <v>42</v>
      </c>
      <c r="G339">
        <v>1</v>
      </c>
      <c r="H339">
        <v>7882</v>
      </c>
      <c r="I339" t="s">
        <v>48</v>
      </c>
      <c r="J339" t="s">
        <v>20</v>
      </c>
      <c r="K339">
        <f>VLOOKUP(J339,final_player_list_coordinates!$A$2:$C$24,2,FALSE)</f>
        <v>5</v>
      </c>
      <c r="L339">
        <f>VLOOKUP(J339,final_player_list_coordinates!$A$2:$C$24,3,FALSE)</f>
        <v>50</v>
      </c>
    </row>
    <row r="340" spans="1:12" x14ac:dyDescent="0.3">
      <c r="A340">
        <v>769</v>
      </c>
      <c r="B340">
        <v>2500054</v>
      </c>
      <c r="C340">
        <v>34</v>
      </c>
      <c r="D340">
        <v>1613</v>
      </c>
      <c r="E340">
        <v>1609</v>
      </c>
      <c r="F340" t="s">
        <v>42</v>
      </c>
      <c r="G340">
        <v>1</v>
      </c>
      <c r="H340">
        <v>3560</v>
      </c>
      <c r="I340" t="s">
        <v>283</v>
      </c>
      <c r="J340" t="s">
        <v>22</v>
      </c>
      <c r="K340">
        <f>VLOOKUP(J340,final_player_list_coordinates!$A$2:$C$24,2,FALSE)</f>
        <v>25</v>
      </c>
      <c r="L340">
        <f>VLOOKUP(J340,final_player_list_coordinates!$A$2:$C$24,3,FALSE)</f>
        <v>90</v>
      </c>
    </row>
    <row r="341" spans="1:12" x14ac:dyDescent="0.3">
      <c r="A341">
        <v>269</v>
      </c>
      <c r="B341">
        <v>2500054</v>
      </c>
      <c r="C341">
        <v>34</v>
      </c>
      <c r="D341">
        <v>1613</v>
      </c>
      <c r="E341">
        <v>1609</v>
      </c>
      <c r="F341" t="s">
        <v>42</v>
      </c>
      <c r="G341">
        <v>1</v>
      </c>
      <c r="H341">
        <v>230020</v>
      </c>
      <c r="I341" t="s">
        <v>50</v>
      </c>
      <c r="J341" t="s">
        <v>24</v>
      </c>
      <c r="K341">
        <f>VLOOKUP(J341,final_player_list_coordinates!$A$2:$C$24,2,FALSE)</f>
        <v>80</v>
      </c>
      <c r="L341">
        <f>VLOOKUP(J341,final_player_list_coordinates!$A$2:$C$24,3,FALSE)</f>
        <v>90</v>
      </c>
    </row>
    <row r="342" spans="1:12" x14ac:dyDescent="0.3">
      <c r="A342">
        <v>469</v>
      </c>
      <c r="B342">
        <v>2500054</v>
      </c>
      <c r="C342">
        <v>34</v>
      </c>
      <c r="D342">
        <v>1613</v>
      </c>
      <c r="E342">
        <v>1609</v>
      </c>
      <c r="F342" t="s">
        <v>42</v>
      </c>
      <c r="G342">
        <v>1</v>
      </c>
      <c r="H342">
        <v>25867</v>
      </c>
      <c r="I342" t="s">
        <v>54</v>
      </c>
      <c r="J342" t="s">
        <v>55</v>
      </c>
      <c r="K342">
        <f>VLOOKUP(J342,final_player_list_coordinates!$A$2:$C$24,2,FALSE)</f>
        <v>90</v>
      </c>
      <c r="L342">
        <f>VLOOKUP(J342,final_player_list_coordinates!$A$2:$C$24,3,FALSE)</f>
        <v>35</v>
      </c>
    </row>
    <row r="343" spans="1:12" x14ac:dyDescent="0.3">
      <c r="A343">
        <v>768</v>
      </c>
      <c r="B343">
        <v>2500054</v>
      </c>
      <c r="C343">
        <v>34</v>
      </c>
      <c r="D343">
        <v>1613</v>
      </c>
      <c r="E343">
        <v>1613</v>
      </c>
      <c r="F343" t="s">
        <v>154</v>
      </c>
      <c r="G343">
        <v>2</v>
      </c>
      <c r="H343">
        <v>3523</v>
      </c>
      <c r="I343" t="s">
        <v>155</v>
      </c>
      <c r="J343" t="s">
        <v>359</v>
      </c>
      <c r="K343">
        <f>VLOOKUP(J343,final_player_list_coordinates!$A$2:$C$24,2,FALSE)</f>
        <v>20</v>
      </c>
      <c r="L343">
        <f>VLOOKUP(J343,final_player_list_coordinates!$A$2:$C$24,3,FALSE)</f>
        <v>65</v>
      </c>
    </row>
    <row r="344" spans="1:12" x14ac:dyDescent="0.3">
      <c r="A344">
        <v>868</v>
      </c>
      <c r="B344">
        <v>2500054</v>
      </c>
      <c r="C344">
        <v>34</v>
      </c>
      <c r="D344">
        <v>1613</v>
      </c>
      <c r="E344">
        <v>1613</v>
      </c>
      <c r="F344" t="s">
        <v>154</v>
      </c>
      <c r="G344">
        <v>2</v>
      </c>
      <c r="H344">
        <v>8833</v>
      </c>
      <c r="I344" t="s">
        <v>156</v>
      </c>
      <c r="J344" t="s">
        <v>358</v>
      </c>
      <c r="K344">
        <f>VLOOKUP(J344,final_player_list_coordinates!$A$2:$C$24,2,FALSE)</f>
        <v>20</v>
      </c>
      <c r="L344">
        <f>VLOOKUP(J344,final_player_list_coordinates!$A$2:$C$24,3,FALSE)</f>
        <v>35</v>
      </c>
    </row>
    <row r="345" spans="1:12" x14ac:dyDescent="0.3">
      <c r="A345">
        <v>68</v>
      </c>
      <c r="B345">
        <v>2500054</v>
      </c>
      <c r="C345">
        <v>34</v>
      </c>
      <c r="D345">
        <v>1613</v>
      </c>
      <c r="E345">
        <v>1613</v>
      </c>
      <c r="F345" t="s">
        <v>154</v>
      </c>
      <c r="G345">
        <v>2</v>
      </c>
      <c r="H345">
        <v>12536</v>
      </c>
      <c r="I345" t="s">
        <v>157</v>
      </c>
      <c r="J345" t="s">
        <v>14</v>
      </c>
      <c r="K345">
        <f>VLOOKUP(J345,final_player_list_coordinates!$A$2:$C$24,2,FALSE)</f>
        <v>85</v>
      </c>
      <c r="L345">
        <f>VLOOKUP(J345,final_player_list_coordinates!$A$2:$C$24,3,FALSE)</f>
        <v>50</v>
      </c>
    </row>
    <row r="346" spans="1:12" x14ac:dyDescent="0.3">
      <c r="A346">
        <v>368</v>
      </c>
      <c r="B346">
        <v>2500054</v>
      </c>
      <c r="C346">
        <v>34</v>
      </c>
      <c r="D346">
        <v>1613</v>
      </c>
      <c r="E346">
        <v>1613</v>
      </c>
      <c r="F346" t="s">
        <v>154</v>
      </c>
      <c r="G346">
        <v>2</v>
      </c>
      <c r="H346">
        <v>7967</v>
      </c>
      <c r="I346" t="s">
        <v>159</v>
      </c>
      <c r="J346" t="s">
        <v>362</v>
      </c>
      <c r="K346">
        <f>VLOOKUP(J346,final_player_list_coordinates!$A$2:$C$24,2,FALSE)</f>
        <v>55</v>
      </c>
      <c r="L346">
        <f>VLOOKUP(J346,final_player_list_coordinates!$A$2:$C$24,3,FALSE)</f>
        <v>65</v>
      </c>
    </row>
    <row r="347" spans="1:12" x14ac:dyDescent="0.3">
      <c r="A347">
        <v>468</v>
      </c>
      <c r="B347">
        <v>2500054</v>
      </c>
      <c r="C347">
        <v>34</v>
      </c>
      <c r="D347">
        <v>1613</v>
      </c>
      <c r="E347">
        <v>1613</v>
      </c>
      <c r="F347" t="s">
        <v>154</v>
      </c>
      <c r="G347">
        <v>2</v>
      </c>
      <c r="H347">
        <v>8620</v>
      </c>
      <c r="I347" t="s">
        <v>158</v>
      </c>
      <c r="J347" t="s">
        <v>363</v>
      </c>
      <c r="K347">
        <f>VLOOKUP(J347,final_player_list_coordinates!$A$2:$C$24,2,FALSE)</f>
        <v>55</v>
      </c>
      <c r="L347">
        <f>VLOOKUP(J347,final_player_list_coordinates!$A$2:$C$24,3,FALSE)</f>
        <v>35</v>
      </c>
    </row>
    <row r="348" spans="1:12" x14ac:dyDescent="0.3">
      <c r="A348">
        <v>668</v>
      </c>
      <c r="B348">
        <v>2500054</v>
      </c>
      <c r="C348">
        <v>34</v>
      </c>
      <c r="D348">
        <v>1613</v>
      </c>
      <c r="E348">
        <v>1613</v>
      </c>
      <c r="F348" t="s">
        <v>154</v>
      </c>
      <c r="G348">
        <v>2</v>
      </c>
      <c r="H348">
        <v>104851</v>
      </c>
      <c r="I348" t="s">
        <v>160</v>
      </c>
      <c r="J348" t="s">
        <v>20</v>
      </c>
      <c r="K348">
        <f>VLOOKUP(J348,final_player_list_coordinates!$A$2:$C$24,2,FALSE)</f>
        <v>5</v>
      </c>
      <c r="L348">
        <f>VLOOKUP(J348,final_player_list_coordinates!$A$2:$C$24,3,FALSE)</f>
        <v>50</v>
      </c>
    </row>
    <row r="349" spans="1:12" x14ac:dyDescent="0.3">
      <c r="A349">
        <v>1068</v>
      </c>
      <c r="B349">
        <v>2500054</v>
      </c>
      <c r="C349">
        <v>34</v>
      </c>
      <c r="D349">
        <v>1613</v>
      </c>
      <c r="E349">
        <v>1613</v>
      </c>
      <c r="F349" t="s">
        <v>154</v>
      </c>
      <c r="G349">
        <v>2</v>
      </c>
      <c r="H349">
        <v>7978</v>
      </c>
      <c r="I349" t="s">
        <v>161</v>
      </c>
      <c r="J349" t="s">
        <v>22</v>
      </c>
      <c r="K349">
        <f>VLOOKUP(J349,final_player_list_coordinates!$A$2:$C$24,2,FALSE)</f>
        <v>25</v>
      </c>
      <c r="L349">
        <f>VLOOKUP(J349,final_player_list_coordinates!$A$2:$C$24,3,FALSE)</f>
        <v>90</v>
      </c>
    </row>
    <row r="350" spans="1:12" x14ac:dyDescent="0.3">
      <c r="A350">
        <v>968</v>
      </c>
      <c r="B350">
        <v>2500054</v>
      </c>
      <c r="C350">
        <v>34</v>
      </c>
      <c r="D350">
        <v>1613</v>
      </c>
      <c r="E350">
        <v>1613</v>
      </c>
      <c r="F350" t="s">
        <v>154</v>
      </c>
      <c r="G350">
        <v>2</v>
      </c>
      <c r="H350">
        <v>254898</v>
      </c>
      <c r="I350" t="s">
        <v>162</v>
      </c>
      <c r="J350" t="s">
        <v>24</v>
      </c>
      <c r="K350">
        <f>VLOOKUP(J350,final_player_list_coordinates!$A$2:$C$24,2,FALSE)</f>
        <v>80</v>
      </c>
      <c r="L350">
        <f>VLOOKUP(J350,final_player_list_coordinates!$A$2:$C$24,3,FALSE)</f>
        <v>90</v>
      </c>
    </row>
    <row r="351" spans="1:12" x14ac:dyDescent="0.3">
      <c r="A351">
        <v>568</v>
      </c>
      <c r="B351">
        <v>2500054</v>
      </c>
      <c r="C351">
        <v>34</v>
      </c>
      <c r="D351">
        <v>1613</v>
      </c>
      <c r="E351">
        <v>1613</v>
      </c>
      <c r="F351" t="s">
        <v>154</v>
      </c>
      <c r="G351">
        <v>2</v>
      </c>
      <c r="H351">
        <v>252365</v>
      </c>
      <c r="I351" t="s">
        <v>163</v>
      </c>
      <c r="J351" t="s">
        <v>27</v>
      </c>
      <c r="K351">
        <f>VLOOKUP(J351,final_player_list_coordinates!$A$2:$C$24,2,FALSE)</f>
        <v>25</v>
      </c>
      <c r="L351">
        <f>VLOOKUP(J351,final_player_list_coordinates!$A$2:$C$24,3,FALSE)</f>
        <v>10</v>
      </c>
    </row>
    <row r="352" spans="1:12" x14ac:dyDescent="0.3">
      <c r="A352">
        <v>268</v>
      </c>
      <c r="B352">
        <v>2500054</v>
      </c>
      <c r="C352">
        <v>34</v>
      </c>
      <c r="D352">
        <v>1613</v>
      </c>
      <c r="E352">
        <v>1613</v>
      </c>
      <c r="F352" t="s">
        <v>154</v>
      </c>
      <c r="G352">
        <v>2</v>
      </c>
      <c r="H352">
        <v>9227</v>
      </c>
      <c r="I352" t="s">
        <v>164</v>
      </c>
      <c r="J352" t="s">
        <v>53</v>
      </c>
      <c r="K352">
        <f>VLOOKUP(J352,final_player_list_coordinates!$A$2:$C$24,2,FALSE)</f>
        <v>60</v>
      </c>
      <c r="L352">
        <f>VLOOKUP(J352,final_player_list_coordinates!$A$2:$C$24,3,FALSE)</f>
        <v>10</v>
      </c>
    </row>
    <row r="353" spans="1:12" x14ac:dyDescent="0.3">
      <c r="A353">
        <v>168</v>
      </c>
      <c r="B353">
        <v>2500054</v>
      </c>
      <c r="C353">
        <v>34</v>
      </c>
      <c r="D353">
        <v>1613</v>
      </c>
      <c r="E353">
        <v>1613</v>
      </c>
      <c r="F353" t="s">
        <v>154</v>
      </c>
      <c r="G353">
        <v>2</v>
      </c>
      <c r="H353">
        <v>230883</v>
      </c>
      <c r="I353" t="s">
        <v>165</v>
      </c>
      <c r="J353" t="s">
        <v>55</v>
      </c>
      <c r="K353">
        <f>VLOOKUP(J353,final_player_list_coordinates!$A$2:$C$24,2,FALSE)</f>
        <v>90</v>
      </c>
      <c r="L353">
        <f>VLOOKUP(J353,final_player_list_coordinates!$A$2:$C$24,3,FALSE)</f>
        <v>35</v>
      </c>
    </row>
    <row r="354" spans="1:12" x14ac:dyDescent="0.3">
      <c r="A354">
        <v>666</v>
      </c>
      <c r="B354">
        <v>2500055</v>
      </c>
      <c r="C354">
        <v>34</v>
      </c>
      <c r="D354">
        <v>1610</v>
      </c>
      <c r="E354">
        <v>1610</v>
      </c>
      <c r="F354" t="s">
        <v>93</v>
      </c>
      <c r="G354">
        <v>3</v>
      </c>
      <c r="H354">
        <v>135103</v>
      </c>
      <c r="I354" t="s">
        <v>284</v>
      </c>
      <c r="J354" t="s">
        <v>359</v>
      </c>
      <c r="K354">
        <f>VLOOKUP(J354,final_player_list_coordinates!$A$2:$C$24,2,FALSE)</f>
        <v>20</v>
      </c>
      <c r="L354">
        <f>VLOOKUP(J354,final_player_list_coordinates!$A$2:$C$24,3,FALSE)</f>
        <v>65</v>
      </c>
    </row>
    <row r="355" spans="1:12" x14ac:dyDescent="0.3">
      <c r="A355">
        <v>966</v>
      </c>
      <c r="B355">
        <v>2500055</v>
      </c>
      <c r="C355">
        <v>34</v>
      </c>
      <c r="D355">
        <v>1610</v>
      </c>
      <c r="E355">
        <v>1610</v>
      </c>
      <c r="F355" t="s">
        <v>93</v>
      </c>
      <c r="G355">
        <v>3</v>
      </c>
      <c r="H355">
        <v>7887</v>
      </c>
      <c r="I355" t="s">
        <v>95</v>
      </c>
      <c r="J355" t="s">
        <v>11</v>
      </c>
      <c r="K355">
        <f>VLOOKUP(J355,final_player_list_coordinates!$A$2:$C$24,2,FALSE)</f>
        <v>15</v>
      </c>
      <c r="L355">
        <f>VLOOKUP(J355,final_player_list_coordinates!$A$2:$C$24,3,FALSE)</f>
        <v>50</v>
      </c>
    </row>
    <row r="356" spans="1:12" x14ac:dyDescent="0.3">
      <c r="A356">
        <v>66</v>
      </c>
      <c r="B356">
        <v>2500055</v>
      </c>
      <c r="C356">
        <v>34</v>
      </c>
      <c r="D356">
        <v>1610</v>
      </c>
      <c r="E356">
        <v>1610</v>
      </c>
      <c r="F356" t="s">
        <v>93</v>
      </c>
      <c r="G356">
        <v>3</v>
      </c>
      <c r="H356">
        <v>3324</v>
      </c>
      <c r="I356" t="s">
        <v>96</v>
      </c>
      <c r="J356" t="s">
        <v>14</v>
      </c>
      <c r="K356">
        <f>VLOOKUP(J356,final_player_list_coordinates!$A$2:$C$24,2,FALSE)</f>
        <v>85</v>
      </c>
      <c r="L356">
        <f>VLOOKUP(J356,final_player_list_coordinates!$A$2:$C$24,3,FALSE)</f>
        <v>50</v>
      </c>
    </row>
    <row r="357" spans="1:12" x14ac:dyDescent="0.3">
      <c r="A357">
        <v>366</v>
      </c>
      <c r="B357">
        <v>2500055</v>
      </c>
      <c r="C357">
        <v>34</v>
      </c>
      <c r="D357">
        <v>1610</v>
      </c>
      <c r="E357">
        <v>1610</v>
      </c>
      <c r="F357" t="s">
        <v>93</v>
      </c>
      <c r="G357">
        <v>3</v>
      </c>
      <c r="H357">
        <v>3350</v>
      </c>
      <c r="I357" t="s">
        <v>97</v>
      </c>
      <c r="J357" t="s">
        <v>17</v>
      </c>
      <c r="K357">
        <f>VLOOKUP(J357,final_player_list_coordinates!$A$2:$C$24,2,FALSE)</f>
        <v>50</v>
      </c>
      <c r="L357">
        <f>VLOOKUP(J357,final_player_list_coordinates!$A$2:$C$24,3,FALSE)</f>
        <v>50</v>
      </c>
    </row>
    <row r="358" spans="1:12" x14ac:dyDescent="0.3">
      <c r="A358">
        <v>866</v>
      </c>
      <c r="B358">
        <v>2500055</v>
      </c>
      <c r="C358">
        <v>34</v>
      </c>
      <c r="D358">
        <v>1610</v>
      </c>
      <c r="E358">
        <v>1610</v>
      </c>
      <c r="F358" t="s">
        <v>93</v>
      </c>
      <c r="G358">
        <v>3</v>
      </c>
      <c r="H358">
        <v>31528</v>
      </c>
      <c r="I358" t="s">
        <v>98</v>
      </c>
      <c r="J358" t="s">
        <v>35</v>
      </c>
      <c r="K358">
        <f>VLOOKUP(J358,final_player_list_coordinates!$A$2:$C$24,2,FALSE)</f>
        <v>30</v>
      </c>
      <c r="L358">
        <f>VLOOKUP(J358,final_player_list_coordinates!$A$2:$C$24,3,FALSE)</f>
        <v>50</v>
      </c>
    </row>
    <row r="359" spans="1:12" x14ac:dyDescent="0.3">
      <c r="A359">
        <v>1066</v>
      </c>
      <c r="B359">
        <v>2500055</v>
      </c>
      <c r="C359">
        <v>34</v>
      </c>
      <c r="D359">
        <v>1610</v>
      </c>
      <c r="E359">
        <v>1610</v>
      </c>
      <c r="F359" t="s">
        <v>93</v>
      </c>
      <c r="G359">
        <v>3</v>
      </c>
      <c r="H359">
        <v>3429</v>
      </c>
      <c r="I359" t="s">
        <v>99</v>
      </c>
      <c r="J359" t="s">
        <v>20</v>
      </c>
      <c r="K359">
        <f>VLOOKUP(J359,final_player_list_coordinates!$A$2:$C$24,2,FALSE)</f>
        <v>5</v>
      </c>
      <c r="L359">
        <f>VLOOKUP(J359,final_player_list_coordinates!$A$2:$C$24,3,FALSE)</f>
        <v>50</v>
      </c>
    </row>
    <row r="360" spans="1:12" x14ac:dyDescent="0.3">
      <c r="A360">
        <v>466</v>
      </c>
      <c r="B360">
        <v>2500055</v>
      </c>
      <c r="C360">
        <v>34</v>
      </c>
      <c r="D360">
        <v>1610</v>
      </c>
      <c r="E360">
        <v>1610</v>
      </c>
      <c r="F360" t="s">
        <v>93</v>
      </c>
      <c r="G360">
        <v>3</v>
      </c>
      <c r="H360">
        <v>8032</v>
      </c>
      <c r="I360" t="s">
        <v>100</v>
      </c>
      <c r="J360" t="s">
        <v>22</v>
      </c>
      <c r="K360">
        <f>VLOOKUP(J360,final_player_list_coordinates!$A$2:$C$24,2,FALSE)</f>
        <v>25</v>
      </c>
      <c r="L360">
        <f>VLOOKUP(J360,final_player_list_coordinates!$A$2:$C$24,3,FALSE)</f>
        <v>90</v>
      </c>
    </row>
    <row r="361" spans="1:12" x14ac:dyDescent="0.3">
      <c r="A361">
        <v>266</v>
      </c>
      <c r="B361">
        <v>2500055</v>
      </c>
      <c r="C361">
        <v>34</v>
      </c>
      <c r="D361">
        <v>1610</v>
      </c>
      <c r="E361">
        <v>1610</v>
      </c>
      <c r="F361" t="s">
        <v>93</v>
      </c>
      <c r="G361">
        <v>3</v>
      </c>
      <c r="H361">
        <v>25707</v>
      </c>
      <c r="I361" t="s">
        <v>101</v>
      </c>
      <c r="J361" t="s">
        <v>24</v>
      </c>
      <c r="K361">
        <f>VLOOKUP(J361,final_player_list_coordinates!$A$2:$C$24,2,FALSE)</f>
        <v>80</v>
      </c>
      <c r="L361">
        <f>VLOOKUP(J361,final_player_list_coordinates!$A$2:$C$24,3,FALSE)</f>
        <v>90</v>
      </c>
    </row>
    <row r="362" spans="1:12" x14ac:dyDescent="0.3">
      <c r="A362">
        <v>166</v>
      </c>
      <c r="B362">
        <v>2500055</v>
      </c>
      <c r="C362">
        <v>34</v>
      </c>
      <c r="D362">
        <v>1610</v>
      </c>
      <c r="E362">
        <v>1610</v>
      </c>
      <c r="F362" t="s">
        <v>93</v>
      </c>
      <c r="G362">
        <v>3</v>
      </c>
      <c r="H362">
        <v>22889</v>
      </c>
      <c r="I362" t="s">
        <v>285</v>
      </c>
      <c r="J362" t="s">
        <v>358</v>
      </c>
      <c r="K362">
        <f>VLOOKUP(J362,final_player_list_coordinates!$A$2:$C$24,2,FALSE)</f>
        <v>20</v>
      </c>
      <c r="L362">
        <f>VLOOKUP(J362,final_player_list_coordinates!$A$2:$C$24,3,FALSE)</f>
        <v>35</v>
      </c>
    </row>
    <row r="363" spans="1:12" x14ac:dyDescent="0.3">
      <c r="A363">
        <v>766</v>
      </c>
      <c r="B363">
        <v>2500055</v>
      </c>
      <c r="C363">
        <v>34</v>
      </c>
      <c r="D363">
        <v>1610</v>
      </c>
      <c r="E363">
        <v>1610</v>
      </c>
      <c r="F363" t="s">
        <v>93</v>
      </c>
      <c r="G363">
        <v>3</v>
      </c>
      <c r="H363">
        <v>25553</v>
      </c>
      <c r="I363" t="s">
        <v>102</v>
      </c>
      <c r="J363" t="s">
        <v>27</v>
      </c>
      <c r="K363">
        <f>VLOOKUP(J363,final_player_list_coordinates!$A$2:$C$24,2,FALSE)</f>
        <v>25</v>
      </c>
      <c r="L363">
        <f>VLOOKUP(J363,final_player_list_coordinates!$A$2:$C$24,3,FALSE)</f>
        <v>10</v>
      </c>
    </row>
    <row r="364" spans="1:12" x14ac:dyDescent="0.3">
      <c r="A364">
        <v>566</v>
      </c>
      <c r="B364">
        <v>2500055</v>
      </c>
      <c r="C364">
        <v>34</v>
      </c>
      <c r="D364">
        <v>1610</v>
      </c>
      <c r="E364">
        <v>1610</v>
      </c>
      <c r="F364" t="s">
        <v>93</v>
      </c>
      <c r="G364">
        <v>3</v>
      </c>
      <c r="H364">
        <v>105333</v>
      </c>
      <c r="I364" t="s">
        <v>104</v>
      </c>
      <c r="J364" t="s">
        <v>40</v>
      </c>
      <c r="K364">
        <f>VLOOKUP(J364,final_player_list_coordinates!$A$2:$C$24,2,FALSE)</f>
        <v>80</v>
      </c>
      <c r="L364">
        <f>VLOOKUP(J364,final_player_list_coordinates!$A$2:$C$24,3,FALSE)</f>
        <v>10</v>
      </c>
    </row>
    <row r="365" spans="1:12" x14ac:dyDescent="0.3">
      <c r="A365">
        <v>567</v>
      </c>
      <c r="B365">
        <v>2500055</v>
      </c>
      <c r="C365">
        <v>34</v>
      </c>
      <c r="D365">
        <v>1610</v>
      </c>
      <c r="E365">
        <v>1619</v>
      </c>
      <c r="F365" t="s">
        <v>56</v>
      </c>
      <c r="G365">
        <v>2</v>
      </c>
      <c r="H365">
        <v>268776</v>
      </c>
      <c r="I365" t="s">
        <v>59</v>
      </c>
      <c r="J365" t="s">
        <v>358</v>
      </c>
      <c r="K365">
        <f>VLOOKUP(J365,final_player_list_coordinates!$A$2:$C$24,2,FALSE)</f>
        <v>20</v>
      </c>
      <c r="L365">
        <f>VLOOKUP(J365,final_player_list_coordinates!$A$2:$C$24,3,FALSE)</f>
        <v>35</v>
      </c>
    </row>
    <row r="366" spans="1:12" x14ac:dyDescent="0.3">
      <c r="A366">
        <v>767</v>
      </c>
      <c r="B366">
        <v>2500055</v>
      </c>
      <c r="C366">
        <v>34</v>
      </c>
      <c r="D366">
        <v>1610</v>
      </c>
      <c r="E366">
        <v>1619</v>
      </c>
      <c r="F366" t="s">
        <v>56</v>
      </c>
      <c r="G366">
        <v>2</v>
      </c>
      <c r="H366">
        <v>703</v>
      </c>
      <c r="I366" t="s">
        <v>57</v>
      </c>
      <c r="J366" t="s">
        <v>359</v>
      </c>
      <c r="K366">
        <f>VLOOKUP(J366,final_player_list_coordinates!$A$2:$C$24,2,FALSE)</f>
        <v>20</v>
      </c>
      <c r="L366">
        <f>VLOOKUP(J366,final_player_list_coordinates!$A$2:$C$24,3,FALSE)</f>
        <v>65</v>
      </c>
    </row>
    <row r="367" spans="1:12" x14ac:dyDescent="0.3">
      <c r="A367">
        <v>1067</v>
      </c>
      <c r="B367">
        <v>2500055</v>
      </c>
      <c r="C367">
        <v>34</v>
      </c>
      <c r="D367">
        <v>1610</v>
      </c>
      <c r="E367">
        <v>1619</v>
      </c>
      <c r="F367" t="s">
        <v>56</v>
      </c>
      <c r="G367">
        <v>2</v>
      </c>
      <c r="H367">
        <v>240032</v>
      </c>
      <c r="I367" t="s">
        <v>286</v>
      </c>
      <c r="J367" t="s">
        <v>11</v>
      </c>
      <c r="K367">
        <f>VLOOKUP(J367,final_player_list_coordinates!$A$2:$C$24,2,FALSE)</f>
        <v>15</v>
      </c>
      <c r="L367">
        <f>VLOOKUP(J367,final_player_list_coordinates!$A$2:$C$24,3,FALSE)</f>
        <v>50</v>
      </c>
    </row>
    <row r="368" spans="1:12" x14ac:dyDescent="0.3">
      <c r="A368">
        <v>367</v>
      </c>
      <c r="B368">
        <v>2500055</v>
      </c>
      <c r="C368">
        <v>34</v>
      </c>
      <c r="D368">
        <v>1610</v>
      </c>
      <c r="E368">
        <v>1619</v>
      </c>
      <c r="F368" t="s">
        <v>56</v>
      </c>
      <c r="G368">
        <v>2</v>
      </c>
      <c r="H368">
        <v>8384</v>
      </c>
      <c r="I368" t="s">
        <v>60</v>
      </c>
      <c r="J368" t="s">
        <v>14</v>
      </c>
      <c r="K368">
        <f>VLOOKUP(J368,final_player_list_coordinates!$A$2:$C$24,2,FALSE)</f>
        <v>85</v>
      </c>
      <c r="L368">
        <f>VLOOKUP(J368,final_player_list_coordinates!$A$2:$C$24,3,FALSE)</f>
        <v>50</v>
      </c>
    </row>
    <row r="369" spans="1:12" x14ac:dyDescent="0.3">
      <c r="A369">
        <v>67</v>
      </c>
      <c r="B369">
        <v>2500055</v>
      </c>
      <c r="C369">
        <v>34</v>
      </c>
      <c r="D369">
        <v>1610</v>
      </c>
      <c r="E369">
        <v>1619</v>
      </c>
      <c r="F369" t="s">
        <v>56</v>
      </c>
      <c r="G369">
        <v>2</v>
      </c>
      <c r="H369">
        <v>8144</v>
      </c>
      <c r="I369" t="s">
        <v>62</v>
      </c>
      <c r="J369" t="s">
        <v>363</v>
      </c>
      <c r="K369">
        <f>VLOOKUP(J369,final_player_list_coordinates!$A$2:$C$24,2,FALSE)</f>
        <v>55</v>
      </c>
      <c r="L369">
        <f>VLOOKUP(J369,final_player_list_coordinates!$A$2:$C$24,3,FALSE)</f>
        <v>35</v>
      </c>
    </row>
    <row r="370" spans="1:12" x14ac:dyDescent="0.3">
      <c r="A370">
        <v>667</v>
      </c>
      <c r="B370">
        <v>2500055</v>
      </c>
      <c r="C370">
        <v>34</v>
      </c>
      <c r="D370">
        <v>1610</v>
      </c>
      <c r="E370">
        <v>1619</v>
      </c>
      <c r="F370" t="s">
        <v>56</v>
      </c>
      <c r="G370">
        <v>2</v>
      </c>
      <c r="H370">
        <v>135114</v>
      </c>
      <c r="I370" t="s">
        <v>61</v>
      </c>
      <c r="J370" t="s">
        <v>362</v>
      </c>
      <c r="K370">
        <f>VLOOKUP(J370,final_player_list_coordinates!$A$2:$C$24,2,FALSE)</f>
        <v>55</v>
      </c>
      <c r="L370">
        <f>VLOOKUP(J370,final_player_list_coordinates!$A$2:$C$24,3,FALSE)</f>
        <v>65</v>
      </c>
    </row>
    <row r="371" spans="1:12" x14ac:dyDescent="0.3">
      <c r="A371">
        <v>267</v>
      </c>
      <c r="B371">
        <v>2500055</v>
      </c>
      <c r="C371">
        <v>34</v>
      </c>
      <c r="D371">
        <v>1610</v>
      </c>
      <c r="E371">
        <v>1619</v>
      </c>
      <c r="F371" t="s">
        <v>56</v>
      </c>
      <c r="G371">
        <v>2</v>
      </c>
      <c r="H371">
        <v>7899</v>
      </c>
      <c r="I371" t="s">
        <v>63</v>
      </c>
      <c r="J371" t="s">
        <v>35</v>
      </c>
      <c r="K371">
        <f>VLOOKUP(J371,final_player_list_coordinates!$A$2:$C$24,2,FALSE)</f>
        <v>30</v>
      </c>
      <c r="L371">
        <f>VLOOKUP(J371,final_player_list_coordinates!$A$2:$C$24,3,FALSE)</f>
        <v>50</v>
      </c>
    </row>
    <row r="372" spans="1:12" x14ac:dyDescent="0.3">
      <c r="A372">
        <v>967</v>
      </c>
      <c r="B372">
        <v>2500055</v>
      </c>
      <c r="C372">
        <v>34</v>
      </c>
      <c r="D372">
        <v>1610</v>
      </c>
      <c r="E372">
        <v>1619</v>
      </c>
      <c r="F372" t="s">
        <v>56</v>
      </c>
      <c r="G372">
        <v>2</v>
      </c>
      <c r="H372">
        <v>8580</v>
      </c>
      <c r="I372" t="s">
        <v>64</v>
      </c>
      <c r="J372" t="s">
        <v>20</v>
      </c>
      <c r="K372">
        <f>VLOOKUP(J372,final_player_list_coordinates!$A$2:$C$24,2,FALSE)</f>
        <v>5</v>
      </c>
      <c r="L372">
        <f>VLOOKUP(J372,final_player_list_coordinates!$A$2:$C$24,3,FALSE)</f>
        <v>50</v>
      </c>
    </row>
    <row r="373" spans="1:12" x14ac:dyDescent="0.3">
      <c r="A373">
        <v>467</v>
      </c>
      <c r="B373">
        <v>2500055</v>
      </c>
      <c r="C373">
        <v>34</v>
      </c>
      <c r="D373">
        <v>1610</v>
      </c>
      <c r="E373">
        <v>1619</v>
      </c>
      <c r="F373" t="s">
        <v>56</v>
      </c>
      <c r="G373">
        <v>2</v>
      </c>
      <c r="H373">
        <v>7885</v>
      </c>
      <c r="I373" t="s">
        <v>65</v>
      </c>
      <c r="J373" t="s">
        <v>22</v>
      </c>
      <c r="K373">
        <f>VLOOKUP(J373,final_player_list_coordinates!$A$2:$C$24,2,FALSE)</f>
        <v>25</v>
      </c>
      <c r="L373">
        <f>VLOOKUP(J373,final_player_list_coordinates!$A$2:$C$24,3,FALSE)</f>
        <v>90</v>
      </c>
    </row>
    <row r="374" spans="1:12" x14ac:dyDescent="0.3">
      <c r="A374">
        <v>167</v>
      </c>
      <c r="B374">
        <v>2500055</v>
      </c>
      <c r="C374">
        <v>34</v>
      </c>
      <c r="D374">
        <v>1610</v>
      </c>
      <c r="E374">
        <v>1619</v>
      </c>
      <c r="F374" t="s">
        <v>56</v>
      </c>
      <c r="G374">
        <v>2</v>
      </c>
      <c r="H374">
        <v>383</v>
      </c>
      <c r="I374" t="s">
        <v>66</v>
      </c>
      <c r="J374" t="s">
        <v>24</v>
      </c>
      <c r="K374">
        <f>VLOOKUP(J374,final_player_list_coordinates!$A$2:$C$24,2,FALSE)</f>
        <v>80</v>
      </c>
      <c r="L374">
        <f>VLOOKUP(J374,final_player_list_coordinates!$A$2:$C$24,3,FALSE)</f>
        <v>90</v>
      </c>
    </row>
    <row r="375" spans="1:12" x14ac:dyDescent="0.3">
      <c r="A375">
        <v>867</v>
      </c>
      <c r="B375">
        <v>2500055</v>
      </c>
      <c r="C375">
        <v>34</v>
      </c>
      <c r="D375">
        <v>1610</v>
      </c>
      <c r="E375">
        <v>1619</v>
      </c>
      <c r="F375" t="s">
        <v>56</v>
      </c>
      <c r="G375">
        <v>2</v>
      </c>
      <c r="H375">
        <v>70389</v>
      </c>
      <c r="I375" t="s">
        <v>67</v>
      </c>
      <c r="J375" t="s">
        <v>27</v>
      </c>
      <c r="K375">
        <f>VLOOKUP(J375,final_player_list_coordinates!$A$2:$C$24,2,FALSE)</f>
        <v>25</v>
      </c>
      <c r="L375">
        <f>VLOOKUP(J375,final_player_list_coordinates!$A$2:$C$24,3,FALSE)</f>
        <v>10</v>
      </c>
    </row>
    <row r="376" spans="1:12" x14ac:dyDescent="0.3">
      <c r="A376">
        <v>464</v>
      </c>
      <c r="B376">
        <v>2500056</v>
      </c>
      <c r="C376">
        <v>34</v>
      </c>
      <c r="D376">
        <v>0</v>
      </c>
      <c r="E376">
        <v>1623</v>
      </c>
      <c r="F376" t="s">
        <v>117</v>
      </c>
      <c r="G376">
        <v>1</v>
      </c>
      <c r="H376">
        <v>8245</v>
      </c>
      <c r="I376" t="s">
        <v>118</v>
      </c>
      <c r="J376" t="s">
        <v>359</v>
      </c>
      <c r="K376">
        <f>VLOOKUP(J376,final_player_list_coordinates!$A$2:$C$24,2,FALSE)</f>
        <v>20</v>
      </c>
      <c r="L376">
        <f>VLOOKUP(J376,final_player_list_coordinates!$A$2:$C$24,3,FALSE)</f>
        <v>65</v>
      </c>
    </row>
    <row r="377" spans="1:12" x14ac:dyDescent="0.3">
      <c r="A377">
        <v>964</v>
      </c>
      <c r="B377">
        <v>2500056</v>
      </c>
      <c r="C377">
        <v>34</v>
      </c>
      <c r="D377">
        <v>0</v>
      </c>
      <c r="E377">
        <v>1623</v>
      </c>
      <c r="F377" t="s">
        <v>117</v>
      </c>
      <c r="G377">
        <v>1</v>
      </c>
      <c r="H377">
        <v>7919</v>
      </c>
      <c r="I377" t="s">
        <v>119</v>
      </c>
      <c r="J377" t="s">
        <v>358</v>
      </c>
      <c r="K377">
        <f>VLOOKUP(J377,final_player_list_coordinates!$A$2:$C$24,2,FALSE)</f>
        <v>20</v>
      </c>
      <c r="L377">
        <f>VLOOKUP(J377,final_player_list_coordinates!$A$2:$C$24,3,FALSE)</f>
        <v>35</v>
      </c>
    </row>
    <row r="378" spans="1:12" x14ac:dyDescent="0.3">
      <c r="A378">
        <v>364</v>
      </c>
      <c r="B378">
        <v>2500056</v>
      </c>
      <c r="C378">
        <v>34</v>
      </c>
      <c r="D378">
        <v>0</v>
      </c>
      <c r="E378">
        <v>1623</v>
      </c>
      <c r="F378" t="s">
        <v>117</v>
      </c>
      <c r="G378">
        <v>1</v>
      </c>
      <c r="H378">
        <v>32636</v>
      </c>
      <c r="I378" t="s">
        <v>120</v>
      </c>
      <c r="J378" t="s">
        <v>14</v>
      </c>
      <c r="K378">
        <f>VLOOKUP(J378,final_player_list_coordinates!$A$2:$C$24,2,FALSE)</f>
        <v>85</v>
      </c>
      <c r="L378">
        <f>VLOOKUP(J378,final_player_list_coordinates!$A$2:$C$24,3,FALSE)</f>
        <v>50</v>
      </c>
    </row>
    <row r="379" spans="1:12" x14ac:dyDescent="0.3">
      <c r="A379">
        <v>64</v>
      </c>
      <c r="B379">
        <v>2500056</v>
      </c>
      <c r="C379">
        <v>34</v>
      </c>
      <c r="D379">
        <v>0</v>
      </c>
      <c r="E379">
        <v>1623</v>
      </c>
      <c r="F379" t="s">
        <v>117</v>
      </c>
      <c r="G379">
        <v>1</v>
      </c>
      <c r="H379">
        <v>25706</v>
      </c>
      <c r="I379" t="s">
        <v>287</v>
      </c>
      <c r="J379" t="s">
        <v>17</v>
      </c>
      <c r="K379">
        <f>VLOOKUP(J379,final_player_list_coordinates!$A$2:$C$24,2,FALSE)</f>
        <v>50</v>
      </c>
      <c r="L379">
        <f>VLOOKUP(J379,final_player_list_coordinates!$A$2:$C$24,3,FALSE)</f>
        <v>50</v>
      </c>
    </row>
    <row r="380" spans="1:12" x14ac:dyDescent="0.3">
      <c r="A380">
        <v>864</v>
      </c>
      <c r="B380">
        <v>2500056</v>
      </c>
      <c r="C380">
        <v>34</v>
      </c>
      <c r="D380">
        <v>0</v>
      </c>
      <c r="E380">
        <v>1623</v>
      </c>
      <c r="F380" t="s">
        <v>117</v>
      </c>
      <c r="G380">
        <v>1</v>
      </c>
      <c r="H380">
        <v>8143</v>
      </c>
      <c r="I380" t="s">
        <v>122</v>
      </c>
      <c r="J380" t="s">
        <v>35</v>
      </c>
      <c r="K380">
        <f>VLOOKUP(J380,final_player_list_coordinates!$A$2:$C$24,2,FALSE)</f>
        <v>30</v>
      </c>
      <c r="L380">
        <f>VLOOKUP(J380,final_player_list_coordinates!$A$2:$C$24,3,FALSE)</f>
        <v>50</v>
      </c>
    </row>
    <row r="381" spans="1:12" x14ac:dyDescent="0.3">
      <c r="A381">
        <v>664</v>
      </c>
      <c r="B381">
        <v>2500056</v>
      </c>
      <c r="C381">
        <v>34</v>
      </c>
      <c r="D381">
        <v>0</v>
      </c>
      <c r="E381">
        <v>1623</v>
      </c>
      <c r="F381" t="s">
        <v>117</v>
      </c>
      <c r="G381">
        <v>1</v>
      </c>
      <c r="H381">
        <v>10131</v>
      </c>
      <c r="I381" t="s">
        <v>123</v>
      </c>
      <c r="J381" t="s">
        <v>20</v>
      </c>
      <c r="K381">
        <f>VLOOKUP(J381,final_player_list_coordinates!$A$2:$C$24,2,FALSE)</f>
        <v>5</v>
      </c>
      <c r="L381">
        <f>VLOOKUP(J381,final_player_list_coordinates!$A$2:$C$24,3,FALSE)</f>
        <v>50</v>
      </c>
    </row>
    <row r="382" spans="1:12" x14ac:dyDescent="0.3">
      <c r="A382">
        <v>564</v>
      </c>
      <c r="B382">
        <v>2500056</v>
      </c>
      <c r="C382">
        <v>34</v>
      </c>
      <c r="D382">
        <v>0</v>
      </c>
      <c r="E382">
        <v>1623</v>
      </c>
      <c r="F382" t="s">
        <v>117</v>
      </c>
      <c r="G382">
        <v>1</v>
      </c>
      <c r="H382">
        <v>8239</v>
      </c>
      <c r="I382" t="s">
        <v>124</v>
      </c>
      <c r="J382" t="s">
        <v>22</v>
      </c>
      <c r="K382">
        <f>VLOOKUP(J382,final_player_list_coordinates!$A$2:$C$24,2,FALSE)</f>
        <v>25</v>
      </c>
      <c r="L382">
        <f>VLOOKUP(J382,final_player_list_coordinates!$A$2:$C$24,3,FALSE)</f>
        <v>90</v>
      </c>
    </row>
    <row r="383" spans="1:12" x14ac:dyDescent="0.3">
      <c r="A383">
        <v>164</v>
      </c>
      <c r="B383">
        <v>2500056</v>
      </c>
      <c r="C383">
        <v>34</v>
      </c>
      <c r="D383">
        <v>0</v>
      </c>
      <c r="E383">
        <v>1623</v>
      </c>
      <c r="F383" t="s">
        <v>117</v>
      </c>
      <c r="G383">
        <v>1</v>
      </c>
      <c r="H383">
        <v>9194</v>
      </c>
      <c r="I383" t="s">
        <v>125</v>
      </c>
      <c r="J383" t="s">
        <v>24</v>
      </c>
      <c r="K383">
        <f>VLOOKUP(J383,final_player_list_coordinates!$A$2:$C$24,2,FALSE)</f>
        <v>80</v>
      </c>
      <c r="L383">
        <f>VLOOKUP(J383,final_player_list_coordinates!$A$2:$C$24,3,FALSE)</f>
        <v>90</v>
      </c>
    </row>
    <row r="384" spans="1:12" x14ac:dyDescent="0.3">
      <c r="A384">
        <v>1064</v>
      </c>
      <c r="B384">
        <v>2500056</v>
      </c>
      <c r="C384">
        <v>34</v>
      </c>
      <c r="D384">
        <v>0</v>
      </c>
      <c r="E384">
        <v>1623</v>
      </c>
      <c r="F384" t="s">
        <v>117</v>
      </c>
      <c r="G384">
        <v>1</v>
      </c>
      <c r="H384">
        <v>8240</v>
      </c>
      <c r="I384" t="s">
        <v>126</v>
      </c>
      <c r="J384" t="s">
        <v>27</v>
      </c>
      <c r="K384">
        <f>VLOOKUP(J384,final_player_list_coordinates!$A$2:$C$24,2,FALSE)</f>
        <v>25</v>
      </c>
      <c r="L384">
        <f>VLOOKUP(J384,final_player_list_coordinates!$A$2:$C$24,3,FALSE)</f>
        <v>10</v>
      </c>
    </row>
    <row r="385" spans="1:12" x14ac:dyDescent="0.3">
      <c r="A385">
        <v>764</v>
      </c>
      <c r="B385">
        <v>2500056</v>
      </c>
      <c r="C385">
        <v>34</v>
      </c>
      <c r="D385">
        <v>0</v>
      </c>
      <c r="E385">
        <v>1623</v>
      </c>
      <c r="F385" t="s">
        <v>117</v>
      </c>
      <c r="G385">
        <v>1</v>
      </c>
      <c r="H385">
        <v>7879</v>
      </c>
      <c r="I385" t="s">
        <v>127</v>
      </c>
      <c r="J385" t="s">
        <v>40</v>
      </c>
      <c r="K385">
        <f>VLOOKUP(J385,final_player_list_coordinates!$A$2:$C$24,2,FALSE)</f>
        <v>80</v>
      </c>
      <c r="L385">
        <f>VLOOKUP(J385,final_player_list_coordinates!$A$2:$C$24,3,FALSE)</f>
        <v>10</v>
      </c>
    </row>
    <row r="386" spans="1:12" x14ac:dyDescent="0.3">
      <c r="A386">
        <v>264</v>
      </c>
      <c r="B386">
        <v>2500056</v>
      </c>
      <c r="C386">
        <v>34</v>
      </c>
      <c r="D386">
        <v>0</v>
      </c>
      <c r="E386">
        <v>1623</v>
      </c>
      <c r="F386" t="s">
        <v>117</v>
      </c>
      <c r="G386">
        <v>1</v>
      </c>
      <c r="H386">
        <v>7944</v>
      </c>
      <c r="I386" t="s">
        <v>128</v>
      </c>
      <c r="J386" t="s">
        <v>55</v>
      </c>
      <c r="K386">
        <f>VLOOKUP(J386,final_player_list_coordinates!$A$2:$C$24,2,FALSE)</f>
        <v>90</v>
      </c>
      <c r="L386">
        <f>VLOOKUP(J386,final_player_list_coordinates!$A$2:$C$24,3,FALSE)</f>
        <v>35</v>
      </c>
    </row>
    <row r="387" spans="1:12" x14ac:dyDescent="0.3">
      <c r="A387">
        <v>265</v>
      </c>
      <c r="B387">
        <v>2500056</v>
      </c>
      <c r="C387">
        <v>34</v>
      </c>
      <c r="D387">
        <v>0</v>
      </c>
      <c r="E387">
        <v>10531</v>
      </c>
      <c r="F387" t="s">
        <v>238</v>
      </c>
      <c r="G387">
        <v>1</v>
      </c>
      <c r="H387">
        <v>246866</v>
      </c>
      <c r="I387" t="s">
        <v>240</v>
      </c>
      <c r="J387" t="s">
        <v>359</v>
      </c>
      <c r="K387">
        <f>VLOOKUP(J387,final_player_list_coordinates!$A$2:$C$24,2,FALSE)</f>
        <v>20</v>
      </c>
      <c r="L387">
        <f>VLOOKUP(J387,final_player_list_coordinates!$A$2:$C$24,3,FALSE)</f>
        <v>65</v>
      </c>
    </row>
    <row r="388" spans="1:12" x14ac:dyDescent="0.3">
      <c r="A388">
        <v>865</v>
      </c>
      <c r="B388">
        <v>2500056</v>
      </c>
      <c r="C388">
        <v>34</v>
      </c>
      <c r="D388">
        <v>0</v>
      </c>
      <c r="E388">
        <v>10531</v>
      </c>
      <c r="F388" t="s">
        <v>238</v>
      </c>
      <c r="G388">
        <v>1</v>
      </c>
      <c r="H388">
        <v>21164</v>
      </c>
      <c r="I388" t="s">
        <v>241</v>
      </c>
      <c r="J388" t="s">
        <v>358</v>
      </c>
      <c r="K388">
        <f>VLOOKUP(J388,final_player_list_coordinates!$A$2:$C$24,2,FALSE)</f>
        <v>20</v>
      </c>
      <c r="L388">
        <f>VLOOKUP(J388,final_player_list_coordinates!$A$2:$C$24,3,FALSE)</f>
        <v>35</v>
      </c>
    </row>
    <row r="389" spans="1:12" x14ac:dyDescent="0.3">
      <c r="A389">
        <v>465</v>
      </c>
      <c r="B389">
        <v>2500056</v>
      </c>
      <c r="C389">
        <v>34</v>
      </c>
      <c r="D389">
        <v>0</v>
      </c>
      <c r="E389">
        <v>10531</v>
      </c>
      <c r="F389" t="s">
        <v>238</v>
      </c>
      <c r="G389">
        <v>1</v>
      </c>
      <c r="H389">
        <v>25571</v>
      </c>
      <c r="I389" t="s">
        <v>288</v>
      </c>
      <c r="J389" t="s">
        <v>366</v>
      </c>
      <c r="K389">
        <f>VLOOKUP(J389,final_player_list_coordinates!$A$2:$C$24,2,FALSE)</f>
        <v>90</v>
      </c>
      <c r="L389">
        <f>VLOOKUP(J389,final_player_list_coordinates!$A$2:$C$24,3,FALSE)</f>
        <v>65</v>
      </c>
    </row>
    <row r="390" spans="1:12" x14ac:dyDescent="0.3">
      <c r="A390">
        <v>665</v>
      </c>
      <c r="B390">
        <v>2500056</v>
      </c>
      <c r="C390">
        <v>34</v>
      </c>
      <c r="D390">
        <v>0</v>
      </c>
      <c r="E390">
        <v>10531</v>
      </c>
      <c r="F390" t="s">
        <v>238</v>
      </c>
      <c r="G390">
        <v>1</v>
      </c>
      <c r="H390">
        <v>25572</v>
      </c>
      <c r="I390" t="s">
        <v>242</v>
      </c>
      <c r="J390" t="s">
        <v>367</v>
      </c>
      <c r="K390">
        <f>VLOOKUP(J390,final_player_list_coordinates!$A$2:$C$24,2,FALSE)</f>
        <v>90</v>
      </c>
      <c r="L390">
        <f>VLOOKUP(J390,final_player_list_coordinates!$A$2:$C$24,3,FALSE)</f>
        <v>35</v>
      </c>
    </row>
    <row r="391" spans="1:12" x14ac:dyDescent="0.3">
      <c r="A391">
        <v>365</v>
      </c>
      <c r="B391">
        <v>2500056</v>
      </c>
      <c r="C391">
        <v>34</v>
      </c>
      <c r="D391">
        <v>0</v>
      </c>
      <c r="E391">
        <v>10531</v>
      </c>
      <c r="F391" t="s">
        <v>238</v>
      </c>
      <c r="G391">
        <v>1</v>
      </c>
      <c r="H391">
        <v>8976</v>
      </c>
      <c r="I391" t="s">
        <v>245</v>
      </c>
      <c r="J391" t="s">
        <v>362</v>
      </c>
      <c r="K391">
        <f>VLOOKUP(J391,final_player_list_coordinates!$A$2:$C$24,2,FALSE)</f>
        <v>55</v>
      </c>
      <c r="L391">
        <f>VLOOKUP(J391,final_player_list_coordinates!$A$2:$C$24,3,FALSE)</f>
        <v>65</v>
      </c>
    </row>
    <row r="392" spans="1:12" x14ac:dyDescent="0.3">
      <c r="A392">
        <v>565</v>
      </c>
      <c r="B392">
        <v>2500056</v>
      </c>
      <c r="C392">
        <v>34</v>
      </c>
      <c r="D392">
        <v>0</v>
      </c>
      <c r="E392">
        <v>10531</v>
      </c>
      <c r="F392" t="s">
        <v>238</v>
      </c>
      <c r="G392">
        <v>1</v>
      </c>
      <c r="H392">
        <v>8498</v>
      </c>
      <c r="I392" t="s">
        <v>244</v>
      </c>
      <c r="J392" t="s">
        <v>363</v>
      </c>
      <c r="K392">
        <f>VLOOKUP(J392,final_player_list_coordinates!$A$2:$C$24,2,FALSE)</f>
        <v>55</v>
      </c>
      <c r="L392">
        <f>VLOOKUP(J392,final_player_list_coordinates!$A$2:$C$24,3,FALSE)</f>
        <v>35</v>
      </c>
    </row>
    <row r="393" spans="1:12" x14ac:dyDescent="0.3">
      <c r="A393">
        <v>165</v>
      </c>
      <c r="B393">
        <v>2500056</v>
      </c>
      <c r="C393">
        <v>34</v>
      </c>
      <c r="D393">
        <v>0</v>
      </c>
      <c r="E393">
        <v>10531</v>
      </c>
      <c r="F393" t="s">
        <v>238</v>
      </c>
      <c r="G393">
        <v>1</v>
      </c>
      <c r="H393">
        <v>61962</v>
      </c>
      <c r="I393" t="s">
        <v>289</v>
      </c>
      <c r="J393" t="s">
        <v>35</v>
      </c>
      <c r="K393">
        <f>VLOOKUP(J393,final_player_list_coordinates!$A$2:$C$24,2,FALSE)</f>
        <v>30</v>
      </c>
      <c r="L393">
        <f>VLOOKUP(J393,final_player_list_coordinates!$A$2:$C$24,3,FALSE)</f>
        <v>50</v>
      </c>
    </row>
    <row r="394" spans="1:12" x14ac:dyDescent="0.3">
      <c r="A394">
        <v>965</v>
      </c>
      <c r="B394">
        <v>2500056</v>
      </c>
      <c r="C394">
        <v>34</v>
      </c>
      <c r="D394">
        <v>0</v>
      </c>
      <c r="E394">
        <v>10531</v>
      </c>
      <c r="F394" t="s">
        <v>238</v>
      </c>
      <c r="G394">
        <v>1</v>
      </c>
      <c r="H394">
        <v>7847</v>
      </c>
      <c r="I394" t="s">
        <v>247</v>
      </c>
      <c r="J394" t="s">
        <v>20</v>
      </c>
      <c r="K394">
        <f>VLOOKUP(J394,final_player_list_coordinates!$A$2:$C$24,2,FALSE)</f>
        <v>5</v>
      </c>
      <c r="L394">
        <f>VLOOKUP(J394,final_player_list_coordinates!$A$2:$C$24,3,FALSE)</f>
        <v>50</v>
      </c>
    </row>
    <row r="395" spans="1:12" x14ac:dyDescent="0.3">
      <c r="A395">
        <v>765</v>
      </c>
      <c r="B395">
        <v>2500056</v>
      </c>
      <c r="C395">
        <v>34</v>
      </c>
      <c r="D395">
        <v>0</v>
      </c>
      <c r="E395">
        <v>10531</v>
      </c>
      <c r="F395" t="s">
        <v>238</v>
      </c>
      <c r="G395">
        <v>1</v>
      </c>
      <c r="H395">
        <v>8192</v>
      </c>
      <c r="I395" t="s">
        <v>248</v>
      </c>
      <c r="J395" t="s">
        <v>22</v>
      </c>
      <c r="K395">
        <f>VLOOKUP(J395,final_player_list_coordinates!$A$2:$C$24,2,FALSE)</f>
        <v>25</v>
      </c>
      <c r="L395">
        <f>VLOOKUP(J395,final_player_list_coordinates!$A$2:$C$24,3,FALSE)</f>
        <v>90</v>
      </c>
    </row>
    <row r="396" spans="1:12" x14ac:dyDescent="0.3">
      <c r="A396">
        <v>1065</v>
      </c>
      <c r="B396">
        <v>2500056</v>
      </c>
      <c r="C396">
        <v>34</v>
      </c>
      <c r="D396">
        <v>0</v>
      </c>
      <c r="E396">
        <v>10531</v>
      </c>
      <c r="F396" t="s">
        <v>238</v>
      </c>
      <c r="G396">
        <v>1</v>
      </c>
      <c r="H396">
        <v>8336</v>
      </c>
      <c r="I396" t="s">
        <v>249</v>
      </c>
      <c r="J396" t="s">
        <v>27</v>
      </c>
      <c r="K396">
        <f>VLOOKUP(J396,final_player_list_coordinates!$A$2:$C$24,2,FALSE)</f>
        <v>25</v>
      </c>
      <c r="L396">
        <f>VLOOKUP(J396,final_player_list_coordinates!$A$2:$C$24,3,FALSE)</f>
        <v>10</v>
      </c>
    </row>
    <row r="397" spans="1:12" x14ac:dyDescent="0.3">
      <c r="A397">
        <v>65</v>
      </c>
      <c r="B397">
        <v>2500056</v>
      </c>
      <c r="C397">
        <v>34</v>
      </c>
      <c r="D397">
        <v>0</v>
      </c>
      <c r="E397">
        <v>10531</v>
      </c>
      <c r="F397" t="s">
        <v>238</v>
      </c>
      <c r="G397">
        <v>1</v>
      </c>
      <c r="H397">
        <v>179</v>
      </c>
      <c r="I397" t="s">
        <v>290</v>
      </c>
      <c r="J397" t="s">
        <v>40</v>
      </c>
      <c r="K397">
        <f>VLOOKUP(J397,final_player_list_coordinates!$A$2:$C$24,2,FALSE)</f>
        <v>80</v>
      </c>
      <c r="L397">
        <f>VLOOKUP(J397,final_player_list_coordinates!$A$2:$C$24,3,FALSE)</f>
        <v>10</v>
      </c>
    </row>
    <row r="398" spans="1:12" x14ac:dyDescent="0.3">
      <c r="A398">
        <v>263</v>
      </c>
      <c r="B398">
        <v>2500057</v>
      </c>
      <c r="C398">
        <v>34</v>
      </c>
      <c r="D398">
        <v>1625</v>
      </c>
      <c r="E398">
        <v>1625</v>
      </c>
      <c r="F398" t="s">
        <v>166</v>
      </c>
      <c r="G398">
        <v>3</v>
      </c>
      <c r="H398">
        <v>38021</v>
      </c>
      <c r="I398" t="s">
        <v>291</v>
      </c>
      <c r="J398" t="s">
        <v>364</v>
      </c>
      <c r="K398">
        <f>VLOOKUP(J398,final_player_list_coordinates!$A$2:$C$24,2,FALSE)</f>
        <v>75</v>
      </c>
      <c r="L398">
        <f>VLOOKUP(J398,final_player_list_coordinates!$A$2:$C$24,3,FALSE)</f>
        <v>65</v>
      </c>
    </row>
    <row r="399" spans="1:12" x14ac:dyDescent="0.3">
      <c r="A399">
        <v>963</v>
      </c>
      <c r="B399">
        <v>2500057</v>
      </c>
      <c r="C399">
        <v>34</v>
      </c>
      <c r="D399">
        <v>1625</v>
      </c>
      <c r="E399">
        <v>1625</v>
      </c>
      <c r="F399" t="s">
        <v>166</v>
      </c>
      <c r="G399">
        <v>3</v>
      </c>
      <c r="H399">
        <v>8317</v>
      </c>
      <c r="I399" t="s">
        <v>167</v>
      </c>
      <c r="J399" t="s">
        <v>365</v>
      </c>
      <c r="K399">
        <f>VLOOKUP(J399,final_player_list_coordinates!$A$2:$C$24,2,FALSE)</f>
        <v>75</v>
      </c>
      <c r="L399">
        <f>VLOOKUP(J399,final_player_list_coordinates!$A$2:$C$24,3,FALSE)</f>
        <v>35</v>
      </c>
    </row>
    <row r="400" spans="1:12" x14ac:dyDescent="0.3">
      <c r="A400">
        <v>463</v>
      </c>
      <c r="B400">
        <v>2500057</v>
      </c>
      <c r="C400">
        <v>34</v>
      </c>
      <c r="D400">
        <v>1625</v>
      </c>
      <c r="E400">
        <v>1625</v>
      </c>
      <c r="F400" t="s">
        <v>166</v>
      </c>
      <c r="G400">
        <v>3</v>
      </c>
      <c r="H400">
        <v>134502</v>
      </c>
      <c r="I400" t="s">
        <v>292</v>
      </c>
      <c r="J400" t="s">
        <v>359</v>
      </c>
      <c r="K400">
        <f>VLOOKUP(J400,final_player_list_coordinates!$A$2:$C$24,2,FALSE)</f>
        <v>20</v>
      </c>
      <c r="L400">
        <f>VLOOKUP(J400,final_player_list_coordinates!$A$2:$C$24,3,FALSE)</f>
        <v>65</v>
      </c>
    </row>
    <row r="401" spans="1:12" x14ac:dyDescent="0.3">
      <c r="A401">
        <v>863</v>
      </c>
      <c r="B401">
        <v>2500057</v>
      </c>
      <c r="C401">
        <v>34</v>
      </c>
      <c r="D401">
        <v>1625</v>
      </c>
      <c r="E401">
        <v>1625</v>
      </c>
      <c r="F401" t="s">
        <v>166</v>
      </c>
      <c r="G401">
        <v>3</v>
      </c>
      <c r="H401">
        <v>8307</v>
      </c>
      <c r="I401" t="s">
        <v>169</v>
      </c>
      <c r="J401" t="s">
        <v>358</v>
      </c>
      <c r="K401">
        <f>VLOOKUP(J401,final_player_list_coordinates!$A$2:$C$24,2,FALSE)</f>
        <v>20</v>
      </c>
      <c r="L401">
        <f>VLOOKUP(J401,final_player_list_coordinates!$A$2:$C$24,3,FALSE)</f>
        <v>35</v>
      </c>
    </row>
    <row r="402" spans="1:12" x14ac:dyDescent="0.3">
      <c r="A402">
        <v>163</v>
      </c>
      <c r="B402">
        <v>2500057</v>
      </c>
      <c r="C402">
        <v>34</v>
      </c>
      <c r="D402">
        <v>1625</v>
      </c>
      <c r="E402">
        <v>1625</v>
      </c>
      <c r="F402" t="s">
        <v>166</v>
      </c>
      <c r="G402">
        <v>3</v>
      </c>
      <c r="H402">
        <v>340386</v>
      </c>
      <c r="I402" t="s">
        <v>293</v>
      </c>
      <c r="J402" t="s">
        <v>14</v>
      </c>
      <c r="K402">
        <f>VLOOKUP(J402,final_player_list_coordinates!$A$2:$C$24,2,FALSE)</f>
        <v>85</v>
      </c>
      <c r="L402">
        <f>VLOOKUP(J402,final_player_list_coordinates!$A$2:$C$24,3,FALSE)</f>
        <v>50</v>
      </c>
    </row>
    <row r="403" spans="1:12" x14ac:dyDescent="0.3">
      <c r="A403">
        <v>363</v>
      </c>
      <c r="B403">
        <v>2500057</v>
      </c>
      <c r="C403">
        <v>34</v>
      </c>
      <c r="D403">
        <v>1625</v>
      </c>
      <c r="E403">
        <v>1625</v>
      </c>
      <c r="F403" t="s">
        <v>166</v>
      </c>
      <c r="G403">
        <v>3</v>
      </c>
      <c r="H403">
        <v>8464</v>
      </c>
      <c r="I403" t="s">
        <v>171</v>
      </c>
      <c r="J403" t="s">
        <v>362</v>
      </c>
      <c r="K403">
        <f>VLOOKUP(J403,final_player_list_coordinates!$A$2:$C$24,2,FALSE)</f>
        <v>55</v>
      </c>
      <c r="L403">
        <f>VLOOKUP(J403,final_player_list_coordinates!$A$2:$C$24,3,FALSE)</f>
        <v>65</v>
      </c>
    </row>
    <row r="404" spans="1:12" x14ac:dyDescent="0.3">
      <c r="A404">
        <v>763</v>
      </c>
      <c r="B404">
        <v>2500057</v>
      </c>
      <c r="C404">
        <v>34</v>
      </c>
      <c r="D404">
        <v>1625</v>
      </c>
      <c r="E404">
        <v>1625</v>
      </c>
      <c r="F404" t="s">
        <v>166</v>
      </c>
      <c r="G404">
        <v>3</v>
      </c>
      <c r="H404">
        <v>14808</v>
      </c>
      <c r="I404" t="s">
        <v>170</v>
      </c>
      <c r="J404" t="s">
        <v>363</v>
      </c>
      <c r="K404">
        <f>VLOOKUP(J404,final_player_list_coordinates!$A$2:$C$24,2,FALSE)</f>
        <v>55</v>
      </c>
      <c r="L404">
        <f>VLOOKUP(J404,final_player_list_coordinates!$A$2:$C$24,3,FALSE)</f>
        <v>35</v>
      </c>
    </row>
    <row r="405" spans="1:12" x14ac:dyDescent="0.3">
      <c r="A405">
        <v>1063</v>
      </c>
      <c r="B405">
        <v>2500057</v>
      </c>
      <c r="C405">
        <v>34</v>
      </c>
      <c r="D405">
        <v>1625</v>
      </c>
      <c r="E405">
        <v>1625</v>
      </c>
      <c r="F405" t="s">
        <v>166</v>
      </c>
      <c r="G405">
        <v>3</v>
      </c>
      <c r="H405">
        <v>71654</v>
      </c>
      <c r="I405" t="s">
        <v>173</v>
      </c>
      <c r="J405" t="s">
        <v>20</v>
      </c>
      <c r="K405">
        <f>VLOOKUP(J405,final_player_list_coordinates!$A$2:$C$24,2,FALSE)</f>
        <v>5</v>
      </c>
      <c r="L405">
        <f>VLOOKUP(J405,final_player_list_coordinates!$A$2:$C$24,3,FALSE)</f>
        <v>50</v>
      </c>
    </row>
    <row r="406" spans="1:12" x14ac:dyDescent="0.3">
      <c r="A406">
        <v>63</v>
      </c>
      <c r="B406">
        <v>2500057</v>
      </c>
      <c r="C406">
        <v>34</v>
      </c>
      <c r="D406">
        <v>1625</v>
      </c>
      <c r="E406">
        <v>1625</v>
      </c>
      <c r="F406" t="s">
        <v>166</v>
      </c>
      <c r="G406">
        <v>3</v>
      </c>
      <c r="H406">
        <v>245364</v>
      </c>
      <c r="I406" t="s">
        <v>174</v>
      </c>
      <c r="J406" t="s">
        <v>24</v>
      </c>
      <c r="K406">
        <f>VLOOKUP(J406,final_player_list_coordinates!$A$2:$C$24,2,FALSE)</f>
        <v>80</v>
      </c>
      <c r="L406">
        <f>VLOOKUP(J406,final_player_list_coordinates!$A$2:$C$24,3,FALSE)</f>
        <v>90</v>
      </c>
    </row>
    <row r="407" spans="1:12" x14ac:dyDescent="0.3">
      <c r="A407">
        <v>563</v>
      </c>
      <c r="B407">
        <v>2500057</v>
      </c>
      <c r="C407">
        <v>34</v>
      </c>
      <c r="D407">
        <v>1625</v>
      </c>
      <c r="E407">
        <v>1625</v>
      </c>
      <c r="F407" t="s">
        <v>166</v>
      </c>
      <c r="G407">
        <v>3</v>
      </c>
      <c r="H407">
        <v>11066</v>
      </c>
      <c r="I407" t="s">
        <v>175</v>
      </c>
      <c r="J407" t="s">
        <v>40</v>
      </c>
      <c r="K407">
        <f>VLOOKUP(J407,final_player_list_coordinates!$A$2:$C$24,2,FALSE)</f>
        <v>80</v>
      </c>
      <c r="L407">
        <f>VLOOKUP(J407,final_player_list_coordinates!$A$2:$C$24,3,FALSE)</f>
        <v>10</v>
      </c>
    </row>
    <row r="408" spans="1:12" x14ac:dyDescent="0.3">
      <c r="A408">
        <v>663</v>
      </c>
      <c r="B408">
        <v>2500057</v>
      </c>
      <c r="C408">
        <v>34</v>
      </c>
      <c r="D408">
        <v>1625</v>
      </c>
      <c r="E408">
        <v>1625</v>
      </c>
      <c r="F408" t="s">
        <v>166</v>
      </c>
      <c r="G408">
        <v>3</v>
      </c>
      <c r="H408">
        <v>8277</v>
      </c>
      <c r="I408" t="s">
        <v>294</v>
      </c>
      <c r="J408" t="s">
        <v>27</v>
      </c>
      <c r="K408">
        <f>VLOOKUP(J408,final_player_list_coordinates!$A$2:$C$24,2,FALSE)</f>
        <v>25</v>
      </c>
      <c r="L408">
        <f>VLOOKUP(J408,final_player_list_coordinates!$A$2:$C$24,3,FALSE)</f>
        <v>10</v>
      </c>
    </row>
    <row r="409" spans="1:12" x14ac:dyDescent="0.3">
      <c r="A409">
        <v>662</v>
      </c>
      <c r="B409">
        <v>2500057</v>
      </c>
      <c r="C409">
        <v>34</v>
      </c>
      <c r="D409">
        <v>1625</v>
      </c>
      <c r="E409">
        <v>1624</v>
      </c>
      <c r="F409" t="s">
        <v>202</v>
      </c>
      <c r="G409">
        <v>1</v>
      </c>
      <c r="H409">
        <v>54</v>
      </c>
      <c r="I409" t="s">
        <v>203</v>
      </c>
      <c r="J409" t="s">
        <v>82</v>
      </c>
      <c r="K409">
        <f>VLOOKUP(J409,final_player_list_coordinates!$A$2:$C$24,2,FALSE)</f>
        <v>70</v>
      </c>
      <c r="L409">
        <f>VLOOKUP(J409,final_player_list_coordinates!$A$2:$C$24,3,FALSE)</f>
        <v>50</v>
      </c>
    </row>
    <row r="410" spans="1:12" x14ac:dyDescent="0.3">
      <c r="A410">
        <v>762</v>
      </c>
      <c r="B410">
        <v>2500057</v>
      </c>
      <c r="C410">
        <v>34</v>
      </c>
      <c r="D410">
        <v>1625</v>
      </c>
      <c r="E410">
        <v>1624</v>
      </c>
      <c r="F410" t="s">
        <v>202</v>
      </c>
      <c r="G410">
        <v>1</v>
      </c>
      <c r="H410">
        <v>48</v>
      </c>
      <c r="I410" t="s">
        <v>204</v>
      </c>
      <c r="J410" t="s">
        <v>359</v>
      </c>
      <c r="K410">
        <f>VLOOKUP(J410,final_player_list_coordinates!$A$2:$C$24,2,FALSE)</f>
        <v>20</v>
      </c>
      <c r="L410">
        <f>VLOOKUP(J410,final_player_list_coordinates!$A$2:$C$24,3,FALSE)</f>
        <v>65</v>
      </c>
    </row>
    <row r="411" spans="1:12" x14ac:dyDescent="0.3">
      <c r="A411">
        <v>962</v>
      </c>
      <c r="B411">
        <v>2500057</v>
      </c>
      <c r="C411">
        <v>34</v>
      </c>
      <c r="D411">
        <v>1625</v>
      </c>
      <c r="E411">
        <v>1624</v>
      </c>
      <c r="F411" t="s">
        <v>202</v>
      </c>
      <c r="G411">
        <v>1</v>
      </c>
      <c r="H411">
        <v>257762</v>
      </c>
      <c r="I411" t="s">
        <v>205</v>
      </c>
      <c r="J411" t="s">
        <v>358</v>
      </c>
      <c r="K411">
        <f>VLOOKUP(J411,final_player_list_coordinates!$A$2:$C$24,2,FALSE)</f>
        <v>20</v>
      </c>
      <c r="L411">
        <f>VLOOKUP(J411,final_player_list_coordinates!$A$2:$C$24,3,FALSE)</f>
        <v>35</v>
      </c>
    </row>
    <row r="412" spans="1:12" x14ac:dyDescent="0.3">
      <c r="A412">
        <v>562</v>
      </c>
      <c r="B412">
        <v>2500057</v>
      </c>
      <c r="C412">
        <v>34</v>
      </c>
      <c r="D412">
        <v>1625</v>
      </c>
      <c r="E412">
        <v>1624</v>
      </c>
      <c r="F412" t="s">
        <v>202</v>
      </c>
      <c r="G412">
        <v>1</v>
      </c>
      <c r="H412">
        <v>8717</v>
      </c>
      <c r="I412" t="s">
        <v>206</v>
      </c>
      <c r="J412" t="s">
        <v>14</v>
      </c>
      <c r="K412">
        <f>VLOOKUP(J412,final_player_list_coordinates!$A$2:$C$24,2,FALSE)</f>
        <v>85</v>
      </c>
      <c r="L412">
        <f>VLOOKUP(J412,final_player_list_coordinates!$A$2:$C$24,3,FALSE)</f>
        <v>50</v>
      </c>
    </row>
    <row r="413" spans="1:12" x14ac:dyDescent="0.3">
      <c r="A413">
        <v>162</v>
      </c>
      <c r="B413">
        <v>2500057</v>
      </c>
      <c r="C413">
        <v>34</v>
      </c>
      <c r="D413">
        <v>1625</v>
      </c>
      <c r="E413">
        <v>1624</v>
      </c>
      <c r="F413" t="s">
        <v>202</v>
      </c>
      <c r="G413">
        <v>1</v>
      </c>
      <c r="H413">
        <v>11152</v>
      </c>
      <c r="I413" t="s">
        <v>208</v>
      </c>
      <c r="J413" t="s">
        <v>363</v>
      </c>
      <c r="K413">
        <f>VLOOKUP(J413,final_player_list_coordinates!$A$2:$C$24,2,FALSE)</f>
        <v>55</v>
      </c>
      <c r="L413">
        <f>VLOOKUP(J413,final_player_list_coordinates!$A$2:$C$24,3,FALSE)</f>
        <v>35</v>
      </c>
    </row>
    <row r="414" spans="1:12" x14ac:dyDescent="0.3">
      <c r="A414">
        <v>262</v>
      </c>
      <c r="B414">
        <v>2500057</v>
      </c>
      <c r="C414">
        <v>34</v>
      </c>
      <c r="D414">
        <v>1625</v>
      </c>
      <c r="E414">
        <v>1624</v>
      </c>
      <c r="F414" t="s">
        <v>202</v>
      </c>
      <c r="G414">
        <v>1</v>
      </c>
      <c r="H414">
        <v>13484</v>
      </c>
      <c r="I414" t="s">
        <v>207</v>
      </c>
      <c r="J414" t="s">
        <v>362</v>
      </c>
      <c r="K414">
        <f>VLOOKUP(J414,final_player_list_coordinates!$A$2:$C$24,2,FALSE)</f>
        <v>55</v>
      </c>
      <c r="L414">
        <f>VLOOKUP(J414,final_player_list_coordinates!$A$2:$C$24,3,FALSE)</f>
        <v>65</v>
      </c>
    </row>
    <row r="415" spans="1:12" x14ac:dyDescent="0.3">
      <c r="A415">
        <v>362</v>
      </c>
      <c r="B415">
        <v>2500057</v>
      </c>
      <c r="C415">
        <v>34</v>
      </c>
      <c r="D415">
        <v>1625</v>
      </c>
      <c r="E415">
        <v>1624</v>
      </c>
      <c r="F415" t="s">
        <v>202</v>
      </c>
      <c r="G415">
        <v>1</v>
      </c>
      <c r="H415">
        <v>210044</v>
      </c>
      <c r="I415" t="s">
        <v>295</v>
      </c>
      <c r="J415" t="s">
        <v>35</v>
      </c>
      <c r="K415">
        <f>VLOOKUP(J415,final_player_list_coordinates!$A$2:$C$24,2,FALSE)</f>
        <v>30</v>
      </c>
      <c r="L415">
        <f>VLOOKUP(J415,final_player_list_coordinates!$A$2:$C$24,3,FALSE)</f>
        <v>50</v>
      </c>
    </row>
    <row r="416" spans="1:12" x14ac:dyDescent="0.3">
      <c r="A416">
        <v>1062</v>
      </c>
      <c r="B416">
        <v>2500057</v>
      </c>
      <c r="C416">
        <v>34</v>
      </c>
      <c r="D416">
        <v>1625</v>
      </c>
      <c r="E416">
        <v>1624</v>
      </c>
      <c r="F416" t="s">
        <v>202</v>
      </c>
      <c r="G416">
        <v>1</v>
      </c>
      <c r="H416">
        <v>25381</v>
      </c>
      <c r="I416" t="s">
        <v>210</v>
      </c>
      <c r="J416" t="s">
        <v>20</v>
      </c>
      <c r="K416">
        <f>VLOOKUP(J416,final_player_list_coordinates!$A$2:$C$24,2,FALSE)</f>
        <v>5</v>
      </c>
      <c r="L416">
        <f>VLOOKUP(J416,final_player_list_coordinates!$A$2:$C$24,3,FALSE)</f>
        <v>50</v>
      </c>
    </row>
    <row r="417" spans="1:12" x14ac:dyDescent="0.3">
      <c r="A417">
        <v>862</v>
      </c>
      <c r="B417">
        <v>2500057</v>
      </c>
      <c r="C417">
        <v>34</v>
      </c>
      <c r="D417">
        <v>1625</v>
      </c>
      <c r="E417">
        <v>1624</v>
      </c>
      <c r="F417" t="s">
        <v>202</v>
      </c>
      <c r="G417">
        <v>1</v>
      </c>
      <c r="H417">
        <v>136441</v>
      </c>
      <c r="I417" t="s">
        <v>296</v>
      </c>
      <c r="J417" t="s">
        <v>22</v>
      </c>
      <c r="K417">
        <f>VLOOKUP(J417,final_player_list_coordinates!$A$2:$C$24,2,FALSE)</f>
        <v>25</v>
      </c>
      <c r="L417">
        <f>VLOOKUP(J417,final_player_list_coordinates!$A$2:$C$24,3,FALSE)</f>
        <v>90</v>
      </c>
    </row>
    <row r="418" spans="1:12" x14ac:dyDescent="0.3">
      <c r="A418">
        <v>462</v>
      </c>
      <c r="B418">
        <v>2500057</v>
      </c>
      <c r="C418">
        <v>34</v>
      </c>
      <c r="D418">
        <v>1625</v>
      </c>
      <c r="E418">
        <v>1624</v>
      </c>
      <c r="F418" t="s">
        <v>202</v>
      </c>
      <c r="G418">
        <v>1</v>
      </c>
      <c r="H418">
        <v>8945</v>
      </c>
      <c r="I418" t="s">
        <v>297</v>
      </c>
      <c r="J418" t="s">
        <v>27</v>
      </c>
      <c r="K418">
        <f>VLOOKUP(J418,final_player_list_coordinates!$A$2:$C$24,2,FALSE)</f>
        <v>25</v>
      </c>
      <c r="L418">
        <f>VLOOKUP(J418,final_player_list_coordinates!$A$2:$C$24,3,FALSE)</f>
        <v>10</v>
      </c>
    </row>
    <row r="419" spans="1:12" x14ac:dyDescent="0.3">
      <c r="A419">
        <v>62</v>
      </c>
      <c r="B419">
        <v>2500057</v>
      </c>
      <c r="C419">
        <v>34</v>
      </c>
      <c r="D419">
        <v>1625</v>
      </c>
      <c r="E419">
        <v>1624</v>
      </c>
      <c r="F419" t="s">
        <v>202</v>
      </c>
      <c r="G419">
        <v>1</v>
      </c>
      <c r="H419">
        <v>20441</v>
      </c>
      <c r="I419" t="s">
        <v>298</v>
      </c>
      <c r="J419" t="s">
        <v>40</v>
      </c>
      <c r="K419">
        <f>VLOOKUP(J419,final_player_list_coordinates!$A$2:$C$24,2,FALSE)</f>
        <v>80</v>
      </c>
      <c r="L419">
        <f>VLOOKUP(J419,final_player_list_coordinates!$A$2:$C$24,3,FALSE)</f>
        <v>10</v>
      </c>
    </row>
    <row r="420" spans="1:12" x14ac:dyDescent="0.3">
      <c r="A420">
        <v>560</v>
      </c>
      <c r="B420">
        <v>2500058</v>
      </c>
      <c r="C420">
        <v>34</v>
      </c>
      <c r="D420">
        <v>0</v>
      </c>
      <c r="E420">
        <v>1639</v>
      </c>
      <c r="F420" t="s">
        <v>190</v>
      </c>
      <c r="G420">
        <v>1</v>
      </c>
      <c r="H420">
        <v>8731</v>
      </c>
      <c r="I420" t="s">
        <v>191</v>
      </c>
      <c r="J420" t="s">
        <v>359</v>
      </c>
      <c r="K420">
        <f>VLOOKUP(J420,final_player_list_coordinates!$A$2:$C$24,2,FALSE)</f>
        <v>20</v>
      </c>
      <c r="L420">
        <f>VLOOKUP(J420,final_player_list_coordinates!$A$2:$C$24,3,FALSE)</f>
        <v>65</v>
      </c>
    </row>
    <row r="421" spans="1:12" x14ac:dyDescent="0.3">
      <c r="A421">
        <v>860</v>
      </c>
      <c r="B421">
        <v>2500058</v>
      </c>
      <c r="C421">
        <v>34</v>
      </c>
      <c r="D421">
        <v>0</v>
      </c>
      <c r="E421">
        <v>1639</v>
      </c>
      <c r="F421" t="s">
        <v>190</v>
      </c>
      <c r="G421">
        <v>1</v>
      </c>
      <c r="H421">
        <v>25854</v>
      </c>
      <c r="I421" t="s">
        <v>299</v>
      </c>
      <c r="J421" t="s">
        <v>11</v>
      </c>
      <c r="K421">
        <f>VLOOKUP(J421,final_player_list_coordinates!$A$2:$C$24,2,FALSE)</f>
        <v>15</v>
      </c>
      <c r="L421">
        <f>VLOOKUP(J421,final_player_list_coordinates!$A$2:$C$24,3,FALSE)</f>
        <v>50</v>
      </c>
    </row>
    <row r="422" spans="1:12" x14ac:dyDescent="0.3">
      <c r="A422">
        <v>1060</v>
      </c>
      <c r="B422">
        <v>2500058</v>
      </c>
      <c r="C422">
        <v>34</v>
      </c>
      <c r="D422">
        <v>0</v>
      </c>
      <c r="E422">
        <v>1639</v>
      </c>
      <c r="F422" t="s">
        <v>190</v>
      </c>
      <c r="G422">
        <v>1</v>
      </c>
      <c r="H422">
        <v>134</v>
      </c>
      <c r="I422" t="s">
        <v>192</v>
      </c>
      <c r="J422" t="s">
        <v>358</v>
      </c>
      <c r="K422">
        <f>VLOOKUP(J422,final_player_list_coordinates!$A$2:$C$24,2,FALSE)</f>
        <v>20</v>
      </c>
      <c r="L422">
        <f>VLOOKUP(J422,final_player_list_coordinates!$A$2:$C$24,3,FALSE)</f>
        <v>35</v>
      </c>
    </row>
    <row r="423" spans="1:12" x14ac:dyDescent="0.3">
      <c r="A423">
        <v>260</v>
      </c>
      <c r="B423">
        <v>2500058</v>
      </c>
      <c r="C423">
        <v>34</v>
      </c>
      <c r="D423">
        <v>0</v>
      </c>
      <c r="E423">
        <v>1639</v>
      </c>
      <c r="F423" t="s">
        <v>190</v>
      </c>
      <c r="G423">
        <v>1</v>
      </c>
      <c r="H423">
        <v>15054</v>
      </c>
      <c r="I423" t="s">
        <v>193</v>
      </c>
      <c r="J423" t="s">
        <v>14</v>
      </c>
      <c r="K423">
        <f>VLOOKUP(J423,final_player_list_coordinates!$A$2:$C$24,2,FALSE)</f>
        <v>85</v>
      </c>
      <c r="L423">
        <f>VLOOKUP(J423,final_player_list_coordinates!$A$2:$C$24,3,FALSE)</f>
        <v>50</v>
      </c>
    </row>
    <row r="424" spans="1:12" x14ac:dyDescent="0.3">
      <c r="A424">
        <v>360</v>
      </c>
      <c r="B424">
        <v>2500058</v>
      </c>
      <c r="C424">
        <v>34</v>
      </c>
      <c r="D424">
        <v>0</v>
      </c>
      <c r="E424">
        <v>1639</v>
      </c>
      <c r="F424" t="s">
        <v>190</v>
      </c>
      <c r="G424">
        <v>1</v>
      </c>
      <c r="H424">
        <v>207164</v>
      </c>
      <c r="I424" t="s">
        <v>194</v>
      </c>
      <c r="J424" t="s">
        <v>362</v>
      </c>
      <c r="K424">
        <f>VLOOKUP(J424,final_player_list_coordinates!$A$2:$C$24,2,FALSE)</f>
        <v>55</v>
      </c>
      <c r="L424">
        <f>VLOOKUP(J424,final_player_list_coordinates!$A$2:$C$24,3,FALSE)</f>
        <v>65</v>
      </c>
    </row>
    <row r="425" spans="1:12" x14ac:dyDescent="0.3">
      <c r="A425">
        <v>960</v>
      </c>
      <c r="B425">
        <v>2500058</v>
      </c>
      <c r="C425">
        <v>34</v>
      </c>
      <c r="D425">
        <v>0</v>
      </c>
      <c r="E425">
        <v>1639</v>
      </c>
      <c r="F425" t="s">
        <v>190</v>
      </c>
      <c r="G425">
        <v>1</v>
      </c>
      <c r="H425">
        <v>77548</v>
      </c>
      <c r="I425" t="s">
        <v>195</v>
      </c>
      <c r="J425" t="s">
        <v>363</v>
      </c>
      <c r="K425">
        <f>VLOOKUP(J425,final_player_list_coordinates!$A$2:$C$24,2,FALSE)</f>
        <v>55</v>
      </c>
      <c r="L425">
        <f>VLOOKUP(J425,final_player_list_coordinates!$A$2:$C$24,3,FALSE)</f>
        <v>35</v>
      </c>
    </row>
    <row r="426" spans="1:12" x14ac:dyDescent="0.3">
      <c r="A426">
        <v>660</v>
      </c>
      <c r="B426">
        <v>2500058</v>
      </c>
      <c r="C426">
        <v>34</v>
      </c>
      <c r="D426">
        <v>0</v>
      </c>
      <c r="E426">
        <v>1639</v>
      </c>
      <c r="F426" t="s">
        <v>190</v>
      </c>
      <c r="G426">
        <v>1</v>
      </c>
      <c r="H426">
        <v>8094</v>
      </c>
      <c r="I426" t="s">
        <v>196</v>
      </c>
      <c r="J426" t="s">
        <v>20</v>
      </c>
      <c r="K426">
        <f>VLOOKUP(J426,final_player_list_coordinates!$A$2:$C$24,2,FALSE)</f>
        <v>5</v>
      </c>
      <c r="L426">
        <f>VLOOKUP(J426,final_player_list_coordinates!$A$2:$C$24,3,FALSE)</f>
        <v>50</v>
      </c>
    </row>
    <row r="427" spans="1:12" x14ac:dyDescent="0.3">
      <c r="A427">
        <v>760</v>
      </c>
      <c r="B427">
        <v>2500058</v>
      </c>
      <c r="C427">
        <v>34</v>
      </c>
      <c r="D427">
        <v>0</v>
      </c>
      <c r="E427">
        <v>1639</v>
      </c>
      <c r="F427" t="s">
        <v>190</v>
      </c>
      <c r="G427">
        <v>1</v>
      </c>
      <c r="H427">
        <v>107</v>
      </c>
      <c r="I427" t="s">
        <v>197</v>
      </c>
      <c r="J427" t="s">
        <v>22</v>
      </c>
      <c r="K427">
        <f>VLOOKUP(J427,final_player_list_coordinates!$A$2:$C$24,2,FALSE)</f>
        <v>25</v>
      </c>
      <c r="L427">
        <f>VLOOKUP(J427,final_player_list_coordinates!$A$2:$C$24,3,FALSE)</f>
        <v>90</v>
      </c>
    </row>
    <row r="428" spans="1:12" x14ac:dyDescent="0.3">
      <c r="A428">
        <v>60</v>
      </c>
      <c r="B428">
        <v>2500058</v>
      </c>
      <c r="C428">
        <v>34</v>
      </c>
      <c r="D428">
        <v>0</v>
      </c>
      <c r="E428">
        <v>1639</v>
      </c>
      <c r="F428" t="s">
        <v>190</v>
      </c>
      <c r="G428">
        <v>1</v>
      </c>
      <c r="H428">
        <v>332605</v>
      </c>
      <c r="I428" t="s">
        <v>198</v>
      </c>
      <c r="J428" t="s">
        <v>24</v>
      </c>
      <c r="K428">
        <f>VLOOKUP(J428,final_player_list_coordinates!$A$2:$C$24,2,FALSE)</f>
        <v>80</v>
      </c>
      <c r="L428">
        <f>VLOOKUP(J428,final_player_list_coordinates!$A$2:$C$24,3,FALSE)</f>
        <v>90</v>
      </c>
    </row>
    <row r="429" spans="1:12" x14ac:dyDescent="0.3">
      <c r="A429">
        <v>160</v>
      </c>
      <c r="B429">
        <v>2500058</v>
      </c>
      <c r="C429">
        <v>34</v>
      </c>
      <c r="D429">
        <v>0</v>
      </c>
      <c r="E429">
        <v>1639</v>
      </c>
      <c r="F429" t="s">
        <v>190</v>
      </c>
      <c r="G429">
        <v>1</v>
      </c>
      <c r="H429">
        <v>49971</v>
      </c>
      <c r="I429" t="s">
        <v>200</v>
      </c>
      <c r="J429" t="s">
        <v>27</v>
      </c>
      <c r="K429">
        <f>VLOOKUP(J429,final_player_list_coordinates!$A$2:$C$24,2,FALSE)</f>
        <v>25</v>
      </c>
      <c r="L429">
        <f>VLOOKUP(J429,final_player_list_coordinates!$A$2:$C$24,3,FALSE)</f>
        <v>10</v>
      </c>
    </row>
    <row r="430" spans="1:12" x14ac:dyDescent="0.3">
      <c r="A430">
        <v>460</v>
      </c>
      <c r="B430">
        <v>2500058</v>
      </c>
      <c r="C430">
        <v>34</v>
      </c>
      <c r="D430">
        <v>0</v>
      </c>
      <c r="E430">
        <v>1639</v>
      </c>
      <c r="F430" t="s">
        <v>190</v>
      </c>
      <c r="G430">
        <v>1</v>
      </c>
      <c r="H430">
        <v>49872</v>
      </c>
      <c r="I430" t="s">
        <v>201</v>
      </c>
      <c r="J430" t="s">
        <v>40</v>
      </c>
      <c r="K430">
        <f>VLOOKUP(J430,final_player_list_coordinates!$A$2:$C$24,2,FALSE)</f>
        <v>80</v>
      </c>
      <c r="L430">
        <f>VLOOKUP(J430,final_player_list_coordinates!$A$2:$C$24,3,FALSE)</f>
        <v>10</v>
      </c>
    </row>
    <row r="431" spans="1:12" x14ac:dyDescent="0.3">
      <c r="A431">
        <v>561</v>
      </c>
      <c r="B431">
        <v>2500058</v>
      </c>
      <c r="C431">
        <v>34</v>
      </c>
      <c r="D431">
        <v>0</v>
      </c>
      <c r="E431">
        <v>1633</v>
      </c>
      <c r="F431" t="s">
        <v>105</v>
      </c>
      <c r="G431">
        <v>1</v>
      </c>
      <c r="H431">
        <v>21100</v>
      </c>
      <c r="I431" t="s">
        <v>106</v>
      </c>
      <c r="J431" t="s">
        <v>358</v>
      </c>
      <c r="K431">
        <f>VLOOKUP(J431,final_player_list_coordinates!$A$2:$C$24,2,FALSE)</f>
        <v>20</v>
      </c>
      <c r="L431">
        <f>VLOOKUP(J431,final_player_list_coordinates!$A$2:$C$24,3,FALSE)</f>
        <v>35</v>
      </c>
    </row>
    <row r="432" spans="1:12" x14ac:dyDescent="0.3">
      <c r="A432">
        <v>461</v>
      </c>
      <c r="B432">
        <v>2500058</v>
      </c>
      <c r="C432">
        <v>34</v>
      </c>
      <c r="D432">
        <v>0</v>
      </c>
      <c r="E432">
        <v>1633</v>
      </c>
      <c r="F432" t="s">
        <v>105</v>
      </c>
      <c r="G432">
        <v>1</v>
      </c>
      <c r="H432">
        <v>14703</v>
      </c>
      <c r="I432" t="s">
        <v>107</v>
      </c>
      <c r="J432" t="s">
        <v>14</v>
      </c>
      <c r="K432">
        <f>VLOOKUP(J432,final_player_list_coordinates!$A$2:$C$24,2,FALSE)</f>
        <v>85</v>
      </c>
      <c r="L432">
        <f>VLOOKUP(J432,final_player_list_coordinates!$A$2:$C$24,3,FALSE)</f>
        <v>50</v>
      </c>
    </row>
    <row r="433" spans="1:12" x14ac:dyDescent="0.3">
      <c r="A433">
        <v>61</v>
      </c>
      <c r="B433">
        <v>2500058</v>
      </c>
      <c r="C433">
        <v>34</v>
      </c>
      <c r="D433">
        <v>0</v>
      </c>
      <c r="E433">
        <v>1633</v>
      </c>
      <c r="F433" t="s">
        <v>105</v>
      </c>
      <c r="G433">
        <v>1</v>
      </c>
      <c r="H433">
        <v>265318</v>
      </c>
      <c r="I433" t="s">
        <v>108</v>
      </c>
      <c r="J433" t="s">
        <v>363</v>
      </c>
      <c r="K433">
        <f>VLOOKUP(J433,final_player_list_coordinates!$A$2:$C$24,2,FALSE)</f>
        <v>55</v>
      </c>
      <c r="L433">
        <f>VLOOKUP(J433,final_player_list_coordinates!$A$2:$C$24,3,FALSE)</f>
        <v>35</v>
      </c>
    </row>
    <row r="434" spans="1:12" x14ac:dyDescent="0.3">
      <c r="A434">
        <v>261</v>
      </c>
      <c r="B434">
        <v>2500058</v>
      </c>
      <c r="C434">
        <v>34</v>
      </c>
      <c r="D434">
        <v>0</v>
      </c>
      <c r="E434">
        <v>1633</v>
      </c>
      <c r="F434" t="s">
        <v>105</v>
      </c>
      <c r="G434">
        <v>1</v>
      </c>
      <c r="H434">
        <v>70965</v>
      </c>
      <c r="I434" t="s">
        <v>109</v>
      </c>
      <c r="J434" t="s">
        <v>362</v>
      </c>
      <c r="K434">
        <f>VLOOKUP(J434,final_player_list_coordinates!$A$2:$C$24,2,FALSE)</f>
        <v>55</v>
      </c>
      <c r="L434">
        <f>VLOOKUP(J434,final_player_list_coordinates!$A$2:$C$24,3,FALSE)</f>
        <v>65</v>
      </c>
    </row>
    <row r="435" spans="1:12" x14ac:dyDescent="0.3">
      <c r="A435">
        <v>961</v>
      </c>
      <c r="B435">
        <v>2500058</v>
      </c>
      <c r="C435">
        <v>34</v>
      </c>
      <c r="D435">
        <v>0</v>
      </c>
      <c r="E435">
        <v>1633</v>
      </c>
      <c r="F435" t="s">
        <v>105</v>
      </c>
      <c r="G435">
        <v>1</v>
      </c>
      <c r="H435">
        <v>8561</v>
      </c>
      <c r="I435" t="s">
        <v>110</v>
      </c>
      <c r="J435" t="s">
        <v>17</v>
      </c>
      <c r="K435">
        <f>VLOOKUP(J435,final_player_list_coordinates!$A$2:$C$24,2,FALSE)</f>
        <v>50</v>
      </c>
      <c r="L435">
        <f>VLOOKUP(J435,final_player_list_coordinates!$A$2:$C$24,3,FALSE)</f>
        <v>50</v>
      </c>
    </row>
    <row r="436" spans="1:12" x14ac:dyDescent="0.3">
      <c r="A436">
        <v>661</v>
      </c>
      <c r="B436">
        <v>2500058</v>
      </c>
      <c r="C436">
        <v>34</v>
      </c>
      <c r="D436">
        <v>0</v>
      </c>
      <c r="E436">
        <v>1633</v>
      </c>
      <c r="F436" t="s">
        <v>105</v>
      </c>
      <c r="G436">
        <v>1</v>
      </c>
      <c r="H436">
        <v>379209</v>
      </c>
      <c r="I436" t="s">
        <v>111</v>
      </c>
      <c r="J436" t="s">
        <v>360</v>
      </c>
      <c r="K436">
        <f>VLOOKUP(J436,final_player_list_coordinates!$A$2:$C$24,2,FALSE)</f>
        <v>35</v>
      </c>
      <c r="L436">
        <f>VLOOKUP(J436,final_player_list_coordinates!$A$2:$C$24,3,FALSE)</f>
        <v>65</v>
      </c>
    </row>
    <row r="437" spans="1:12" x14ac:dyDescent="0.3">
      <c r="A437">
        <v>761</v>
      </c>
      <c r="B437">
        <v>2500058</v>
      </c>
      <c r="C437">
        <v>34</v>
      </c>
      <c r="D437">
        <v>0</v>
      </c>
      <c r="E437">
        <v>1633</v>
      </c>
      <c r="F437" t="s">
        <v>105</v>
      </c>
      <c r="G437">
        <v>1</v>
      </c>
      <c r="H437">
        <v>37725</v>
      </c>
      <c r="I437" t="s">
        <v>112</v>
      </c>
      <c r="J437" t="s">
        <v>361</v>
      </c>
      <c r="K437">
        <f>VLOOKUP(J437,final_player_list_coordinates!$A$2:$C$24,2,FALSE)</f>
        <v>35</v>
      </c>
      <c r="L437">
        <f>VLOOKUP(J437,final_player_list_coordinates!$A$2:$C$24,3,FALSE)</f>
        <v>35</v>
      </c>
    </row>
    <row r="438" spans="1:12" x14ac:dyDescent="0.3">
      <c r="A438">
        <v>361</v>
      </c>
      <c r="B438">
        <v>2500058</v>
      </c>
      <c r="C438">
        <v>34</v>
      </c>
      <c r="D438">
        <v>0</v>
      </c>
      <c r="E438">
        <v>1633</v>
      </c>
      <c r="F438" t="s">
        <v>105</v>
      </c>
      <c r="G438">
        <v>1</v>
      </c>
      <c r="H438">
        <v>8301</v>
      </c>
      <c r="I438" t="s">
        <v>113</v>
      </c>
      <c r="J438" t="s">
        <v>20</v>
      </c>
      <c r="K438">
        <f>VLOOKUP(J438,final_player_list_coordinates!$A$2:$C$24,2,FALSE)</f>
        <v>5</v>
      </c>
      <c r="L438">
        <f>VLOOKUP(J438,final_player_list_coordinates!$A$2:$C$24,3,FALSE)</f>
        <v>50</v>
      </c>
    </row>
    <row r="439" spans="1:12" x14ac:dyDescent="0.3">
      <c r="A439">
        <v>161</v>
      </c>
      <c r="B439">
        <v>2500058</v>
      </c>
      <c r="C439">
        <v>34</v>
      </c>
      <c r="D439">
        <v>0</v>
      </c>
      <c r="E439">
        <v>1633</v>
      </c>
      <c r="F439" t="s">
        <v>105</v>
      </c>
      <c r="G439">
        <v>1</v>
      </c>
      <c r="H439">
        <v>26499</v>
      </c>
      <c r="I439" t="s">
        <v>115</v>
      </c>
      <c r="J439" t="s">
        <v>359</v>
      </c>
      <c r="K439">
        <f>VLOOKUP(J439,final_player_list_coordinates!$A$2:$C$24,2,FALSE)</f>
        <v>20</v>
      </c>
      <c r="L439">
        <f>VLOOKUP(J439,final_player_list_coordinates!$A$2:$C$24,3,FALSE)</f>
        <v>65</v>
      </c>
    </row>
    <row r="440" spans="1:12" x14ac:dyDescent="0.3">
      <c r="A440">
        <v>1061</v>
      </c>
      <c r="B440">
        <v>2500058</v>
      </c>
      <c r="C440">
        <v>34</v>
      </c>
      <c r="D440">
        <v>0</v>
      </c>
      <c r="E440">
        <v>1633</v>
      </c>
      <c r="F440" t="s">
        <v>105</v>
      </c>
      <c r="G440">
        <v>1</v>
      </c>
      <c r="H440">
        <v>8582</v>
      </c>
      <c r="I440" t="s">
        <v>114</v>
      </c>
      <c r="J440" t="s">
        <v>22</v>
      </c>
      <c r="K440">
        <f>VLOOKUP(J440,final_player_list_coordinates!$A$2:$C$24,2,FALSE)</f>
        <v>25</v>
      </c>
      <c r="L440">
        <f>VLOOKUP(J440,final_player_list_coordinates!$A$2:$C$24,3,FALSE)</f>
        <v>90</v>
      </c>
    </row>
    <row r="441" spans="1:12" x14ac:dyDescent="0.3">
      <c r="A441">
        <v>861</v>
      </c>
      <c r="B441">
        <v>2500058</v>
      </c>
      <c r="C441">
        <v>34</v>
      </c>
      <c r="D441">
        <v>0</v>
      </c>
      <c r="E441">
        <v>1633</v>
      </c>
      <c r="F441" t="s">
        <v>105</v>
      </c>
      <c r="G441">
        <v>1</v>
      </c>
      <c r="H441">
        <v>8313</v>
      </c>
      <c r="I441" t="s">
        <v>116</v>
      </c>
      <c r="J441" t="s">
        <v>27</v>
      </c>
      <c r="K441">
        <f>VLOOKUP(J441,final_player_list_coordinates!$A$2:$C$24,2,FALSE)</f>
        <v>25</v>
      </c>
      <c r="L441">
        <f>VLOOKUP(J441,final_player_list_coordinates!$A$2:$C$24,3,FALSE)</f>
        <v>10</v>
      </c>
    </row>
    <row r="442" spans="1:12" x14ac:dyDescent="0.3">
      <c r="A442">
        <v>359</v>
      </c>
      <c r="B442">
        <v>2500059</v>
      </c>
      <c r="C442">
        <v>35</v>
      </c>
      <c r="D442">
        <v>1611</v>
      </c>
      <c r="E442">
        <v>1659</v>
      </c>
      <c r="F442" t="s">
        <v>9</v>
      </c>
      <c r="G442">
        <v>0</v>
      </c>
      <c r="H442">
        <v>9277</v>
      </c>
      <c r="I442" t="s">
        <v>10</v>
      </c>
      <c r="J442" t="s">
        <v>358</v>
      </c>
      <c r="K442">
        <f>VLOOKUP(J442,final_player_list_coordinates!$A$2:$C$24,2,FALSE)</f>
        <v>20</v>
      </c>
      <c r="L442">
        <f>VLOOKUP(J442,final_player_list_coordinates!$A$2:$C$24,3,FALSE)</f>
        <v>35</v>
      </c>
    </row>
    <row r="443" spans="1:12" x14ac:dyDescent="0.3">
      <c r="A443">
        <v>859</v>
      </c>
      <c r="B443">
        <v>2500059</v>
      </c>
      <c r="C443">
        <v>35</v>
      </c>
      <c r="D443">
        <v>1611</v>
      </c>
      <c r="E443">
        <v>1659</v>
      </c>
      <c r="F443" t="s">
        <v>9</v>
      </c>
      <c r="G443">
        <v>0</v>
      </c>
      <c r="H443">
        <v>134102</v>
      </c>
      <c r="I443" t="s">
        <v>12</v>
      </c>
      <c r="J443" t="s">
        <v>359</v>
      </c>
      <c r="K443">
        <f>VLOOKUP(J443,final_player_list_coordinates!$A$2:$C$24,2,FALSE)</f>
        <v>20</v>
      </c>
      <c r="L443">
        <f>VLOOKUP(J443,final_player_list_coordinates!$A$2:$C$24,3,FALSE)</f>
        <v>65</v>
      </c>
    </row>
    <row r="444" spans="1:12" x14ac:dyDescent="0.3">
      <c r="A444">
        <v>1059</v>
      </c>
      <c r="B444">
        <v>2500059</v>
      </c>
      <c r="C444">
        <v>35</v>
      </c>
      <c r="D444">
        <v>1611</v>
      </c>
      <c r="E444">
        <v>1659</v>
      </c>
      <c r="F444" t="s">
        <v>9</v>
      </c>
      <c r="G444">
        <v>0</v>
      </c>
      <c r="H444">
        <v>11669</v>
      </c>
      <c r="I444" t="s">
        <v>13</v>
      </c>
      <c r="J444" t="s">
        <v>14</v>
      </c>
      <c r="K444">
        <f>VLOOKUP(J444,final_player_list_coordinates!$A$2:$C$24,2,FALSE)</f>
        <v>85</v>
      </c>
      <c r="L444">
        <f>VLOOKUP(J444,final_player_list_coordinates!$A$2:$C$24,3,FALSE)</f>
        <v>50</v>
      </c>
    </row>
    <row r="445" spans="1:12" x14ac:dyDescent="0.3">
      <c r="A445">
        <v>159</v>
      </c>
      <c r="B445">
        <v>2500059</v>
      </c>
      <c r="C445">
        <v>35</v>
      </c>
      <c r="D445">
        <v>1611</v>
      </c>
      <c r="E445">
        <v>1659</v>
      </c>
      <c r="F445" t="s">
        <v>9</v>
      </c>
      <c r="G445">
        <v>0</v>
      </c>
      <c r="H445">
        <v>8351</v>
      </c>
      <c r="I445" t="s">
        <v>300</v>
      </c>
      <c r="J445" t="s">
        <v>362</v>
      </c>
      <c r="K445">
        <f>VLOOKUP(J445,final_player_list_coordinates!$A$2:$C$24,2,FALSE)</f>
        <v>55</v>
      </c>
      <c r="L445">
        <f>VLOOKUP(J445,final_player_list_coordinates!$A$2:$C$24,3,FALSE)</f>
        <v>65</v>
      </c>
    </row>
    <row r="446" spans="1:12" x14ac:dyDescent="0.3">
      <c r="A446">
        <v>559</v>
      </c>
      <c r="B446">
        <v>2500059</v>
      </c>
      <c r="C446">
        <v>35</v>
      </c>
      <c r="D446">
        <v>1611</v>
      </c>
      <c r="E446">
        <v>1659</v>
      </c>
      <c r="F446" t="s">
        <v>9</v>
      </c>
      <c r="G446">
        <v>0</v>
      </c>
      <c r="H446">
        <v>302518</v>
      </c>
      <c r="I446" t="s">
        <v>16</v>
      </c>
      <c r="J446" t="s">
        <v>363</v>
      </c>
      <c r="K446">
        <f>VLOOKUP(J446,final_player_list_coordinates!$A$2:$C$24,2,FALSE)</f>
        <v>55</v>
      </c>
      <c r="L446">
        <f>VLOOKUP(J446,final_player_list_coordinates!$A$2:$C$24,3,FALSE)</f>
        <v>35</v>
      </c>
    </row>
    <row r="447" spans="1:12" x14ac:dyDescent="0.3">
      <c r="A447">
        <v>759</v>
      </c>
      <c r="B447">
        <v>2500059</v>
      </c>
      <c r="C447">
        <v>35</v>
      </c>
      <c r="D447">
        <v>1611</v>
      </c>
      <c r="E447">
        <v>1659</v>
      </c>
      <c r="F447" t="s">
        <v>9</v>
      </c>
      <c r="G447">
        <v>0</v>
      </c>
      <c r="H447">
        <v>8726</v>
      </c>
      <c r="I447" t="s">
        <v>19</v>
      </c>
      <c r="J447" t="s">
        <v>20</v>
      </c>
      <c r="K447">
        <f>VLOOKUP(J447,final_player_list_coordinates!$A$2:$C$24,2,FALSE)</f>
        <v>5</v>
      </c>
      <c r="L447">
        <f>VLOOKUP(J447,final_player_list_coordinates!$A$2:$C$24,3,FALSE)</f>
        <v>50</v>
      </c>
    </row>
    <row r="448" spans="1:12" x14ac:dyDescent="0.3">
      <c r="A448">
        <v>459</v>
      </c>
      <c r="B448">
        <v>2500059</v>
      </c>
      <c r="C448">
        <v>35</v>
      </c>
      <c r="D448">
        <v>1611</v>
      </c>
      <c r="E448">
        <v>1659</v>
      </c>
      <c r="F448" t="s">
        <v>9</v>
      </c>
      <c r="G448">
        <v>0</v>
      </c>
      <c r="H448">
        <v>9285</v>
      </c>
      <c r="I448" t="s">
        <v>21</v>
      </c>
      <c r="J448" t="s">
        <v>22</v>
      </c>
      <c r="K448">
        <f>VLOOKUP(J448,final_player_list_coordinates!$A$2:$C$24,2,FALSE)</f>
        <v>25</v>
      </c>
      <c r="L448">
        <f>VLOOKUP(J448,final_player_list_coordinates!$A$2:$C$24,3,FALSE)</f>
        <v>90</v>
      </c>
    </row>
    <row r="449" spans="1:12" x14ac:dyDescent="0.3">
      <c r="A449">
        <v>659</v>
      </c>
      <c r="B449">
        <v>2500059</v>
      </c>
      <c r="C449">
        <v>35</v>
      </c>
      <c r="D449">
        <v>1611</v>
      </c>
      <c r="E449">
        <v>1659</v>
      </c>
      <c r="F449" t="s">
        <v>9</v>
      </c>
      <c r="G449">
        <v>0</v>
      </c>
      <c r="H449">
        <v>62224</v>
      </c>
      <c r="I449" t="s">
        <v>25</v>
      </c>
      <c r="J449" t="s">
        <v>24</v>
      </c>
      <c r="K449">
        <f>VLOOKUP(J449,final_player_list_coordinates!$A$2:$C$24,2,FALSE)</f>
        <v>80</v>
      </c>
      <c r="L449">
        <f>VLOOKUP(J449,final_player_list_coordinates!$A$2:$C$24,3,FALSE)</f>
        <v>90</v>
      </c>
    </row>
    <row r="450" spans="1:12" x14ac:dyDescent="0.3">
      <c r="A450">
        <v>959</v>
      </c>
      <c r="B450">
        <v>2500059</v>
      </c>
      <c r="C450">
        <v>35</v>
      </c>
      <c r="D450">
        <v>1611</v>
      </c>
      <c r="E450">
        <v>1659</v>
      </c>
      <c r="F450" t="s">
        <v>9</v>
      </c>
      <c r="G450">
        <v>0</v>
      </c>
      <c r="H450">
        <v>9279</v>
      </c>
      <c r="I450" t="s">
        <v>26</v>
      </c>
      <c r="J450" t="s">
        <v>27</v>
      </c>
      <c r="K450">
        <f>VLOOKUP(J450,final_player_list_coordinates!$A$2:$C$24,2,FALSE)</f>
        <v>25</v>
      </c>
      <c r="L450">
        <f>VLOOKUP(J450,final_player_list_coordinates!$A$2:$C$24,3,FALSE)</f>
        <v>10</v>
      </c>
    </row>
    <row r="451" spans="1:12" x14ac:dyDescent="0.3">
      <c r="A451">
        <v>59</v>
      </c>
      <c r="B451">
        <v>2500059</v>
      </c>
      <c r="C451">
        <v>35</v>
      </c>
      <c r="D451">
        <v>1611</v>
      </c>
      <c r="E451">
        <v>1659</v>
      </c>
      <c r="F451" t="s">
        <v>9</v>
      </c>
      <c r="G451">
        <v>0</v>
      </c>
      <c r="H451">
        <v>9739</v>
      </c>
      <c r="I451" t="s">
        <v>271</v>
      </c>
      <c r="J451" t="s">
        <v>40</v>
      </c>
      <c r="K451">
        <f>VLOOKUP(J451,final_player_list_coordinates!$A$2:$C$24,2,FALSE)</f>
        <v>80</v>
      </c>
      <c r="L451">
        <f>VLOOKUP(J451,final_player_list_coordinates!$A$2:$C$24,3,FALSE)</f>
        <v>10</v>
      </c>
    </row>
    <row r="452" spans="1:12" x14ac:dyDescent="0.3">
      <c r="A452">
        <v>259</v>
      </c>
      <c r="B452">
        <v>2500059</v>
      </c>
      <c r="C452">
        <v>35</v>
      </c>
      <c r="D452">
        <v>1611</v>
      </c>
      <c r="E452">
        <v>1659</v>
      </c>
      <c r="F452" t="s">
        <v>9</v>
      </c>
      <c r="G452">
        <v>0</v>
      </c>
      <c r="H452">
        <v>9637</v>
      </c>
      <c r="I452" t="s">
        <v>272</v>
      </c>
      <c r="J452" t="s">
        <v>55</v>
      </c>
      <c r="K452">
        <f>VLOOKUP(J452,final_player_list_coordinates!$A$2:$C$24,2,FALSE)</f>
        <v>90</v>
      </c>
      <c r="L452">
        <f>VLOOKUP(J452,final_player_list_coordinates!$A$2:$C$24,3,FALSE)</f>
        <v>35</v>
      </c>
    </row>
    <row r="453" spans="1:12" x14ac:dyDescent="0.3">
      <c r="A453">
        <v>458</v>
      </c>
      <c r="B453">
        <v>2500059</v>
      </c>
      <c r="C453">
        <v>35</v>
      </c>
      <c r="D453">
        <v>1611</v>
      </c>
      <c r="E453">
        <v>1611</v>
      </c>
      <c r="F453" t="s">
        <v>178</v>
      </c>
      <c r="G453">
        <v>2</v>
      </c>
      <c r="H453">
        <v>7918</v>
      </c>
      <c r="I453" t="s">
        <v>301</v>
      </c>
      <c r="J453" t="s">
        <v>359</v>
      </c>
      <c r="K453">
        <f>VLOOKUP(J453,final_player_list_coordinates!$A$2:$C$24,2,FALSE)</f>
        <v>20</v>
      </c>
      <c r="L453">
        <f>VLOOKUP(J453,final_player_list_coordinates!$A$2:$C$24,3,FALSE)</f>
        <v>65</v>
      </c>
    </row>
    <row r="454" spans="1:12" x14ac:dyDescent="0.3">
      <c r="A454">
        <v>758</v>
      </c>
      <c r="B454">
        <v>2500059</v>
      </c>
      <c r="C454">
        <v>35</v>
      </c>
      <c r="D454">
        <v>1611</v>
      </c>
      <c r="E454">
        <v>1611</v>
      </c>
      <c r="F454" t="s">
        <v>178</v>
      </c>
      <c r="G454">
        <v>2</v>
      </c>
      <c r="H454">
        <v>7922</v>
      </c>
      <c r="I454" t="s">
        <v>179</v>
      </c>
      <c r="J454" t="s">
        <v>358</v>
      </c>
      <c r="K454">
        <f>VLOOKUP(J454,final_player_list_coordinates!$A$2:$C$24,2,FALSE)</f>
        <v>20</v>
      </c>
      <c r="L454">
        <f>VLOOKUP(J454,final_player_list_coordinates!$A$2:$C$24,3,FALSE)</f>
        <v>35</v>
      </c>
    </row>
    <row r="455" spans="1:12" x14ac:dyDescent="0.3">
      <c r="A455">
        <v>658</v>
      </c>
      <c r="B455">
        <v>2500059</v>
      </c>
      <c r="C455">
        <v>35</v>
      </c>
      <c r="D455">
        <v>1611</v>
      </c>
      <c r="E455">
        <v>1611</v>
      </c>
      <c r="F455" t="s">
        <v>178</v>
      </c>
      <c r="G455">
        <v>2</v>
      </c>
      <c r="H455">
        <v>134513</v>
      </c>
      <c r="I455" t="s">
        <v>302</v>
      </c>
      <c r="J455" t="s">
        <v>14</v>
      </c>
      <c r="K455">
        <f>VLOOKUP(J455,final_player_list_coordinates!$A$2:$C$24,2,FALSE)</f>
        <v>85</v>
      </c>
      <c r="L455">
        <f>VLOOKUP(J455,final_player_list_coordinates!$A$2:$C$24,3,FALSE)</f>
        <v>50</v>
      </c>
    </row>
    <row r="456" spans="1:12" x14ac:dyDescent="0.3">
      <c r="A456">
        <v>858</v>
      </c>
      <c r="B456">
        <v>2500059</v>
      </c>
      <c r="C456">
        <v>35</v>
      </c>
      <c r="D456">
        <v>1611</v>
      </c>
      <c r="E456">
        <v>1611</v>
      </c>
      <c r="F456" t="s">
        <v>178</v>
      </c>
      <c r="G456">
        <v>2</v>
      </c>
      <c r="H456">
        <v>397178</v>
      </c>
      <c r="I456" t="s">
        <v>303</v>
      </c>
      <c r="J456" t="s">
        <v>40</v>
      </c>
      <c r="K456">
        <f>VLOOKUP(J456,final_player_list_coordinates!$A$2:$C$24,2,FALSE)</f>
        <v>80</v>
      </c>
      <c r="L456">
        <f>VLOOKUP(J456,final_player_list_coordinates!$A$2:$C$24,3,FALSE)</f>
        <v>10</v>
      </c>
    </row>
    <row r="457" spans="1:12" x14ac:dyDescent="0.3">
      <c r="A457">
        <v>158</v>
      </c>
      <c r="B457">
        <v>2500059</v>
      </c>
      <c r="C457">
        <v>35</v>
      </c>
      <c r="D457">
        <v>1611</v>
      </c>
      <c r="E457">
        <v>1611</v>
      </c>
      <c r="F457" t="s">
        <v>178</v>
      </c>
      <c r="G457">
        <v>2</v>
      </c>
      <c r="H457">
        <v>3413</v>
      </c>
      <c r="I457" t="s">
        <v>183</v>
      </c>
      <c r="J457" t="s">
        <v>363</v>
      </c>
      <c r="K457">
        <f>VLOOKUP(J457,final_player_list_coordinates!$A$2:$C$24,2,FALSE)</f>
        <v>55</v>
      </c>
      <c r="L457">
        <f>VLOOKUP(J457,final_player_list_coordinates!$A$2:$C$24,3,FALSE)</f>
        <v>35</v>
      </c>
    </row>
    <row r="458" spans="1:12" x14ac:dyDescent="0.3">
      <c r="A458">
        <v>258</v>
      </c>
      <c r="B458">
        <v>2500059</v>
      </c>
      <c r="C458">
        <v>35</v>
      </c>
      <c r="D458">
        <v>1611</v>
      </c>
      <c r="E458">
        <v>1611</v>
      </c>
      <c r="F458" t="s">
        <v>178</v>
      </c>
      <c r="G458">
        <v>2</v>
      </c>
      <c r="H458">
        <v>7936</v>
      </c>
      <c r="I458" t="s">
        <v>182</v>
      </c>
      <c r="J458" t="s">
        <v>362</v>
      </c>
      <c r="K458">
        <f>VLOOKUP(J458,final_player_list_coordinates!$A$2:$C$24,2,FALSE)</f>
        <v>55</v>
      </c>
      <c r="L458">
        <f>VLOOKUP(J458,final_player_list_coordinates!$A$2:$C$24,3,FALSE)</f>
        <v>65</v>
      </c>
    </row>
    <row r="459" spans="1:12" x14ac:dyDescent="0.3">
      <c r="A459">
        <v>1058</v>
      </c>
      <c r="B459">
        <v>2500059</v>
      </c>
      <c r="C459">
        <v>35</v>
      </c>
      <c r="D459">
        <v>1611</v>
      </c>
      <c r="E459">
        <v>1611</v>
      </c>
      <c r="F459" t="s">
        <v>178</v>
      </c>
      <c r="G459">
        <v>2</v>
      </c>
      <c r="H459">
        <v>8249</v>
      </c>
      <c r="I459" t="s">
        <v>304</v>
      </c>
      <c r="J459" t="s">
        <v>17</v>
      </c>
      <c r="K459">
        <f>VLOOKUP(J459,final_player_list_coordinates!$A$2:$C$24,2,FALSE)</f>
        <v>50</v>
      </c>
      <c r="L459">
        <f>VLOOKUP(J459,final_player_list_coordinates!$A$2:$C$24,3,FALSE)</f>
        <v>50</v>
      </c>
    </row>
    <row r="460" spans="1:12" x14ac:dyDescent="0.3">
      <c r="A460">
        <v>358</v>
      </c>
      <c r="B460">
        <v>2500059</v>
      </c>
      <c r="C460">
        <v>35</v>
      </c>
      <c r="D460">
        <v>1611</v>
      </c>
      <c r="E460">
        <v>1611</v>
      </c>
      <c r="F460" t="s">
        <v>178</v>
      </c>
      <c r="G460">
        <v>2</v>
      </c>
      <c r="H460">
        <v>7910</v>
      </c>
      <c r="I460" t="s">
        <v>185</v>
      </c>
      <c r="J460" t="s">
        <v>20</v>
      </c>
      <c r="K460">
        <f>VLOOKUP(J460,final_player_list_coordinates!$A$2:$C$24,2,FALSE)</f>
        <v>5</v>
      </c>
      <c r="L460">
        <f>VLOOKUP(J460,final_player_list_coordinates!$A$2:$C$24,3,FALSE)</f>
        <v>50</v>
      </c>
    </row>
    <row r="461" spans="1:12" x14ac:dyDescent="0.3">
      <c r="A461">
        <v>958</v>
      </c>
      <c r="B461">
        <v>2500059</v>
      </c>
      <c r="C461">
        <v>35</v>
      </c>
      <c r="D461">
        <v>1611</v>
      </c>
      <c r="E461">
        <v>1611</v>
      </c>
      <c r="F461" t="s">
        <v>178</v>
      </c>
      <c r="G461">
        <v>2</v>
      </c>
      <c r="H461">
        <v>8135</v>
      </c>
      <c r="I461" t="s">
        <v>305</v>
      </c>
      <c r="J461" t="s">
        <v>22</v>
      </c>
      <c r="K461">
        <f>VLOOKUP(J461,final_player_list_coordinates!$A$2:$C$24,2,FALSE)</f>
        <v>25</v>
      </c>
      <c r="L461">
        <f>VLOOKUP(J461,final_player_list_coordinates!$A$2:$C$24,3,FALSE)</f>
        <v>90</v>
      </c>
    </row>
    <row r="462" spans="1:12" x14ac:dyDescent="0.3">
      <c r="A462">
        <v>58</v>
      </c>
      <c r="B462">
        <v>2500059</v>
      </c>
      <c r="C462">
        <v>35</v>
      </c>
      <c r="D462">
        <v>1611</v>
      </c>
      <c r="E462">
        <v>1611</v>
      </c>
      <c r="F462" t="s">
        <v>178</v>
      </c>
      <c r="G462">
        <v>2</v>
      </c>
      <c r="H462">
        <v>7934</v>
      </c>
      <c r="I462" t="s">
        <v>188</v>
      </c>
      <c r="J462" t="s">
        <v>24</v>
      </c>
      <c r="K462">
        <f>VLOOKUP(J462,final_player_list_coordinates!$A$2:$C$24,2,FALSE)</f>
        <v>80</v>
      </c>
      <c r="L462">
        <f>VLOOKUP(J462,final_player_list_coordinates!$A$2:$C$24,3,FALSE)</f>
        <v>90</v>
      </c>
    </row>
    <row r="463" spans="1:12" x14ac:dyDescent="0.3">
      <c r="A463">
        <v>558</v>
      </c>
      <c r="B463">
        <v>2500059</v>
      </c>
      <c r="C463">
        <v>35</v>
      </c>
      <c r="D463">
        <v>1611</v>
      </c>
      <c r="E463">
        <v>1611</v>
      </c>
      <c r="F463" t="s">
        <v>178</v>
      </c>
      <c r="G463">
        <v>2</v>
      </c>
      <c r="H463">
        <v>21095</v>
      </c>
      <c r="I463" t="s">
        <v>306</v>
      </c>
      <c r="J463" t="s">
        <v>27</v>
      </c>
      <c r="K463">
        <f>VLOOKUP(J463,final_player_list_coordinates!$A$2:$C$24,2,FALSE)</f>
        <v>25</v>
      </c>
      <c r="L463">
        <f>VLOOKUP(J463,final_player_list_coordinates!$A$2:$C$24,3,FALSE)</f>
        <v>10</v>
      </c>
    </row>
    <row r="464" spans="1:12" x14ac:dyDescent="0.3">
      <c r="A464">
        <v>356</v>
      </c>
      <c r="B464">
        <v>2500060</v>
      </c>
      <c r="C464">
        <v>35</v>
      </c>
      <c r="D464">
        <v>1609</v>
      </c>
      <c r="E464">
        <v>1609</v>
      </c>
      <c r="F464" t="s">
        <v>42</v>
      </c>
      <c r="G464">
        <v>4</v>
      </c>
      <c r="H464">
        <v>20612</v>
      </c>
      <c r="I464" t="s">
        <v>43</v>
      </c>
      <c r="J464" t="s">
        <v>358</v>
      </c>
      <c r="K464">
        <f>VLOOKUP(J464,final_player_list_coordinates!$A$2:$C$24,2,FALSE)</f>
        <v>20</v>
      </c>
      <c r="L464">
        <f>VLOOKUP(J464,final_player_list_coordinates!$A$2:$C$24,3,FALSE)</f>
        <v>35</v>
      </c>
    </row>
    <row r="465" spans="1:12" x14ac:dyDescent="0.3">
      <c r="A465">
        <v>656</v>
      </c>
      <c r="B465">
        <v>2500060</v>
      </c>
      <c r="C465">
        <v>35</v>
      </c>
      <c r="D465">
        <v>1609</v>
      </c>
      <c r="E465">
        <v>1609</v>
      </c>
      <c r="F465" t="s">
        <v>42</v>
      </c>
      <c r="G465">
        <v>4</v>
      </c>
      <c r="H465">
        <v>7855</v>
      </c>
      <c r="I465" t="s">
        <v>307</v>
      </c>
      <c r="J465" t="s">
        <v>359</v>
      </c>
      <c r="K465">
        <f>VLOOKUP(J465,final_player_list_coordinates!$A$2:$C$24,2,FALSE)</f>
        <v>20</v>
      </c>
      <c r="L465">
        <f>VLOOKUP(J465,final_player_list_coordinates!$A$2:$C$24,3,FALSE)</f>
        <v>65</v>
      </c>
    </row>
    <row r="466" spans="1:12" x14ac:dyDescent="0.3">
      <c r="A466">
        <v>256</v>
      </c>
      <c r="B466">
        <v>2500060</v>
      </c>
      <c r="C466">
        <v>35</v>
      </c>
      <c r="D466">
        <v>1609</v>
      </c>
      <c r="E466">
        <v>1609</v>
      </c>
      <c r="F466" t="s">
        <v>42</v>
      </c>
      <c r="G466">
        <v>4</v>
      </c>
      <c r="H466">
        <v>7945</v>
      </c>
      <c r="I466" t="s">
        <v>45</v>
      </c>
      <c r="J466" t="s">
        <v>366</v>
      </c>
      <c r="K466">
        <f>VLOOKUP(J466,final_player_list_coordinates!$A$2:$C$24,2,FALSE)</f>
        <v>90</v>
      </c>
      <c r="L466">
        <f>VLOOKUP(J466,final_player_list_coordinates!$A$2:$C$24,3,FALSE)</f>
        <v>65</v>
      </c>
    </row>
    <row r="467" spans="1:12" x14ac:dyDescent="0.3">
      <c r="A467">
        <v>456</v>
      </c>
      <c r="B467">
        <v>2500060</v>
      </c>
      <c r="C467">
        <v>35</v>
      </c>
      <c r="D467">
        <v>1609</v>
      </c>
      <c r="E467">
        <v>1609</v>
      </c>
      <c r="F467" t="s">
        <v>42</v>
      </c>
      <c r="G467">
        <v>4</v>
      </c>
      <c r="H467">
        <v>25413</v>
      </c>
      <c r="I467" t="s">
        <v>282</v>
      </c>
      <c r="J467" t="s">
        <v>367</v>
      </c>
      <c r="K467">
        <f>VLOOKUP(J467,final_player_list_coordinates!$A$2:$C$24,2,FALSE)</f>
        <v>90</v>
      </c>
      <c r="L467">
        <f>VLOOKUP(J467,final_player_list_coordinates!$A$2:$C$24,3,FALSE)</f>
        <v>35</v>
      </c>
    </row>
    <row r="468" spans="1:12" x14ac:dyDescent="0.3">
      <c r="A468">
        <v>956</v>
      </c>
      <c r="B468">
        <v>2500060</v>
      </c>
      <c r="C468">
        <v>35</v>
      </c>
      <c r="D468">
        <v>1609</v>
      </c>
      <c r="E468">
        <v>1609</v>
      </c>
      <c r="F468" t="s">
        <v>42</v>
      </c>
      <c r="G468">
        <v>4</v>
      </c>
      <c r="H468">
        <v>7870</v>
      </c>
      <c r="I468" t="s">
        <v>308</v>
      </c>
      <c r="J468" t="s">
        <v>17</v>
      </c>
      <c r="K468">
        <f>VLOOKUP(J468,final_player_list_coordinates!$A$2:$C$24,2,FALSE)</f>
        <v>50</v>
      </c>
      <c r="L468">
        <f>VLOOKUP(J468,final_player_list_coordinates!$A$2:$C$24,3,FALSE)</f>
        <v>50</v>
      </c>
    </row>
    <row r="469" spans="1:12" x14ac:dyDescent="0.3">
      <c r="A469">
        <v>56</v>
      </c>
      <c r="B469">
        <v>2500060</v>
      </c>
      <c r="C469">
        <v>35</v>
      </c>
      <c r="D469">
        <v>1609</v>
      </c>
      <c r="E469">
        <v>1609</v>
      </c>
      <c r="F469" t="s">
        <v>42</v>
      </c>
      <c r="G469">
        <v>4</v>
      </c>
      <c r="H469">
        <v>120339</v>
      </c>
      <c r="I469" t="s">
        <v>46</v>
      </c>
      <c r="J469" t="s">
        <v>360</v>
      </c>
      <c r="K469">
        <f>VLOOKUP(J469,final_player_list_coordinates!$A$2:$C$24,2,FALSE)</f>
        <v>35</v>
      </c>
      <c r="L469">
        <f>VLOOKUP(J469,final_player_list_coordinates!$A$2:$C$24,3,FALSE)</f>
        <v>65</v>
      </c>
    </row>
    <row r="470" spans="1:12" x14ac:dyDescent="0.3">
      <c r="A470">
        <v>1056</v>
      </c>
      <c r="B470">
        <v>2500060</v>
      </c>
      <c r="C470">
        <v>35</v>
      </c>
      <c r="D470">
        <v>1609</v>
      </c>
      <c r="E470">
        <v>1609</v>
      </c>
      <c r="F470" t="s">
        <v>42</v>
      </c>
      <c r="G470">
        <v>4</v>
      </c>
      <c r="H470">
        <v>49876</v>
      </c>
      <c r="I470" t="s">
        <v>47</v>
      </c>
      <c r="J470" t="s">
        <v>361</v>
      </c>
      <c r="K470">
        <f>VLOOKUP(J470,final_player_list_coordinates!$A$2:$C$24,2,FALSE)</f>
        <v>35</v>
      </c>
      <c r="L470">
        <f>VLOOKUP(J470,final_player_list_coordinates!$A$2:$C$24,3,FALSE)</f>
        <v>35</v>
      </c>
    </row>
    <row r="471" spans="1:12" x14ac:dyDescent="0.3">
      <c r="A471">
        <v>756</v>
      </c>
      <c r="B471">
        <v>2500060</v>
      </c>
      <c r="C471">
        <v>35</v>
      </c>
      <c r="D471">
        <v>1609</v>
      </c>
      <c r="E471">
        <v>1609</v>
      </c>
      <c r="F471" t="s">
        <v>42</v>
      </c>
      <c r="G471">
        <v>4</v>
      </c>
      <c r="H471">
        <v>25662</v>
      </c>
      <c r="I471" t="s">
        <v>309</v>
      </c>
      <c r="J471" t="s">
        <v>20</v>
      </c>
      <c r="K471">
        <f>VLOOKUP(J471,final_player_list_coordinates!$A$2:$C$24,2,FALSE)</f>
        <v>5</v>
      </c>
      <c r="L471">
        <f>VLOOKUP(J471,final_player_list_coordinates!$A$2:$C$24,3,FALSE)</f>
        <v>50</v>
      </c>
    </row>
    <row r="472" spans="1:12" x14ac:dyDescent="0.3">
      <c r="A472">
        <v>556</v>
      </c>
      <c r="B472">
        <v>2500060</v>
      </c>
      <c r="C472">
        <v>35</v>
      </c>
      <c r="D472">
        <v>1609</v>
      </c>
      <c r="E472">
        <v>1609</v>
      </c>
      <c r="F472" t="s">
        <v>42</v>
      </c>
      <c r="G472">
        <v>4</v>
      </c>
      <c r="H472">
        <v>3560</v>
      </c>
      <c r="I472" t="s">
        <v>283</v>
      </c>
      <c r="J472" t="s">
        <v>22</v>
      </c>
      <c r="K472">
        <f>VLOOKUP(J472,final_player_list_coordinates!$A$2:$C$24,2,FALSE)</f>
        <v>25</v>
      </c>
      <c r="L472">
        <f>VLOOKUP(J472,final_player_list_coordinates!$A$2:$C$24,3,FALSE)</f>
        <v>90</v>
      </c>
    </row>
    <row r="473" spans="1:12" x14ac:dyDescent="0.3">
      <c r="A473">
        <v>156</v>
      </c>
      <c r="B473">
        <v>2500060</v>
      </c>
      <c r="C473">
        <v>35</v>
      </c>
      <c r="D473">
        <v>1609</v>
      </c>
      <c r="E473">
        <v>1609</v>
      </c>
      <c r="F473" t="s">
        <v>42</v>
      </c>
      <c r="G473">
        <v>4</v>
      </c>
      <c r="H473">
        <v>230020</v>
      </c>
      <c r="I473" t="s">
        <v>50</v>
      </c>
      <c r="J473" t="s">
        <v>24</v>
      </c>
      <c r="K473">
        <f>VLOOKUP(J473,final_player_list_coordinates!$A$2:$C$24,2,FALSE)</f>
        <v>80</v>
      </c>
      <c r="L473">
        <f>VLOOKUP(J473,final_player_list_coordinates!$A$2:$C$24,3,FALSE)</f>
        <v>90</v>
      </c>
    </row>
    <row r="474" spans="1:12" x14ac:dyDescent="0.3">
      <c r="A474">
        <v>856</v>
      </c>
      <c r="B474">
        <v>2500060</v>
      </c>
      <c r="C474">
        <v>35</v>
      </c>
      <c r="D474">
        <v>1609</v>
      </c>
      <c r="E474">
        <v>1609</v>
      </c>
      <c r="F474" t="s">
        <v>42</v>
      </c>
      <c r="G474">
        <v>4</v>
      </c>
      <c r="H474">
        <v>167145</v>
      </c>
      <c r="I474" t="s">
        <v>51</v>
      </c>
      <c r="J474" t="s">
        <v>27</v>
      </c>
      <c r="K474">
        <f>VLOOKUP(J474,final_player_list_coordinates!$A$2:$C$24,2,FALSE)</f>
        <v>25</v>
      </c>
      <c r="L474">
        <f>VLOOKUP(J474,final_player_list_coordinates!$A$2:$C$24,3,FALSE)</f>
        <v>10</v>
      </c>
    </row>
    <row r="475" spans="1:12" x14ac:dyDescent="0.3">
      <c r="A475">
        <v>557</v>
      </c>
      <c r="B475">
        <v>2500060</v>
      </c>
      <c r="C475">
        <v>35</v>
      </c>
      <c r="D475">
        <v>1609</v>
      </c>
      <c r="E475">
        <v>1633</v>
      </c>
      <c r="F475" t="s">
        <v>105</v>
      </c>
      <c r="G475">
        <v>1</v>
      </c>
      <c r="H475">
        <v>21100</v>
      </c>
      <c r="I475" t="s">
        <v>106</v>
      </c>
      <c r="J475" t="s">
        <v>358</v>
      </c>
      <c r="K475">
        <f>VLOOKUP(J475,final_player_list_coordinates!$A$2:$C$24,2,FALSE)</f>
        <v>20</v>
      </c>
      <c r="L475">
        <f>VLOOKUP(J475,final_player_list_coordinates!$A$2:$C$24,3,FALSE)</f>
        <v>35</v>
      </c>
    </row>
    <row r="476" spans="1:12" x14ac:dyDescent="0.3">
      <c r="A476">
        <v>457</v>
      </c>
      <c r="B476">
        <v>2500060</v>
      </c>
      <c r="C476">
        <v>35</v>
      </c>
      <c r="D476">
        <v>1609</v>
      </c>
      <c r="E476">
        <v>1633</v>
      </c>
      <c r="F476" t="s">
        <v>105</v>
      </c>
      <c r="G476">
        <v>1</v>
      </c>
      <c r="H476">
        <v>14703</v>
      </c>
      <c r="I476" t="s">
        <v>107</v>
      </c>
      <c r="J476" t="s">
        <v>14</v>
      </c>
      <c r="K476">
        <f>VLOOKUP(J476,final_player_list_coordinates!$A$2:$C$24,2,FALSE)</f>
        <v>85</v>
      </c>
      <c r="L476">
        <f>VLOOKUP(J476,final_player_list_coordinates!$A$2:$C$24,3,FALSE)</f>
        <v>50</v>
      </c>
    </row>
    <row r="477" spans="1:12" x14ac:dyDescent="0.3">
      <c r="A477">
        <v>57</v>
      </c>
      <c r="B477">
        <v>2500060</v>
      </c>
      <c r="C477">
        <v>35</v>
      </c>
      <c r="D477">
        <v>1609</v>
      </c>
      <c r="E477">
        <v>1633</v>
      </c>
      <c r="F477" t="s">
        <v>105</v>
      </c>
      <c r="G477">
        <v>1</v>
      </c>
      <c r="H477">
        <v>70965</v>
      </c>
      <c r="I477" t="s">
        <v>109</v>
      </c>
      <c r="J477" t="s">
        <v>362</v>
      </c>
      <c r="K477">
        <f>VLOOKUP(J477,final_player_list_coordinates!$A$2:$C$24,2,FALSE)</f>
        <v>55</v>
      </c>
      <c r="L477">
        <f>VLOOKUP(J477,final_player_list_coordinates!$A$2:$C$24,3,FALSE)</f>
        <v>65</v>
      </c>
    </row>
    <row r="478" spans="1:12" x14ac:dyDescent="0.3">
      <c r="A478">
        <v>157</v>
      </c>
      <c r="B478">
        <v>2500060</v>
      </c>
      <c r="C478">
        <v>35</v>
      </c>
      <c r="D478">
        <v>1609</v>
      </c>
      <c r="E478">
        <v>1633</v>
      </c>
      <c r="F478" t="s">
        <v>105</v>
      </c>
      <c r="G478">
        <v>1</v>
      </c>
      <c r="H478">
        <v>265318</v>
      </c>
      <c r="I478" t="s">
        <v>108</v>
      </c>
      <c r="J478" t="s">
        <v>363</v>
      </c>
      <c r="K478">
        <f>VLOOKUP(J478,final_player_list_coordinates!$A$2:$C$24,2,FALSE)</f>
        <v>55</v>
      </c>
      <c r="L478">
        <f>VLOOKUP(J478,final_player_list_coordinates!$A$2:$C$24,3,FALSE)</f>
        <v>35</v>
      </c>
    </row>
    <row r="479" spans="1:12" x14ac:dyDescent="0.3">
      <c r="A479">
        <v>957</v>
      </c>
      <c r="B479">
        <v>2500060</v>
      </c>
      <c r="C479">
        <v>35</v>
      </c>
      <c r="D479">
        <v>1609</v>
      </c>
      <c r="E479">
        <v>1633</v>
      </c>
      <c r="F479" t="s">
        <v>105</v>
      </c>
      <c r="G479">
        <v>1</v>
      </c>
      <c r="H479">
        <v>8561</v>
      </c>
      <c r="I479" t="s">
        <v>110</v>
      </c>
      <c r="J479" t="s">
        <v>17</v>
      </c>
      <c r="K479">
        <f>VLOOKUP(J479,final_player_list_coordinates!$A$2:$C$24,2,FALSE)</f>
        <v>50</v>
      </c>
      <c r="L479">
        <f>VLOOKUP(J479,final_player_list_coordinates!$A$2:$C$24,3,FALSE)</f>
        <v>50</v>
      </c>
    </row>
    <row r="480" spans="1:12" x14ac:dyDescent="0.3">
      <c r="A480">
        <v>657</v>
      </c>
      <c r="B480">
        <v>2500060</v>
      </c>
      <c r="C480">
        <v>35</v>
      </c>
      <c r="D480">
        <v>1609</v>
      </c>
      <c r="E480">
        <v>1633</v>
      </c>
      <c r="F480" t="s">
        <v>105</v>
      </c>
      <c r="G480">
        <v>1</v>
      </c>
      <c r="H480">
        <v>379209</v>
      </c>
      <c r="I480" t="s">
        <v>111</v>
      </c>
      <c r="J480" t="s">
        <v>360</v>
      </c>
      <c r="K480">
        <f>VLOOKUP(J480,final_player_list_coordinates!$A$2:$C$24,2,FALSE)</f>
        <v>35</v>
      </c>
      <c r="L480">
        <f>VLOOKUP(J480,final_player_list_coordinates!$A$2:$C$24,3,FALSE)</f>
        <v>65</v>
      </c>
    </row>
    <row r="481" spans="1:12" x14ac:dyDescent="0.3">
      <c r="A481">
        <v>757</v>
      </c>
      <c r="B481">
        <v>2500060</v>
      </c>
      <c r="C481">
        <v>35</v>
      </c>
      <c r="D481">
        <v>1609</v>
      </c>
      <c r="E481">
        <v>1633</v>
      </c>
      <c r="F481" t="s">
        <v>105</v>
      </c>
      <c r="G481">
        <v>1</v>
      </c>
      <c r="H481">
        <v>37725</v>
      </c>
      <c r="I481" t="s">
        <v>112</v>
      </c>
      <c r="J481" t="s">
        <v>361</v>
      </c>
      <c r="K481">
        <f>VLOOKUP(J481,final_player_list_coordinates!$A$2:$C$24,2,FALSE)</f>
        <v>35</v>
      </c>
      <c r="L481">
        <f>VLOOKUP(J481,final_player_list_coordinates!$A$2:$C$24,3,FALSE)</f>
        <v>35</v>
      </c>
    </row>
    <row r="482" spans="1:12" x14ac:dyDescent="0.3">
      <c r="A482">
        <v>357</v>
      </c>
      <c r="B482">
        <v>2500060</v>
      </c>
      <c r="C482">
        <v>35</v>
      </c>
      <c r="D482">
        <v>1609</v>
      </c>
      <c r="E482">
        <v>1633</v>
      </c>
      <c r="F482" t="s">
        <v>105</v>
      </c>
      <c r="G482">
        <v>1</v>
      </c>
      <c r="H482">
        <v>8301</v>
      </c>
      <c r="I482" t="s">
        <v>113</v>
      </c>
      <c r="J482" t="s">
        <v>20</v>
      </c>
      <c r="K482">
        <f>VLOOKUP(J482,final_player_list_coordinates!$A$2:$C$24,2,FALSE)</f>
        <v>5</v>
      </c>
      <c r="L482">
        <f>VLOOKUP(J482,final_player_list_coordinates!$A$2:$C$24,3,FALSE)</f>
        <v>50</v>
      </c>
    </row>
    <row r="483" spans="1:12" x14ac:dyDescent="0.3">
      <c r="A483">
        <v>257</v>
      </c>
      <c r="B483">
        <v>2500060</v>
      </c>
      <c r="C483">
        <v>35</v>
      </c>
      <c r="D483">
        <v>1609</v>
      </c>
      <c r="E483">
        <v>1633</v>
      </c>
      <c r="F483" t="s">
        <v>105</v>
      </c>
      <c r="G483">
        <v>1</v>
      </c>
      <c r="H483">
        <v>26499</v>
      </c>
      <c r="I483" t="s">
        <v>115</v>
      </c>
      <c r="J483" t="s">
        <v>359</v>
      </c>
      <c r="K483">
        <f>VLOOKUP(J483,final_player_list_coordinates!$A$2:$C$24,2,FALSE)</f>
        <v>20</v>
      </c>
      <c r="L483">
        <f>VLOOKUP(J483,final_player_list_coordinates!$A$2:$C$24,3,FALSE)</f>
        <v>65</v>
      </c>
    </row>
    <row r="484" spans="1:12" x14ac:dyDescent="0.3">
      <c r="A484">
        <v>1057</v>
      </c>
      <c r="B484">
        <v>2500060</v>
      </c>
      <c r="C484">
        <v>35</v>
      </c>
      <c r="D484">
        <v>1609</v>
      </c>
      <c r="E484">
        <v>1633</v>
      </c>
      <c r="F484" t="s">
        <v>105</v>
      </c>
      <c r="G484">
        <v>1</v>
      </c>
      <c r="H484">
        <v>8582</v>
      </c>
      <c r="I484" t="s">
        <v>114</v>
      </c>
      <c r="J484" t="s">
        <v>22</v>
      </c>
      <c r="K484">
        <f>VLOOKUP(J484,final_player_list_coordinates!$A$2:$C$24,2,FALSE)</f>
        <v>25</v>
      </c>
      <c r="L484">
        <f>VLOOKUP(J484,final_player_list_coordinates!$A$2:$C$24,3,FALSE)</f>
        <v>90</v>
      </c>
    </row>
    <row r="485" spans="1:12" x14ac:dyDescent="0.3">
      <c r="A485">
        <v>857</v>
      </c>
      <c r="B485">
        <v>2500060</v>
      </c>
      <c r="C485">
        <v>35</v>
      </c>
      <c r="D485">
        <v>1609</v>
      </c>
      <c r="E485">
        <v>1633</v>
      </c>
      <c r="F485" t="s">
        <v>105</v>
      </c>
      <c r="G485">
        <v>1</v>
      </c>
      <c r="H485">
        <v>8313</v>
      </c>
      <c r="I485" t="s">
        <v>116</v>
      </c>
      <c r="J485" t="s">
        <v>27</v>
      </c>
      <c r="K485">
        <f>VLOOKUP(J485,final_player_list_coordinates!$A$2:$C$24,2,FALSE)</f>
        <v>25</v>
      </c>
      <c r="L485">
        <f>VLOOKUP(J485,final_player_list_coordinates!$A$2:$C$24,3,FALSE)</f>
        <v>10</v>
      </c>
    </row>
    <row r="486" spans="1:12" x14ac:dyDescent="0.3">
      <c r="A486">
        <v>255</v>
      </c>
      <c r="B486">
        <v>2500061</v>
      </c>
      <c r="C486">
        <v>35</v>
      </c>
      <c r="D486">
        <v>0</v>
      </c>
      <c r="E486">
        <v>1651</v>
      </c>
      <c r="F486" t="s">
        <v>68</v>
      </c>
      <c r="G486">
        <v>1</v>
      </c>
      <c r="H486">
        <v>8242</v>
      </c>
      <c r="I486" t="s">
        <v>69</v>
      </c>
      <c r="J486" t="s">
        <v>358</v>
      </c>
      <c r="K486">
        <f>VLOOKUP(J486,final_player_list_coordinates!$A$2:$C$24,2,FALSE)</f>
        <v>20</v>
      </c>
      <c r="L486">
        <f>VLOOKUP(J486,final_player_list_coordinates!$A$2:$C$24,3,FALSE)</f>
        <v>35</v>
      </c>
    </row>
    <row r="487" spans="1:12" x14ac:dyDescent="0.3">
      <c r="A487">
        <v>455</v>
      </c>
      <c r="B487">
        <v>2500061</v>
      </c>
      <c r="C487">
        <v>35</v>
      </c>
      <c r="D487">
        <v>0</v>
      </c>
      <c r="E487">
        <v>1651</v>
      </c>
      <c r="F487" t="s">
        <v>68</v>
      </c>
      <c r="G487">
        <v>1</v>
      </c>
      <c r="H487">
        <v>9097</v>
      </c>
      <c r="I487" t="s">
        <v>70</v>
      </c>
      <c r="J487" t="s">
        <v>359</v>
      </c>
      <c r="K487">
        <f>VLOOKUP(J487,final_player_list_coordinates!$A$2:$C$24,2,FALSE)</f>
        <v>20</v>
      </c>
      <c r="L487">
        <f>VLOOKUP(J487,final_player_list_coordinates!$A$2:$C$24,3,FALSE)</f>
        <v>65</v>
      </c>
    </row>
    <row r="488" spans="1:12" x14ac:dyDescent="0.3">
      <c r="A488">
        <v>55</v>
      </c>
      <c r="B488">
        <v>2500061</v>
      </c>
      <c r="C488">
        <v>35</v>
      </c>
      <c r="D488">
        <v>0</v>
      </c>
      <c r="E488">
        <v>1651</v>
      </c>
      <c r="F488" t="s">
        <v>68</v>
      </c>
      <c r="G488">
        <v>1</v>
      </c>
      <c r="H488">
        <v>8416</v>
      </c>
      <c r="I488" t="s">
        <v>71</v>
      </c>
      <c r="J488" t="s">
        <v>14</v>
      </c>
      <c r="K488">
        <f>VLOOKUP(J488,final_player_list_coordinates!$A$2:$C$24,2,FALSE)</f>
        <v>85</v>
      </c>
      <c r="L488">
        <f>VLOOKUP(J488,final_player_list_coordinates!$A$2:$C$24,3,FALSE)</f>
        <v>50</v>
      </c>
    </row>
    <row r="489" spans="1:12" x14ac:dyDescent="0.3">
      <c r="A489">
        <v>555</v>
      </c>
      <c r="B489">
        <v>2500061</v>
      </c>
      <c r="C489">
        <v>35</v>
      </c>
      <c r="D489">
        <v>0</v>
      </c>
      <c r="E489">
        <v>1651</v>
      </c>
      <c r="F489" t="s">
        <v>68</v>
      </c>
      <c r="G489">
        <v>1</v>
      </c>
      <c r="H489">
        <v>15526</v>
      </c>
      <c r="I489" t="s">
        <v>72</v>
      </c>
      <c r="J489" t="s">
        <v>363</v>
      </c>
      <c r="K489">
        <f>VLOOKUP(J489,final_player_list_coordinates!$A$2:$C$24,2,FALSE)</f>
        <v>55</v>
      </c>
      <c r="L489">
        <f>VLOOKUP(J489,final_player_list_coordinates!$A$2:$C$24,3,FALSE)</f>
        <v>35</v>
      </c>
    </row>
    <row r="490" spans="1:12" x14ac:dyDescent="0.3">
      <c r="A490">
        <v>655</v>
      </c>
      <c r="B490">
        <v>2500061</v>
      </c>
      <c r="C490">
        <v>35</v>
      </c>
      <c r="D490">
        <v>0</v>
      </c>
      <c r="E490">
        <v>1651</v>
      </c>
      <c r="F490" t="s">
        <v>68</v>
      </c>
      <c r="G490">
        <v>1</v>
      </c>
      <c r="H490">
        <v>8086</v>
      </c>
      <c r="I490" t="s">
        <v>73</v>
      </c>
      <c r="J490" t="s">
        <v>17</v>
      </c>
      <c r="K490">
        <f>VLOOKUP(J490,final_player_list_coordinates!$A$2:$C$24,2,FALSE)</f>
        <v>50</v>
      </c>
      <c r="L490">
        <f>VLOOKUP(J490,final_player_list_coordinates!$A$2:$C$24,3,FALSE)</f>
        <v>50</v>
      </c>
    </row>
    <row r="491" spans="1:12" x14ac:dyDescent="0.3">
      <c r="A491">
        <v>755</v>
      </c>
      <c r="B491">
        <v>2500061</v>
      </c>
      <c r="C491">
        <v>35</v>
      </c>
      <c r="D491">
        <v>0</v>
      </c>
      <c r="E491">
        <v>1651</v>
      </c>
      <c r="F491" t="s">
        <v>68</v>
      </c>
      <c r="G491">
        <v>1</v>
      </c>
      <c r="H491">
        <v>61961</v>
      </c>
      <c r="I491" t="s">
        <v>267</v>
      </c>
      <c r="J491" t="s">
        <v>362</v>
      </c>
      <c r="K491">
        <f>VLOOKUP(J491,final_player_list_coordinates!$A$2:$C$24,2,FALSE)</f>
        <v>55</v>
      </c>
      <c r="L491">
        <f>VLOOKUP(J491,final_player_list_coordinates!$A$2:$C$24,3,FALSE)</f>
        <v>65</v>
      </c>
    </row>
    <row r="492" spans="1:12" x14ac:dyDescent="0.3">
      <c r="A492">
        <v>355</v>
      </c>
      <c r="B492">
        <v>2500061</v>
      </c>
      <c r="C492">
        <v>35</v>
      </c>
      <c r="D492">
        <v>0</v>
      </c>
      <c r="E492">
        <v>1651</v>
      </c>
      <c r="F492" t="s">
        <v>68</v>
      </c>
      <c r="G492">
        <v>1</v>
      </c>
      <c r="H492">
        <v>61390</v>
      </c>
      <c r="I492" t="s">
        <v>75</v>
      </c>
      <c r="J492" t="s">
        <v>20</v>
      </c>
      <c r="K492">
        <f>VLOOKUP(J492,final_player_list_coordinates!$A$2:$C$24,2,FALSE)</f>
        <v>5</v>
      </c>
      <c r="L492">
        <f>VLOOKUP(J492,final_player_list_coordinates!$A$2:$C$24,3,FALSE)</f>
        <v>50</v>
      </c>
    </row>
    <row r="493" spans="1:12" x14ac:dyDescent="0.3">
      <c r="A493">
        <v>855</v>
      </c>
      <c r="B493">
        <v>2500061</v>
      </c>
      <c r="C493">
        <v>35</v>
      </c>
      <c r="D493">
        <v>0</v>
      </c>
      <c r="E493">
        <v>1651</v>
      </c>
      <c r="F493" t="s">
        <v>68</v>
      </c>
      <c r="G493">
        <v>1</v>
      </c>
      <c r="H493">
        <v>26495</v>
      </c>
      <c r="I493" t="s">
        <v>76</v>
      </c>
      <c r="J493" t="s">
        <v>22</v>
      </c>
      <c r="K493">
        <f>VLOOKUP(J493,final_player_list_coordinates!$A$2:$C$24,2,FALSE)</f>
        <v>25</v>
      </c>
      <c r="L493">
        <f>VLOOKUP(J493,final_player_list_coordinates!$A$2:$C$24,3,FALSE)</f>
        <v>90</v>
      </c>
    </row>
    <row r="494" spans="1:12" x14ac:dyDescent="0.3">
      <c r="A494">
        <v>155</v>
      </c>
      <c r="B494">
        <v>2500061</v>
      </c>
      <c r="C494">
        <v>35</v>
      </c>
      <c r="D494">
        <v>0</v>
      </c>
      <c r="E494">
        <v>1651</v>
      </c>
      <c r="F494" t="s">
        <v>68</v>
      </c>
      <c r="G494">
        <v>1</v>
      </c>
      <c r="H494">
        <v>91381</v>
      </c>
      <c r="I494" t="s">
        <v>77</v>
      </c>
      <c r="J494" t="s">
        <v>24</v>
      </c>
      <c r="K494">
        <f>VLOOKUP(J494,final_player_list_coordinates!$A$2:$C$24,2,FALSE)</f>
        <v>80</v>
      </c>
      <c r="L494">
        <f>VLOOKUP(J494,final_player_list_coordinates!$A$2:$C$24,3,FALSE)</f>
        <v>90</v>
      </c>
    </row>
    <row r="495" spans="1:12" x14ac:dyDescent="0.3">
      <c r="A495">
        <v>1055</v>
      </c>
      <c r="B495">
        <v>2500061</v>
      </c>
      <c r="C495">
        <v>35</v>
      </c>
      <c r="D495">
        <v>0</v>
      </c>
      <c r="E495">
        <v>1651</v>
      </c>
      <c r="F495" t="s">
        <v>68</v>
      </c>
      <c r="G495">
        <v>1</v>
      </c>
      <c r="H495">
        <v>3278</v>
      </c>
      <c r="I495" t="s">
        <v>310</v>
      </c>
      <c r="J495" t="s">
        <v>27</v>
      </c>
      <c r="K495">
        <f>VLOOKUP(J495,final_player_list_coordinates!$A$2:$C$24,2,FALSE)</f>
        <v>25</v>
      </c>
      <c r="L495">
        <f>VLOOKUP(J495,final_player_list_coordinates!$A$2:$C$24,3,FALSE)</f>
        <v>10</v>
      </c>
    </row>
    <row r="496" spans="1:12" x14ac:dyDescent="0.3">
      <c r="A496">
        <v>955</v>
      </c>
      <c r="B496">
        <v>2500061</v>
      </c>
      <c r="C496">
        <v>35</v>
      </c>
      <c r="D496">
        <v>0</v>
      </c>
      <c r="E496">
        <v>1651</v>
      </c>
      <c r="F496" t="s">
        <v>68</v>
      </c>
      <c r="G496">
        <v>1</v>
      </c>
      <c r="H496">
        <v>25950</v>
      </c>
      <c r="I496" t="s">
        <v>311</v>
      </c>
      <c r="J496" t="s">
        <v>40</v>
      </c>
      <c r="K496">
        <f>VLOOKUP(J496,final_player_list_coordinates!$A$2:$C$24,2,FALSE)</f>
        <v>80</v>
      </c>
      <c r="L496">
        <f>VLOOKUP(J496,final_player_list_coordinates!$A$2:$C$24,3,FALSE)</f>
        <v>10</v>
      </c>
    </row>
    <row r="497" spans="1:12" x14ac:dyDescent="0.3">
      <c r="A497">
        <v>454</v>
      </c>
      <c r="B497">
        <v>2500061</v>
      </c>
      <c r="C497">
        <v>35</v>
      </c>
      <c r="D497">
        <v>0</v>
      </c>
      <c r="E497">
        <v>1624</v>
      </c>
      <c r="F497" t="s">
        <v>202</v>
      </c>
      <c r="G497">
        <v>1</v>
      </c>
      <c r="H497">
        <v>54</v>
      </c>
      <c r="I497" t="s">
        <v>203</v>
      </c>
      <c r="J497" t="s">
        <v>82</v>
      </c>
      <c r="K497">
        <f>VLOOKUP(J497,final_player_list_coordinates!$A$2:$C$24,2,FALSE)</f>
        <v>70</v>
      </c>
      <c r="L497">
        <f>VLOOKUP(J497,final_player_list_coordinates!$A$2:$C$24,3,FALSE)</f>
        <v>50</v>
      </c>
    </row>
    <row r="498" spans="1:12" x14ac:dyDescent="0.3">
      <c r="A498">
        <v>354</v>
      </c>
      <c r="B498">
        <v>2500061</v>
      </c>
      <c r="C498">
        <v>35</v>
      </c>
      <c r="D498">
        <v>0</v>
      </c>
      <c r="E498">
        <v>1624</v>
      </c>
      <c r="F498" t="s">
        <v>202</v>
      </c>
      <c r="G498">
        <v>1</v>
      </c>
      <c r="H498">
        <v>36</v>
      </c>
      <c r="I498" t="s">
        <v>312</v>
      </c>
      <c r="J498" t="s">
        <v>358</v>
      </c>
      <c r="K498">
        <f>VLOOKUP(J498,final_player_list_coordinates!$A$2:$C$24,2,FALSE)</f>
        <v>20</v>
      </c>
      <c r="L498">
        <f>VLOOKUP(J498,final_player_list_coordinates!$A$2:$C$24,3,FALSE)</f>
        <v>35</v>
      </c>
    </row>
    <row r="499" spans="1:12" x14ac:dyDescent="0.3">
      <c r="A499">
        <v>654</v>
      </c>
      <c r="B499">
        <v>2500061</v>
      </c>
      <c r="C499">
        <v>35</v>
      </c>
      <c r="D499">
        <v>0</v>
      </c>
      <c r="E499">
        <v>1624</v>
      </c>
      <c r="F499" t="s">
        <v>202</v>
      </c>
      <c r="G499">
        <v>1</v>
      </c>
      <c r="H499">
        <v>48</v>
      </c>
      <c r="I499" t="s">
        <v>204</v>
      </c>
      <c r="J499" t="s">
        <v>359</v>
      </c>
      <c r="K499">
        <f>VLOOKUP(J499,final_player_list_coordinates!$A$2:$C$24,2,FALSE)</f>
        <v>20</v>
      </c>
      <c r="L499">
        <f>VLOOKUP(J499,final_player_list_coordinates!$A$2:$C$24,3,FALSE)</f>
        <v>65</v>
      </c>
    </row>
    <row r="500" spans="1:12" x14ac:dyDescent="0.3">
      <c r="A500">
        <v>254</v>
      </c>
      <c r="B500">
        <v>2500061</v>
      </c>
      <c r="C500">
        <v>35</v>
      </c>
      <c r="D500">
        <v>0</v>
      </c>
      <c r="E500">
        <v>1624</v>
      </c>
      <c r="F500" t="s">
        <v>202</v>
      </c>
      <c r="G500">
        <v>1</v>
      </c>
      <c r="H500">
        <v>8717</v>
      </c>
      <c r="I500" t="s">
        <v>206</v>
      </c>
      <c r="J500" t="s">
        <v>14</v>
      </c>
      <c r="K500">
        <f>VLOOKUP(J500,final_player_list_coordinates!$A$2:$C$24,2,FALSE)</f>
        <v>85</v>
      </c>
      <c r="L500">
        <f>VLOOKUP(J500,final_player_list_coordinates!$A$2:$C$24,3,FALSE)</f>
        <v>50</v>
      </c>
    </row>
    <row r="501" spans="1:12" x14ac:dyDescent="0.3">
      <c r="A501">
        <v>54</v>
      </c>
      <c r="B501">
        <v>2500061</v>
      </c>
      <c r="C501">
        <v>35</v>
      </c>
      <c r="D501">
        <v>0</v>
      </c>
      <c r="E501">
        <v>1624</v>
      </c>
      <c r="F501" t="s">
        <v>202</v>
      </c>
      <c r="G501">
        <v>1</v>
      </c>
      <c r="H501">
        <v>25804</v>
      </c>
      <c r="I501" t="s">
        <v>313</v>
      </c>
      <c r="J501" t="s">
        <v>17</v>
      </c>
      <c r="K501">
        <f>VLOOKUP(J501,final_player_list_coordinates!$A$2:$C$24,2,FALSE)</f>
        <v>50</v>
      </c>
      <c r="L501">
        <f>VLOOKUP(J501,final_player_list_coordinates!$A$2:$C$24,3,FALSE)</f>
        <v>50</v>
      </c>
    </row>
    <row r="502" spans="1:12" x14ac:dyDescent="0.3">
      <c r="A502">
        <v>854</v>
      </c>
      <c r="B502">
        <v>2500061</v>
      </c>
      <c r="C502">
        <v>35</v>
      </c>
      <c r="D502">
        <v>0</v>
      </c>
      <c r="E502">
        <v>1624</v>
      </c>
      <c r="F502" t="s">
        <v>202</v>
      </c>
      <c r="G502">
        <v>1</v>
      </c>
      <c r="H502">
        <v>61967</v>
      </c>
      <c r="I502" t="s">
        <v>209</v>
      </c>
      <c r="J502" t="s">
        <v>35</v>
      </c>
      <c r="K502">
        <f>VLOOKUP(J502,final_player_list_coordinates!$A$2:$C$24,2,FALSE)</f>
        <v>30</v>
      </c>
      <c r="L502">
        <f>VLOOKUP(J502,final_player_list_coordinates!$A$2:$C$24,3,FALSE)</f>
        <v>50</v>
      </c>
    </row>
    <row r="503" spans="1:12" x14ac:dyDescent="0.3">
      <c r="A503">
        <v>1054</v>
      </c>
      <c r="B503">
        <v>2500061</v>
      </c>
      <c r="C503">
        <v>35</v>
      </c>
      <c r="D503">
        <v>0</v>
      </c>
      <c r="E503">
        <v>1624</v>
      </c>
      <c r="F503" t="s">
        <v>202</v>
      </c>
      <c r="G503">
        <v>1</v>
      </c>
      <c r="H503">
        <v>25381</v>
      </c>
      <c r="I503" t="s">
        <v>210</v>
      </c>
      <c r="J503" t="s">
        <v>20</v>
      </c>
      <c r="K503">
        <f>VLOOKUP(J503,final_player_list_coordinates!$A$2:$C$24,2,FALSE)</f>
        <v>5</v>
      </c>
      <c r="L503">
        <f>VLOOKUP(J503,final_player_list_coordinates!$A$2:$C$24,3,FALSE)</f>
        <v>50</v>
      </c>
    </row>
    <row r="504" spans="1:12" x14ac:dyDescent="0.3">
      <c r="A504">
        <v>754</v>
      </c>
      <c r="B504">
        <v>2500061</v>
      </c>
      <c r="C504">
        <v>35</v>
      </c>
      <c r="D504">
        <v>0</v>
      </c>
      <c r="E504">
        <v>1624</v>
      </c>
      <c r="F504" t="s">
        <v>202</v>
      </c>
      <c r="G504">
        <v>1</v>
      </c>
      <c r="H504">
        <v>136441</v>
      </c>
      <c r="I504" t="s">
        <v>296</v>
      </c>
      <c r="J504" t="s">
        <v>22</v>
      </c>
      <c r="K504">
        <f>VLOOKUP(J504,final_player_list_coordinates!$A$2:$C$24,2,FALSE)</f>
        <v>25</v>
      </c>
      <c r="L504">
        <f>VLOOKUP(J504,final_player_list_coordinates!$A$2:$C$24,3,FALSE)</f>
        <v>90</v>
      </c>
    </row>
    <row r="505" spans="1:12" x14ac:dyDescent="0.3">
      <c r="A505">
        <v>554</v>
      </c>
      <c r="B505">
        <v>2500061</v>
      </c>
      <c r="C505">
        <v>35</v>
      </c>
      <c r="D505">
        <v>0</v>
      </c>
      <c r="E505">
        <v>1624</v>
      </c>
      <c r="F505" t="s">
        <v>202</v>
      </c>
      <c r="G505">
        <v>1</v>
      </c>
      <c r="H505">
        <v>14911</v>
      </c>
      <c r="I505" t="s">
        <v>212</v>
      </c>
      <c r="J505" t="s">
        <v>24</v>
      </c>
      <c r="K505">
        <f>VLOOKUP(J505,final_player_list_coordinates!$A$2:$C$24,2,FALSE)</f>
        <v>80</v>
      </c>
      <c r="L505">
        <f>VLOOKUP(J505,final_player_list_coordinates!$A$2:$C$24,3,FALSE)</f>
        <v>90</v>
      </c>
    </row>
    <row r="506" spans="1:12" x14ac:dyDescent="0.3">
      <c r="A506">
        <v>954</v>
      </c>
      <c r="B506">
        <v>2500061</v>
      </c>
      <c r="C506">
        <v>35</v>
      </c>
      <c r="D506">
        <v>0</v>
      </c>
      <c r="E506">
        <v>1624</v>
      </c>
      <c r="F506" t="s">
        <v>202</v>
      </c>
      <c r="G506">
        <v>1</v>
      </c>
      <c r="H506">
        <v>25785</v>
      </c>
      <c r="I506" t="s">
        <v>213</v>
      </c>
      <c r="J506" t="s">
        <v>27</v>
      </c>
      <c r="K506">
        <f>VLOOKUP(J506,final_player_list_coordinates!$A$2:$C$24,2,FALSE)</f>
        <v>25</v>
      </c>
      <c r="L506">
        <f>VLOOKUP(J506,final_player_list_coordinates!$A$2:$C$24,3,FALSE)</f>
        <v>10</v>
      </c>
    </row>
    <row r="507" spans="1:12" x14ac:dyDescent="0.3">
      <c r="A507">
        <v>154</v>
      </c>
      <c r="B507">
        <v>2500061</v>
      </c>
      <c r="C507">
        <v>35</v>
      </c>
      <c r="D507">
        <v>0</v>
      </c>
      <c r="E507">
        <v>1624</v>
      </c>
      <c r="F507" t="s">
        <v>202</v>
      </c>
      <c r="G507">
        <v>1</v>
      </c>
      <c r="H507">
        <v>40765</v>
      </c>
      <c r="I507" t="s">
        <v>314</v>
      </c>
      <c r="J507" t="s">
        <v>40</v>
      </c>
      <c r="K507">
        <f>VLOOKUP(J507,final_player_list_coordinates!$A$2:$C$24,2,FALSE)</f>
        <v>80</v>
      </c>
      <c r="L507">
        <f>VLOOKUP(J507,final_player_list_coordinates!$A$2:$C$24,3,FALSE)</f>
        <v>10</v>
      </c>
    </row>
    <row r="508" spans="1:12" x14ac:dyDescent="0.3">
      <c r="A508">
        <v>752</v>
      </c>
      <c r="B508">
        <v>2500062</v>
      </c>
      <c r="C508">
        <v>35</v>
      </c>
      <c r="D508">
        <v>0</v>
      </c>
      <c r="E508">
        <v>1610</v>
      </c>
      <c r="F508" t="s">
        <v>93</v>
      </c>
      <c r="G508">
        <v>1</v>
      </c>
      <c r="H508">
        <v>135103</v>
      </c>
      <c r="I508" t="s">
        <v>284</v>
      </c>
      <c r="J508" t="s">
        <v>359</v>
      </c>
      <c r="K508">
        <f>VLOOKUP(J508,final_player_list_coordinates!$A$2:$C$24,2,FALSE)</f>
        <v>20</v>
      </c>
      <c r="L508">
        <f>VLOOKUP(J508,final_player_list_coordinates!$A$2:$C$24,3,FALSE)</f>
        <v>65</v>
      </c>
    </row>
    <row r="509" spans="1:12" x14ac:dyDescent="0.3">
      <c r="A509">
        <v>952</v>
      </c>
      <c r="B509">
        <v>2500062</v>
      </c>
      <c r="C509">
        <v>35</v>
      </c>
      <c r="D509">
        <v>0</v>
      </c>
      <c r="E509">
        <v>1610</v>
      </c>
      <c r="F509" t="s">
        <v>93</v>
      </c>
      <c r="G509">
        <v>1</v>
      </c>
      <c r="H509">
        <v>14748</v>
      </c>
      <c r="I509" t="s">
        <v>94</v>
      </c>
      <c r="J509" t="s">
        <v>11</v>
      </c>
      <c r="K509">
        <f>VLOOKUP(J509,final_player_list_coordinates!$A$2:$C$24,2,FALSE)</f>
        <v>15</v>
      </c>
      <c r="L509">
        <f>VLOOKUP(J509,final_player_list_coordinates!$A$2:$C$24,3,FALSE)</f>
        <v>50</v>
      </c>
    </row>
    <row r="510" spans="1:12" x14ac:dyDescent="0.3">
      <c r="A510">
        <v>252</v>
      </c>
      <c r="B510">
        <v>2500062</v>
      </c>
      <c r="C510">
        <v>35</v>
      </c>
      <c r="D510">
        <v>0</v>
      </c>
      <c r="E510">
        <v>1610</v>
      </c>
      <c r="F510" t="s">
        <v>93</v>
      </c>
      <c r="G510">
        <v>1</v>
      </c>
      <c r="H510">
        <v>3324</v>
      </c>
      <c r="I510" t="s">
        <v>96</v>
      </c>
      <c r="J510" t="s">
        <v>14</v>
      </c>
      <c r="K510">
        <f>VLOOKUP(J510,final_player_list_coordinates!$A$2:$C$24,2,FALSE)</f>
        <v>85</v>
      </c>
      <c r="L510">
        <f>VLOOKUP(J510,final_player_list_coordinates!$A$2:$C$24,3,FALSE)</f>
        <v>50</v>
      </c>
    </row>
    <row r="511" spans="1:12" x14ac:dyDescent="0.3">
      <c r="A511">
        <v>452</v>
      </c>
      <c r="B511">
        <v>2500062</v>
      </c>
      <c r="C511">
        <v>35</v>
      </c>
      <c r="D511">
        <v>0</v>
      </c>
      <c r="E511">
        <v>1610</v>
      </c>
      <c r="F511" t="s">
        <v>93</v>
      </c>
      <c r="G511">
        <v>1</v>
      </c>
      <c r="H511">
        <v>3350</v>
      </c>
      <c r="I511" t="s">
        <v>97</v>
      </c>
      <c r="J511" t="s">
        <v>17</v>
      </c>
      <c r="K511">
        <f>VLOOKUP(J511,final_player_list_coordinates!$A$2:$C$24,2,FALSE)</f>
        <v>50</v>
      </c>
      <c r="L511">
        <f>VLOOKUP(J511,final_player_list_coordinates!$A$2:$C$24,3,FALSE)</f>
        <v>50</v>
      </c>
    </row>
    <row r="512" spans="1:12" x14ac:dyDescent="0.3">
      <c r="A512">
        <v>1052</v>
      </c>
      <c r="B512">
        <v>2500062</v>
      </c>
      <c r="C512">
        <v>35</v>
      </c>
      <c r="D512">
        <v>0</v>
      </c>
      <c r="E512">
        <v>1610</v>
      </c>
      <c r="F512" t="s">
        <v>93</v>
      </c>
      <c r="G512">
        <v>1</v>
      </c>
      <c r="H512">
        <v>31528</v>
      </c>
      <c r="I512" t="s">
        <v>98</v>
      </c>
      <c r="J512" t="s">
        <v>35</v>
      </c>
      <c r="K512">
        <f>VLOOKUP(J512,final_player_list_coordinates!$A$2:$C$24,2,FALSE)</f>
        <v>30</v>
      </c>
      <c r="L512">
        <f>VLOOKUP(J512,final_player_list_coordinates!$A$2:$C$24,3,FALSE)</f>
        <v>50</v>
      </c>
    </row>
    <row r="513" spans="1:12" x14ac:dyDescent="0.3">
      <c r="A513">
        <v>352</v>
      </c>
      <c r="B513">
        <v>2500062</v>
      </c>
      <c r="C513">
        <v>35</v>
      </c>
      <c r="D513">
        <v>0</v>
      </c>
      <c r="E513">
        <v>1610</v>
      </c>
      <c r="F513" t="s">
        <v>93</v>
      </c>
      <c r="G513">
        <v>1</v>
      </c>
      <c r="H513">
        <v>3551</v>
      </c>
      <c r="I513" t="s">
        <v>315</v>
      </c>
      <c r="J513" t="s">
        <v>20</v>
      </c>
      <c r="K513">
        <f>VLOOKUP(J513,final_player_list_coordinates!$A$2:$C$24,2,FALSE)</f>
        <v>5</v>
      </c>
      <c r="L513">
        <f>VLOOKUP(J513,final_player_list_coordinates!$A$2:$C$24,3,FALSE)</f>
        <v>50</v>
      </c>
    </row>
    <row r="514" spans="1:12" x14ac:dyDescent="0.3">
      <c r="A514">
        <v>552</v>
      </c>
      <c r="B514">
        <v>2500062</v>
      </c>
      <c r="C514">
        <v>35</v>
      </c>
      <c r="D514">
        <v>0</v>
      </c>
      <c r="E514">
        <v>1610</v>
      </c>
      <c r="F514" t="s">
        <v>93</v>
      </c>
      <c r="G514">
        <v>1</v>
      </c>
      <c r="H514">
        <v>8032</v>
      </c>
      <c r="I514" t="s">
        <v>100</v>
      </c>
      <c r="J514" t="s">
        <v>22</v>
      </c>
      <c r="K514">
        <f>VLOOKUP(J514,final_player_list_coordinates!$A$2:$C$24,2,FALSE)</f>
        <v>25</v>
      </c>
      <c r="L514">
        <f>VLOOKUP(J514,final_player_list_coordinates!$A$2:$C$24,3,FALSE)</f>
        <v>90</v>
      </c>
    </row>
    <row r="515" spans="1:12" x14ac:dyDescent="0.3">
      <c r="A515">
        <v>52</v>
      </c>
      <c r="B515">
        <v>2500062</v>
      </c>
      <c r="C515">
        <v>35</v>
      </c>
      <c r="D515">
        <v>0</v>
      </c>
      <c r="E515">
        <v>1610</v>
      </c>
      <c r="F515" t="s">
        <v>93</v>
      </c>
      <c r="G515">
        <v>1</v>
      </c>
      <c r="H515">
        <v>22889</v>
      </c>
      <c r="I515" t="s">
        <v>285</v>
      </c>
      <c r="J515" t="s">
        <v>358</v>
      </c>
      <c r="K515">
        <f>VLOOKUP(J515,final_player_list_coordinates!$A$2:$C$24,2,FALSE)</f>
        <v>20</v>
      </c>
      <c r="L515">
        <f>VLOOKUP(J515,final_player_list_coordinates!$A$2:$C$24,3,FALSE)</f>
        <v>35</v>
      </c>
    </row>
    <row r="516" spans="1:12" x14ac:dyDescent="0.3">
      <c r="A516">
        <v>852</v>
      </c>
      <c r="B516">
        <v>2500062</v>
      </c>
      <c r="C516">
        <v>35</v>
      </c>
      <c r="D516">
        <v>0</v>
      </c>
      <c r="E516">
        <v>1610</v>
      </c>
      <c r="F516" t="s">
        <v>93</v>
      </c>
      <c r="G516">
        <v>1</v>
      </c>
      <c r="H516">
        <v>25553</v>
      </c>
      <c r="I516" t="s">
        <v>102</v>
      </c>
      <c r="J516" t="s">
        <v>27</v>
      </c>
      <c r="K516">
        <f>VLOOKUP(J516,final_player_list_coordinates!$A$2:$C$24,2,FALSE)</f>
        <v>25</v>
      </c>
      <c r="L516">
        <f>VLOOKUP(J516,final_player_list_coordinates!$A$2:$C$24,3,FALSE)</f>
        <v>10</v>
      </c>
    </row>
    <row r="517" spans="1:12" x14ac:dyDescent="0.3">
      <c r="A517">
        <v>152</v>
      </c>
      <c r="B517">
        <v>2500062</v>
      </c>
      <c r="C517">
        <v>35</v>
      </c>
      <c r="D517">
        <v>0</v>
      </c>
      <c r="E517">
        <v>1610</v>
      </c>
      <c r="F517" t="s">
        <v>93</v>
      </c>
      <c r="G517">
        <v>1</v>
      </c>
      <c r="H517">
        <v>3360</v>
      </c>
      <c r="I517" t="s">
        <v>316</v>
      </c>
      <c r="J517" t="s">
        <v>40</v>
      </c>
      <c r="K517">
        <f>VLOOKUP(J517,final_player_list_coordinates!$A$2:$C$24,2,FALSE)</f>
        <v>80</v>
      </c>
      <c r="L517">
        <f>VLOOKUP(J517,final_player_list_coordinates!$A$2:$C$24,3,FALSE)</f>
        <v>10</v>
      </c>
    </row>
    <row r="518" spans="1:12" x14ac:dyDescent="0.3">
      <c r="A518">
        <v>652</v>
      </c>
      <c r="B518">
        <v>2500062</v>
      </c>
      <c r="C518">
        <v>35</v>
      </c>
      <c r="D518">
        <v>0</v>
      </c>
      <c r="E518">
        <v>1610</v>
      </c>
      <c r="F518" t="s">
        <v>93</v>
      </c>
      <c r="G518">
        <v>1</v>
      </c>
      <c r="H518">
        <v>105333</v>
      </c>
      <c r="I518" t="s">
        <v>104</v>
      </c>
      <c r="J518" t="s">
        <v>24</v>
      </c>
      <c r="K518">
        <f>VLOOKUP(J518,final_player_list_coordinates!$A$2:$C$24,2,FALSE)</f>
        <v>80</v>
      </c>
      <c r="L518">
        <f>VLOOKUP(J518,final_player_list_coordinates!$A$2:$C$24,3,FALSE)</f>
        <v>90</v>
      </c>
    </row>
    <row r="519" spans="1:12" x14ac:dyDescent="0.3">
      <c r="A519">
        <v>353</v>
      </c>
      <c r="B519">
        <v>2500062</v>
      </c>
      <c r="C519">
        <v>35</v>
      </c>
      <c r="D519">
        <v>0</v>
      </c>
      <c r="E519">
        <v>1673</v>
      </c>
      <c r="F519" t="s">
        <v>80</v>
      </c>
      <c r="G519">
        <v>1</v>
      </c>
      <c r="H519">
        <v>132</v>
      </c>
      <c r="I519" t="s">
        <v>83</v>
      </c>
      <c r="J519" t="s">
        <v>359</v>
      </c>
      <c r="K519">
        <f>VLOOKUP(J519,final_player_list_coordinates!$A$2:$C$24,2,FALSE)</f>
        <v>20</v>
      </c>
      <c r="L519">
        <f>VLOOKUP(J519,final_player_list_coordinates!$A$2:$C$24,3,FALSE)</f>
        <v>65</v>
      </c>
    </row>
    <row r="520" spans="1:12" x14ac:dyDescent="0.3">
      <c r="A520">
        <v>453</v>
      </c>
      <c r="B520">
        <v>2500062</v>
      </c>
      <c r="C520">
        <v>35</v>
      </c>
      <c r="D520">
        <v>0</v>
      </c>
      <c r="E520">
        <v>1673</v>
      </c>
      <c r="F520" t="s">
        <v>80</v>
      </c>
      <c r="G520">
        <v>1</v>
      </c>
      <c r="H520">
        <v>15215</v>
      </c>
      <c r="I520" t="s">
        <v>84</v>
      </c>
      <c r="J520" t="s">
        <v>11</v>
      </c>
      <c r="K520">
        <f>VLOOKUP(J520,final_player_list_coordinates!$A$2:$C$24,2,FALSE)</f>
        <v>15</v>
      </c>
      <c r="L520">
        <f>VLOOKUP(J520,final_player_list_coordinates!$A$2:$C$24,3,FALSE)</f>
        <v>50</v>
      </c>
    </row>
    <row r="521" spans="1:12" x14ac:dyDescent="0.3">
      <c r="A521">
        <v>753</v>
      </c>
      <c r="B521">
        <v>2500062</v>
      </c>
      <c r="C521">
        <v>35</v>
      </c>
      <c r="D521">
        <v>0</v>
      </c>
      <c r="E521">
        <v>1673</v>
      </c>
      <c r="F521" t="s">
        <v>80</v>
      </c>
      <c r="G521">
        <v>1</v>
      </c>
      <c r="H521">
        <v>55979</v>
      </c>
      <c r="I521" t="s">
        <v>85</v>
      </c>
      <c r="J521" t="s">
        <v>358</v>
      </c>
      <c r="K521">
        <f>VLOOKUP(J521,final_player_list_coordinates!$A$2:$C$24,2,FALSE)</f>
        <v>20</v>
      </c>
      <c r="L521">
        <f>VLOOKUP(J521,final_player_list_coordinates!$A$2:$C$24,3,FALSE)</f>
        <v>35</v>
      </c>
    </row>
    <row r="522" spans="1:12" x14ac:dyDescent="0.3">
      <c r="A522">
        <v>653</v>
      </c>
      <c r="B522">
        <v>2500062</v>
      </c>
      <c r="C522">
        <v>35</v>
      </c>
      <c r="D522">
        <v>0</v>
      </c>
      <c r="E522">
        <v>1673</v>
      </c>
      <c r="F522" t="s">
        <v>80</v>
      </c>
      <c r="G522">
        <v>1</v>
      </c>
      <c r="H522">
        <v>38377</v>
      </c>
      <c r="I522" t="s">
        <v>317</v>
      </c>
      <c r="J522" t="s">
        <v>14</v>
      </c>
      <c r="K522">
        <f>VLOOKUP(J522,final_player_list_coordinates!$A$2:$C$24,2,FALSE)</f>
        <v>85</v>
      </c>
      <c r="L522">
        <f>VLOOKUP(J522,final_player_list_coordinates!$A$2:$C$24,3,FALSE)</f>
        <v>50</v>
      </c>
    </row>
    <row r="523" spans="1:12" x14ac:dyDescent="0.3">
      <c r="A523">
        <v>553</v>
      </c>
      <c r="B523">
        <v>2500062</v>
      </c>
      <c r="C523">
        <v>35</v>
      </c>
      <c r="D523">
        <v>0</v>
      </c>
      <c r="E523">
        <v>1673</v>
      </c>
      <c r="F523" t="s">
        <v>80</v>
      </c>
      <c r="G523">
        <v>1</v>
      </c>
      <c r="H523">
        <v>62389</v>
      </c>
      <c r="I523" t="s">
        <v>88</v>
      </c>
      <c r="J523" t="s">
        <v>362</v>
      </c>
      <c r="K523">
        <f>VLOOKUP(J523,final_player_list_coordinates!$A$2:$C$24,2,FALSE)</f>
        <v>55</v>
      </c>
      <c r="L523">
        <f>VLOOKUP(J523,final_player_list_coordinates!$A$2:$C$24,3,FALSE)</f>
        <v>65</v>
      </c>
    </row>
    <row r="524" spans="1:12" x14ac:dyDescent="0.3">
      <c r="A524">
        <v>853</v>
      </c>
      <c r="B524">
        <v>2500062</v>
      </c>
      <c r="C524">
        <v>35</v>
      </c>
      <c r="D524">
        <v>0</v>
      </c>
      <c r="E524">
        <v>1673</v>
      </c>
      <c r="F524" t="s">
        <v>80</v>
      </c>
      <c r="G524">
        <v>1</v>
      </c>
      <c r="H524">
        <v>303357</v>
      </c>
      <c r="I524" t="s">
        <v>318</v>
      </c>
      <c r="J524" t="s">
        <v>17</v>
      </c>
      <c r="K524">
        <f>VLOOKUP(J524,final_player_list_coordinates!$A$2:$C$24,2,FALSE)</f>
        <v>50</v>
      </c>
      <c r="L524">
        <f>VLOOKUP(J524,final_player_list_coordinates!$A$2:$C$24,3,FALSE)</f>
        <v>50</v>
      </c>
    </row>
    <row r="525" spans="1:12" x14ac:dyDescent="0.3">
      <c r="A525">
        <v>1053</v>
      </c>
      <c r="B525">
        <v>2500062</v>
      </c>
      <c r="C525">
        <v>35</v>
      </c>
      <c r="D525">
        <v>0</v>
      </c>
      <c r="E525">
        <v>1673</v>
      </c>
      <c r="F525" t="s">
        <v>80</v>
      </c>
      <c r="G525">
        <v>1</v>
      </c>
      <c r="H525">
        <v>8897</v>
      </c>
      <c r="I525" t="s">
        <v>87</v>
      </c>
      <c r="J525" t="s">
        <v>363</v>
      </c>
      <c r="K525">
        <f>VLOOKUP(J525,final_player_list_coordinates!$A$2:$C$24,2,FALSE)</f>
        <v>55</v>
      </c>
      <c r="L525">
        <f>VLOOKUP(J525,final_player_list_coordinates!$A$2:$C$24,3,FALSE)</f>
        <v>35</v>
      </c>
    </row>
    <row r="526" spans="1:12" x14ac:dyDescent="0.3">
      <c r="A526">
        <v>953</v>
      </c>
      <c r="B526">
        <v>2500062</v>
      </c>
      <c r="C526">
        <v>35</v>
      </c>
      <c r="D526">
        <v>0</v>
      </c>
      <c r="E526">
        <v>1673</v>
      </c>
      <c r="F526" t="s">
        <v>80</v>
      </c>
      <c r="G526">
        <v>1</v>
      </c>
      <c r="H526">
        <v>56038</v>
      </c>
      <c r="I526" t="s">
        <v>89</v>
      </c>
      <c r="J526" t="s">
        <v>20</v>
      </c>
      <c r="K526">
        <f>VLOOKUP(J526,final_player_list_coordinates!$A$2:$C$24,2,FALSE)</f>
        <v>5</v>
      </c>
      <c r="L526">
        <f>VLOOKUP(J526,final_player_list_coordinates!$A$2:$C$24,3,FALSE)</f>
        <v>50</v>
      </c>
    </row>
    <row r="527" spans="1:12" x14ac:dyDescent="0.3">
      <c r="A527">
        <v>153</v>
      </c>
      <c r="B527">
        <v>2500062</v>
      </c>
      <c r="C527">
        <v>35</v>
      </c>
      <c r="D527">
        <v>0</v>
      </c>
      <c r="E527">
        <v>1673</v>
      </c>
      <c r="F527" t="s">
        <v>80</v>
      </c>
      <c r="G527">
        <v>1</v>
      </c>
      <c r="H527">
        <v>14796</v>
      </c>
      <c r="I527" t="s">
        <v>319</v>
      </c>
      <c r="J527" t="s">
        <v>22</v>
      </c>
      <c r="K527">
        <f>VLOOKUP(J527,final_player_list_coordinates!$A$2:$C$24,2,FALSE)</f>
        <v>25</v>
      </c>
      <c r="L527">
        <f>VLOOKUP(J527,final_player_list_coordinates!$A$2:$C$24,3,FALSE)</f>
        <v>90</v>
      </c>
    </row>
    <row r="528" spans="1:12" x14ac:dyDescent="0.3">
      <c r="A528">
        <v>53</v>
      </c>
      <c r="B528">
        <v>2500062</v>
      </c>
      <c r="C528">
        <v>35</v>
      </c>
      <c r="D528">
        <v>0</v>
      </c>
      <c r="E528">
        <v>1673</v>
      </c>
      <c r="F528" t="s">
        <v>80</v>
      </c>
      <c r="G528">
        <v>1</v>
      </c>
      <c r="H528">
        <v>173</v>
      </c>
      <c r="I528" t="s">
        <v>90</v>
      </c>
      <c r="J528" t="s">
        <v>24</v>
      </c>
      <c r="K528">
        <f>VLOOKUP(J528,final_player_list_coordinates!$A$2:$C$24,2,FALSE)</f>
        <v>80</v>
      </c>
      <c r="L528">
        <f>VLOOKUP(J528,final_player_list_coordinates!$A$2:$C$24,3,FALSE)</f>
        <v>90</v>
      </c>
    </row>
    <row r="529" spans="1:12" x14ac:dyDescent="0.3">
      <c r="A529">
        <v>253</v>
      </c>
      <c r="B529">
        <v>2500062</v>
      </c>
      <c r="C529">
        <v>35</v>
      </c>
      <c r="D529">
        <v>0</v>
      </c>
      <c r="E529">
        <v>1673</v>
      </c>
      <c r="F529" t="s">
        <v>80</v>
      </c>
      <c r="G529">
        <v>1</v>
      </c>
      <c r="H529">
        <v>11078</v>
      </c>
      <c r="I529" t="s">
        <v>320</v>
      </c>
      <c r="J529" t="s">
        <v>27</v>
      </c>
      <c r="K529">
        <f>VLOOKUP(J529,final_player_list_coordinates!$A$2:$C$24,2,FALSE)</f>
        <v>25</v>
      </c>
      <c r="L529">
        <f>VLOOKUP(J529,final_player_list_coordinates!$A$2:$C$24,3,FALSE)</f>
        <v>10</v>
      </c>
    </row>
    <row r="530" spans="1:12" x14ac:dyDescent="0.3">
      <c r="A530">
        <v>350</v>
      </c>
      <c r="B530">
        <v>2500063</v>
      </c>
      <c r="C530">
        <v>35</v>
      </c>
      <c r="D530">
        <v>1623</v>
      </c>
      <c r="E530">
        <v>1623</v>
      </c>
      <c r="F530" t="s">
        <v>117</v>
      </c>
      <c r="G530">
        <v>1</v>
      </c>
      <c r="H530">
        <v>8245</v>
      </c>
      <c r="I530" t="s">
        <v>118</v>
      </c>
      <c r="J530" t="s">
        <v>359</v>
      </c>
      <c r="K530">
        <f>VLOOKUP(J530,final_player_list_coordinates!$A$2:$C$24,2,FALSE)</f>
        <v>20</v>
      </c>
      <c r="L530">
        <f>VLOOKUP(J530,final_player_list_coordinates!$A$2:$C$24,3,FALSE)</f>
        <v>65</v>
      </c>
    </row>
    <row r="531" spans="1:12" x14ac:dyDescent="0.3">
      <c r="A531">
        <v>950</v>
      </c>
      <c r="B531">
        <v>2500063</v>
      </c>
      <c r="C531">
        <v>35</v>
      </c>
      <c r="D531">
        <v>1623</v>
      </c>
      <c r="E531">
        <v>1623</v>
      </c>
      <c r="F531" t="s">
        <v>117</v>
      </c>
      <c r="G531">
        <v>1</v>
      </c>
      <c r="H531">
        <v>7919</v>
      </c>
      <c r="I531" t="s">
        <v>119</v>
      </c>
      <c r="J531" t="s">
        <v>358</v>
      </c>
      <c r="K531">
        <f>VLOOKUP(J531,final_player_list_coordinates!$A$2:$C$24,2,FALSE)</f>
        <v>20</v>
      </c>
      <c r="L531">
        <f>VLOOKUP(J531,final_player_list_coordinates!$A$2:$C$24,3,FALSE)</f>
        <v>35</v>
      </c>
    </row>
    <row r="532" spans="1:12" x14ac:dyDescent="0.3">
      <c r="A532">
        <v>250</v>
      </c>
      <c r="B532">
        <v>2500063</v>
      </c>
      <c r="C532">
        <v>35</v>
      </c>
      <c r="D532">
        <v>1623</v>
      </c>
      <c r="E532">
        <v>1623</v>
      </c>
      <c r="F532" t="s">
        <v>117</v>
      </c>
      <c r="G532">
        <v>1</v>
      </c>
      <c r="H532">
        <v>32636</v>
      </c>
      <c r="I532" t="s">
        <v>120</v>
      </c>
      <c r="J532" t="s">
        <v>14</v>
      </c>
      <c r="K532">
        <f>VLOOKUP(J532,final_player_list_coordinates!$A$2:$C$24,2,FALSE)</f>
        <v>85</v>
      </c>
      <c r="L532">
        <f>VLOOKUP(J532,final_player_list_coordinates!$A$2:$C$24,3,FALSE)</f>
        <v>50</v>
      </c>
    </row>
    <row r="533" spans="1:12" x14ac:dyDescent="0.3">
      <c r="A533">
        <v>650</v>
      </c>
      <c r="B533">
        <v>2500063</v>
      </c>
      <c r="C533">
        <v>35</v>
      </c>
      <c r="D533">
        <v>1623</v>
      </c>
      <c r="E533">
        <v>1623</v>
      </c>
      <c r="F533" t="s">
        <v>117</v>
      </c>
      <c r="G533">
        <v>1</v>
      </c>
      <c r="H533">
        <v>25706</v>
      </c>
      <c r="I533" t="s">
        <v>287</v>
      </c>
      <c r="J533" t="s">
        <v>17</v>
      </c>
      <c r="K533">
        <f>VLOOKUP(J533,final_player_list_coordinates!$A$2:$C$24,2,FALSE)</f>
        <v>50</v>
      </c>
      <c r="L533">
        <f>VLOOKUP(J533,final_player_list_coordinates!$A$2:$C$24,3,FALSE)</f>
        <v>50</v>
      </c>
    </row>
    <row r="534" spans="1:12" x14ac:dyDescent="0.3">
      <c r="A534">
        <v>50</v>
      </c>
      <c r="B534">
        <v>2500063</v>
      </c>
      <c r="C534">
        <v>35</v>
      </c>
      <c r="D534">
        <v>1623</v>
      </c>
      <c r="E534">
        <v>1623</v>
      </c>
      <c r="F534" t="s">
        <v>117</v>
      </c>
      <c r="G534">
        <v>1</v>
      </c>
      <c r="H534">
        <v>8143</v>
      </c>
      <c r="I534" t="s">
        <v>122</v>
      </c>
      <c r="J534" t="s">
        <v>35</v>
      </c>
      <c r="K534">
        <f>VLOOKUP(J534,final_player_list_coordinates!$A$2:$C$24,2,FALSE)</f>
        <v>30</v>
      </c>
      <c r="L534">
        <f>VLOOKUP(J534,final_player_list_coordinates!$A$2:$C$24,3,FALSE)</f>
        <v>50</v>
      </c>
    </row>
    <row r="535" spans="1:12" x14ac:dyDescent="0.3">
      <c r="A535">
        <v>550</v>
      </c>
      <c r="B535">
        <v>2500063</v>
      </c>
      <c r="C535">
        <v>35</v>
      </c>
      <c r="D535">
        <v>1623</v>
      </c>
      <c r="E535">
        <v>1623</v>
      </c>
      <c r="F535" t="s">
        <v>117</v>
      </c>
      <c r="G535">
        <v>1</v>
      </c>
      <c r="H535">
        <v>10131</v>
      </c>
      <c r="I535" t="s">
        <v>123</v>
      </c>
      <c r="J535" t="s">
        <v>20</v>
      </c>
      <c r="K535">
        <f>VLOOKUP(J535,final_player_list_coordinates!$A$2:$C$24,2,FALSE)</f>
        <v>5</v>
      </c>
      <c r="L535">
        <f>VLOOKUP(J535,final_player_list_coordinates!$A$2:$C$24,3,FALSE)</f>
        <v>50</v>
      </c>
    </row>
    <row r="536" spans="1:12" x14ac:dyDescent="0.3">
      <c r="A536">
        <v>450</v>
      </c>
      <c r="B536">
        <v>2500063</v>
      </c>
      <c r="C536">
        <v>35</v>
      </c>
      <c r="D536">
        <v>1623</v>
      </c>
      <c r="E536">
        <v>1623</v>
      </c>
      <c r="F536" t="s">
        <v>117</v>
      </c>
      <c r="G536">
        <v>1</v>
      </c>
      <c r="H536">
        <v>8239</v>
      </c>
      <c r="I536" t="s">
        <v>124</v>
      </c>
      <c r="J536" t="s">
        <v>22</v>
      </c>
      <c r="K536">
        <f>VLOOKUP(J536,final_player_list_coordinates!$A$2:$C$24,2,FALSE)</f>
        <v>25</v>
      </c>
      <c r="L536">
        <f>VLOOKUP(J536,final_player_list_coordinates!$A$2:$C$24,3,FALSE)</f>
        <v>90</v>
      </c>
    </row>
    <row r="537" spans="1:12" x14ac:dyDescent="0.3">
      <c r="A537">
        <v>150</v>
      </c>
      <c r="B537">
        <v>2500063</v>
      </c>
      <c r="C537">
        <v>35</v>
      </c>
      <c r="D537">
        <v>1623</v>
      </c>
      <c r="E537">
        <v>1623</v>
      </c>
      <c r="F537" t="s">
        <v>117</v>
      </c>
      <c r="G537">
        <v>1</v>
      </c>
      <c r="H537">
        <v>9194</v>
      </c>
      <c r="I537" t="s">
        <v>125</v>
      </c>
      <c r="J537" t="s">
        <v>24</v>
      </c>
      <c r="K537">
        <f>VLOOKUP(J537,final_player_list_coordinates!$A$2:$C$24,2,FALSE)</f>
        <v>80</v>
      </c>
      <c r="L537">
        <f>VLOOKUP(J537,final_player_list_coordinates!$A$2:$C$24,3,FALSE)</f>
        <v>90</v>
      </c>
    </row>
    <row r="538" spans="1:12" x14ac:dyDescent="0.3">
      <c r="A538">
        <v>1050</v>
      </c>
      <c r="B538">
        <v>2500063</v>
      </c>
      <c r="C538">
        <v>35</v>
      </c>
      <c r="D538">
        <v>1623</v>
      </c>
      <c r="E538">
        <v>1623</v>
      </c>
      <c r="F538" t="s">
        <v>117</v>
      </c>
      <c r="G538">
        <v>1</v>
      </c>
      <c r="H538">
        <v>8240</v>
      </c>
      <c r="I538" t="s">
        <v>126</v>
      </c>
      <c r="J538" t="s">
        <v>27</v>
      </c>
      <c r="K538">
        <f>VLOOKUP(J538,final_player_list_coordinates!$A$2:$C$24,2,FALSE)</f>
        <v>25</v>
      </c>
      <c r="L538">
        <f>VLOOKUP(J538,final_player_list_coordinates!$A$2:$C$24,3,FALSE)</f>
        <v>10</v>
      </c>
    </row>
    <row r="539" spans="1:12" x14ac:dyDescent="0.3">
      <c r="A539">
        <v>850</v>
      </c>
      <c r="B539">
        <v>2500063</v>
      </c>
      <c r="C539">
        <v>35</v>
      </c>
      <c r="D539">
        <v>1623</v>
      </c>
      <c r="E539">
        <v>1623</v>
      </c>
      <c r="F539" t="s">
        <v>117</v>
      </c>
      <c r="G539">
        <v>1</v>
      </c>
      <c r="H539">
        <v>7879</v>
      </c>
      <c r="I539" t="s">
        <v>127</v>
      </c>
      <c r="J539" t="s">
        <v>40</v>
      </c>
      <c r="K539">
        <f>VLOOKUP(J539,final_player_list_coordinates!$A$2:$C$24,2,FALSE)</f>
        <v>80</v>
      </c>
      <c r="L539">
        <f>VLOOKUP(J539,final_player_list_coordinates!$A$2:$C$24,3,FALSE)</f>
        <v>10</v>
      </c>
    </row>
    <row r="540" spans="1:12" x14ac:dyDescent="0.3">
      <c r="A540">
        <v>750</v>
      </c>
      <c r="B540">
        <v>2500063</v>
      </c>
      <c r="C540">
        <v>35</v>
      </c>
      <c r="D540">
        <v>1623</v>
      </c>
      <c r="E540">
        <v>1623</v>
      </c>
      <c r="F540" t="s">
        <v>117</v>
      </c>
      <c r="G540">
        <v>1</v>
      </c>
      <c r="H540">
        <v>7944</v>
      </c>
      <c r="I540" t="s">
        <v>128</v>
      </c>
      <c r="J540" t="s">
        <v>55</v>
      </c>
      <c r="K540">
        <f>VLOOKUP(J540,final_player_list_coordinates!$A$2:$C$24,2,FALSE)</f>
        <v>90</v>
      </c>
      <c r="L540">
        <f>VLOOKUP(J540,final_player_list_coordinates!$A$2:$C$24,3,FALSE)</f>
        <v>35</v>
      </c>
    </row>
    <row r="541" spans="1:12" x14ac:dyDescent="0.3">
      <c r="A541">
        <v>651</v>
      </c>
      <c r="B541">
        <v>2500063</v>
      </c>
      <c r="C541">
        <v>35</v>
      </c>
      <c r="D541">
        <v>1623</v>
      </c>
      <c r="E541">
        <v>1613</v>
      </c>
      <c r="F541" t="s">
        <v>154</v>
      </c>
      <c r="G541">
        <v>0</v>
      </c>
      <c r="H541">
        <v>3523</v>
      </c>
      <c r="I541" t="s">
        <v>155</v>
      </c>
      <c r="J541" t="s">
        <v>359</v>
      </c>
      <c r="K541">
        <f>VLOOKUP(J541,final_player_list_coordinates!$A$2:$C$24,2,FALSE)</f>
        <v>20</v>
      </c>
      <c r="L541">
        <f>VLOOKUP(J541,final_player_list_coordinates!$A$2:$C$24,3,FALSE)</f>
        <v>65</v>
      </c>
    </row>
    <row r="542" spans="1:12" x14ac:dyDescent="0.3">
      <c r="A542">
        <v>751</v>
      </c>
      <c r="B542">
        <v>2500063</v>
      </c>
      <c r="C542">
        <v>35</v>
      </c>
      <c r="D542">
        <v>1623</v>
      </c>
      <c r="E542">
        <v>1613</v>
      </c>
      <c r="F542" t="s">
        <v>154</v>
      </c>
      <c r="G542">
        <v>0</v>
      </c>
      <c r="H542">
        <v>8833</v>
      </c>
      <c r="I542" t="s">
        <v>156</v>
      </c>
      <c r="J542" t="s">
        <v>358</v>
      </c>
      <c r="K542">
        <f>VLOOKUP(J542,final_player_list_coordinates!$A$2:$C$24,2,FALSE)</f>
        <v>20</v>
      </c>
      <c r="L542">
        <f>VLOOKUP(J542,final_player_list_coordinates!$A$2:$C$24,3,FALSE)</f>
        <v>35</v>
      </c>
    </row>
    <row r="543" spans="1:12" x14ac:dyDescent="0.3">
      <c r="A543">
        <v>51</v>
      </c>
      <c r="B543">
        <v>2500063</v>
      </c>
      <c r="C543">
        <v>35</v>
      </c>
      <c r="D543">
        <v>1623</v>
      </c>
      <c r="E543">
        <v>1613</v>
      </c>
      <c r="F543" t="s">
        <v>154</v>
      </c>
      <c r="G543">
        <v>0</v>
      </c>
      <c r="H543">
        <v>119630</v>
      </c>
      <c r="I543" t="s">
        <v>321</v>
      </c>
      <c r="J543" t="s">
        <v>14</v>
      </c>
      <c r="K543">
        <f>VLOOKUP(J543,final_player_list_coordinates!$A$2:$C$24,2,FALSE)</f>
        <v>85</v>
      </c>
      <c r="L543">
        <f>VLOOKUP(J543,final_player_list_coordinates!$A$2:$C$24,3,FALSE)</f>
        <v>50</v>
      </c>
    </row>
    <row r="544" spans="1:12" x14ac:dyDescent="0.3">
      <c r="A544">
        <v>251</v>
      </c>
      <c r="B544">
        <v>2500063</v>
      </c>
      <c r="C544">
        <v>35</v>
      </c>
      <c r="D544">
        <v>1623</v>
      </c>
      <c r="E544">
        <v>1613</v>
      </c>
      <c r="F544" t="s">
        <v>154</v>
      </c>
      <c r="G544">
        <v>0</v>
      </c>
      <c r="H544">
        <v>7967</v>
      </c>
      <c r="I544" t="s">
        <v>159</v>
      </c>
      <c r="J544" t="s">
        <v>362</v>
      </c>
      <c r="K544">
        <f>VLOOKUP(J544,final_player_list_coordinates!$A$2:$C$24,2,FALSE)</f>
        <v>55</v>
      </c>
      <c r="L544">
        <f>VLOOKUP(J544,final_player_list_coordinates!$A$2:$C$24,3,FALSE)</f>
        <v>65</v>
      </c>
    </row>
    <row r="545" spans="1:12" x14ac:dyDescent="0.3">
      <c r="A545">
        <v>351</v>
      </c>
      <c r="B545">
        <v>2500063</v>
      </c>
      <c r="C545">
        <v>35</v>
      </c>
      <c r="D545">
        <v>1623</v>
      </c>
      <c r="E545">
        <v>1613</v>
      </c>
      <c r="F545" t="s">
        <v>154</v>
      </c>
      <c r="G545">
        <v>0</v>
      </c>
      <c r="H545">
        <v>8620</v>
      </c>
      <c r="I545" t="s">
        <v>158</v>
      </c>
      <c r="J545" t="s">
        <v>363</v>
      </c>
      <c r="K545">
        <f>VLOOKUP(J545,final_player_list_coordinates!$A$2:$C$24,2,FALSE)</f>
        <v>55</v>
      </c>
      <c r="L545">
        <f>VLOOKUP(J545,final_player_list_coordinates!$A$2:$C$24,3,FALSE)</f>
        <v>35</v>
      </c>
    </row>
    <row r="546" spans="1:12" x14ac:dyDescent="0.3">
      <c r="A546">
        <v>551</v>
      </c>
      <c r="B546">
        <v>2500063</v>
      </c>
      <c r="C546">
        <v>35</v>
      </c>
      <c r="D546">
        <v>1623</v>
      </c>
      <c r="E546">
        <v>1613</v>
      </c>
      <c r="F546" t="s">
        <v>154</v>
      </c>
      <c r="G546">
        <v>0</v>
      </c>
      <c r="H546">
        <v>104851</v>
      </c>
      <c r="I546" t="s">
        <v>160</v>
      </c>
      <c r="J546" t="s">
        <v>20</v>
      </c>
      <c r="K546">
        <f>VLOOKUP(J546,final_player_list_coordinates!$A$2:$C$24,2,FALSE)</f>
        <v>5</v>
      </c>
      <c r="L546">
        <f>VLOOKUP(J546,final_player_list_coordinates!$A$2:$C$24,3,FALSE)</f>
        <v>50</v>
      </c>
    </row>
    <row r="547" spans="1:12" x14ac:dyDescent="0.3">
      <c r="A547">
        <v>1051</v>
      </c>
      <c r="B547">
        <v>2500063</v>
      </c>
      <c r="C547">
        <v>35</v>
      </c>
      <c r="D547">
        <v>1623</v>
      </c>
      <c r="E547">
        <v>1613</v>
      </c>
      <c r="F547" t="s">
        <v>154</v>
      </c>
      <c r="G547">
        <v>0</v>
      </c>
      <c r="H547">
        <v>7978</v>
      </c>
      <c r="I547" t="s">
        <v>161</v>
      </c>
      <c r="J547" t="s">
        <v>22</v>
      </c>
      <c r="K547">
        <f>VLOOKUP(J547,final_player_list_coordinates!$A$2:$C$24,2,FALSE)</f>
        <v>25</v>
      </c>
      <c r="L547">
        <f>VLOOKUP(J547,final_player_list_coordinates!$A$2:$C$24,3,FALSE)</f>
        <v>90</v>
      </c>
    </row>
    <row r="548" spans="1:12" x14ac:dyDescent="0.3">
      <c r="A548">
        <v>851</v>
      </c>
      <c r="B548">
        <v>2500063</v>
      </c>
      <c r="C548">
        <v>35</v>
      </c>
      <c r="D548">
        <v>1623</v>
      </c>
      <c r="E548">
        <v>1613</v>
      </c>
      <c r="F548" t="s">
        <v>154</v>
      </c>
      <c r="G548">
        <v>0</v>
      </c>
      <c r="H548">
        <v>254898</v>
      </c>
      <c r="I548" t="s">
        <v>162</v>
      </c>
      <c r="J548" t="s">
        <v>24</v>
      </c>
      <c r="K548">
        <f>VLOOKUP(J548,final_player_list_coordinates!$A$2:$C$24,2,FALSE)</f>
        <v>80</v>
      </c>
      <c r="L548">
        <f>VLOOKUP(J548,final_player_list_coordinates!$A$2:$C$24,3,FALSE)</f>
        <v>90</v>
      </c>
    </row>
    <row r="549" spans="1:12" x14ac:dyDescent="0.3">
      <c r="A549">
        <v>451</v>
      </c>
      <c r="B549">
        <v>2500063</v>
      </c>
      <c r="C549">
        <v>35</v>
      </c>
      <c r="D549">
        <v>1623</v>
      </c>
      <c r="E549">
        <v>1613</v>
      </c>
      <c r="F549" t="s">
        <v>154</v>
      </c>
      <c r="G549">
        <v>0</v>
      </c>
      <c r="H549">
        <v>252365</v>
      </c>
      <c r="I549" t="s">
        <v>163</v>
      </c>
      <c r="J549" t="s">
        <v>27</v>
      </c>
      <c r="K549">
        <f>VLOOKUP(J549,final_player_list_coordinates!$A$2:$C$24,2,FALSE)</f>
        <v>25</v>
      </c>
      <c r="L549">
        <f>VLOOKUP(J549,final_player_list_coordinates!$A$2:$C$24,3,FALSE)</f>
        <v>10</v>
      </c>
    </row>
    <row r="550" spans="1:12" x14ac:dyDescent="0.3">
      <c r="A550">
        <v>151</v>
      </c>
      <c r="B550">
        <v>2500063</v>
      </c>
      <c r="C550">
        <v>35</v>
      </c>
      <c r="D550">
        <v>1623</v>
      </c>
      <c r="E550">
        <v>1613</v>
      </c>
      <c r="F550" t="s">
        <v>154</v>
      </c>
      <c r="G550">
        <v>0</v>
      </c>
      <c r="H550">
        <v>9227</v>
      </c>
      <c r="I550" t="s">
        <v>164</v>
      </c>
      <c r="J550" t="s">
        <v>53</v>
      </c>
      <c r="K550">
        <f>VLOOKUP(J550,final_player_list_coordinates!$A$2:$C$24,2,FALSE)</f>
        <v>60</v>
      </c>
      <c r="L550">
        <f>VLOOKUP(J550,final_player_list_coordinates!$A$2:$C$24,3,FALSE)</f>
        <v>10</v>
      </c>
    </row>
    <row r="551" spans="1:12" x14ac:dyDescent="0.3">
      <c r="A551">
        <v>951</v>
      </c>
      <c r="B551">
        <v>2500063</v>
      </c>
      <c r="C551">
        <v>35</v>
      </c>
      <c r="D551">
        <v>1623</v>
      </c>
      <c r="E551">
        <v>1613</v>
      </c>
      <c r="F551" t="s">
        <v>154</v>
      </c>
      <c r="G551">
        <v>0</v>
      </c>
      <c r="H551">
        <v>230883</v>
      </c>
      <c r="I551" t="s">
        <v>165</v>
      </c>
      <c r="J551" t="s">
        <v>55</v>
      </c>
      <c r="K551">
        <f>VLOOKUP(J551,final_player_list_coordinates!$A$2:$C$24,2,FALSE)</f>
        <v>90</v>
      </c>
      <c r="L551">
        <f>VLOOKUP(J551,final_player_list_coordinates!$A$2:$C$24,3,FALSE)</f>
        <v>35</v>
      </c>
    </row>
    <row r="552" spans="1:12" x14ac:dyDescent="0.3">
      <c r="A552">
        <v>148</v>
      </c>
      <c r="B552">
        <v>2500064</v>
      </c>
      <c r="C552">
        <v>35</v>
      </c>
      <c r="D552">
        <v>0</v>
      </c>
      <c r="E552">
        <v>1631</v>
      </c>
      <c r="F552" t="s">
        <v>141</v>
      </c>
      <c r="G552">
        <v>0</v>
      </c>
      <c r="H552">
        <v>8653</v>
      </c>
      <c r="I552" t="s">
        <v>142</v>
      </c>
      <c r="J552" t="s">
        <v>359</v>
      </c>
      <c r="K552">
        <f>VLOOKUP(J552,final_player_list_coordinates!$A$2:$C$24,2,FALSE)</f>
        <v>20</v>
      </c>
      <c r="L552">
        <f>VLOOKUP(J552,final_player_list_coordinates!$A$2:$C$24,3,FALSE)</f>
        <v>65</v>
      </c>
    </row>
    <row r="553" spans="1:12" x14ac:dyDescent="0.3">
      <c r="A553">
        <v>548</v>
      </c>
      <c r="B553">
        <v>2500064</v>
      </c>
      <c r="C553">
        <v>35</v>
      </c>
      <c r="D553">
        <v>0</v>
      </c>
      <c r="E553">
        <v>1631</v>
      </c>
      <c r="F553" t="s">
        <v>141</v>
      </c>
      <c r="G553">
        <v>0</v>
      </c>
      <c r="H553">
        <v>49859</v>
      </c>
      <c r="I553" t="s">
        <v>322</v>
      </c>
      <c r="J553" t="s">
        <v>358</v>
      </c>
      <c r="K553">
        <f>VLOOKUP(J553,final_player_list_coordinates!$A$2:$C$24,2,FALSE)</f>
        <v>20</v>
      </c>
      <c r="L553">
        <f>VLOOKUP(J553,final_player_list_coordinates!$A$2:$C$24,3,FALSE)</f>
        <v>35</v>
      </c>
    </row>
    <row r="554" spans="1:12" x14ac:dyDescent="0.3">
      <c r="A554">
        <v>748</v>
      </c>
      <c r="B554">
        <v>2500064</v>
      </c>
      <c r="C554">
        <v>35</v>
      </c>
      <c r="D554">
        <v>0</v>
      </c>
      <c r="E554">
        <v>1631</v>
      </c>
      <c r="F554" t="s">
        <v>141</v>
      </c>
      <c r="G554">
        <v>0</v>
      </c>
      <c r="H554">
        <v>12829</v>
      </c>
      <c r="I554" t="s">
        <v>144</v>
      </c>
      <c r="J554" t="s">
        <v>14</v>
      </c>
      <c r="K554">
        <f>VLOOKUP(J554,final_player_list_coordinates!$A$2:$C$24,2,FALSE)</f>
        <v>85</v>
      </c>
      <c r="L554">
        <f>VLOOKUP(J554,final_player_list_coordinates!$A$2:$C$24,3,FALSE)</f>
        <v>50</v>
      </c>
    </row>
    <row r="555" spans="1:12" x14ac:dyDescent="0.3">
      <c r="A555">
        <v>948</v>
      </c>
      <c r="B555">
        <v>2500064</v>
      </c>
      <c r="C555">
        <v>35</v>
      </c>
      <c r="D555">
        <v>0</v>
      </c>
      <c r="E555">
        <v>1631</v>
      </c>
      <c r="F555" t="s">
        <v>141</v>
      </c>
      <c r="G555">
        <v>0</v>
      </c>
      <c r="H555">
        <v>70403</v>
      </c>
      <c r="I555" t="s">
        <v>145</v>
      </c>
      <c r="J555" t="s">
        <v>17</v>
      </c>
      <c r="K555">
        <f>VLOOKUP(J555,final_player_list_coordinates!$A$2:$C$24,2,FALSE)</f>
        <v>50</v>
      </c>
      <c r="L555">
        <f>VLOOKUP(J555,final_player_list_coordinates!$A$2:$C$24,3,FALSE)</f>
        <v>50</v>
      </c>
    </row>
    <row r="556" spans="1:12" x14ac:dyDescent="0.3">
      <c r="A556">
        <v>248</v>
      </c>
      <c r="B556">
        <v>2500064</v>
      </c>
      <c r="C556">
        <v>35</v>
      </c>
      <c r="D556">
        <v>0</v>
      </c>
      <c r="E556">
        <v>1631</v>
      </c>
      <c r="F556" t="s">
        <v>141</v>
      </c>
      <c r="G556">
        <v>0</v>
      </c>
      <c r="H556">
        <v>265366</v>
      </c>
      <c r="I556" t="s">
        <v>323</v>
      </c>
      <c r="J556" t="s">
        <v>35</v>
      </c>
      <c r="K556">
        <f>VLOOKUP(J556,final_player_list_coordinates!$A$2:$C$24,2,FALSE)</f>
        <v>30</v>
      </c>
      <c r="L556">
        <f>VLOOKUP(J556,final_player_list_coordinates!$A$2:$C$24,3,FALSE)</f>
        <v>50</v>
      </c>
    </row>
    <row r="557" spans="1:12" x14ac:dyDescent="0.3">
      <c r="A557">
        <v>648</v>
      </c>
      <c r="B557">
        <v>2500064</v>
      </c>
      <c r="C557">
        <v>35</v>
      </c>
      <c r="D557">
        <v>0</v>
      </c>
      <c r="E557">
        <v>1631</v>
      </c>
      <c r="F557" t="s">
        <v>141</v>
      </c>
      <c r="G557">
        <v>0</v>
      </c>
      <c r="H557">
        <v>8066</v>
      </c>
      <c r="I557" t="s">
        <v>324</v>
      </c>
      <c r="J557" t="s">
        <v>20</v>
      </c>
      <c r="K557">
        <f>VLOOKUP(J557,final_player_list_coordinates!$A$2:$C$24,2,FALSE)</f>
        <v>5</v>
      </c>
      <c r="L557">
        <f>VLOOKUP(J557,final_player_list_coordinates!$A$2:$C$24,3,FALSE)</f>
        <v>50</v>
      </c>
    </row>
    <row r="558" spans="1:12" x14ac:dyDescent="0.3">
      <c r="A558">
        <v>348</v>
      </c>
      <c r="B558">
        <v>2500064</v>
      </c>
      <c r="C558">
        <v>35</v>
      </c>
      <c r="D558">
        <v>0</v>
      </c>
      <c r="E558">
        <v>1631</v>
      </c>
      <c r="F558" t="s">
        <v>141</v>
      </c>
      <c r="G558">
        <v>0</v>
      </c>
      <c r="H558">
        <v>350976</v>
      </c>
      <c r="I558" t="s">
        <v>148</v>
      </c>
      <c r="J558" t="s">
        <v>22</v>
      </c>
      <c r="K558">
        <f>VLOOKUP(J558,final_player_list_coordinates!$A$2:$C$24,2,FALSE)</f>
        <v>25</v>
      </c>
      <c r="L558">
        <f>VLOOKUP(J558,final_player_list_coordinates!$A$2:$C$24,3,FALSE)</f>
        <v>90</v>
      </c>
    </row>
    <row r="559" spans="1:12" x14ac:dyDescent="0.3">
      <c r="A559">
        <v>448</v>
      </c>
      <c r="B559">
        <v>2500064</v>
      </c>
      <c r="C559">
        <v>35</v>
      </c>
      <c r="D559">
        <v>0</v>
      </c>
      <c r="E559">
        <v>1631</v>
      </c>
      <c r="F559" t="s">
        <v>141</v>
      </c>
      <c r="G559">
        <v>0</v>
      </c>
      <c r="H559">
        <v>8013</v>
      </c>
      <c r="I559" t="s">
        <v>149</v>
      </c>
      <c r="J559" t="s">
        <v>150</v>
      </c>
      <c r="K559">
        <f>VLOOKUP(J559,final_player_list_coordinates!$A$2:$C$24,2,FALSE)</f>
        <v>60</v>
      </c>
      <c r="L559">
        <f>VLOOKUP(J559,final_player_list_coordinates!$A$2:$C$24,3,FALSE)</f>
        <v>90</v>
      </c>
    </row>
    <row r="560" spans="1:12" x14ac:dyDescent="0.3">
      <c r="A560">
        <v>1048</v>
      </c>
      <c r="B560">
        <v>2500064</v>
      </c>
      <c r="C560">
        <v>35</v>
      </c>
      <c r="D560">
        <v>0</v>
      </c>
      <c r="E560">
        <v>1631</v>
      </c>
      <c r="F560" t="s">
        <v>141</v>
      </c>
      <c r="G560">
        <v>0</v>
      </c>
      <c r="H560">
        <v>283142</v>
      </c>
      <c r="I560" t="s">
        <v>265</v>
      </c>
      <c r="J560" t="s">
        <v>24</v>
      </c>
      <c r="K560">
        <f>VLOOKUP(J560,final_player_list_coordinates!$A$2:$C$24,2,FALSE)</f>
        <v>80</v>
      </c>
      <c r="L560">
        <f>VLOOKUP(J560,final_player_list_coordinates!$A$2:$C$24,3,FALSE)</f>
        <v>90</v>
      </c>
    </row>
    <row r="561" spans="1:12" x14ac:dyDescent="0.3">
      <c r="A561">
        <v>848</v>
      </c>
      <c r="B561">
        <v>2500064</v>
      </c>
      <c r="C561">
        <v>35</v>
      </c>
      <c r="D561">
        <v>0</v>
      </c>
      <c r="E561">
        <v>1631</v>
      </c>
      <c r="F561" t="s">
        <v>141</v>
      </c>
      <c r="G561">
        <v>0</v>
      </c>
      <c r="H561">
        <v>26150</v>
      </c>
      <c r="I561" t="s">
        <v>153</v>
      </c>
      <c r="J561" t="s">
        <v>40</v>
      </c>
      <c r="K561">
        <f>VLOOKUP(J561,final_player_list_coordinates!$A$2:$C$24,2,FALSE)</f>
        <v>80</v>
      </c>
      <c r="L561">
        <f>VLOOKUP(J561,final_player_list_coordinates!$A$2:$C$24,3,FALSE)</f>
        <v>10</v>
      </c>
    </row>
    <row r="562" spans="1:12" x14ac:dyDescent="0.3">
      <c r="A562">
        <v>48</v>
      </c>
      <c r="B562">
        <v>2500064</v>
      </c>
      <c r="C562">
        <v>35</v>
      </c>
      <c r="D562">
        <v>0</v>
      </c>
      <c r="E562">
        <v>1631</v>
      </c>
      <c r="F562" t="s">
        <v>141</v>
      </c>
      <c r="G562">
        <v>0</v>
      </c>
      <c r="H562">
        <v>285508</v>
      </c>
      <c r="I562" t="s">
        <v>325</v>
      </c>
      <c r="J562" t="s">
        <v>55</v>
      </c>
      <c r="K562">
        <f>VLOOKUP(J562,final_player_list_coordinates!$A$2:$C$24,2,FALSE)</f>
        <v>90</v>
      </c>
      <c r="L562">
        <f>VLOOKUP(J562,final_player_list_coordinates!$A$2:$C$24,3,FALSE)</f>
        <v>35</v>
      </c>
    </row>
    <row r="563" spans="1:12" x14ac:dyDescent="0.3">
      <c r="A563">
        <v>649</v>
      </c>
      <c r="B563">
        <v>2500064</v>
      </c>
      <c r="C563">
        <v>35</v>
      </c>
      <c r="D563">
        <v>0</v>
      </c>
      <c r="E563">
        <v>1619</v>
      </c>
      <c r="F563" t="s">
        <v>56</v>
      </c>
      <c r="G563">
        <v>0</v>
      </c>
      <c r="H563">
        <v>268776</v>
      </c>
      <c r="I563" t="s">
        <v>59</v>
      </c>
      <c r="J563" t="s">
        <v>358</v>
      </c>
      <c r="K563">
        <f>VLOOKUP(J563,final_player_list_coordinates!$A$2:$C$24,2,FALSE)</f>
        <v>20</v>
      </c>
      <c r="L563">
        <f>VLOOKUP(J563,final_player_list_coordinates!$A$2:$C$24,3,FALSE)</f>
        <v>35</v>
      </c>
    </row>
    <row r="564" spans="1:12" x14ac:dyDescent="0.3">
      <c r="A564">
        <v>749</v>
      </c>
      <c r="B564">
        <v>2500064</v>
      </c>
      <c r="C564">
        <v>35</v>
      </c>
      <c r="D564">
        <v>0</v>
      </c>
      <c r="E564">
        <v>1619</v>
      </c>
      <c r="F564" t="s">
        <v>56</v>
      </c>
      <c r="G564">
        <v>0</v>
      </c>
      <c r="H564">
        <v>703</v>
      </c>
      <c r="I564" t="s">
        <v>57</v>
      </c>
      <c r="J564" t="s">
        <v>359</v>
      </c>
      <c r="K564">
        <f>VLOOKUP(J564,final_player_list_coordinates!$A$2:$C$24,2,FALSE)</f>
        <v>20</v>
      </c>
      <c r="L564">
        <f>VLOOKUP(J564,final_player_list_coordinates!$A$2:$C$24,3,FALSE)</f>
        <v>65</v>
      </c>
    </row>
    <row r="565" spans="1:12" x14ac:dyDescent="0.3">
      <c r="A565">
        <v>1049</v>
      </c>
      <c r="B565">
        <v>2500064</v>
      </c>
      <c r="C565">
        <v>35</v>
      </c>
      <c r="D565">
        <v>0</v>
      </c>
      <c r="E565">
        <v>1619</v>
      </c>
      <c r="F565" t="s">
        <v>56</v>
      </c>
      <c r="G565">
        <v>0</v>
      </c>
      <c r="H565">
        <v>240032</v>
      </c>
      <c r="I565" t="s">
        <v>286</v>
      </c>
      <c r="J565" t="s">
        <v>11</v>
      </c>
      <c r="K565">
        <f>VLOOKUP(J565,final_player_list_coordinates!$A$2:$C$24,2,FALSE)</f>
        <v>15</v>
      </c>
      <c r="L565">
        <f>VLOOKUP(J565,final_player_list_coordinates!$A$2:$C$24,3,FALSE)</f>
        <v>50</v>
      </c>
    </row>
    <row r="566" spans="1:12" x14ac:dyDescent="0.3">
      <c r="A566">
        <v>149</v>
      </c>
      <c r="B566">
        <v>2500064</v>
      </c>
      <c r="C566">
        <v>35</v>
      </c>
      <c r="D566">
        <v>0</v>
      </c>
      <c r="E566">
        <v>1619</v>
      </c>
      <c r="F566" t="s">
        <v>56</v>
      </c>
      <c r="G566">
        <v>0</v>
      </c>
      <c r="H566">
        <v>8384</v>
      </c>
      <c r="I566" t="s">
        <v>60</v>
      </c>
      <c r="J566" t="s">
        <v>14</v>
      </c>
      <c r="K566">
        <f>VLOOKUP(J566,final_player_list_coordinates!$A$2:$C$24,2,FALSE)</f>
        <v>85</v>
      </c>
      <c r="L566">
        <f>VLOOKUP(J566,final_player_list_coordinates!$A$2:$C$24,3,FALSE)</f>
        <v>50</v>
      </c>
    </row>
    <row r="567" spans="1:12" x14ac:dyDescent="0.3">
      <c r="A567">
        <v>49</v>
      </c>
      <c r="B567">
        <v>2500064</v>
      </c>
      <c r="C567">
        <v>35</v>
      </c>
      <c r="D567">
        <v>0</v>
      </c>
      <c r="E567">
        <v>1619</v>
      </c>
      <c r="F567" t="s">
        <v>56</v>
      </c>
      <c r="G567">
        <v>0</v>
      </c>
      <c r="H567">
        <v>8144</v>
      </c>
      <c r="I567" t="s">
        <v>62</v>
      </c>
      <c r="J567" t="s">
        <v>363</v>
      </c>
      <c r="K567">
        <f>VLOOKUP(J567,final_player_list_coordinates!$A$2:$C$24,2,FALSE)</f>
        <v>55</v>
      </c>
      <c r="L567">
        <f>VLOOKUP(J567,final_player_list_coordinates!$A$2:$C$24,3,FALSE)</f>
        <v>35</v>
      </c>
    </row>
    <row r="568" spans="1:12" x14ac:dyDescent="0.3">
      <c r="A568">
        <v>249</v>
      </c>
      <c r="B568">
        <v>2500064</v>
      </c>
      <c r="C568">
        <v>35</v>
      </c>
      <c r="D568">
        <v>0</v>
      </c>
      <c r="E568">
        <v>1619</v>
      </c>
      <c r="F568" t="s">
        <v>56</v>
      </c>
      <c r="G568">
        <v>0</v>
      </c>
      <c r="H568">
        <v>135114</v>
      </c>
      <c r="I568" t="s">
        <v>61</v>
      </c>
      <c r="J568" t="s">
        <v>362</v>
      </c>
      <c r="K568">
        <f>VLOOKUP(J568,final_player_list_coordinates!$A$2:$C$24,2,FALSE)</f>
        <v>55</v>
      </c>
      <c r="L568">
        <f>VLOOKUP(J568,final_player_list_coordinates!$A$2:$C$24,3,FALSE)</f>
        <v>65</v>
      </c>
    </row>
    <row r="569" spans="1:12" x14ac:dyDescent="0.3">
      <c r="A569">
        <v>449</v>
      </c>
      <c r="B569">
        <v>2500064</v>
      </c>
      <c r="C569">
        <v>35</v>
      </c>
      <c r="D569">
        <v>0</v>
      </c>
      <c r="E569">
        <v>1619</v>
      </c>
      <c r="F569" t="s">
        <v>56</v>
      </c>
      <c r="G569">
        <v>0</v>
      </c>
      <c r="H569">
        <v>7899</v>
      </c>
      <c r="I569" t="s">
        <v>63</v>
      </c>
      <c r="J569" t="s">
        <v>35</v>
      </c>
      <c r="K569">
        <f>VLOOKUP(J569,final_player_list_coordinates!$A$2:$C$24,2,FALSE)</f>
        <v>30</v>
      </c>
      <c r="L569">
        <f>VLOOKUP(J569,final_player_list_coordinates!$A$2:$C$24,3,FALSE)</f>
        <v>50</v>
      </c>
    </row>
    <row r="570" spans="1:12" x14ac:dyDescent="0.3">
      <c r="A570">
        <v>949</v>
      </c>
      <c r="B570">
        <v>2500064</v>
      </c>
      <c r="C570">
        <v>35</v>
      </c>
      <c r="D570">
        <v>0</v>
      </c>
      <c r="E570">
        <v>1619</v>
      </c>
      <c r="F570" t="s">
        <v>56</v>
      </c>
      <c r="G570">
        <v>0</v>
      </c>
      <c r="H570">
        <v>8580</v>
      </c>
      <c r="I570" t="s">
        <v>64</v>
      </c>
      <c r="J570" t="s">
        <v>20</v>
      </c>
      <c r="K570">
        <f>VLOOKUP(J570,final_player_list_coordinates!$A$2:$C$24,2,FALSE)</f>
        <v>5</v>
      </c>
      <c r="L570">
        <f>VLOOKUP(J570,final_player_list_coordinates!$A$2:$C$24,3,FALSE)</f>
        <v>50</v>
      </c>
    </row>
    <row r="571" spans="1:12" x14ac:dyDescent="0.3">
      <c r="A571">
        <v>549</v>
      </c>
      <c r="B571">
        <v>2500064</v>
      </c>
      <c r="C571">
        <v>35</v>
      </c>
      <c r="D571">
        <v>0</v>
      </c>
      <c r="E571">
        <v>1619</v>
      </c>
      <c r="F571" t="s">
        <v>56</v>
      </c>
      <c r="G571">
        <v>0</v>
      </c>
      <c r="H571">
        <v>7885</v>
      </c>
      <c r="I571" t="s">
        <v>65</v>
      </c>
      <c r="J571" t="s">
        <v>22</v>
      </c>
      <c r="K571">
        <f>VLOOKUP(J571,final_player_list_coordinates!$A$2:$C$24,2,FALSE)</f>
        <v>25</v>
      </c>
      <c r="L571">
        <f>VLOOKUP(J571,final_player_list_coordinates!$A$2:$C$24,3,FALSE)</f>
        <v>90</v>
      </c>
    </row>
    <row r="572" spans="1:12" x14ac:dyDescent="0.3">
      <c r="A572">
        <v>349</v>
      </c>
      <c r="B572">
        <v>2500064</v>
      </c>
      <c r="C572">
        <v>35</v>
      </c>
      <c r="D572">
        <v>0</v>
      </c>
      <c r="E572">
        <v>1619</v>
      </c>
      <c r="F572" t="s">
        <v>56</v>
      </c>
      <c r="G572">
        <v>0</v>
      </c>
      <c r="H572">
        <v>383</v>
      </c>
      <c r="I572" t="s">
        <v>66</v>
      </c>
      <c r="J572" t="s">
        <v>24</v>
      </c>
      <c r="K572">
        <f>VLOOKUP(J572,final_player_list_coordinates!$A$2:$C$24,2,FALSE)</f>
        <v>80</v>
      </c>
      <c r="L572">
        <f>VLOOKUP(J572,final_player_list_coordinates!$A$2:$C$24,3,FALSE)</f>
        <v>90</v>
      </c>
    </row>
    <row r="573" spans="1:12" x14ac:dyDescent="0.3">
      <c r="A573">
        <v>849</v>
      </c>
      <c r="B573">
        <v>2500064</v>
      </c>
      <c r="C573">
        <v>35</v>
      </c>
      <c r="D573">
        <v>0</v>
      </c>
      <c r="E573">
        <v>1619</v>
      </c>
      <c r="F573" t="s">
        <v>56</v>
      </c>
      <c r="G573">
        <v>0</v>
      </c>
      <c r="H573">
        <v>70389</v>
      </c>
      <c r="I573" t="s">
        <v>67</v>
      </c>
      <c r="J573" t="s">
        <v>27</v>
      </c>
      <c r="K573">
        <f>VLOOKUP(J573,final_player_list_coordinates!$A$2:$C$24,2,FALSE)</f>
        <v>25</v>
      </c>
      <c r="L573">
        <f>VLOOKUP(J573,final_player_list_coordinates!$A$2:$C$24,3,FALSE)</f>
        <v>10</v>
      </c>
    </row>
    <row r="574" spans="1:12" x14ac:dyDescent="0.3">
      <c r="A574">
        <v>46</v>
      </c>
      <c r="B574">
        <v>2500065</v>
      </c>
      <c r="C574">
        <v>35</v>
      </c>
      <c r="D574">
        <v>1625</v>
      </c>
      <c r="E574">
        <v>1625</v>
      </c>
      <c r="F574" t="s">
        <v>166</v>
      </c>
      <c r="G574">
        <v>5</v>
      </c>
      <c r="H574">
        <v>38021</v>
      </c>
      <c r="I574" t="s">
        <v>291</v>
      </c>
      <c r="J574" t="s">
        <v>364</v>
      </c>
      <c r="K574">
        <f>VLOOKUP(J574,final_player_list_coordinates!$A$2:$C$24,2,FALSE)</f>
        <v>75</v>
      </c>
      <c r="L574">
        <f>VLOOKUP(J574,final_player_list_coordinates!$A$2:$C$24,3,FALSE)</f>
        <v>65</v>
      </c>
    </row>
    <row r="575" spans="1:12" x14ac:dyDescent="0.3">
      <c r="A575">
        <v>846</v>
      </c>
      <c r="B575">
        <v>2500065</v>
      </c>
      <c r="C575">
        <v>35</v>
      </c>
      <c r="D575">
        <v>1625</v>
      </c>
      <c r="E575">
        <v>1625</v>
      </c>
      <c r="F575" t="s">
        <v>166</v>
      </c>
      <c r="G575">
        <v>5</v>
      </c>
      <c r="H575">
        <v>8317</v>
      </c>
      <c r="I575" t="s">
        <v>167</v>
      </c>
      <c r="J575" t="s">
        <v>365</v>
      </c>
      <c r="K575">
        <f>VLOOKUP(J575,final_player_list_coordinates!$A$2:$C$24,2,FALSE)</f>
        <v>75</v>
      </c>
      <c r="L575">
        <f>VLOOKUP(J575,final_player_list_coordinates!$A$2:$C$24,3,FALSE)</f>
        <v>35</v>
      </c>
    </row>
    <row r="576" spans="1:12" x14ac:dyDescent="0.3">
      <c r="A576">
        <v>546</v>
      </c>
      <c r="B576">
        <v>2500065</v>
      </c>
      <c r="C576">
        <v>35</v>
      </c>
      <c r="D576">
        <v>1625</v>
      </c>
      <c r="E576">
        <v>1625</v>
      </c>
      <c r="F576" t="s">
        <v>166</v>
      </c>
      <c r="G576">
        <v>5</v>
      </c>
      <c r="H576">
        <v>134502</v>
      </c>
      <c r="I576" t="s">
        <v>292</v>
      </c>
      <c r="J576" t="s">
        <v>359</v>
      </c>
      <c r="K576">
        <f>VLOOKUP(J576,final_player_list_coordinates!$A$2:$C$24,2,FALSE)</f>
        <v>20</v>
      </c>
      <c r="L576">
        <f>VLOOKUP(J576,final_player_list_coordinates!$A$2:$C$24,3,FALSE)</f>
        <v>65</v>
      </c>
    </row>
    <row r="577" spans="1:12" x14ac:dyDescent="0.3">
      <c r="A577">
        <v>746</v>
      </c>
      <c r="B577">
        <v>2500065</v>
      </c>
      <c r="C577">
        <v>35</v>
      </c>
      <c r="D577">
        <v>1625</v>
      </c>
      <c r="E577">
        <v>1625</v>
      </c>
      <c r="F577" t="s">
        <v>166</v>
      </c>
      <c r="G577">
        <v>5</v>
      </c>
      <c r="H577">
        <v>8307</v>
      </c>
      <c r="I577" t="s">
        <v>169</v>
      </c>
      <c r="J577" t="s">
        <v>358</v>
      </c>
      <c r="K577">
        <f>VLOOKUP(J577,final_player_list_coordinates!$A$2:$C$24,2,FALSE)</f>
        <v>20</v>
      </c>
      <c r="L577">
        <f>VLOOKUP(J577,final_player_list_coordinates!$A$2:$C$24,3,FALSE)</f>
        <v>35</v>
      </c>
    </row>
    <row r="578" spans="1:12" x14ac:dyDescent="0.3">
      <c r="A578">
        <v>1046</v>
      </c>
      <c r="B578">
        <v>2500065</v>
      </c>
      <c r="C578">
        <v>35</v>
      </c>
      <c r="D578">
        <v>1625</v>
      </c>
      <c r="E578">
        <v>1625</v>
      </c>
      <c r="F578" t="s">
        <v>166</v>
      </c>
      <c r="G578">
        <v>5</v>
      </c>
      <c r="H578">
        <v>340386</v>
      </c>
      <c r="I578" t="s">
        <v>293</v>
      </c>
      <c r="J578" t="s">
        <v>14</v>
      </c>
      <c r="K578">
        <f>VLOOKUP(J578,final_player_list_coordinates!$A$2:$C$24,2,FALSE)</f>
        <v>85</v>
      </c>
      <c r="L578">
        <f>VLOOKUP(J578,final_player_list_coordinates!$A$2:$C$24,3,FALSE)</f>
        <v>50</v>
      </c>
    </row>
    <row r="579" spans="1:12" x14ac:dyDescent="0.3">
      <c r="A579">
        <v>246</v>
      </c>
      <c r="B579">
        <v>2500065</v>
      </c>
      <c r="C579">
        <v>35</v>
      </c>
      <c r="D579">
        <v>1625</v>
      </c>
      <c r="E579">
        <v>1625</v>
      </c>
      <c r="F579" t="s">
        <v>166</v>
      </c>
      <c r="G579">
        <v>5</v>
      </c>
      <c r="H579">
        <v>8464</v>
      </c>
      <c r="I579" t="s">
        <v>171</v>
      </c>
      <c r="J579" t="s">
        <v>362</v>
      </c>
      <c r="K579">
        <f>VLOOKUP(J579,final_player_list_coordinates!$A$2:$C$24,2,FALSE)</f>
        <v>55</v>
      </c>
      <c r="L579">
        <f>VLOOKUP(J579,final_player_list_coordinates!$A$2:$C$24,3,FALSE)</f>
        <v>65</v>
      </c>
    </row>
    <row r="580" spans="1:12" x14ac:dyDescent="0.3">
      <c r="A580">
        <v>646</v>
      </c>
      <c r="B580">
        <v>2500065</v>
      </c>
      <c r="C580">
        <v>35</v>
      </c>
      <c r="D580">
        <v>1625</v>
      </c>
      <c r="E580">
        <v>1625</v>
      </c>
      <c r="F580" t="s">
        <v>166</v>
      </c>
      <c r="G580">
        <v>5</v>
      </c>
      <c r="H580">
        <v>14808</v>
      </c>
      <c r="I580" t="s">
        <v>170</v>
      </c>
      <c r="J580" t="s">
        <v>363</v>
      </c>
      <c r="K580">
        <f>VLOOKUP(J580,final_player_list_coordinates!$A$2:$C$24,2,FALSE)</f>
        <v>55</v>
      </c>
      <c r="L580">
        <f>VLOOKUP(J580,final_player_list_coordinates!$A$2:$C$24,3,FALSE)</f>
        <v>35</v>
      </c>
    </row>
    <row r="581" spans="1:12" x14ac:dyDescent="0.3">
      <c r="A581">
        <v>946</v>
      </c>
      <c r="B581">
        <v>2500065</v>
      </c>
      <c r="C581">
        <v>35</v>
      </c>
      <c r="D581">
        <v>1625</v>
      </c>
      <c r="E581">
        <v>1625</v>
      </c>
      <c r="F581" t="s">
        <v>166</v>
      </c>
      <c r="G581">
        <v>5</v>
      </c>
      <c r="H581">
        <v>71654</v>
      </c>
      <c r="I581" t="s">
        <v>173</v>
      </c>
      <c r="J581" t="s">
        <v>20</v>
      </c>
      <c r="K581">
        <f>VLOOKUP(J581,final_player_list_coordinates!$A$2:$C$24,2,FALSE)</f>
        <v>5</v>
      </c>
      <c r="L581">
        <f>VLOOKUP(J581,final_player_list_coordinates!$A$2:$C$24,3,FALSE)</f>
        <v>50</v>
      </c>
    </row>
    <row r="582" spans="1:12" x14ac:dyDescent="0.3">
      <c r="A582">
        <v>146</v>
      </c>
      <c r="B582">
        <v>2500065</v>
      </c>
      <c r="C582">
        <v>35</v>
      </c>
      <c r="D582">
        <v>1625</v>
      </c>
      <c r="E582">
        <v>1625</v>
      </c>
      <c r="F582" t="s">
        <v>166</v>
      </c>
      <c r="G582">
        <v>5</v>
      </c>
      <c r="H582">
        <v>11066</v>
      </c>
      <c r="I582" t="s">
        <v>175</v>
      </c>
      <c r="J582" t="s">
        <v>24</v>
      </c>
      <c r="K582">
        <f>VLOOKUP(J582,final_player_list_coordinates!$A$2:$C$24,2,FALSE)</f>
        <v>80</v>
      </c>
      <c r="L582">
        <f>VLOOKUP(J582,final_player_list_coordinates!$A$2:$C$24,3,FALSE)</f>
        <v>90</v>
      </c>
    </row>
    <row r="583" spans="1:12" x14ac:dyDescent="0.3">
      <c r="A583">
        <v>446</v>
      </c>
      <c r="B583">
        <v>2500065</v>
      </c>
      <c r="C583">
        <v>35</v>
      </c>
      <c r="D583">
        <v>1625</v>
      </c>
      <c r="E583">
        <v>1625</v>
      </c>
      <c r="F583" t="s">
        <v>166</v>
      </c>
      <c r="G583">
        <v>5</v>
      </c>
      <c r="H583">
        <v>70083</v>
      </c>
      <c r="I583" t="s">
        <v>176</v>
      </c>
      <c r="J583" t="s">
        <v>27</v>
      </c>
      <c r="K583">
        <f>VLOOKUP(J583,final_player_list_coordinates!$A$2:$C$24,2,FALSE)</f>
        <v>25</v>
      </c>
      <c r="L583">
        <f>VLOOKUP(J583,final_player_list_coordinates!$A$2:$C$24,3,FALSE)</f>
        <v>10</v>
      </c>
    </row>
    <row r="584" spans="1:12" x14ac:dyDescent="0.3">
      <c r="A584">
        <v>346</v>
      </c>
      <c r="B584">
        <v>2500065</v>
      </c>
      <c r="C584">
        <v>35</v>
      </c>
      <c r="D584">
        <v>1625</v>
      </c>
      <c r="E584">
        <v>1625</v>
      </c>
      <c r="F584" t="s">
        <v>166</v>
      </c>
      <c r="G584">
        <v>5</v>
      </c>
      <c r="H584">
        <v>265673</v>
      </c>
      <c r="I584" t="s">
        <v>177</v>
      </c>
      <c r="J584" t="s">
        <v>40</v>
      </c>
      <c r="K584">
        <f>VLOOKUP(J584,final_player_list_coordinates!$A$2:$C$24,2,FALSE)</f>
        <v>80</v>
      </c>
      <c r="L584">
        <f>VLOOKUP(J584,final_player_list_coordinates!$A$2:$C$24,3,FALSE)</f>
        <v>10</v>
      </c>
    </row>
    <row r="585" spans="1:12" x14ac:dyDescent="0.3">
      <c r="A585">
        <v>147</v>
      </c>
      <c r="B585">
        <v>2500065</v>
      </c>
      <c r="C585">
        <v>35</v>
      </c>
      <c r="D585">
        <v>1625</v>
      </c>
      <c r="E585">
        <v>10531</v>
      </c>
      <c r="F585" t="s">
        <v>238</v>
      </c>
      <c r="G585">
        <v>0</v>
      </c>
      <c r="H585">
        <v>21164</v>
      </c>
      <c r="I585" t="s">
        <v>241</v>
      </c>
      <c r="J585" t="s">
        <v>358</v>
      </c>
      <c r="K585">
        <f>VLOOKUP(J585,final_player_list_coordinates!$A$2:$C$24,2,FALSE)</f>
        <v>20</v>
      </c>
      <c r="L585">
        <f>VLOOKUP(J585,final_player_list_coordinates!$A$2:$C$24,3,FALSE)</f>
        <v>35</v>
      </c>
    </row>
    <row r="586" spans="1:12" x14ac:dyDescent="0.3">
      <c r="A586">
        <v>347</v>
      </c>
      <c r="B586">
        <v>2500065</v>
      </c>
      <c r="C586">
        <v>35</v>
      </c>
      <c r="D586">
        <v>1625</v>
      </c>
      <c r="E586">
        <v>10531</v>
      </c>
      <c r="F586" t="s">
        <v>238</v>
      </c>
      <c r="G586">
        <v>0</v>
      </c>
      <c r="H586">
        <v>246866</v>
      </c>
      <c r="I586" t="s">
        <v>240</v>
      </c>
      <c r="J586" t="s">
        <v>359</v>
      </c>
      <c r="K586">
        <f>VLOOKUP(J586,final_player_list_coordinates!$A$2:$C$24,2,FALSE)</f>
        <v>20</v>
      </c>
      <c r="L586">
        <f>VLOOKUP(J586,final_player_list_coordinates!$A$2:$C$24,3,FALSE)</f>
        <v>65</v>
      </c>
    </row>
    <row r="587" spans="1:12" x14ac:dyDescent="0.3">
      <c r="A587">
        <v>647</v>
      </c>
      <c r="B587">
        <v>2500065</v>
      </c>
      <c r="C587">
        <v>35</v>
      </c>
      <c r="D587">
        <v>1625</v>
      </c>
      <c r="E587">
        <v>10531</v>
      </c>
      <c r="F587" t="s">
        <v>238</v>
      </c>
      <c r="G587">
        <v>0</v>
      </c>
      <c r="H587">
        <v>284</v>
      </c>
      <c r="I587" t="s">
        <v>239</v>
      </c>
      <c r="J587" t="s">
        <v>11</v>
      </c>
      <c r="K587">
        <f>VLOOKUP(J587,final_player_list_coordinates!$A$2:$C$24,2,FALSE)</f>
        <v>15</v>
      </c>
      <c r="L587">
        <f>VLOOKUP(J587,final_player_list_coordinates!$A$2:$C$24,3,FALSE)</f>
        <v>50</v>
      </c>
    </row>
    <row r="588" spans="1:12" x14ac:dyDescent="0.3">
      <c r="A588">
        <v>547</v>
      </c>
      <c r="B588">
        <v>2500065</v>
      </c>
      <c r="C588">
        <v>35</v>
      </c>
      <c r="D588">
        <v>1625</v>
      </c>
      <c r="E588">
        <v>10531</v>
      </c>
      <c r="F588" t="s">
        <v>238</v>
      </c>
      <c r="G588">
        <v>0</v>
      </c>
      <c r="H588">
        <v>25571</v>
      </c>
      <c r="I588" t="s">
        <v>288</v>
      </c>
      <c r="J588" t="s">
        <v>366</v>
      </c>
      <c r="K588">
        <f>VLOOKUP(J588,final_player_list_coordinates!$A$2:$C$24,2,FALSE)</f>
        <v>90</v>
      </c>
      <c r="L588">
        <f>VLOOKUP(J588,final_player_list_coordinates!$A$2:$C$24,3,FALSE)</f>
        <v>65</v>
      </c>
    </row>
    <row r="589" spans="1:12" x14ac:dyDescent="0.3">
      <c r="A589">
        <v>847</v>
      </c>
      <c r="B589">
        <v>2500065</v>
      </c>
      <c r="C589">
        <v>35</v>
      </c>
      <c r="D589">
        <v>1625</v>
      </c>
      <c r="E589">
        <v>10531</v>
      </c>
      <c r="F589" t="s">
        <v>238</v>
      </c>
      <c r="G589">
        <v>0</v>
      </c>
      <c r="H589">
        <v>25572</v>
      </c>
      <c r="I589" t="s">
        <v>242</v>
      </c>
      <c r="J589" t="s">
        <v>367</v>
      </c>
      <c r="K589">
        <f>VLOOKUP(J589,final_player_list_coordinates!$A$2:$C$24,2,FALSE)</f>
        <v>90</v>
      </c>
      <c r="L589">
        <f>VLOOKUP(J589,final_player_list_coordinates!$A$2:$C$24,3,FALSE)</f>
        <v>35</v>
      </c>
    </row>
    <row r="590" spans="1:12" x14ac:dyDescent="0.3">
      <c r="A590">
        <v>447</v>
      </c>
      <c r="B590">
        <v>2500065</v>
      </c>
      <c r="C590">
        <v>35</v>
      </c>
      <c r="D590">
        <v>1625</v>
      </c>
      <c r="E590">
        <v>10531</v>
      </c>
      <c r="F590" t="s">
        <v>238</v>
      </c>
      <c r="G590">
        <v>0</v>
      </c>
      <c r="H590">
        <v>8976</v>
      </c>
      <c r="I590" t="s">
        <v>245</v>
      </c>
      <c r="J590" t="s">
        <v>362</v>
      </c>
      <c r="K590">
        <f>VLOOKUP(J590,final_player_list_coordinates!$A$2:$C$24,2,FALSE)</f>
        <v>55</v>
      </c>
      <c r="L590">
        <f>VLOOKUP(J590,final_player_list_coordinates!$A$2:$C$24,3,FALSE)</f>
        <v>65</v>
      </c>
    </row>
    <row r="591" spans="1:12" x14ac:dyDescent="0.3">
      <c r="A591">
        <v>747</v>
      </c>
      <c r="B591">
        <v>2500065</v>
      </c>
      <c r="C591">
        <v>35</v>
      </c>
      <c r="D591">
        <v>1625</v>
      </c>
      <c r="E591">
        <v>10531</v>
      </c>
      <c r="F591" t="s">
        <v>238</v>
      </c>
      <c r="G591">
        <v>0</v>
      </c>
      <c r="H591">
        <v>8498</v>
      </c>
      <c r="I591" t="s">
        <v>244</v>
      </c>
      <c r="J591" t="s">
        <v>363</v>
      </c>
      <c r="K591">
        <f>VLOOKUP(J591,final_player_list_coordinates!$A$2:$C$24,2,FALSE)</f>
        <v>55</v>
      </c>
      <c r="L591">
        <f>VLOOKUP(J591,final_player_list_coordinates!$A$2:$C$24,3,FALSE)</f>
        <v>35</v>
      </c>
    </row>
    <row r="592" spans="1:12" x14ac:dyDescent="0.3">
      <c r="A592">
        <v>47</v>
      </c>
      <c r="B592">
        <v>2500065</v>
      </c>
      <c r="C592">
        <v>35</v>
      </c>
      <c r="D592">
        <v>1625</v>
      </c>
      <c r="E592">
        <v>10531</v>
      </c>
      <c r="F592" t="s">
        <v>238</v>
      </c>
      <c r="G592">
        <v>0</v>
      </c>
      <c r="H592">
        <v>61962</v>
      </c>
      <c r="I592" t="s">
        <v>289</v>
      </c>
      <c r="J592" t="s">
        <v>35</v>
      </c>
      <c r="K592">
        <f>VLOOKUP(J592,final_player_list_coordinates!$A$2:$C$24,2,FALSE)</f>
        <v>30</v>
      </c>
      <c r="L592">
        <f>VLOOKUP(J592,final_player_list_coordinates!$A$2:$C$24,3,FALSE)</f>
        <v>50</v>
      </c>
    </row>
    <row r="593" spans="1:12" x14ac:dyDescent="0.3">
      <c r="A593">
        <v>947</v>
      </c>
      <c r="B593">
        <v>2500065</v>
      </c>
      <c r="C593">
        <v>35</v>
      </c>
      <c r="D593">
        <v>1625</v>
      </c>
      <c r="E593">
        <v>10531</v>
      </c>
      <c r="F593" t="s">
        <v>238</v>
      </c>
      <c r="G593">
        <v>0</v>
      </c>
      <c r="H593">
        <v>7847</v>
      </c>
      <c r="I593" t="s">
        <v>247</v>
      </c>
      <c r="J593" t="s">
        <v>20</v>
      </c>
      <c r="K593">
        <f>VLOOKUP(J593,final_player_list_coordinates!$A$2:$C$24,2,FALSE)</f>
        <v>5</v>
      </c>
      <c r="L593">
        <f>VLOOKUP(J593,final_player_list_coordinates!$A$2:$C$24,3,FALSE)</f>
        <v>50</v>
      </c>
    </row>
    <row r="594" spans="1:12" x14ac:dyDescent="0.3">
      <c r="A594">
        <v>247</v>
      </c>
      <c r="B594">
        <v>2500065</v>
      </c>
      <c r="C594">
        <v>35</v>
      </c>
      <c r="D594">
        <v>1625</v>
      </c>
      <c r="E594">
        <v>10531</v>
      </c>
      <c r="F594" t="s">
        <v>238</v>
      </c>
      <c r="G594">
        <v>0</v>
      </c>
      <c r="H594">
        <v>8192</v>
      </c>
      <c r="I594" t="s">
        <v>248</v>
      </c>
      <c r="J594" t="s">
        <v>22</v>
      </c>
      <c r="K594">
        <f>VLOOKUP(J594,final_player_list_coordinates!$A$2:$C$24,2,FALSE)</f>
        <v>25</v>
      </c>
      <c r="L594">
        <f>VLOOKUP(J594,final_player_list_coordinates!$A$2:$C$24,3,FALSE)</f>
        <v>90</v>
      </c>
    </row>
    <row r="595" spans="1:12" x14ac:dyDescent="0.3">
      <c r="A595">
        <v>1047</v>
      </c>
      <c r="B595">
        <v>2500065</v>
      </c>
      <c r="C595">
        <v>35</v>
      </c>
      <c r="D595">
        <v>1625</v>
      </c>
      <c r="E595">
        <v>10531</v>
      </c>
      <c r="F595" t="s">
        <v>238</v>
      </c>
      <c r="G595">
        <v>0</v>
      </c>
      <c r="H595">
        <v>8336</v>
      </c>
      <c r="I595" t="s">
        <v>249</v>
      </c>
      <c r="J595" t="s">
        <v>27</v>
      </c>
      <c r="K595">
        <f>VLOOKUP(J595,final_player_list_coordinates!$A$2:$C$24,2,FALSE)</f>
        <v>25</v>
      </c>
      <c r="L595">
        <f>VLOOKUP(J595,final_player_list_coordinates!$A$2:$C$24,3,FALSE)</f>
        <v>10</v>
      </c>
    </row>
    <row r="596" spans="1:12" x14ac:dyDescent="0.3">
      <c r="A596">
        <v>245</v>
      </c>
      <c r="B596">
        <v>2500066</v>
      </c>
      <c r="C596">
        <v>35</v>
      </c>
      <c r="D596">
        <v>0</v>
      </c>
      <c r="E596">
        <v>1646</v>
      </c>
      <c r="F596" t="s">
        <v>214</v>
      </c>
      <c r="G596">
        <v>1</v>
      </c>
      <c r="H596">
        <v>10108</v>
      </c>
      <c r="I596" t="s">
        <v>215</v>
      </c>
      <c r="J596" t="s">
        <v>359</v>
      </c>
      <c r="K596">
        <f>VLOOKUP(J596,final_player_list_coordinates!$A$2:$C$24,2,FALSE)</f>
        <v>20</v>
      </c>
      <c r="L596">
        <f>VLOOKUP(J596,final_player_list_coordinates!$A$2:$C$24,3,FALSE)</f>
        <v>65</v>
      </c>
    </row>
    <row r="597" spans="1:12" x14ac:dyDescent="0.3">
      <c r="A597">
        <v>545</v>
      </c>
      <c r="B597">
        <v>2500066</v>
      </c>
      <c r="C597">
        <v>35</v>
      </c>
      <c r="D597">
        <v>0</v>
      </c>
      <c r="E597">
        <v>1646</v>
      </c>
      <c r="F597" t="s">
        <v>214</v>
      </c>
      <c r="G597">
        <v>1</v>
      </c>
      <c r="H597">
        <v>9433</v>
      </c>
      <c r="I597" t="s">
        <v>216</v>
      </c>
      <c r="J597" t="s">
        <v>358</v>
      </c>
      <c r="K597">
        <f>VLOOKUP(J597,final_player_list_coordinates!$A$2:$C$24,2,FALSE)</f>
        <v>20</v>
      </c>
      <c r="L597">
        <f>VLOOKUP(J597,final_player_list_coordinates!$A$2:$C$24,3,FALSE)</f>
        <v>35</v>
      </c>
    </row>
    <row r="598" spans="1:12" x14ac:dyDescent="0.3">
      <c r="A598">
        <v>45</v>
      </c>
      <c r="B598">
        <v>2500066</v>
      </c>
      <c r="C598">
        <v>35</v>
      </c>
      <c r="D598">
        <v>0</v>
      </c>
      <c r="E598">
        <v>1646</v>
      </c>
      <c r="F598" t="s">
        <v>214</v>
      </c>
      <c r="G598">
        <v>1</v>
      </c>
      <c r="H598">
        <v>9123</v>
      </c>
      <c r="I598" t="s">
        <v>218</v>
      </c>
      <c r="J598" t="s">
        <v>14</v>
      </c>
      <c r="K598">
        <f>VLOOKUP(J598,final_player_list_coordinates!$A$2:$C$24,2,FALSE)</f>
        <v>85</v>
      </c>
      <c r="L598">
        <f>VLOOKUP(J598,final_player_list_coordinates!$A$2:$C$24,3,FALSE)</f>
        <v>50</v>
      </c>
    </row>
    <row r="599" spans="1:12" x14ac:dyDescent="0.3">
      <c r="A599">
        <v>645</v>
      </c>
      <c r="B599">
        <v>2500066</v>
      </c>
      <c r="C599">
        <v>35</v>
      </c>
      <c r="D599">
        <v>0</v>
      </c>
      <c r="E599">
        <v>1646</v>
      </c>
      <c r="F599" t="s">
        <v>214</v>
      </c>
      <c r="G599">
        <v>1</v>
      </c>
      <c r="H599">
        <v>9206</v>
      </c>
      <c r="I599" t="s">
        <v>217</v>
      </c>
      <c r="J599" t="s">
        <v>55</v>
      </c>
      <c r="K599">
        <f>VLOOKUP(J599,final_player_list_coordinates!$A$2:$C$24,2,FALSE)</f>
        <v>90</v>
      </c>
      <c r="L599">
        <f>VLOOKUP(J599,final_player_list_coordinates!$A$2:$C$24,3,FALSE)</f>
        <v>35</v>
      </c>
    </row>
    <row r="600" spans="1:12" x14ac:dyDescent="0.3">
      <c r="A600">
        <v>445</v>
      </c>
      <c r="B600">
        <v>2500066</v>
      </c>
      <c r="C600">
        <v>35</v>
      </c>
      <c r="D600">
        <v>0</v>
      </c>
      <c r="E600">
        <v>1646</v>
      </c>
      <c r="F600" t="s">
        <v>214</v>
      </c>
      <c r="G600">
        <v>1</v>
      </c>
      <c r="H600">
        <v>8125</v>
      </c>
      <c r="I600" t="s">
        <v>219</v>
      </c>
      <c r="J600" t="s">
        <v>360</v>
      </c>
      <c r="K600">
        <f>VLOOKUP(J600,final_player_list_coordinates!$A$2:$C$24,2,FALSE)</f>
        <v>35</v>
      </c>
      <c r="L600">
        <f>VLOOKUP(J600,final_player_list_coordinates!$A$2:$C$24,3,FALSE)</f>
        <v>65</v>
      </c>
    </row>
    <row r="601" spans="1:12" x14ac:dyDescent="0.3">
      <c r="A601">
        <v>1045</v>
      </c>
      <c r="B601">
        <v>2500066</v>
      </c>
      <c r="C601">
        <v>35</v>
      </c>
      <c r="D601">
        <v>0</v>
      </c>
      <c r="E601">
        <v>1646</v>
      </c>
      <c r="F601" t="s">
        <v>214</v>
      </c>
      <c r="G601">
        <v>1</v>
      </c>
      <c r="H601">
        <v>8925</v>
      </c>
      <c r="I601" t="s">
        <v>220</v>
      </c>
      <c r="J601" t="s">
        <v>361</v>
      </c>
      <c r="K601">
        <f>VLOOKUP(J601,final_player_list_coordinates!$A$2:$C$24,2,FALSE)</f>
        <v>35</v>
      </c>
      <c r="L601">
        <f>VLOOKUP(J601,final_player_list_coordinates!$A$2:$C$24,3,FALSE)</f>
        <v>35</v>
      </c>
    </row>
    <row r="602" spans="1:12" x14ac:dyDescent="0.3">
      <c r="A602">
        <v>945</v>
      </c>
      <c r="B602">
        <v>2500066</v>
      </c>
      <c r="C602">
        <v>35</v>
      </c>
      <c r="D602">
        <v>0</v>
      </c>
      <c r="E602">
        <v>1646</v>
      </c>
      <c r="F602" t="s">
        <v>214</v>
      </c>
      <c r="G602">
        <v>1</v>
      </c>
      <c r="H602">
        <v>12242</v>
      </c>
      <c r="I602" t="s">
        <v>221</v>
      </c>
      <c r="J602" t="s">
        <v>20</v>
      </c>
      <c r="K602">
        <f>VLOOKUP(J602,final_player_list_coordinates!$A$2:$C$24,2,FALSE)</f>
        <v>5</v>
      </c>
      <c r="L602">
        <f>VLOOKUP(J602,final_player_list_coordinates!$A$2:$C$24,3,FALSE)</f>
        <v>50</v>
      </c>
    </row>
    <row r="603" spans="1:12" x14ac:dyDescent="0.3">
      <c r="A603">
        <v>345</v>
      </c>
      <c r="B603">
        <v>2500066</v>
      </c>
      <c r="C603">
        <v>35</v>
      </c>
      <c r="D603">
        <v>0</v>
      </c>
      <c r="E603">
        <v>1646</v>
      </c>
      <c r="F603" t="s">
        <v>214</v>
      </c>
      <c r="G603">
        <v>1</v>
      </c>
      <c r="H603">
        <v>8433</v>
      </c>
      <c r="I603" t="s">
        <v>222</v>
      </c>
      <c r="J603" t="s">
        <v>22</v>
      </c>
      <c r="K603">
        <f>VLOOKUP(J603,final_player_list_coordinates!$A$2:$C$24,2,FALSE)</f>
        <v>25</v>
      </c>
      <c r="L603">
        <f>VLOOKUP(J603,final_player_list_coordinates!$A$2:$C$24,3,FALSE)</f>
        <v>90</v>
      </c>
    </row>
    <row r="604" spans="1:12" x14ac:dyDescent="0.3">
      <c r="A604">
        <v>845</v>
      </c>
      <c r="B604">
        <v>2500066</v>
      </c>
      <c r="C604">
        <v>35</v>
      </c>
      <c r="D604">
        <v>0</v>
      </c>
      <c r="E604">
        <v>1646</v>
      </c>
      <c r="F604" t="s">
        <v>214</v>
      </c>
      <c r="G604">
        <v>1</v>
      </c>
      <c r="H604">
        <v>8643</v>
      </c>
      <c r="I604" t="s">
        <v>224</v>
      </c>
      <c r="J604" t="s">
        <v>27</v>
      </c>
      <c r="K604">
        <f>VLOOKUP(J604,final_player_list_coordinates!$A$2:$C$24,2,FALSE)</f>
        <v>25</v>
      </c>
      <c r="L604">
        <f>VLOOKUP(J604,final_player_list_coordinates!$A$2:$C$24,3,FALSE)</f>
        <v>10</v>
      </c>
    </row>
    <row r="605" spans="1:12" x14ac:dyDescent="0.3">
      <c r="A605">
        <v>145</v>
      </c>
      <c r="B605">
        <v>2500066</v>
      </c>
      <c r="C605">
        <v>35</v>
      </c>
      <c r="D605">
        <v>0</v>
      </c>
      <c r="E605">
        <v>1646</v>
      </c>
      <c r="F605" t="s">
        <v>214</v>
      </c>
      <c r="G605">
        <v>1</v>
      </c>
      <c r="H605">
        <v>8284</v>
      </c>
      <c r="I605" t="s">
        <v>225</v>
      </c>
      <c r="J605" t="s">
        <v>40</v>
      </c>
      <c r="K605">
        <f>VLOOKUP(J605,final_player_list_coordinates!$A$2:$C$24,2,FALSE)</f>
        <v>80</v>
      </c>
      <c r="L605">
        <f>VLOOKUP(J605,final_player_list_coordinates!$A$2:$C$24,3,FALSE)</f>
        <v>10</v>
      </c>
    </row>
    <row r="606" spans="1:12" x14ac:dyDescent="0.3">
      <c r="A606">
        <v>745</v>
      </c>
      <c r="B606">
        <v>2500066</v>
      </c>
      <c r="C606">
        <v>35</v>
      </c>
      <c r="D606">
        <v>0</v>
      </c>
      <c r="E606">
        <v>1646</v>
      </c>
      <c r="F606" t="s">
        <v>214</v>
      </c>
      <c r="G606">
        <v>1</v>
      </c>
      <c r="H606">
        <v>93</v>
      </c>
      <c r="I606" t="s">
        <v>262</v>
      </c>
      <c r="J606" t="s">
        <v>24</v>
      </c>
      <c r="K606">
        <f>VLOOKUP(J606,final_player_list_coordinates!$A$2:$C$24,2,FALSE)</f>
        <v>80</v>
      </c>
      <c r="L606">
        <f>VLOOKUP(J606,final_player_list_coordinates!$A$2:$C$24,3,FALSE)</f>
        <v>90</v>
      </c>
    </row>
    <row r="607" spans="1:12" x14ac:dyDescent="0.3">
      <c r="A607">
        <v>544</v>
      </c>
      <c r="B607">
        <v>2500066</v>
      </c>
      <c r="C607">
        <v>35</v>
      </c>
      <c r="D607">
        <v>0</v>
      </c>
      <c r="E607">
        <v>1639</v>
      </c>
      <c r="F607" t="s">
        <v>190</v>
      </c>
      <c r="G607">
        <v>1</v>
      </c>
      <c r="H607">
        <v>8731</v>
      </c>
      <c r="I607" t="s">
        <v>191</v>
      </c>
      <c r="J607" t="s">
        <v>359</v>
      </c>
      <c r="K607">
        <f>VLOOKUP(J607,final_player_list_coordinates!$A$2:$C$24,2,FALSE)</f>
        <v>20</v>
      </c>
      <c r="L607">
        <f>VLOOKUP(J607,final_player_list_coordinates!$A$2:$C$24,3,FALSE)</f>
        <v>65</v>
      </c>
    </row>
    <row r="608" spans="1:12" x14ac:dyDescent="0.3">
      <c r="A608">
        <v>1044</v>
      </c>
      <c r="B608">
        <v>2500066</v>
      </c>
      <c r="C608">
        <v>35</v>
      </c>
      <c r="D608">
        <v>0</v>
      </c>
      <c r="E608">
        <v>1639</v>
      </c>
      <c r="F608" t="s">
        <v>190</v>
      </c>
      <c r="G608">
        <v>1</v>
      </c>
      <c r="H608">
        <v>134</v>
      </c>
      <c r="I608" t="s">
        <v>192</v>
      </c>
      <c r="J608" t="s">
        <v>11</v>
      </c>
      <c r="K608">
        <f>VLOOKUP(J608,final_player_list_coordinates!$A$2:$C$24,2,FALSE)</f>
        <v>15</v>
      </c>
      <c r="L608">
        <f>VLOOKUP(J608,final_player_list_coordinates!$A$2:$C$24,3,FALSE)</f>
        <v>50</v>
      </c>
    </row>
    <row r="609" spans="1:12" x14ac:dyDescent="0.3">
      <c r="A609">
        <v>244</v>
      </c>
      <c r="B609">
        <v>2500066</v>
      </c>
      <c r="C609">
        <v>35</v>
      </c>
      <c r="D609">
        <v>0</v>
      </c>
      <c r="E609">
        <v>1639</v>
      </c>
      <c r="F609" t="s">
        <v>190</v>
      </c>
      <c r="G609">
        <v>1</v>
      </c>
      <c r="H609">
        <v>15054</v>
      </c>
      <c r="I609" t="s">
        <v>193</v>
      </c>
      <c r="J609" t="s">
        <v>14</v>
      </c>
      <c r="K609">
        <f>VLOOKUP(J609,final_player_list_coordinates!$A$2:$C$24,2,FALSE)</f>
        <v>85</v>
      </c>
      <c r="L609">
        <f>VLOOKUP(J609,final_player_list_coordinates!$A$2:$C$24,3,FALSE)</f>
        <v>50</v>
      </c>
    </row>
    <row r="610" spans="1:12" x14ac:dyDescent="0.3">
      <c r="A610">
        <v>844</v>
      </c>
      <c r="B610">
        <v>2500066</v>
      </c>
      <c r="C610">
        <v>35</v>
      </c>
      <c r="D610">
        <v>0</v>
      </c>
      <c r="E610">
        <v>1639</v>
      </c>
      <c r="F610" t="s">
        <v>190</v>
      </c>
      <c r="G610">
        <v>1</v>
      </c>
      <c r="H610">
        <v>8747</v>
      </c>
      <c r="I610" t="s">
        <v>326</v>
      </c>
      <c r="J610" t="s">
        <v>55</v>
      </c>
      <c r="K610">
        <f>VLOOKUP(J610,final_player_list_coordinates!$A$2:$C$24,2,FALSE)</f>
        <v>90</v>
      </c>
      <c r="L610">
        <f>VLOOKUP(J610,final_player_list_coordinates!$A$2:$C$24,3,FALSE)</f>
        <v>35</v>
      </c>
    </row>
    <row r="611" spans="1:12" x14ac:dyDescent="0.3">
      <c r="A611">
        <v>344</v>
      </c>
      <c r="B611">
        <v>2500066</v>
      </c>
      <c r="C611">
        <v>35</v>
      </c>
      <c r="D611">
        <v>0</v>
      </c>
      <c r="E611">
        <v>1639</v>
      </c>
      <c r="F611" t="s">
        <v>190</v>
      </c>
      <c r="G611">
        <v>1</v>
      </c>
      <c r="H611">
        <v>207164</v>
      </c>
      <c r="I611" t="s">
        <v>194</v>
      </c>
      <c r="J611" t="s">
        <v>362</v>
      </c>
      <c r="K611">
        <f>VLOOKUP(J611,final_player_list_coordinates!$A$2:$C$24,2,FALSE)</f>
        <v>55</v>
      </c>
      <c r="L611">
        <f>VLOOKUP(J611,final_player_list_coordinates!$A$2:$C$24,3,FALSE)</f>
        <v>65</v>
      </c>
    </row>
    <row r="612" spans="1:12" x14ac:dyDescent="0.3">
      <c r="A612">
        <v>944</v>
      </c>
      <c r="B612">
        <v>2500066</v>
      </c>
      <c r="C612">
        <v>35</v>
      </c>
      <c r="D612">
        <v>0</v>
      </c>
      <c r="E612">
        <v>1639</v>
      </c>
      <c r="F612" t="s">
        <v>190</v>
      </c>
      <c r="G612">
        <v>1</v>
      </c>
      <c r="H612">
        <v>77548</v>
      </c>
      <c r="I612" t="s">
        <v>195</v>
      </c>
      <c r="J612" t="s">
        <v>363</v>
      </c>
      <c r="K612">
        <f>VLOOKUP(J612,final_player_list_coordinates!$A$2:$C$24,2,FALSE)</f>
        <v>55</v>
      </c>
      <c r="L612">
        <f>VLOOKUP(J612,final_player_list_coordinates!$A$2:$C$24,3,FALSE)</f>
        <v>35</v>
      </c>
    </row>
    <row r="613" spans="1:12" x14ac:dyDescent="0.3">
      <c r="A613">
        <v>644</v>
      </c>
      <c r="B613">
        <v>2500066</v>
      </c>
      <c r="C613">
        <v>35</v>
      </c>
      <c r="D613">
        <v>0</v>
      </c>
      <c r="E613">
        <v>1639</v>
      </c>
      <c r="F613" t="s">
        <v>190</v>
      </c>
      <c r="G613">
        <v>1</v>
      </c>
      <c r="H613">
        <v>8094</v>
      </c>
      <c r="I613" t="s">
        <v>196</v>
      </c>
      <c r="J613" t="s">
        <v>20</v>
      </c>
      <c r="K613">
        <f>VLOOKUP(J613,final_player_list_coordinates!$A$2:$C$24,2,FALSE)</f>
        <v>5</v>
      </c>
      <c r="L613">
        <f>VLOOKUP(J613,final_player_list_coordinates!$A$2:$C$24,3,FALSE)</f>
        <v>50</v>
      </c>
    </row>
    <row r="614" spans="1:12" x14ac:dyDescent="0.3">
      <c r="A614">
        <v>744</v>
      </c>
      <c r="B614">
        <v>2500066</v>
      </c>
      <c r="C614">
        <v>35</v>
      </c>
      <c r="D614">
        <v>0</v>
      </c>
      <c r="E614">
        <v>1639</v>
      </c>
      <c r="F614" t="s">
        <v>190</v>
      </c>
      <c r="G614">
        <v>1</v>
      </c>
      <c r="H614">
        <v>107</v>
      </c>
      <c r="I614" t="s">
        <v>197</v>
      </c>
      <c r="J614" t="s">
        <v>22</v>
      </c>
      <c r="K614">
        <f>VLOOKUP(J614,final_player_list_coordinates!$A$2:$C$24,2,FALSE)</f>
        <v>25</v>
      </c>
      <c r="L614">
        <f>VLOOKUP(J614,final_player_list_coordinates!$A$2:$C$24,3,FALSE)</f>
        <v>90</v>
      </c>
    </row>
    <row r="615" spans="1:12" x14ac:dyDescent="0.3">
      <c r="A615">
        <v>44</v>
      </c>
      <c r="B615">
        <v>2500066</v>
      </c>
      <c r="C615">
        <v>35</v>
      </c>
      <c r="D615">
        <v>0</v>
      </c>
      <c r="E615">
        <v>1639</v>
      </c>
      <c r="F615" t="s">
        <v>190</v>
      </c>
      <c r="G615">
        <v>1</v>
      </c>
      <c r="H615">
        <v>7957</v>
      </c>
      <c r="I615" t="s">
        <v>199</v>
      </c>
      <c r="J615" t="s">
        <v>358</v>
      </c>
      <c r="K615">
        <f>VLOOKUP(J615,final_player_list_coordinates!$A$2:$C$24,2,FALSE)</f>
        <v>20</v>
      </c>
      <c r="L615">
        <f>VLOOKUP(J615,final_player_list_coordinates!$A$2:$C$24,3,FALSE)</f>
        <v>35</v>
      </c>
    </row>
    <row r="616" spans="1:12" x14ac:dyDescent="0.3">
      <c r="A616">
        <v>144</v>
      </c>
      <c r="B616">
        <v>2500066</v>
      </c>
      <c r="C616">
        <v>35</v>
      </c>
      <c r="D616">
        <v>0</v>
      </c>
      <c r="E616">
        <v>1639</v>
      </c>
      <c r="F616" t="s">
        <v>190</v>
      </c>
      <c r="G616">
        <v>1</v>
      </c>
      <c r="H616">
        <v>49971</v>
      </c>
      <c r="I616" t="s">
        <v>200</v>
      </c>
      <c r="J616" t="s">
        <v>27</v>
      </c>
      <c r="K616">
        <f>VLOOKUP(J616,final_player_list_coordinates!$A$2:$C$24,2,FALSE)</f>
        <v>25</v>
      </c>
      <c r="L616">
        <f>VLOOKUP(J616,final_player_list_coordinates!$A$2:$C$24,3,FALSE)</f>
        <v>10</v>
      </c>
    </row>
    <row r="617" spans="1:12" x14ac:dyDescent="0.3">
      <c r="A617">
        <v>444</v>
      </c>
      <c r="B617">
        <v>2500066</v>
      </c>
      <c r="C617">
        <v>35</v>
      </c>
      <c r="D617">
        <v>0</v>
      </c>
      <c r="E617">
        <v>1639</v>
      </c>
      <c r="F617" t="s">
        <v>190</v>
      </c>
      <c r="G617">
        <v>1</v>
      </c>
      <c r="H617">
        <v>49872</v>
      </c>
      <c r="I617" t="s">
        <v>201</v>
      </c>
      <c r="J617" t="s">
        <v>40</v>
      </c>
      <c r="K617">
        <f>VLOOKUP(J617,final_player_list_coordinates!$A$2:$C$24,2,FALSE)</f>
        <v>80</v>
      </c>
      <c r="L617">
        <f>VLOOKUP(J617,final_player_list_coordinates!$A$2:$C$24,3,FALSE)</f>
        <v>10</v>
      </c>
    </row>
    <row r="618" spans="1:12" x14ac:dyDescent="0.3">
      <c r="A618">
        <v>542</v>
      </c>
      <c r="B618">
        <v>2500067</v>
      </c>
      <c r="C618">
        <v>35</v>
      </c>
      <c r="D618">
        <v>0</v>
      </c>
      <c r="E618">
        <v>1628</v>
      </c>
      <c r="F618" t="s">
        <v>28</v>
      </c>
      <c r="G618">
        <v>0</v>
      </c>
      <c r="H618">
        <v>25430</v>
      </c>
      <c r="I618" t="s">
        <v>29</v>
      </c>
      <c r="J618" t="s">
        <v>359</v>
      </c>
      <c r="K618">
        <f>VLOOKUP(J618,final_player_list_coordinates!$A$2:$C$24,2,FALSE)</f>
        <v>20</v>
      </c>
      <c r="L618">
        <f>VLOOKUP(J618,final_player_list_coordinates!$A$2:$C$24,3,FALSE)</f>
        <v>65</v>
      </c>
    </row>
    <row r="619" spans="1:12" x14ac:dyDescent="0.3">
      <c r="A619">
        <v>1042</v>
      </c>
      <c r="B619">
        <v>2500067</v>
      </c>
      <c r="C619">
        <v>35</v>
      </c>
      <c r="D619">
        <v>0</v>
      </c>
      <c r="E619">
        <v>1628</v>
      </c>
      <c r="F619" t="s">
        <v>28</v>
      </c>
      <c r="G619">
        <v>0</v>
      </c>
      <c r="H619">
        <v>8554</v>
      </c>
      <c r="I619" t="s">
        <v>30</v>
      </c>
      <c r="J619" t="s">
        <v>358</v>
      </c>
      <c r="K619">
        <f>VLOOKUP(J619,final_player_list_coordinates!$A$2:$C$24,2,FALSE)</f>
        <v>20</v>
      </c>
      <c r="L619">
        <f>VLOOKUP(J619,final_player_list_coordinates!$A$2:$C$24,3,FALSE)</f>
        <v>35</v>
      </c>
    </row>
    <row r="620" spans="1:12" x14ac:dyDescent="0.3">
      <c r="A620">
        <v>42</v>
      </c>
      <c r="B620">
        <v>2500067</v>
      </c>
      <c r="C620">
        <v>35</v>
      </c>
      <c r="D620">
        <v>0</v>
      </c>
      <c r="E620">
        <v>1628</v>
      </c>
      <c r="F620" t="s">
        <v>28</v>
      </c>
      <c r="G620">
        <v>0</v>
      </c>
      <c r="H620">
        <v>8623</v>
      </c>
      <c r="I620" t="s">
        <v>32</v>
      </c>
      <c r="J620" t="s">
        <v>17</v>
      </c>
      <c r="K620">
        <f>VLOOKUP(J620,final_player_list_coordinates!$A$2:$C$24,2,FALSE)</f>
        <v>50</v>
      </c>
      <c r="L620">
        <f>VLOOKUP(J620,final_player_list_coordinates!$A$2:$C$24,3,FALSE)</f>
        <v>50</v>
      </c>
    </row>
    <row r="621" spans="1:12" x14ac:dyDescent="0.3">
      <c r="A621">
        <v>142</v>
      </c>
      <c r="B621">
        <v>2500067</v>
      </c>
      <c r="C621">
        <v>35</v>
      </c>
      <c r="D621">
        <v>0</v>
      </c>
      <c r="E621">
        <v>1628</v>
      </c>
      <c r="F621" t="s">
        <v>28</v>
      </c>
      <c r="G621">
        <v>0</v>
      </c>
      <c r="H621">
        <v>7988</v>
      </c>
      <c r="I621" t="s">
        <v>31</v>
      </c>
      <c r="J621" t="s">
        <v>362</v>
      </c>
      <c r="K621">
        <f>VLOOKUP(J621,final_player_list_coordinates!$A$2:$C$24,2,FALSE)</f>
        <v>55</v>
      </c>
      <c r="L621">
        <f>VLOOKUP(J621,final_player_list_coordinates!$A$2:$C$24,3,FALSE)</f>
        <v>65</v>
      </c>
    </row>
    <row r="622" spans="1:12" x14ac:dyDescent="0.3">
      <c r="A622">
        <v>842</v>
      </c>
      <c r="B622">
        <v>2500067</v>
      </c>
      <c r="C622">
        <v>35</v>
      </c>
      <c r="D622">
        <v>0</v>
      </c>
      <c r="E622">
        <v>1628</v>
      </c>
      <c r="F622" t="s">
        <v>28</v>
      </c>
      <c r="G622">
        <v>0</v>
      </c>
      <c r="H622">
        <v>235555</v>
      </c>
      <c r="I622" t="s">
        <v>33</v>
      </c>
      <c r="J622" t="s">
        <v>363</v>
      </c>
      <c r="K622">
        <f>VLOOKUP(J622,final_player_list_coordinates!$A$2:$C$24,2,FALSE)</f>
        <v>55</v>
      </c>
      <c r="L622">
        <f>VLOOKUP(J622,final_player_list_coordinates!$A$2:$C$24,3,FALSE)</f>
        <v>35</v>
      </c>
    </row>
    <row r="623" spans="1:12" x14ac:dyDescent="0.3">
      <c r="A623">
        <v>442</v>
      </c>
      <c r="B623">
        <v>2500067</v>
      </c>
      <c r="C623">
        <v>35</v>
      </c>
      <c r="D623">
        <v>0</v>
      </c>
      <c r="E623">
        <v>1628</v>
      </c>
      <c r="F623" t="s">
        <v>28</v>
      </c>
      <c r="G623">
        <v>0</v>
      </c>
      <c r="H623">
        <v>127537</v>
      </c>
      <c r="I623" t="s">
        <v>34</v>
      </c>
      <c r="J623" t="s">
        <v>35</v>
      </c>
      <c r="K623">
        <f>VLOOKUP(J623,final_player_list_coordinates!$A$2:$C$24,2,FALSE)</f>
        <v>30</v>
      </c>
      <c r="L623">
        <f>VLOOKUP(J623,final_player_list_coordinates!$A$2:$C$24,3,FALSE)</f>
        <v>50</v>
      </c>
    </row>
    <row r="624" spans="1:12" x14ac:dyDescent="0.3">
      <c r="A624">
        <v>242</v>
      </c>
      <c r="B624">
        <v>2500067</v>
      </c>
      <c r="C624">
        <v>35</v>
      </c>
      <c r="D624">
        <v>0</v>
      </c>
      <c r="E624">
        <v>1628</v>
      </c>
      <c r="F624" t="s">
        <v>28</v>
      </c>
      <c r="G624">
        <v>0</v>
      </c>
      <c r="H624">
        <v>8425</v>
      </c>
      <c r="I624" t="s">
        <v>36</v>
      </c>
      <c r="J624" t="s">
        <v>20</v>
      </c>
      <c r="K624">
        <f>VLOOKUP(J624,final_player_list_coordinates!$A$2:$C$24,2,FALSE)</f>
        <v>5</v>
      </c>
      <c r="L624">
        <f>VLOOKUP(J624,final_player_list_coordinates!$A$2:$C$24,3,FALSE)</f>
        <v>50</v>
      </c>
    </row>
    <row r="625" spans="1:12" x14ac:dyDescent="0.3">
      <c r="A625">
        <v>642</v>
      </c>
      <c r="B625">
        <v>2500067</v>
      </c>
      <c r="C625">
        <v>35</v>
      </c>
      <c r="D625">
        <v>0</v>
      </c>
      <c r="E625">
        <v>1628</v>
      </c>
      <c r="F625" t="s">
        <v>28</v>
      </c>
      <c r="G625">
        <v>0</v>
      </c>
      <c r="H625">
        <v>454</v>
      </c>
      <c r="I625" t="s">
        <v>37</v>
      </c>
      <c r="J625" t="s">
        <v>22</v>
      </c>
      <c r="K625">
        <f>VLOOKUP(J625,final_player_list_coordinates!$A$2:$C$24,2,FALSE)</f>
        <v>25</v>
      </c>
      <c r="L625">
        <f>VLOOKUP(J625,final_player_list_coordinates!$A$2:$C$24,3,FALSE)</f>
        <v>90</v>
      </c>
    </row>
    <row r="626" spans="1:12" x14ac:dyDescent="0.3">
      <c r="A626">
        <v>342</v>
      </c>
      <c r="B626">
        <v>2500067</v>
      </c>
      <c r="C626">
        <v>35</v>
      </c>
      <c r="D626">
        <v>0</v>
      </c>
      <c r="E626">
        <v>1628</v>
      </c>
      <c r="F626" t="s">
        <v>28</v>
      </c>
      <c r="G626">
        <v>0</v>
      </c>
      <c r="H626">
        <v>8221</v>
      </c>
      <c r="I626" t="s">
        <v>268</v>
      </c>
      <c r="J626" t="s">
        <v>27</v>
      </c>
      <c r="K626">
        <f>VLOOKUP(J626,final_player_list_coordinates!$A$2:$C$24,2,FALSE)</f>
        <v>25</v>
      </c>
      <c r="L626">
        <f>VLOOKUP(J626,final_player_list_coordinates!$A$2:$C$24,3,FALSE)</f>
        <v>10</v>
      </c>
    </row>
    <row r="627" spans="1:12" x14ac:dyDescent="0.3">
      <c r="A627">
        <v>742</v>
      </c>
      <c r="B627">
        <v>2500067</v>
      </c>
      <c r="C627">
        <v>35</v>
      </c>
      <c r="D627">
        <v>0</v>
      </c>
      <c r="E627">
        <v>1628</v>
      </c>
      <c r="F627" t="s">
        <v>28</v>
      </c>
      <c r="G627">
        <v>0</v>
      </c>
      <c r="H627">
        <v>8471</v>
      </c>
      <c r="I627" t="s">
        <v>39</v>
      </c>
      <c r="J627" t="s">
        <v>40</v>
      </c>
      <c r="K627">
        <f>VLOOKUP(J627,final_player_list_coordinates!$A$2:$C$24,2,FALSE)</f>
        <v>80</v>
      </c>
      <c r="L627">
        <f>VLOOKUP(J627,final_player_list_coordinates!$A$2:$C$24,3,FALSE)</f>
        <v>10</v>
      </c>
    </row>
    <row r="628" spans="1:12" x14ac:dyDescent="0.3">
      <c r="A628">
        <v>942</v>
      </c>
      <c r="B628">
        <v>2500067</v>
      </c>
      <c r="C628">
        <v>35</v>
      </c>
      <c r="D628">
        <v>0</v>
      </c>
      <c r="E628">
        <v>1628</v>
      </c>
      <c r="F628" t="s">
        <v>28</v>
      </c>
      <c r="G628">
        <v>0</v>
      </c>
      <c r="H628">
        <v>8422</v>
      </c>
      <c r="I628" t="s">
        <v>41</v>
      </c>
      <c r="J628" t="s">
        <v>24</v>
      </c>
      <c r="K628">
        <f>VLOOKUP(J628,final_player_list_coordinates!$A$2:$C$24,2,FALSE)</f>
        <v>80</v>
      </c>
      <c r="L628">
        <f>VLOOKUP(J628,final_player_list_coordinates!$A$2:$C$24,3,FALSE)</f>
        <v>90</v>
      </c>
    </row>
    <row r="629" spans="1:12" x14ac:dyDescent="0.3">
      <c r="A629">
        <v>43</v>
      </c>
      <c r="B629">
        <v>2500067</v>
      </c>
      <c r="C629">
        <v>35</v>
      </c>
      <c r="D629">
        <v>0</v>
      </c>
      <c r="E629">
        <v>1644</v>
      </c>
      <c r="F629" t="s">
        <v>226</v>
      </c>
      <c r="G629">
        <v>0</v>
      </c>
      <c r="H629">
        <v>20593</v>
      </c>
      <c r="I629" t="s">
        <v>227</v>
      </c>
      <c r="J629" t="s">
        <v>82</v>
      </c>
      <c r="K629">
        <f>VLOOKUP(J629,final_player_list_coordinates!$A$2:$C$24,2,FALSE)</f>
        <v>70</v>
      </c>
      <c r="L629">
        <f>VLOOKUP(J629,final_player_list_coordinates!$A$2:$C$24,3,FALSE)</f>
        <v>50</v>
      </c>
    </row>
    <row r="630" spans="1:12" x14ac:dyDescent="0.3">
      <c r="A630">
        <v>643</v>
      </c>
      <c r="B630">
        <v>2500067</v>
      </c>
      <c r="C630">
        <v>35</v>
      </c>
      <c r="D630">
        <v>0</v>
      </c>
      <c r="E630">
        <v>1644</v>
      </c>
      <c r="F630" t="s">
        <v>226</v>
      </c>
      <c r="G630">
        <v>0</v>
      </c>
      <c r="H630">
        <v>68085</v>
      </c>
      <c r="I630" t="s">
        <v>327</v>
      </c>
      <c r="J630" t="s">
        <v>359</v>
      </c>
      <c r="K630">
        <f>VLOOKUP(J630,final_player_list_coordinates!$A$2:$C$24,2,FALSE)</f>
        <v>20</v>
      </c>
      <c r="L630">
        <f>VLOOKUP(J630,final_player_list_coordinates!$A$2:$C$24,3,FALSE)</f>
        <v>65</v>
      </c>
    </row>
    <row r="631" spans="1:12" x14ac:dyDescent="0.3">
      <c r="A631">
        <v>743</v>
      </c>
      <c r="B631">
        <v>2500067</v>
      </c>
      <c r="C631">
        <v>35</v>
      </c>
      <c r="D631">
        <v>0</v>
      </c>
      <c r="E631">
        <v>1644</v>
      </c>
      <c r="F631" t="s">
        <v>226</v>
      </c>
      <c r="G631">
        <v>0</v>
      </c>
      <c r="H631">
        <v>9403</v>
      </c>
      <c r="I631" t="s">
        <v>270</v>
      </c>
      <c r="J631" t="s">
        <v>27</v>
      </c>
      <c r="K631">
        <f>VLOOKUP(J631,final_player_list_coordinates!$A$2:$C$24,2,FALSE)</f>
        <v>25</v>
      </c>
      <c r="L631">
        <f>VLOOKUP(J631,final_player_list_coordinates!$A$2:$C$24,3,FALSE)</f>
        <v>10</v>
      </c>
    </row>
    <row r="632" spans="1:12" x14ac:dyDescent="0.3">
      <c r="A632">
        <v>943</v>
      </c>
      <c r="B632">
        <v>2500067</v>
      </c>
      <c r="C632">
        <v>35</v>
      </c>
      <c r="D632">
        <v>0</v>
      </c>
      <c r="E632">
        <v>1644</v>
      </c>
      <c r="F632" t="s">
        <v>226</v>
      </c>
      <c r="G632">
        <v>0</v>
      </c>
      <c r="H632">
        <v>8889</v>
      </c>
      <c r="I632" t="s">
        <v>229</v>
      </c>
      <c r="J632" t="s">
        <v>358</v>
      </c>
      <c r="K632">
        <f>VLOOKUP(J632,final_player_list_coordinates!$A$2:$C$24,2,FALSE)</f>
        <v>20</v>
      </c>
      <c r="L632">
        <f>VLOOKUP(J632,final_player_list_coordinates!$A$2:$C$24,3,FALSE)</f>
        <v>35</v>
      </c>
    </row>
    <row r="633" spans="1:12" x14ac:dyDescent="0.3">
      <c r="A633">
        <v>143</v>
      </c>
      <c r="B633">
        <v>2500067</v>
      </c>
      <c r="C633">
        <v>35</v>
      </c>
      <c r="D633">
        <v>0</v>
      </c>
      <c r="E633">
        <v>1644</v>
      </c>
      <c r="F633" t="s">
        <v>226</v>
      </c>
      <c r="G633">
        <v>0</v>
      </c>
      <c r="H633">
        <v>20505</v>
      </c>
      <c r="I633" t="s">
        <v>328</v>
      </c>
      <c r="J633" t="s">
        <v>14</v>
      </c>
      <c r="K633">
        <f>VLOOKUP(J633,final_player_list_coordinates!$A$2:$C$24,2,FALSE)</f>
        <v>85</v>
      </c>
      <c r="L633">
        <f>VLOOKUP(J633,final_player_list_coordinates!$A$2:$C$24,3,FALSE)</f>
        <v>50</v>
      </c>
    </row>
    <row r="634" spans="1:12" x14ac:dyDescent="0.3">
      <c r="A634">
        <v>1043</v>
      </c>
      <c r="B634">
        <v>2500067</v>
      </c>
      <c r="C634">
        <v>35</v>
      </c>
      <c r="D634">
        <v>0</v>
      </c>
      <c r="E634">
        <v>1644</v>
      </c>
      <c r="F634" t="s">
        <v>226</v>
      </c>
      <c r="G634">
        <v>0</v>
      </c>
      <c r="H634">
        <v>8903</v>
      </c>
      <c r="I634" t="s">
        <v>230</v>
      </c>
      <c r="J634" t="s">
        <v>55</v>
      </c>
      <c r="K634">
        <f>VLOOKUP(J634,final_player_list_coordinates!$A$2:$C$24,2,FALSE)</f>
        <v>90</v>
      </c>
      <c r="L634">
        <f>VLOOKUP(J634,final_player_list_coordinates!$A$2:$C$24,3,FALSE)</f>
        <v>35</v>
      </c>
    </row>
    <row r="635" spans="1:12" x14ac:dyDescent="0.3">
      <c r="A635">
        <v>243</v>
      </c>
      <c r="B635">
        <v>2500067</v>
      </c>
      <c r="C635">
        <v>35</v>
      </c>
      <c r="D635">
        <v>0</v>
      </c>
      <c r="E635">
        <v>1644</v>
      </c>
      <c r="F635" t="s">
        <v>226</v>
      </c>
      <c r="G635">
        <v>0</v>
      </c>
      <c r="H635">
        <v>8981</v>
      </c>
      <c r="I635" t="s">
        <v>232</v>
      </c>
      <c r="J635" t="s">
        <v>363</v>
      </c>
      <c r="K635">
        <f>VLOOKUP(J635,final_player_list_coordinates!$A$2:$C$24,2,FALSE)</f>
        <v>55</v>
      </c>
      <c r="L635">
        <f>VLOOKUP(J635,final_player_list_coordinates!$A$2:$C$24,3,FALSE)</f>
        <v>35</v>
      </c>
    </row>
    <row r="636" spans="1:12" x14ac:dyDescent="0.3">
      <c r="A636">
        <v>543</v>
      </c>
      <c r="B636">
        <v>2500067</v>
      </c>
      <c r="C636">
        <v>35</v>
      </c>
      <c r="D636">
        <v>0</v>
      </c>
      <c r="E636">
        <v>1644</v>
      </c>
      <c r="F636" t="s">
        <v>226</v>
      </c>
      <c r="G636">
        <v>0</v>
      </c>
      <c r="H636">
        <v>28292</v>
      </c>
      <c r="I636" t="s">
        <v>231</v>
      </c>
      <c r="J636" t="s">
        <v>362</v>
      </c>
      <c r="K636">
        <f>VLOOKUP(J636,final_player_list_coordinates!$A$2:$C$24,2,FALSE)</f>
        <v>55</v>
      </c>
      <c r="L636">
        <f>VLOOKUP(J636,final_player_list_coordinates!$A$2:$C$24,3,FALSE)</f>
        <v>65</v>
      </c>
    </row>
    <row r="637" spans="1:12" x14ac:dyDescent="0.3">
      <c r="A637">
        <v>443</v>
      </c>
      <c r="B637">
        <v>2500067</v>
      </c>
      <c r="C637">
        <v>35</v>
      </c>
      <c r="D637">
        <v>0</v>
      </c>
      <c r="E637">
        <v>1644</v>
      </c>
      <c r="F637" t="s">
        <v>226</v>
      </c>
      <c r="G637">
        <v>0</v>
      </c>
      <c r="H637">
        <v>25798</v>
      </c>
      <c r="I637" t="s">
        <v>233</v>
      </c>
      <c r="J637" t="s">
        <v>35</v>
      </c>
      <c r="K637">
        <f>VLOOKUP(J637,final_player_list_coordinates!$A$2:$C$24,2,FALSE)</f>
        <v>30</v>
      </c>
      <c r="L637">
        <f>VLOOKUP(J637,final_player_list_coordinates!$A$2:$C$24,3,FALSE)</f>
        <v>50</v>
      </c>
    </row>
    <row r="638" spans="1:12" x14ac:dyDescent="0.3">
      <c r="A638">
        <v>843</v>
      </c>
      <c r="B638">
        <v>2500067</v>
      </c>
      <c r="C638">
        <v>35</v>
      </c>
      <c r="D638">
        <v>0</v>
      </c>
      <c r="E638">
        <v>1644</v>
      </c>
      <c r="F638" t="s">
        <v>226</v>
      </c>
      <c r="G638">
        <v>0</v>
      </c>
      <c r="H638">
        <v>92864</v>
      </c>
      <c r="I638" t="s">
        <v>234</v>
      </c>
      <c r="J638" t="s">
        <v>20</v>
      </c>
      <c r="K638">
        <f>VLOOKUP(J638,final_player_list_coordinates!$A$2:$C$24,2,FALSE)</f>
        <v>5</v>
      </c>
      <c r="L638">
        <f>VLOOKUP(J638,final_player_list_coordinates!$A$2:$C$24,3,FALSE)</f>
        <v>50</v>
      </c>
    </row>
    <row r="639" spans="1:12" x14ac:dyDescent="0.3">
      <c r="A639">
        <v>343</v>
      </c>
      <c r="B639">
        <v>2500067</v>
      </c>
      <c r="C639">
        <v>35</v>
      </c>
      <c r="D639">
        <v>0</v>
      </c>
      <c r="E639">
        <v>1644</v>
      </c>
      <c r="F639" t="s">
        <v>226</v>
      </c>
      <c r="G639">
        <v>0</v>
      </c>
      <c r="H639">
        <v>92899</v>
      </c>
      <c r="I639" t="s">
        <v>235</v>
      </c>
      <c r="J639" t="s">
        <v>22</v>
      </c>
      <c r="K639">
        <f>VLOOKUP(J639,final_player_list_coordinates!$A$2:$C$24,2,FALSE)</f>
        <v>25</v>
      </c>
      <c r="L639">
        <f>VLOOKUP(J639,final_player_list_coordinates!$A$2:$C$24,3,FALSE)</f>
        <v>90</v>
      </c>
    </row>
    <row r="640" spans="1:12" x14ac:dyDescent="0.3">
      <c r="A640">
        <v>341</v>
      </c>
      <c r="B640">
        <v>2500068</v>
      </c>
      <c r="C640">
        <v>35</v>
      </c>
      <c r="D640">
        <v>0</v>
      </c>
      <c r="E640">
        <v>1612</v>
      </c>
      <c r="F640" t="s">
        <v>129</v>
      </c>
      <c r="G640">
        <v>2</v>
      </c>
      <c r="H640">
        <v>74</v>
      </c>
      <c r="I640" t="s">
        <v>131</v>
      </c>
      <c r="J640" t="s">
        <v>27</v>
      </c>
      <c r="K640">
        <f>VLOOKUP(J640,final_player_list_coordinates!$A$2:$C$24,2,FALSE)</f>
        <v>25</v>
      </c>
      <c r="L640">
        <f>VLOOKUP(J640,final_player_list_coordinates!$A$2:$C$24,3,FALSE)</f>
        <v>10</v>
      </c>
    </row>
    <row r="641" spans="1:12" x14ac:dyDescent="0.3">
      <c r="A641">
        <v>641</v>
      </c>
      <c r="B641">
        <v>2500068</v>
      </c>
      <c r="C641">
        <v>35</v>
      </c>
      <c r="D641">
        <v>0</v>
      </c>
      <c r="E641">
        <v>1612</v>
      </c>
      <c r="F641" t="s">
        <v>129</v>
      </c>
      <c r="G641">
        <v>2</v>
      </c>
      <c r="H641">
        <v>257899</v>
      </c>
      <c r="I641" t="s">
        <v>329</v>
      </c>
      <c r="J641" t="s">
        <v>359</v>
      </c>
      <c r="K641">
        <f>VLOOKUP(J641,final_player_list_coordinates!$A$2:$C$24,2,FALSE)</f>
        <v>20</v>
      </c>
      <c r="L641">
        <f>VLOOKUP(J641,final_player_list_coordinates!$A$2:$C$24,3,FALSE)</f>
        <v>65</v>
      </c>
    </row>
    <row r="642" spans="1:12" x14ac:dyDescent="0.3">
      <c r="A642">
        <v>941</v>
      </c>
      <c r="B642">
        <v>2500068</v>
      </c>
      <c r="C642">
        <v>35</v>
      </c>
      <c r="D642">
        <v>0</v>
      </c>
      <c r="E642">
        <v>1612</v>
      </c>
      <c r="F642" t="s">
        <v>129</v>
      </c>
      <c r="G642">
        <v>2</v>
      </c>
      <c r="H642">
        <v>370</v>
      </c>
      <c r="I642" t="s">
        <v>132</v>
      </c>
      <c r="J642" t="s">
        <v>358</v>
      </c>
      <c r="K642">
        <f>VLOOKUP(J642,final_player_list_coordinates!$A$2:$C$24,2,FALSE)</f>
        <v>20</v>
      </c>
      <c r="L642">
        <f>VLOOKUP(J642,final_player_list_coordinates!$A$2:$C$24,3,FALSE)</f>
        <v>35</v>
      </c>
    </row>
    <row r="643" spans="1:12" x14ac:dyDescent="0.3">
      <c r="A643">
        <v>41</v>
      </c>
      <c r="B643">
        <v>2500068</v>
      </c>
      <c r="C643">
        <v>35</v>
      </c>
      <c r="D643">
        <v>0</v>
      </c>
      <c r="E643">
        <v>1612</v>
      </c>
      <c r="F643" t="s">
        <v>129</v>
      </c>
      <c r="G643">
        <v>2</v>
      </c>
      <c r="H643">
        <v>8955</v>
      </c>
      <c r="I643" t="s">
        <v>133</v>
      </c>
      <c r="J643" t="s">
        <v>14</v>
      </c>
      <c r="K643">
        <f>VLOOKUP(J643,final_player_list_coordinates!$A$2:$C$24,2,FALSE)</f>
        <v>85</v>
      </c>
      <c r="L643">
        <f>VLOOKUP(J643,final_player_list_coordinates!$A$2:$C$24,3,FALSE)</f>
        <v>50</v>
      </c>
    </row>
    <row r="644" spans="1:12" x14ac:dyDescent="0.3">
      <c r="A644">
        <v>441</v>
      </c>
      <c r="B644">
        <v>2500068</v>
      </c>
      <c r="C644">
        <v>35</v>
      </c>
      <c r="D644">
        <v>0</v>
      </c>
      <c r="E644">
        <v>1612</v>
      </c>
      <c r="F644" t="s">
        <v>129</v>
      </c>
      <c r="G644">
        <v>2</v>
      </c>
      <c r="H644">
        <v>8319</v>
      </c>
      <c r="I644" t="s">
        <v>135</v>
      </c>
      <c r="J644" t="s">
        <v>362</v>
      </c>
      <c r="K644">
        <f>VLOOKUP(J644,final_player_list_coordinates!$A$2:$C$24,2,FALSE)</f>
        <v>55</v>
      </c>
      <c r="L644">
        <f>VLOOKUP(J644,final_player_list_coordinates!$A$2:$C$24,3,FALSE)</f>
        <v>65</v>
      </c>
    </row>
    <row r="645" spans="1:12" x14ac:dyDescent="0.3">
      <c r="A645">
        <v>541</v>
      </c>
      <c r="B645">
        <v>2500068</v>
      </c>
      <c r="C645">
        <v>35</v>
      </c>
      <c r="D645">
        <v>0</v>
      </c>
      <c r="E645">
        <v>1612</v>
      </c>
      <c r="F645" t="s">
        <v>129</v>
      </c>
      <c r="G645">
        <v>2</v>
      </c>
      <c r="H645">
        <v>116</v>
      </c>
      <c r="I645" t="s">
        <v>136</v>
      </c>
      <c r="J645" t="s">
        <v>363</v>
      </c>
      <c r="K645">
        <f>VLOOKUP(J645,final_player_list_coordinates!$A$2:$C$24,2,FALSE)</f>
        <v>55</v>
      </c>
      <c r="L645">
        <f>VLOOKUP(J645,final_player_list_coordinates!$A$2:$C$24,3,FALSE)</f>
        <v>35</v>
      </c>
    </row>
    <row r="646" spans="1:12" x14ac:dyDescent="0.3">
      <c r="A646">
        <v>741</v>
      </c>
      <c r="B646">
        <v>2500068</v>
      </c>
      <c r="C646">
        <v>35</v>
      </c>
      <c r="D646">
        <v>0</v>
      </c>
      <c r="E646">
        <v>1612</v>
      </c>
      <c r="F646" t="s">
        <v>129</v>
      </c>
      <c r="G646">
        <v>2</v>
      </c>
      <c r="H646">
        <v>7964</v>
      </c>
      <c r="I646" t="s">
        <v>137</v>
      </c>
      <c r="J646" t="s">
        <v>17</v>
      </c>
      <c r="K646">
        <f>VLOOKUP(J646,final_player_list_coordinates!$A$2:$C$24,2,FALSE)</f>
        <v>50</v>
      </c>
      <c r="L646">
        <f>VLOOKUP(J646,final_player_list_coordinates!$A$2:$C$24,3,FALSE)</f>
        <v>50</v>
      </c>
    </row>
    <row r="647" spans="1:12" x14ac:dyDescent="0.3">
      <c r="A647">
        <v>841</v>
      </c>
      <c r="B647">
        <v>2500068</v>
      </c>
      <c r="C647">
        <v>35</v>
      </c>
      <c r="D647">
        <v>0</v>
      </c>
      <c r="E647">
        <v>1612</v>
      </c>
      <c r="F647" t="s">
        <v>129</v>
      </c>
      <c r="G647">
        <v>2</v>
      </c>
      <c r="H647">
        <v>15175</v>
      </c>
      <c r="I647" t="s">
        <v>138</v>
      </c>
      <c r="J647" t="s">
        <v>20</v>
      </c>
      <c r="K647">
        <f>VLOOKUP(J647,final_player_list_coordinates!$A$2:$C$24,2,FALSE)</f>
        <v>5</v>
      </c>
      <c r="L647">
        <f>VLOOKUP(J647,final_player_list_coordinates!$A$2:$C$24,3,FALSE)</f>
        <v>50</v>
      </c>
    </row>
    <row r="648" spans="1:12" x14ac:dyDescent="0.3">
      <c r="A648">
        <v>1041</v>
      </c>
      <c r="B648">
        <v>2500068</v>
      </c>
      <c r="C648">
        <v>35</v>
      </c>
      <c r="D648">
        <v>0</v>
      </c>
      <c r="E648">
        <v>1612</v>
      </c>
      <c r="F648" t="s">
        <v>129</v>
      </c>
      <c r="G648">
        <v>2</v>
      </c>
      <c r="H648">
        <v>4908</v>
      </c>
      <c r="I648" t="s">
        <v>330</v>
      </c>
      <c r="J648" t="s">
        <v>22</v>
      </c>
      <c r="K648">
        <f>VLOOKUP(J648,final_player_list_coordinates!$A$2:$C$24,2,FALSE)</f>
        <v>25</v>
      </c>
      <c r="L648">
        <f>VLOOKUP(J648,final_player_list_coordinates!$A$2:$C$24,3,FALSE)</f>
        <v>90</v>
      </c>
    </row>
    <row r="649" spans="1:12" x14ac:dyDescent="0.3">
      <c r="A649">
        <v>141</v>
      </c>
      <c r="B649">
        <v>2500068</v>
      </c>
      <c r="C649">
        <v>35</v>
      </c>
      <c r="D649">
        <v>0</v>
      </c>
      <c r="E649">
        <v>1612</v>
      </c>
      <c r="F649" t="s">
        <v>129</v>
      </c>
      <c r="G649">
        <v>2</v>
      </c>
      <c r="H649">
        <v>25747</v>
      </c>
      <c r="I649" t="s">
        <v>139</v>
      </c>
      <c r="J649" t="s">
        <v>24</v>
      </c>
      <c r="K649">
        <f>VLOOKUP(J649,final_player_list_coordinates!$A$2:$C$24,2,FALSE)</f>
        <v>80</v>
      </c>
      <c r="L649">
        <f>VLOOKUP(J649,final_player_list_coordinates!$A$2:$C$24,3,FALSE)</f>
        <v>90</v>
      </c>
    </row>
    <row r="650" spans="1:12" x14ac:dyDescent="0.3">
      <c r="A650">
        <v>241</v>
      </c>
      <c r="B650">
        <v>2500068</v>
      </c>
      <c r="C650">
        <v>35</v>
      </c>
      <c r="D650">
        <v>0</v>
      </c>
      <c r="E650">
        <v>1612</v>
      </c>
      <c r="F650" t="s">
        <v>129</v>
      </c>
      <c r="G650">
        <v>2</v>
      </c>
      <c r="H650">
        <v>120353</v>
      </c>
      <c r="I650" t="s">
        <v>276</v>
      </c>
      <c r="J650" t="s">
        <v>40</v>
      </c>
      <c r="K650">
        <f>VLOOKUP(J650,final_player_list_coordinates!$A$2:$C$24,2,FALSE)</f>
        <v>80</v>
      </c>
      <c r="L650">
        <f>VLOOKUP(J650,final_player_list_coordinates!$A$2:$C$24,3,FALSE)</f>
        <v>10</v>
      </c>
    </row>
    <row r="651" spans="1:12" x14ac:dyDescent="0.3">
      <c r="A651">
        <v>340</v>
      </c>
      <c r="B651">
        <v>2500068</v>
      </c>
      <c r="C651">
        <v>35</v>
      </c>
      <c r="D651">
        <v>0</v>
      </c>
      <c r="E651">
        <v>1627</v>
      </c>
      <c r="F651" t="s">
        <v>250</v>
      </c>
      <c r="G651">
        <v>2</v>
      </c>
      <c r="H651">
        <v>119951</v>
      </c>
      <c r="I651" t="s">
        <v>251</v>
      </c>
      <c r="J651" t="s">
        <v>359</v>
      </c>
      <c r="K651">
        <f>VLOOKUP(J651,final_player_list_coordinates!$A$2:$C$24,2,FALSE)</f>
        <v>20</v>
      </c>
      <c r="L651">
        <f>VLOOKUP(J651,final_player_list_coordinates!$A$2:$C$24,3,FALSE)</f>
        <v>65</v>
      </c>
    </row>
    <row r="652" spans="1:12" x14ac:dyDescent="0.3">
      <c r="A652">
        <v>240</v>
      </c>
      <c r="B652">
        <v>2500068</v>
      </c>
      <c r="C652">
        <v>35</v>
      </c>
      <c r="D652">
        <v>0</v>
      </c>
      <c r="E652">
        <v>1627</v>
      </c>
      <c r="F652" t="s">
        <v>250</v>
      </c>
      <c r="G652">
        <v>2</v>
      </c>
      <c r="H652">
        <v>8958</v>
      </c>
      <c r="I652" t="s">
        <v>252</v>
      </c>
      <c r="J652" t="s">
        <v>14</v>
      </c>
      <c r="K652">
        <f>VLOOKUP(J652,final_player_list_coordinates!$A$2:$C$24,2,FALSE)</f>
        <v>85</v>
      </c>
      <c r="L652">
        <f>VLOOKUP(J652,final_player_list_coordinates!$A$2:$C$24,3,FALSE)</f>
        <v>50</v>
      </c>
    </row>
    <row r="653" spans="1:12" x14ac:dyDescent="0.3">
      <c r="A653">
        <v>440</v>
      </c>
      <c r="B653">
        <v>2500068</v>
      </c>
      <c r="C653">
        <v>35</v>
      </c>
      <c r="D653">
        <v>0</v>
      </c>
      <c r="E653">
        <v>1627</v>
      </c>
      <c r="F653" t="s">
        <v>250</v>
      </c>
      <c r="G653">
        <v>2</v>
      </c>
      <c r="H653">
        <v>3577</v>
      </c>
      <c r="I653" t="s">
        <v>253</v>
      </c>
      <c r="J653" t="s">
        <v>55</v>
      </c>
      <c r="K653">
        <f>VLOOKUP(J653,final_player_list_coordinates!$A$2:$C$24,2,FALSE)</f>
        <v>90</v>
      </c>
      <c r="L653">
        <f>VLOOKUP(J653,final_player_list_coordinates!$A$2:$C$24,3,FALSE)</f>
        <v>35</v>
      </c>
    </row>
    <row r="654" spans="1:12" x14ac:dyDescent="0.3">
      <c r="A654">
        <v>840</v>
      </c>
      <c r="B654">
        <v>2500068</v>
      </c>
      <c r="C654">
        <v>35</v>
      </c>
      <c r="D654">
        <v>0</v>
      </c>
      <c r="E654">
        <v>1627</v>
      </c>
      <c r="F654" t="s">
        <v>250</v>
      </c>
      <c r="G654">
        <v>2</v>
      </c>
      <c r="H654">
        <v>8285</v>
      </c>
      <c r="I654" t="s">
        <v>254</v>
      </c>
      <c r="J654" t="s">
        <v>35</v>
      </c>
      <c r="K654">
        <f>VLOOKUP(J654,final_player_list_coordinates!$A$2:$C$24,2,FALSE)</f>
        <v>30</v>
      </c>
      <c r="L654">
        <f>VLOOKUP(J654,final_player_list_coordinates!$A$2:$C$24,3,FALSE)</f>
        <v>50</v>
      </c>
    </row>
    <row r="655" spans="1:12" x14ac:dyDescent="0.3">
      <c r="A655">
        <v>940</v>
      </c>
      <c r="B655">
        <v>2500068</v>
      </c>
      <c r="C655">
        <v>35</v>
      </c>
      <c r="D655">
        <v>0</v>
      </c>
      <c r="E655">
        <v>1627</v>
      </c>
      <c r="F655" t="s">
        <v>250</v>
      </c>
      <c r="G655">
        <v>2</v>
      </c>
      <c r="H655">
        <v>8358</v>
      </c>
      <c r="I655" t="s">
        <v>255</v>
      </c>
      <c r="J655" t="s">
        <v>20</v>
      </c>
      <c r="K655">
        <f>VLOOKUP(J655,final_player_list_coordinates!$A$2:$C$24,2,FALSE)</f>
        <v>5</v>
      </c>
      <c r="L655">
        <f>VLOOKUP(J655,final_player_list_coordinates!$A$2:$C$24,3,FALSE)</f>
        <v>50</v>
      </c>
    </row>
    <row r="656" spans="1:12" x14ac:dyDescent="0.3">
      <c r="A656">
        <v>140</v>
      </c>
      <c r="B656">
        <v>2500068</v>
      </c>
      <c r="C656">
        <v>35</v>
      </c>
      <c r="D656">
        <v>0</v>
      </c>
      <c r="E656">
        <v>1627</v>
      </c>
      <c r="F656" t="s">
        <v>250</v>
      </c>
      <c r="G656">
        <v>2</v>
      </c>
      <c r="H656">
        <v>7853</v>
      </c>
      <c r="I656" t="s">
        <v>256</v>
      </c>
      <c r="J656" t="s">
        <v>22</v>
      </c>
      <c r="K656">
        <f>VLOOKUP(J656,final_player_list_coordinates!$A$2:$C$24,2,FALSE)</f>
        <v>25</v>
      </c>
      <c r="L656">
        <f>VLOOKUP(J656,final_player_list_coordinates!$A$2:$C$24,3,FALSE)</f>
        <v>90</v>
      </c>
    </row>
    <row r="657" spans="1:12" x14ac:dyDescent="0.3">
      <c r="A657">
        <v>640</v>
      </c>
      <c r="B657">
        <v>2500068</v>
      </c>
      <c r="C657">
        <v>35</v>
      </c>
      <c r="D657">
        <v>0</v>
      </c>
      <c r="E657">
        <v>1627</v>
      </c>
      <c r="F657" t="s">
        <v>250</v>
      </c>
      <c r="G657">
        <v>2</v>
      </c>
      <c r="H657">
        <v>8370</v>
      </c>
      <c r="I657" t="s">
        <v>257</v>
      </c>
      <c r="J657" t="s">
        <v>150</v>
      </c>
      <c r="K657">
        <f>VLOOKUP(J657,final_player_list_coordinates!$A$2:$C$24,2,FALSE)</f>
        <v>60</v>
      </c>
      <c r="L657">
        <f>VLOOKUP(J657,final_player_list_coordinates!$A$2:$C$24,3,FALSE)</f>
        <v>90</v>
      </c>
    </row>
    <row r="658" spans="1:12" x14ac:dyDescent="0.3">
      <c r="A658">
        <v>40</v>
      </c>
      <c r="B658">
        <v>2500068</v>
      </c>
      <c r="C658">
        <v>35</v>
      </c>
      <c r="D658">
        <v>0</v>
      </c>
      <c r="E658">
        <v>1627</v>
      </c>
      <c r="F658" t="s">
        <v>250</v>
      </c>
      <c r="G658">
        <v>2</v>
      </c>
      <c r="H658">
        <v>8530</v>
      </c>
      <c r="I658" t="s">
        <v>258</v>
      </c>
      <c r="J658" t="s">
        <v>24</v>
      </c>
      <c r="K658">
        <f>VLOOKUP(J658,final_player_list_coordinates!$A$2:$C$24,2,FALSE)</f>
        <v>80</v>
      </c>
      <c r="L658">
        <f>VLOOKUP(J658,final_player_list_coordinates!$A$2:$C$24,3,FALSE)</f>
        <v>90</v>
      </c>
    </row>
    <row r="659" spans="1:12" x14ac:dyDescent="0.3">
      <c r="A659">
        <v>740</v>
      </c>
      <c r="B659">
        <v>2500068</v>
      </c>
      <c r="C659">
        <v>35</v>
      </c>
      <c r="D659">
        <v>0</v>
      </c>
      <c r="E659">
        <v>1627</v>
      </c>
      <c r="F659" t="s">
        <v>250</v>
      </c>
      <c r="G659">
        <v>2</v>
      </c>
      <c r="H659">
        <v>8360</v>
      </c>
      <c r="I659" t="s">
        <v>259</v>
      </c>
      <c r="J659" t="s">
        <v>358</v>
      </c>
      <c r="K659">
        <f>VLOOKUP(J659,final_player_list_coordinates!$A$2:$C$24,2,FALSE)</f>
        <v>20</v>
      </c>
      <c r="L659">
        <f>VLOOKUP(J659,final_player_list_coordinates!$A$2:$C$24,3,FALSE)</f>
        <v>35</v>
      </c>
    </row>
    <row r="660" spans="1:12" x14ac:dyDescent="0.3">
      <c r="A660">
        <v>1040</v>
      </c>
      <c r="B660">
        <v>2500068</v>
      </c>
      <c r="C660">
        <v>35</v>
      </c>
      <c r="D660">
        <v>0</v>
      </c>
      <c r="E660">
        <v>1627</v>
      </c>
      <c r="F660" t="s">
        <v>250</v>
      </c>
      <c r="G660">
        <v>2</v>
      </c>
      <c r="H660">
        <v>5281</v>
      </c>
      <c r="I660" t="s">
        <v>260</v>
      </c>
      <c r="J660" t="s">
        <v>27</v>
      </c>
      <c r="K660">
        <f>VLOOKUP(J660,final_player_list_coordinates!$A$2:$C$24,2,FALSE)</f>
        <v>25</v>
      </c>
      <c r="L660">
        <f>VLOOKUP(J660,final_player_list_coordinates!$A$2:$C$24,3,FALSE)</f>
        <v>10</v>
      </c>
    </row>
    <row r="661" spans="1:12" x14ac:dyDescent="0.3">
      <c r="A661">
        <v>540</v>
      </c>
      <c r="B661">
        <v>2500068</v>
      </c>
      <c r="C661">
        <v>35</v>
      </c>
      <c r="D661">
        <v>0</v>
      </c>
      <c r="E661">
        <v>1627</v>
      </c>
      <c r="F661" t="s">
        <v>250</v>
      </c>
      <c r="G661">
        <v>2</v>
      </c>
      <c r="H661">
        <v>9414</v>
      </c>
      <c r="I661" t="s">
        <v>261</v>
      </c>
      <c r="J661" t="s">
        <v>40</v>
      </c>
      <c r="K661">
        <f>VLOOKUP(J661,final_player_list_coordinates!$A$2:$C$24,2,FALSE)</f>
        <v>80</v>
      </c>
      <c r="L661">
        <f>VLOOKUP(J661,final_player_list_coordinates!$A$2:$C$24,3,FALSE)</f>
        <v>10</v>
      </c>
    </row>
    <row r="662" spans="1:12" x14ac:dyDescent="0.3">
      <c r="A662">
        <v>339</v>
      </c>
      <c r="B662">
        <v>2500069</v>
      </c>
      <c r="C662">
        <v>36</v>
      </c>
      <c r="D662">
        <v>0</v>
      </c>
      <c r="E662">
        <v>1651</v>
      </c>
      <c r="F662" t="s">
        <v>68</v>
      </c>
      <c r="G662">
        <v>0</v>
      </c>
      <c r="H662">
        <v>8242</v>
      </c>
      <c r="I662" t="s">
        <v>69</v>
      </c>
      <c r="J662" t="s">
        <v>358</v>
      </c>
      <c r="K662">
        <f>VLOOKUP(J662,final_player_list_coordinates!$A$2:$C$24,2,FALSE)</f>
        <v>20</v>
      </c>
      <c r="L662">
        <f>VLOOKUP(J662,final_player_list_coordinates!$A$2:$C$24,3,FALSE)</f>
        <v>35</v>
      </c>
    </row>
    <row r="663" spans="1:12" x14ac:dyDescent="0.3">
      <c r="A663">
        <v>539</v>
      </c>
      <c r="B663">
        <v>2500069</v>
      </c>
      <c r="C663">
        <v>36</v>
      </c>
      <c r="D663">
        <v>0</v>
      </c>
      <c r="E663">
        <v>1651</v>
      </c>
      <c r="F663" t="s">
        <v>68</v>
      </c>
      <c r="G663">
        <v>0</v>
      </c>
      <c r="H663">
        <v>9097</v>
      </c>
      <c r="I663" t="s">
        <v>70</v>
      </c>
      <c r="J663" t="s">
        <v>359</v>
      </c>
      <c r="K663">
        <f>VLOOKUP(J663,final_player_list_coordinates!$A$2:$C$24,2,FALSE)</f>
        <v>20</v>
      </c>
      <c r="L663">
        <f>VLOOKUP(J663,final_player_list_coordinates!$A$2:$C$24,3,FALSE)</f>
        <v>65</v>
      </c>
    </row>
    <row r="664" spans="1:12" x14ac:dyDescent="0.3">
      <c r="A664">
        <v>39</v>
      </c>
      <c r="B664">
        <v>2500069</v>
      </c>
      <c r="C664">
        <v>36</v>
      </c>
      <c r="D664">
        <v>0</v>
      </c>
      <c r="E664">
        <v>1651</v>
      </c>
      <c r="F664" t="s">
        <v>68</v>
      </c>
      <c r="G664">
        <v>0</v>
      </c>
      <c r="H664">
        <v>4255</v>
      </c>
      <c r="I664" t="s">
        <v>331</v>
      </c>
      <c r="J664" t="s">
        <v>14</v>
      </c>
      <c r="K664">
        <f>VLOOKUP(J664,final_player_list_coordinates!$A$2:$C$24,2,FALSE)</f>
        <v>85</v>
      </c>
      <c r="L664">
        <f>VLOOKUP(J664,final_player_list_coordinates!$A$2:$C$24,3,FALSE)</f>
        <v>50</v>
      </c>
    </row>
    <row r="665" spans="1:12" x14ac:dyDescent="0.3">
      <c r="A665">
        <v>639</v>
      </c>
      <c r="B665">
        <v>2500069</v>
      </c>
      <c r="C665">
        <v>36</v>
      </c>
      <c r="D665">
        <v>0</v>
      </c>
      <c r="E665">
        <v>1651</v>
      </c>
      <c r="F665" t="s">
        <v>68</v>
      </c>
      <c r="G665">
        <v>0</v>
      </c>
      <c r="H665">
        <v>15526</v>
      </c>
      <c r="I665" t="s">
        <v>72</v>
      </c>
      <c r="J665" t="s">
        <v>363</v>
      </c>
      <c r="K665">
        <f>VLOOKUP(J665,final_player_list_coordinates!$A$2:$C$24,2,FALSE)</f>
        <v>55</v>
      </c>
      <c r="L665">
        <f>VLOOKUP(J665,final_player_list_coordinates!$A$2:$C$24,3,FALSE)</f>
        <v>35</v>
      </c>
    </row>
    <row r="666" spans="1:12" x14ac:dyDescent="0.3">
      <c r="A666">
        <v>739</v>
      </c>
      <c r="B666">
        <v>2500069</v>
      </c>
      <c r="C666">
        <v>36</v>
      </c>
      <c r="D666">
        <v>0</v>
      </c>
      <c r="E666">
        <v>1651</v>
      </c>
      <c r="F666" t="s">
        <v>68</v>
      </c>
      <c r="G666">
        <v>0</v>
      </c>
      <c r="H666">
        <v>8086</v>
      </c>
      <c r="I666" t="s">
        <v>73</v>
      </c>
      <c r="J666" t="s">
        <v>17</v>
      </c>
      <c r="K666">
        <f>VLOOKUP(J666,final_player_list_coordinates!$A$2:$C$24,2,FALSE)</f>
        <v>50</v>
      </c>
      <c r="L666">
        <f>VLOOKUP(J666,final_player_list_coordinates!$A$2:$C$24,3,FALSE)</f>
        <v>50</v>
      </c>
    </row>
    <row r="667" spans="1:12" x14ac:dyDescent="0.3">
      <c r="A667">
        <v>839</v>
      </c>
      <c r="B667">
        <v>2500069</v>
      </c>
      <c r="C667">
        <v>36</v>
      </c>
      <c r="D667">
        <v>0</v>
      </c>
      <c r="E667">
        <v>1651</v>
      </c>
      <c r="F667" t="s">
        <v>68</v>
      </c>
      <c r="G667">
        <v>0</v>
      </c>
      <c r="H667">
        <v>61961</v>
      </c>
      <c r="I667" t="s">
        <v>267</v>
      </c>
      <c r="J667" t="s">
        <v>362</v>
      </c>
      <c r="K667">
        <f>VLOOKUP(J667,final_player_list_coordinates!$A$2:$C$24,2,FALSE)</f>
        <v>55</v>
      </c>
      <c r="L667">
        <f>VLOOKUP(J667,final_player_list_coordinates!$A$2:$C$24,3,FALSE)</f>
        <v>65</v>
      </c>
    </row>
    <row r="668" spans="1:12" x14ac:dyDescent="0.3">
      <c r="A668">
        <v>439</v>
      </c>
      <c r="B668">
        <v>2500069</v>
      </c>
      <c r="C668">
        <v>36</v>
      </c>
      <c r="D668">
        <v>0</v>
      </c>
      <c r="E668">
        <v>1651</v>
      </c>
      <c r="F668" t="s">
        <v>68</v>
      </c>
      <c r="G668">
        <v>0</v>
      </c>
      <c r="H668">
        <v>61390</v>
      </c>
      <c r="I668" t="s">
        <v>75</v>
      </c>
      <c r="J668" t="s">
        <v>20</v>
      </c>
      <c r="K668">
        <f>VLOOKUP(J668,final_player_list_coordinates!$A$2:$C$24,2,FALSE)</f>
        <v>5</v>
      </c>
      <c r="L668">
        <f>VLOOKUP(J668,final_player_list_coordinates!$A$2:$C$24,3,FALSE)</f>
        <v>50</v>
      </c>
    </row>
    <row r="669" spans="1:12" x14ac:dyDescent="0.3">
      <c r="A669">
        <v>939</v>
      </c>
      <c r="B669">
        <v>2500069</v>
      </c>
      <c r="C669">
        <v>36</v>
      </c>
      <c r="D669">
        <v>0</v>
      </c>
      <c r="E669">
        <v>1651</v>
      </c>
      <c r="F669" t="s">
        <v>68</v>
      </c>
      <c r="G669">
        <v>0</v>
      </c>
      <c r="H669">
        <v>26495</v>
      </c>
      <c r="I669" t="s">
        <v>76</v>
      </c>
      <c r="J669" t="s">
        <v>22</v>
      </c>
      <c r="K669">
        <f>VLOOKUP(J669,final_player_list_coordinates!$A$2:$C$24,2,FALSE)</f>
        <v>25</v>
      </c>
      <c r="L669">
        <f>VLOOKUP(J669,final_player_list_coordinates!$A$2:$C$24,3,FALSE)</f>
        <v>90</v>
      </c>
    </row>
    <row r="670" spans="1:12" x14ac:dyDescent="0.3">
      <c r="A670">
        <v>139</v>
      </c>
      <c r="B670">
        <v>2500069</v>
      </c>
      <c r="C670">
        <v>36</v>
      </c>
      <c r="D670">
        <v>0</v>
      </c>
      <c r="E670">
        <v>1651</v>
      </c>
      <c r="F670" t="s">
        <v>68</v>
      </c>
      <c r="G670">
        <v>0</v>
      </c>
      <c r="H670">
        <v>91381</v>
      </c>
      <c r="I670" t="s">
        <v>77</v>
      </c>
      <c r="J670" t="s">
        <v>24</v>
      </c>
      <c r="K670">
        <f>VLOOKUP(J670,final_player_list_coordinates!$A$2:$C$24,2,FALSE)</f>
        <v>80</v>
      </c>
      <c r="L670">
        <f>VLOOKUP(J670,final_player_list_coordinates!$A$2:$C$24,3,FALSE)</f>
        <v>90</v>
      </c>
    </row>
    <row r="671" spans="1:12" x14ac:dyDescent="0.3">
      <c r="A671">
        <v>239</v>
      </c>
      <c r="B671">
        <v>2500069</v>
      </c>
      <c r="C671">
        <v>36</v>
      </c>
      <c r="D671">
        <v>0</v>
      </c>
      <c r="E671">
        <v>1651</v>
      </c>
      <c r="F671" t="s">
        <v>68</v>
      </c>
      <c r="G671">
        <v>0</v>
      </c>
      <c r="H671">
        <v>3278</v>
      </c>
      <c r="I671" t="s">
        <v>310</v>
      </c>
      <c r="J671" t="s">
        <v>27</v>
      </c>
      <c r="K671">
        <f>VLOOKUP(J671,final_player_list_coordinates!$A$2:$C$24,2,FALSE)</f>
        <v>25</v>
      </c>
      <c r="L671">
        <f>VLOOKUP(J671,final_player_list_coordinates!$A$2:$C$24,3,FALSE)</f>
        <v>10</v>
      </c>
    </row>
    <row r="672" spans="1:12" x14ac:dyDescent="0.3">
      <c r="A672">
        <v>1039</v>
      </c>
      <c r="B672">
        <v>2500069</v>
      </c>
      <c r="C672">
        <v>36</v>
      </c>
      <c r="D672">
        <v>0</v>
      </c>
      <c r="E672">
        <v>1651</v>
      </c>
      <c r="F672" t="s">
        <v>68</v>
      </c>
      <c r="G672">
        <v>0</v>
      </c>
      <c r="H672">
        <v>25950</v>
      </c>
      <c r="I672" t="s">
        <v>311</v>
      </c>
      <c r="J672" t="s">
        <v>40</v>
      </c>
      <c r="K672">
        <f>VLOOKUP(J672,final_player_list_coordinates!$A$2:$C$24,2,FALSE)</f>
        <v>80</v>
      </c>
      <c r="L672">
        <f>VLOOKUP(J672,final_player_list_coordinates!$A$2:$C$24,3,FALSE)</f>
        <v>10</v>
      </c>
    </row>
    <row r="673" spans="1:12" x14ac:dyDescent="0.3">
      <c r="A673">
        <v>338</v>
      </c>
      <c r="B673">
        <v>2500069</v>
      </c>
      <c r="C673">
        <v>36</v>
      </c>
      <c r="D673">
        <v>0</v>
      </c>
      <c r="E673">
        <v>1646</v>
      </c>
      <c r="F673" t="s">
        <v>214</v>
      </c>
      <c r="G673">
        <v>0</v>
      </c>
      <c r="H673">
        <v>10108</v>
      </c>
      <c r="I673" t="s">
        <v>215</v>
      </c>
      <c r="J673" t="s">
        <v>359</v>
      </c>
      <c r="K673">
        <f>VLOOKUP(J673,final_player_list_coordinates!$A$2:$C$24,2,FALSE)</f>
        <v>20</v>
      </c>
      <c r="L673">
        <f>VLOOKUP(J673,final_player_list_coordinates!$A$2:$C$24,3,FALSE)</f>
        <v>65</v>
      </c>
    </row>
    <row r="674" spans="1:12" x14ac:dyDescent="0.3">
      <c r="A674">
        <v>638</v>
      </c>
      <c r="B674">
        <v>2500069</v>
      </c>
      <c r="C674">
        <v>36</v>
      </c>
      <c r="D674">
        <v>0</v>
      </c>
      <c r="E674">
        <v>1646</v>
      </c>
      <c r="F674" t="s">
        <v>214</v>
      </c>
      <c r="G674">
        <v>0</v>
      </c>
      <c r="H674">
        <v>9433</v>
      </c>
      <c r="I674" t="s">
        <v>216</v>
      </c>
      <c r="J674" t="s">
        <v>358</v>
      </c>
      <c r="K674">
        <f>VLOOKUP(J674,final_player_list_coordinates!$A$2:$C$24,2,FALSE)</f>
        <v>20</v>
      </c>
      <c r="L674">
        <f>VLOOKUP(J674,final_player_list_coordinates!$A$2:$C$24,3,FALSE)</f>
        <v>35</v>
      </c>
    </row>
    <row r="675" spans="1:12" x14ac:dyDescent="0.3">
      <c r="A675">
        <v>38</v>
      </c>
      <c r="B675">
        <v>2500069</v>
      </c>
      <c r="C675">
        <v>36</v>
      </c>
      <c r="D675">
        <v>0</v>
      </c>
      <c r="E675">
        <v>1646</v>
      </c>
      <c r="F675" t="s">
        <v>214</v>
      </c>
      <c r="G675">
        <v>0</v>
      </c>
      <c r="H675">
        <v>9206</v>
      </c>
      <c r="I675" t="s">
        <v>217</v>
      </c>
      <c r="J675" t="s">
        <v>14</v>
      </c>
      <c r="K675">
        <f>VLOOKUP(J675,final_player_list_coordinates!$A$2:$C$24,2,FALSE)</f>
        <v>85</v>
      </c>
      <c r="L675">
        <f>VLOOKUP(J675,final_player_list_coordinates!$A$2:$C$24,3,FALSE)</f>
        <v>50</v>
      </c>
    </row>
    <row r="676" spans="1:12" x14ac:dyDescent="0.3">
      <c r="A676">
        <v>938</v>
      </c>
      <c r="B676">
        <v>2500069</v>
      </c>
      <c r="C676">
        <v>36</v>
      </c>
      <c r="D676">
        <v>0</v>
      </c>
      <c r="E676">
        <v>1646</v>
      </c>
      <c r="F676" t="s">
        <v>214</v>
      </c>
      <c r="G676">
        <v>0</v>
      </c>
      <c r="H676">
        <v>9123</v>
      </c>
      <c r="I676" t="s">
        <v>218</v>
      </c>
      <c r="J676" t="s">
        <v>55</v>
      </c>
      <c r="K676">
        <f>VLOOKUP(J676,final_player_list_coordinates!$A$2:$C$24,2,FALSE)</f>
        <v>90</v>
      </c>
      <c r="L676">
        <f>VLOOKUP(J676,final_player_list_coordinates!$A$2:$C$24,3,FALSE)</f>
        <v>35</v>
      </c>
    </row>
    <row r="677" spans="1:12" x14ac:dyDescent="0.3">
      <c r="A677">
        <v>238</v>
      </c>
      <c r="B677">
        <v>2500069</v>
      </c>
      <c r="C677">
        <v>36</v>
      </c>
      <c r="D677">
        <v>0</v>
      </c>
      <c r="E677">
        <v>1646</v>
      </c>
      <c r="F677" t="s">
        <v>214</v>
      </c>
      <c r="G677">
        <v>0</v>
      </c>
      <c r="H677">
        <v>8925</v>
      </c>
      <c r="I677" t="s">
        <v>220</v>
      </c>
      <c r="J677" t="s">
        <v>360</v>
      </c>
      <c r="K677">
        <f>VLOOKUP(J677,final_player_list_coordinates!$A$2:$C$24,2,FALSE)</f>
        <v>35</v>
      </c>
      <c r="L677">
        <f>VLOOKUP(J677,final_player_list_coordinates!$A$2:$C$24,3,FALSE)</f>
        <v>65</v>
      </c>
    </row>
    <row r="678" spans="1:12" x14ac:dyDescent="0.3">
      <c r="A678">
        <v>538</v>
      </c>
      <c r="B678">
        <v>2500069</v>
      </c>
      <c r="C678">
        <v>36</v>
      </c>
      <c r="D678">
        <v>0</v>
      </c>
      <c r="E678">
        <v>1646</v>
      </c>
      <c r="F678" t="s">
        <v>214</v>
      </c>
      <c r="G678">
        <v>0</v>
      </c>
      <c r="H678">
        <v>8125</v>
      </c>
      <c r="I678" t="s">
        <v>219</v>
      </c>
      <c r="J678" t="s">
        <v>361</v>
      </c>
      <c r="K678">
        <f>VLOOKUP(J678,final_player_list_coordinates!$A$2:$C$24,2,FALSE)</f>
        <v>35</v>
      </c>
      <c r="L678">
        <f>VLOOKUP(J678,final_player_list_coordinates!$A$2:$C$24,3,FALSE)</f>
        <v>35</v>
      </c>
    </row>
    <row r="679" spans="1:12" x14ac:dyDescent="0.3">
      <c r="A679">
        <v>1038</v>
      </c>
      <c r="B679">
        <v>2500069</v>
      </c>
      <c r="C679">
        <v>36</v>
      </c>
      <c r="D679">
        <v>0</v>
      </c>
      <c r="E679">
        <v>1646</v>
      </c>
      <c r="F679" t="s">
        <v>214</v>
      </c>
      <c r="G679">
        <v>0</v>
      </c>
      <c r="H679">
        <v>12242</v>
      </c>
      <c r="I679" t="s">
        <v>221</v>
      </c>
      <c r="J679" t="s">
        <v>20</v>
      </c>
      <c r="K679">
        <f>VLOOKUP(J679,final_player_list_coordinates!$A$2:$C$24,2,FALSE)</f>
        <v>5</v>
      </c>
      <c r="L679">
        <f>VLOOKUP(J679,final_player_list_coordinates!$A$2:$C$24,3,FALSE)</f>
        <v>50</v>
      </c>
    </row>
    <row r="680" spans="1:12" x14ac:dyDescent="0.3">
      <c r="A680">
        <v>438</v>
      </c>
      <c r="B680">
        <v>2500069</v>
      </c>
      <c r="C680">
        <v>36</v>
      </c>
      <c r="D680">
        <v>0</v>
      </c>
      <c r="E680">
        <v>1646</v>
      </c>
      <c r="F680" t="s">
        <v>214</v>
      </c>
      <c r="G680">
        <v>0</v>
      </c>
      <c r="H680">
        <v>8433</v>
      </c>
      <c r="I680" t="s">
        <v>222</v>
      </c>
      <c r="J680" t="s">
        <v>22</v>
      </c>
      <c r="K680">
        <f>VLOOKUP(J680,final_player_list_coordinates!$A$2:$C$24,2,FALSE)</f>
        <v>25</v>
      </c>
      <c r="L680">
        <f>VLOOKUP(J680,final_player_list_coordinates!$A$2:$C$24,3,FALSE)</f>
        <v>90</v>
      </c>
    </row>
    <row r="681" spans="1:12" x14ac:dyDescent="0.3">
      <c r="A681">
        <v>838</v>
      </c>
      <c r="B681">
        <v>2500069</v>
      </c>
      <c r="C681">
        <v>36</v>
      </c>
      <c r="D681">
        <v>0</v>
      </c>
      <c r="E681">
        <v>1646</v>
      </c>
      <c r="F681" t="s">
        <v>214</v>
      </c>
      <c r="G681">
        <v>0</v>
      </c>
      <c r="H681">
        <v>8643</v>
      </c>
      <c r="I681" t="s">
        <v>224</v>
      </c>
      <c r="J681" t="s">
        <v>27</v>
      </c>
      <c r="K681">
        <f>VLOOKUP(J681,final_player_list_coordinates!$A$2:$C$24,2,FALSE)</f>
        <v>25</v>
      </c>
      <c r="L681">
        <f>VLOOKUP(J681,final_player_list_coordinates!$A$2:$C$24,3,FALSE)</f>
        <v>10</v>
      </c>
    </row>
    <row r="682" spans="1:12" x14ac:dyDescent="0.3">
      <c r="A682">
        <v>138</v>
      </c>
      <c r="B682">
        <v>2500069</v>
      </c>
      <c r="C682">
        <v>36</v>
      </c>
      <c r="D682">
        <v>0</v>
      </c>
      <c r="E682">
        <v>1646</v>
      </c>
      <c r="F682" t="s">
        <v>214</v>
      </c>
      <c r="G682">
        <v>0</v>
      </c>
      <c r="H682">
        <v>8284</v>
      </c>
      <c r="I682" t="s">
        <v>225</v>
      </c>
      <c r="J682" t="s">
        <v>40</v>
      </c>
      <c r="K682">
        <f>VLOOKUP(J682,final_player_list_coordinates!$A$2:$C$24,2,FALSE)</f>
        <v>80</v>
      </c>
      <c r="L682">
        <f>VLOOKUP(J682,final_player_list_coordinates!$A$2:$C$24,3,FALSE)</f>
        <v>10</v>
      </c>
    </row>
    <row r="683" spans="1:12" x14ac:dyDescent="0.3">
      <c r="A683">
        <v>738</v>
      </c>
      <c r="B683">
        <v>2500069</v>
      </c>
      <c r="C683">
        <v>36</v>
      </c>
      <c r="D683">
        <v>0</v>
      </c>
      <c r="E683">
        <v>1646</v>
      </c>
      <c r="F683" t="s">
        <v>214</v>
      </c>
      <c r="G683">
        <v>0</v>
      </c>
      <c r="H683">
        <v>93</v>
      </c>
      <c r="I683" t="s">
        <v>262</v>
      </c>
      <c r="J683" t="s">
        <v>24</v>
      </c>
      <c r="K683">
        <f>VLOOKUP(J683,final_player_list_coordinates!$A$2:$C$24,2,FALSE)</f>
        <v>80</v>
      </c>
      <c r="L683">
        <f>VLOOKUP(J683,final_player_list_coordinates!$A$2:$C$24,3,FALSE)</f>
        <v>90</v>
      </c>
    </row>
    <row r="684" spans="1:12" x14ac:dyDescent="0.3">
      <c r="A684">
        <v>737</v>
      </c>
      <c r="B684">
        <v>2500070</v>
      </c>
      <c r="C684">
        <v>36</v>
      </c>
      <c r="D684">
        <v>1628</v>
      </c>
      <c r="E684">
        <v>1628</v>
      </c>
      <c r="F684" t="s">
        <v>28</v>
      </c>
      <c r="G684">
        <v>5</v>
      </c>
      <c r="H684">
        <v>25430</v>
      </c>
      <c r="I684" t="s">
        <v>29</v>
      </c>
      <c r="J684" t="s">
        <v>359</v>
      </c>
      <c r="K684">
        <f>VLOOKUP(J684,final_player_list_coordinates!$A$2:$C$24,2,FALSE)</f>
        <v>20</v>
      </c>
      <c r="L684">
        <f>VLOOKUP(J684,final_player_list_coordinates!$A$2:$C$24,3,FALSE)</f>
        <v>65</v>
      </c>
    </row>
    <row r="685" spans="1:12" x14ac:dyDescent="0.3">
      <c r="A685">
        <v>1037</v>
      </c>
      <c r="B685">
        <v>2500070</v>
      </c>
      <c r="C685">
        <v>36</v>
      </c>
      <c r="D685">
        <v>1628</v>
      </c>
      <c r="E685">
        <v>1628</v>
      </c>
      <c r="F685" t="s">
        <v>28</v>
      </c>
      <c r="G685">
        <v>5</v>
      </c>
      <c r="H685">
        <v>8554</v>
      </c>
      <c r="I685" t="s">
        <v>30</v>
      </c>
      <c r="J685" t="s">
        <v>358</v>
      </c>
      <c r="K685">
        <f>VLOOKUP(J685,final_player_list_coordinates!$A$2:$C$24,2,FALSE)</f>
        <v>20</v>
      </c>
      <c r="L685">
        <f>VLOOKUP(J685,final_player_list_coordinates!$A$2:$C$24,3,FALSE)</f>
        <v>35</v>
      </c>
    </row>
    <row r="686" spans="1:12" x14ac:dyDescent="0.3">
      <c r="A686">
        <v>37</v>
      </c>
      <c r="B686">
        <v>2500070</v>
      </c>
      <c r="C686">
        <v>36</v>
      </c>
      <c r="D686">
        <v>1628</v>
      </c>
      <c r="E686">
        <v>1628</v>
      </c>
      <c r="F686" t="s">
        <v>28</v>
      </c>
      <c r="G686">
        <v>5</v>
      </c>
      <c r="H686">
        <v>8623</v>
      </c>
      <c r="I686" t="s">
        <v>32</v>
      </c>
      <c r="J686" t="s">
        <v>17</v>
      </c>
      <c r="K686">
        <f>VLOOKUP(J686,final_player_list_coordinates!$A$2:$C$24,2,FALSE)</f>
        <v>50</v>
      </c>
      <c r="L686">
        <f>VLOOKUP(J686,final_player_list_coordinates!$A$2:$C$24,3,FALSE)</f>
        <v>50</v>
      </c>
    </row>
    <row r="687" spans="1:12" x14ac:dyDescent="0.3">
      <c r="A687">
        <v>237</v>
      </c>
      <c r="B687">
        <v>2500070</v>
      </c>
      <c r="C687">
        <v>36</v>
      </c>
      <c r="D687">
        <v>1628</v>
      </c>
      <c r="E687">
        <v>1628</v>
      </c>
      <c r="F687" t="s">
        <v>28</v>
      </c>
      <c r="G687">
        <v>5</v>
      </c>
      <c r="H687">
        <v>235555</v>
      </c>
      <c r="I687" t="s">
        <v>33</v>
      </c>
      <c r="J687" t="s">
        <v>362</v>
      </c>
      <c r="K687">
        <f>VLOOKUP(J687,final_player_list_coordinates!$A$2:$C$24,2,FALSE)</f>
        <v>55</v>
      </c>
      <c r="L687">
        <f>VLOOKUP(J687,final_player_list_coordinates!$A$2:$C$24,3,FALSE)</f>
        <v>65</v>
      </c>
    </row>
    <row r="688" spans="1:12" x14ac:dyDescent="0.3">
      <c r="A688">
        <v>337</v>
      </c>
      <c r="B688">
        <v>2500070</v>
      </c>
      <c r="C688">
        <v>36</v>
      </c>
      <c r="D688">
        <v>1628</v>
      </c>
      <c r="E688">
        <v>1628</v>
      </c>
      <c r="F688" t="s">
        <v>28</v>
      </c>
      <c r="G688">
        <v>5</v>
      </c>
      <c r="H688">
        <v>7988</v>
      </c>
      <c r="I688" t="s">
        <v>31</v>
      </c>
      <c r="J688" t="s">
        <v>363</v>
      </c>
      <c r="K688">
        <f>VLOOKUP(J688,final_player_list_coordinates!$A$2:$C$24,2,FALSE)</f>
        <v>55</v>
      </c>
      <c r="L688">
        <f>VLOOKUP(J688,final_player_list_coordinates!$A$2:$C$24,3,FALSE)</f>
        <v>35</v>
      </c>
    </row>
    <row r="689" spans="1:12" x14ac:dyDescent="0.3">
      <c r="A689">
        <v>637</v>
      </c>
      <c r="B689">
        <v>2500070</v>
      </c>
      <c r="C689">
        <v>36</v>
      </c>
      <c r="D689">
        <v>1628</v>
      </c>
      <c r="E689">
        <v>1628</v>
      </c>
      <c r="F689" t="s">
        <v>28</v>
      </c>
      <c r="G689">
        <v>5</v>
      </c>
      <c r="H689">
        <v>127537</v>
      </c>
      <c r="I689" t="s">
        <v>34</v>
      </c>
      <c r="J689" t="s">
        <v>35</v>
      </c>
      <c r="K689">
        <f>VLOOKUP(J689,final_player_list_coordinates!$A$2:$C$24,2,FALSE)</f>
        <v>30</v>
      </c>
      <c r="L689">
        <f>VLOOKUP(J689,final_player_list_coordinates!$A$2:$C$24,3,FALSE)</f>
        <v>50</v>
      </c>
    </row>
    <row r="690" spans="1:12" x14ac:dyDescent="0.3">
      <c r="A690">
        <v>437</v>
      </c>
      <c r="B690">
        <v>2500070</v>
      </c>
      <c r="C690">
        <v>36</v>
      </c>
      <c r="D690">
        <v>1628</v>
      </c>
      <c r="E690">
        <v>1628</v>
      </c>
      <c r="F690" t="s">
        <v>28</v>
      </c>
      <c r="G690">
        <v>5</v>
      </c>
      <c r="H690">
        <v>8425</v>
      </c>
      <c r="I690" t="s">
        <v>36</v>
      </c>
      <c r="J690" t="s">
        <v>20</v>
      </c>
      <c r="K690">
        <f>VLOOKUP(J690,final_player_list_coordinates!$A$2:$C$24,2,FALSE)</f>
        <v>5</v>
      </c>
      <c r="L690">
        <f>VLOOKUP(J690,final_player_list_coordinates!$A$2:$C$24,3,FALSE)</f>
        <v>50</v>
      </c>
    </row>
    <row r="691" spans="1:12" x14ac:dyDescent="0.3">
      <c r="A691">
        <v>837</v>
      </c>
      <c r="B691">
        <v>2500070</v>
      </c>
      <c r="C691">
        <v>36</v>
      </c>
      <c r="D691">
        <v>1628</v>
      </c>
      <c r="E691">
        <v>1628</v>
      </c>
      <c r="F691" t="s">
        <v>28</v>
      </c>
      <c r="G691">
        <v>5</v>
      </c>
      <c r="H691">
        <v>454</v>
      </c>
      <c r="I691" t="s">
        <v>37</v>
      </c>
      <c r="J691" t="s">
        <v>22</v>
      </c>
      <c r="K691">
        <f>VLOOKUP(J691,final_player_list_coordinates!$A$2:$C$24,2,FALSE)</f>
        <v>25</v>
      </c>
      <c r="L691">
        <f>VLOOKUP(J691,final_player_list_coordinates!$A$2:$C$24,3,FALSE)</f>
        <v>90</v>
      </c>
    </row>
    <row r="692" spans="1:12" x14ac:dyDescent="0.3">
      <c r="A692">
        <v>537</v>
      </c>
      <c r="B692">
        <v>2500070</v>
      </c>
      <c r="C692">
        <v>36</v>
      </c>
      <c r="D692">
        <v>1628</v>
      </c>
      <c r="E692">
        <v>1628</v>
      </c>
      <c r="F692" t="s">
        <v>28</v>
      </c>
      <c r="G692">
        <v>5</v>
      </c>
      <c r="H692">
        <v>8221</v>
      </c>
      <c r="I692" t="s">
        <v>268</v>
      </c>
      <c r="J692" t="s">
        <v>27</v>
      </c>
      <c r="K692">
        <f>VLOOKUP(J692,final_player_list_coordinates!$A$2:$C$24,2,FALSE)</f>
        <v>25</v>
      </c>
      <c r="L692">
        <f>VLOOKUP(J692,final_player_list_coordinates!$A$2:$C$24,3,FALSE)</f>
        <v>10</v>
      </c>
    </row>
    <row r="693" spans="1:12" x14ac:dyDescent="0.3">
      <c r="A693">
        <v>137</v>
      </c>
      <c r="B693">
        <v>2500070</v>
      </c>
      <c r="C693">
        <v>36</v>
      </c>
      <c r="D693">
        <v>1628</v>
      </c>
      <c r="E693">
        <v>1628</v>
      </c>
      <c r="F693" t="s">
        <v>28</v>
      </c>
      <c r="G693">
        <v>5</v>
      </c>
      <c r="H693">
        <v>8471</v>
      </c>
      <c r="I693" t="s">
        <v>39</v>
      </c>
      <c r="J693" t="s">
        <v>40</v>
      </c>
      <c r="K693">
        <f>VLOOKUP(J693,final_player_list_coordinates!$A$2:$C$24,2,FALSE)</f>
        <v>80</v>
      </c>
      <c r="L693">
        <f>VLOOKUP(J693,final_player_list_coordinates!$A$2:$C$24,3,FALSE)</f>
        <v>10</v>
      </c>
    </row>
    <row r="694" spans="1:12" x14ac:dyDescent="0.3">
      <c r="A694">
        <v>937</v>
      </c>
      <c r="B694">
        <v>2500070</v>
      </c>
      <c r="C694">
        <v>36</v>
      </c>
      <c r="D694">
        <v>1628</v>
      </c>
      <c r="E694">
        <v>1628</v>
      </c>
      <c r="F694" t="s">
        <v>28</v>
      </c>
      <c r="G694">
        <v>5</v>
      </c>
      <c r="H694">
        <v>8422</v>
      </c>
      <c r="I694" t="s">
        <v>41</v>
      </c>
      <c r="J694" t="s">
        <v>24</v>
      </c>
      <c r="K694">
        <f>VLOOKUP(J694,final_player_list_coordinates!$A$2:$C$24,2,FALSE)</f>
        <v>80</v>
      </c>
      <c r="L694">
        <f>VLOOKUP(J694,final_player_list_coordinates!$A$2:$C$24,3,FALSE)</f>
        <v>90</v>
      </c>
    </row>
    <row r="695" spans="1:12" x14ac:dyDescent="0.3">
      <c r="A695">
        <v>336</v>
      </c>
      <c r="B695">
        <v>2500070</v>
      </c>
      <c r="C695">
        <v>36</v>
      </c>
      <c r="D695">
        <v>1628</v>
      </c>
      <c r="E695">
        <v>1631</v>
      </c>
      <c r="F695" t="s">
        <v>141</v>
      </c>
      <c r="G695">
        <v>0</v>
      </c>
      <c r="H695">
        <v>8653</v>
      </c>
      <c r="I695" t="s">
        <v>142</v>
      </c>
      <c r="J695" t="s">
        <v>359</v>
      </c>
      <c r="K695">
        <f>VLOOKUP(J695,final_player_list_coordinates!$A$2:$C$24,2,FALSE)</f>
        <v>20</v>
      </c>
      <c r="L695">
        <f>VLOOKUP(J695,final_player_list_coordinates!$A$2:$C$24,3,FALSE)</f>
        <v>65</v>
      </c>
    </row>
    <row r="696" spans="1:12" x14ac:dyDescent="0.3">
      <c r="A696">
        <v>436</v>
      </c>
      <c r="B696">
        <v>2500070</v>
      </c>
      <c r="C696">
        <v>36</v>
      </c>
      <c r="D696">
        <v>1628</v>
      </c>
      <c r="E696">
        <v>1631</v>
      </c>
      <c r="F696" t="s">
        <v>141</v>
      </c>
      <c r="G696">
        <v>0</v>
      </c>
      <c r="H696">
        <v>8488</v>
      </c>
      <c r="I696" t="s">
        <v>143</v>
      </c>
      <c r="J696" t="s">
        <v>358</v>
      </c>
      <c r="K696">
        <f>VLOOKUP(J696,final_player_list_coordinates!$A$2:$C$24,2,FALSE)</f>
        <v>20</v>
      </c>
      <c r="L696">
        <f>VLOOKUP(J696,final_player_list_coordinates!$A$2:$C$24,3,FALSE)</f>
        <v>35</v>
      </c>
    </row>
    <row r="697" spans="1:12" x14ac:dyDescent="0.3">
      <c r="A697">
        <v>936</v>
      </c>
      <c r="B697">
        <v>2500070</v>
      </c>
      <c r="C697">
        <v>36</v>
      </c>
      <c r="D697">
        <v>1628</v>
      </c>
      <c r="E697">
        <v>1631</v>
      </c>
      <c r="F697" t="s">
        <v>141</v>
      </c>
      <c r="G697">
        <v>0</v>
      </c>
      <c r="H697">
        <v>12829</v>
      </c>
      <c r="I697" t="s">
        <v>144</v>
      </c>
      <c r="J697" t="s">
        <v>14</v>
      </c>
      <c r="K697">
        <f>VLOOKUP(J697,final_player_list_coordinates!$A$2:$C$24,2,FALSE)</f>
        <v>85</v>
      </c>
      <c r="L697">
        <f>VLOOKUP(J697,final_player_list_coordinates!$A$2:$C$24,3,FALSE)</f>
        <v>50</v>
      </c>
    </row>
    <row r="698" spans="1:12" x14ac:dyDescent="0.3">
      <c r="A698">
        <v>36</v>
      </c>
      <c r="B698">
        <v>2500070</v>
      </c>
      <c r="C698">
        <v>36</v>
      </c>
      <c r="D698">
        <v>1628</v>
      </c>
      <c r="E698">
        <v>1631</v>
      </c>
      <c r="F698" t="s">
        <v>141</v>
      </c>
      <c r="G698">
        <v>0</v>
      </c>
      <c r="H698">
        <v>419784</v>
      </c>
      <c r="I698" t="s">
        <v>264</v>
      </c>
      <c r="J698" t="s">
        <v>360</v>
      </c>
      <c r="K698">
        <f>VLOOKUP(J698,final_player_list_coordinates!$A$2:$C$24,2,FALSE)</f>
        <v>35</v>
      </c>
      <c r="L698">
        <f>VLOOKUP(J698,final_player_list_coordinates!$A$2:$C$24,3,FALSE)</f>
        <v>65</v>
      </c>
    </row>
    <row r="699" spans="1:12" x14ac:dyDescent="0.3">
      <c r="A699">
        <v>236</v>
      </c>
      <c r="B699">
        <v>2500070</v>
      </c>
      <c r="C699">
        <v>36</v>
      </c>
      <c r="D699">
        <v>1628</v>
      </c>
      <c r="E699">
        <v>1631</v>
      </c>
      <c r="F699" t="s">
        <v>141</v>
      </c>
      <c r="G699">
        <v>0</v>
      </c>
      <c r="H699">
        <v>265366</v>
      </c>
      <c r="I699" t="s">
        <v>323</v>
      </c>
      <c r="J699" t="s">
        <v>361</v>
      </c>
      <c r="K699">
        <f>VLOOKUP(J699,final_player_list_coordinates!$A$2:$C$24,2,FALSE)</f>
        <v>35</v>
      </c>
      <c r="L699">
        <f>VLOOKUP(J699,final_player_list_coordinates!$A$2:$C$24,3,FALSE)</f>
        <v>35</v>
      </c>
    </row>
    <row r="700" spans="1:12" x14ac:dyDescent="0.3">
      <c r="A700">
        <v>836</v>
      </c>
      <c r="B700">
        <v>2500070</v>
      </c>
      <c r="C700">
        <v>36</v>
      </c>
      <c r="D700">
        <v>1628</v>
      </c>
      <c r="E700">
        <v>1631</v>
      </c>
      <c r="F700" t="s">
        <v>141</v>
      </c>
      <c r="G700">
        <v>0</v>
      </c>
      <c r="H700">
        <v>8066</v>
      </c>
      <c r="I700" t="s">
        <v>324</v>
      </c>
      <c r="J700" t="s">
        <v>20</v>
      </c>
      <c r="K700">
        <f>VLOOKUP(J700,final_player_list_coordinates!$A$2:$C$24,2,FALSE)</f>
        <v>5</v>
      </c>
      <c r="L700">
        <f>VLOOKUP(J700,final_player_list_coordinates!$A$2:$C$24,3,FALSE)</f>
        <v>50</v>
      </c>
    </row>
    <row r="701" spans="1:12" x14ac:dyDescent="0.3">
      <c r="A701">
        <v>536</v>
      </c>
      <c r="B701">
        <v>2500070</v>
      </c>
      <c r="C701">
        <v>36</v>
      </c>
      <c r="D701">
        <v>1628</v>
      </c>
      <c r="E701">
        <v>1631</v>
      </c>
      <c r="F701" t="s">
        <v>141</v>
      </c>
      <c r="G701">
        <v>0</v>
      </c>
      <c r="H701">
        <v>350976</v>
      </c>
      <c r="I701" t="s">
        <v>148</v>
      </c>
      <c r="J701" t="s">
        <v>22</v>
      </c>
      <c r="K701">
        <f>VLOOKUP(J701,final_player_list_coordinates!$A$2:$C$24,2,FALSE)</f>
        <v>25</v>
      </c>
      <c r="L701">
        <f>VLOOKUP(J701,final_player_list_coordinates!$A$2:$C$24,3,FALSE)</f>
        <v>90</v>
      </c>
    </row>
    <row r="702" spans="1:12" x14ac:dyDescent="0.3">
      <c r="A702">
        <v>636</v>
      </c>
      <c r="B702">
        <v>2500070</v>
      </c>
      <c r="C702">
        <v>36</v>
      </c>
      <c r="D702">
        <v>1628</v>
      </c>
      <c r="E702">
        <v>1631</v>
      </c>
      <c r="F702" t="s">
        <v>141</v>
      </c>
      <c r="G702">
        <v>0</v>
      </c>
      <c r="H702">
        <v>8013</v>
      </c>
      <c r="I702" t="s">
        <v>149</v>
      </c>
      <c r="J702" t="s">
        <v>150</v>
      </c>
      <c r="K702">
        <f>VLOOKUP(J702,final_player_list_coordinates!$A$2:$C$24,2,FALSE)</f>
        <v>60</v>
      </c>
      <c r="L702">
        <f>VLOOKUP(J702,final_player_list_coordinates!$A$2:$C$24,3,FALSE)</f>
        <v>90</v>
      </c>
    </row>
    <row r="703" spans="1:12" x14ac:dyDescent="0.3">
      <c r="A703">
        <v>736</v>
      </c>
      <c r="B703">
        <v>2500070</v>
      </c>
      <c r="C703">
        <v>36</v>
      </c>
      <c r="D703">
        <v>1628</v>
      </c>
      <c r="E703">
        <v>1631</v>
      </c>
      <c r="F703" t="s">
        <v>141</v>
      </c>
      <c r="G703">
        <v>0</v>
      </c>
      <c r="H703">
        <v>283142</v>
      </c>
      <c r="I703" t="s">
        <v>265</v>
      </c>
      <c r="J703" t="s">
        <v>24</v>
      </c>
      <c r="K703">
        <f>VLOOKUP(J703,final_player_list_coordinates!$A$2:$C$24,2,FALSE)</f>
        <v>80</v>
      </c>
      <c r="L703">
        <f>VLOOKUP(J703,final_player_list_coordinates!$A$2:$C$24,3,FALSE)</f>
        <v>90</v>
      </c>
    </row>
    <row r="704" spans="1:12" x14ac:dyDescent="0.3">
      <c r="A704">
        <v>1036</v>
      </c>
      <c r="B704">
        <v>2500070</v>
      </c>
      <c r="C704">
        <v>36</v>
      </c>
      <c r="D704">
        <v>1628</v>
      </c>
      <c r="E704">
        <v>1631</v>
      </c>
      <c r="F704" t="s">
        <v>141</v>
      </c>
      <c r="G704">
        <v>0</v>
      </c>
      <c r="H704">
        <v>26150</v>
      </c>
      <c r="I704" t="s">
        <v>153</v>
      </c>
      <c r="J704" t="s">
        <v>40</v>
      </c>
      <c r="K704">
        <f>VLOOKUP(J704,final_player_list_coordinates!$A$2:$C$24,2,FALSE)</f>
        <v>80</v>
      </c>
      <c r="L704">
        <f>VLOOKUP(J704,final_player_list_coordinates!$A$2:$C$24,3,FALSE)</f>
        <v>10</v>
      </c>
    </row>
    <row r="705" spans="1:12" x14ac:dyDescent="0.3">
      <c r="A705">
        <v>136</v>
      </c>
      <c r="B705">
        <v>2500070</v>
      </c>
      <c r="C705">
        <v>36</v>
      </c>
      <c r="D705">
        <v>1628</v>
      </c>
      <c r="E705">
        <v>1631</v>
      </c>
      <c r="F705" t="s">
        <v>141</v>
      </c>
      <c r="G705">
        <v>0</v>
      </c>
      <c r="H705">
        <v>285508</v>
      </c>
      <c r="I705" t="s">
        <v>325</v>
      </c>
      <c r="J705" t="s">
        <v>55</v>
      </c>
      <c r="K705">
        <f>VLOOKUP(J705,final_player_list_coordinates!$A$2:$C$24,2,FALSE)</f>
        <v>90</v>
      </c>
      <c r="L705">
        <f>VLOOKUP(J705,final_player_list_coordinates!$A$2:$C$24,3,FALSE)</f>
        <v>35</v>
      </c>
    </row>
    <row r="706" spans="1:12" x14ac:dyDescent="0.3">
      <c r="A706">
        <v>235</v>
      </c>
      <c r="B706">
        <v>2500071</v>
      </c>
      <c r="C706">
        <v>36</v>
      </c>
      <c r="D706">
        <v>1623</v>
      </c>
      <c r="E706">
        <v>1623</v>
      </c>
      <c r="F706" t="s">
        <v>117</v>
      </c>
      <c r="G706">
        <v>2</v>
      </c>
      <c r="H706">
        <v>284476</v>
      </c>
      <c r="I706" t="s">
        <v>332</v>
      </c>
      <c r="J706" t="s">
        <v>82</v>
      </c>
      <c r="K706">
        <f>VLOOKUP(J706,final_player_list_coordinates!$A$2:$C$24,2,FALSE)</f>
        <v>70</v>
      </c>
      <c r="L706">
        <f>VLOOKUP(J706,final_player_list_coordinates!$A$2:$C$24,3,FALSE)</f>
        <v>50</v>
      </c>
    </row>
    <row r="707" spans="1:12" x14ac:dyDescent="0.3">
      <c r="A707">
        <v>335</v>
      </c>
      <c r="B707">
        <v>2500071</v>
      </c>
      <c r="C707">
        <v>36</v>
      </c>
      <c r="D707">
        <v>1623</v>
      </c>
      <c r="E707">
        <v>1623</v>
      </c>
      <c r="F707" t="s">
        <v>117</v>
      </c>
      <c r="G707">
        <v>2</v>
      </c>
      <c r="H707">
        <v>8245</v>
      </c>
      <c r="I707" t="s">
        <v>118</v>
      </c>
      <c r="J707" t="s">
        <v>359</v>
      </c>
      <c r="K707">
        <f>VLOOKUP(J707,final_player_list_coordinates!$A$2:$C$24,2,FALSE)</f>
        <v>20</v>
      </c>
      <c r="L707">
        <f>VLOOKUP(J707,final_player_list_coordinates!$A$2:$C$24,3,FALSE)</f>
        <v>65</v>
      </c>
    </row>
    <row r="708" spans="1:12" x14ac:dyDescent="0.3">
      <c r="A708">
        <v>935</v>
      </c>
      <c r="B708">
        <v>2500071</v>
      </c>
      <c r="C708">
        <v>36</v>
      </c>
      <c r="D708">
        <v>1623</v>
      </c>
      <c r="E708">
        <v>1623</v>
      </c>
      <c r="F708" t="s">
        <v>117</v>
      </c>
      <c r="G708">
        <v>2</v>
      </c>
      <c r="H708">
        <v>7919</v>
      </c>
      <c r="I708" t="s">
        <v>119</v>
      </c>
      <c r="J708" t="s">
        <v>358</v>
      </c>
      <c r="K708">
        <f>VLOOKUP(J708,final_player_list_coordinates!$A$2:$C$24,2,FALSE)</f>
        <v>20</v>
      </c>
      <c r="L708">
        <f>VLOOKUP(J708,final_player_list_coordinates!$A$2:$C$24,3,FALSE)</f>
        <v>35</v>
      </c>
    </row>
    <row r="709" spans="1:12" x14ac:dyDescent="0.3">
      <c r="A709">
        <v>135</v>
      </c>
      <c r="B709">
        <v>2500071</v>
      </c>
      <c r="C709">
        <v>36</v>
      </c>
      <c r="D709">
        <v>1623</v>
      </c>
      <c r="E709">
        <v>1623</v>
      </c>
      <c r="F709" t="s">
        <v>117</v>
      </c>
      <c r="G709">
        <v>2</v>
      </c>
      <c r="H709">
        <v>32636</v>
      </c>
      <c r="I709" t="s">
        <v>120</v>
      </c>
      <c r="J709" t="s">
        <v>14</v>
      </c>
      <c r="K709">
        <f>VLOOKUP(J709,final_player_list_coordinates!$A$2:$C$24,2,FALSE)</f>
        <v>85</v>
      </c>
      <c r="L709">
        <f>VLOOKUP(J709,final_player_list_coordinates!$A$2:$C$24,3,FALSE)</f>
        <v>50</v>
      </c>
    </row>
    <row r="710" spans="1:12" x14ac:dyDescent="0.3">
      <c r="A710">
        <v>635</v>
      </c>
      <c r="B710">
        <v>2500071</v>
      </c>
      <c r="C710">
        <v>36</v>
      </c>
      <c r="D710">
        <v>1623</v>
      </c>
      <c r="E710">
        <v>1623</v>
      </c>
      <c r="F710" t="s">
        <v>117</v>
      </c>
      <c r="G710">
        <v>2</v>
      </c>
      <c r="H710">
        <v>25706</v>
      </c>
      <c r="I710" t="s">
        <v>287</v>
      </c>
      <c r="J710" t="s">
        <v>17</v>
      </c>
      <c r="K710">
        <f>VLOOKUP(J710,final_player_list_coordinates!$A$2:$C$24,2,FALSE)</f>
        <v>50</v>
      </c>
      <c r="L710">
        <f>VLOOKUP(J710,final_player_list_coordinates!$A$2:$C$24,3,FALSE)</f>
        <v>50</v>
      </c>
    </row>
    <row r="711" spans="1:12" x14ac:dyDescent="0.3">
      <c r="A711">
        <v>835</v>
      </c>
      <c r="B711">
        <v>2500071</v>
      </c>
      <c r="C711">
        <v>36</v>
      </c>
      <c r="D711">
        <v>1623</v>
      </c>
      <c r="E711">
        <v>1623</v>
      </c>
      <c r="F711" t="s">
        <v>117</v>
      </c>
      <c r="G711">
        <v>2</v>
      </c>
      <c r="H711">
        <v>8143</v>
      </c>
      <c r="I711" t="s">
        <v>122</v>
      </c>
      <c r="J711" t="s">
        <v>35</v>
      </c>
      <c r="K711">
        <f>VLOOKUP(J711,final_player_list_coordinates!$A$2:$C$24,2,FALSE)</f>
        <v>30</v>
      </c>
      <c r="L711">
        <f>VLOOKUP(J711,final_player_list_coordinates!$A$2:$C$24,3,FALSE)</f>
        <v>50</v>
      </c>
    </row>
    <row r="712" spans="1:12" x14ac:dyDescent="0.3">
      <c r="A712">
        <v>535</v>
      </c>
      <c r="B712">
        <v>2500071</v>
      </c>
      <c r="C712">
        <v>36</v>
      </c>
      <c r="D712">
        <v>1623</v>
      </c>
      <c r="E712">
        <v>1623</v>
      </c>
      <c r="F712" t="s">
        <v>117</v>
      </c>
      <c r="G712">
        <v>2</v>
      </c>
      <c r="H712">
        <v>10131</v>
      </c>
      <c r="I712" t="s">
        <v>123</v>
      </c>
      <c r="J712" t="s">
        <v>20</v>
      </c>
      <c r="K712">
        <f>VLOOKUP(J712,final_player_list_coordinates!$A$2:$C$24,2,FALSE)</f>
        <v>5</v>
      </c>
      <c r="L712">
        <f>VLOOKUP(J712,final_player_list_coordinates!$A$2:$C$24,3,FALSE)</f>
        <v>50</v>
      </c>
    </row>
    <row r="713" spans="1:12" x14ac:dyDescent="0.3">
      <c r="A713">
        <v>435</v>
      </c>
      <c r="B713">
        <v>2500071</v>
      </c>
      <c r="C713">
        <v>36</v>
      </c>
      <c r="D713">
        <v>1623</v>
      </c>
      <c r="E713">
        <v>1623</v>
      </c>
      <c r="F713" t="s">
        <v>117</v>
      </c>
      <c r="G713">
        <v>2</v>
      </c>
      <c r="H713">
        <v>8239</v>
      </c>
      <c r="I713" t="s">
        <v>124</v>
      </c>
      <c r="J713" t="s">
        <v>22</v>
      </c>
      <c r="K713">
        <f>VLOOKUP(J713,final_player_list_coordinates!$A$2:$C$24,2,FALSE)</f>
        <v>25</v>
      </c>
      <c r="L713">
        <f>VLOOKUP(J713,final_player_list_coordinates!$A$2:$C$24,3,FALSE)</f>
        <v>90</v>
      </c>
    </row>
    <row r="714" spans="1:12" x14ac:dyDescent="0.3">
      <c r="A714">
        <v>1035</v>
      </c>
      <c r="B714">
        <v>2500071</v>
      </c>
      <c r="C714">
        <v>36</v>
      </c>
      <c r="D714">
        <v>1623</v>
      </c>
      <c r="E714">
        <v>1623</v>
      </c>
      <c r="F714" t="s">
        <v>117</v>
      </c>
      <c r="G714">
        <v>2</v>
      </c>
      <c r="H714">
        <v>8240</v>
      </c>
      <c r="I714" t="s">
        <v>126</v>
      </c>
      <c r="J714" t="s">
        <v>27</v>
      </c>
      <c r="K714">
        <f>VLOOKUP(J714,final_player_list_coordinates!$A$2:$C$24,2,FALSE)</f>
        <v>25</v>
      </c>
      <c r="L714">
        <f>VLOOKUP(J714,final_player_list_coordinates!$A$2:$C$24,3,FALSE)</f>
        <v>10</v>
      </c>
    </row>
    <row r="715" spans="1:12" x14ac:dyDescent="0.3">
      <c r="A715">
        <v>735</v>
      </c>
      <c r="B715">
        <v>2500071</v>
      </c>
      <c r="C715">
        <v>36</v>
      </c>
      <c r="D715">
        <v>1623</v>
      </c>
      <c r="E715">
        <v>1623</v>
      </c>
      <c r="F715" t="s">
        <v>117</v>
      </c>
      <c r="G715">
        <v>2</v>
      </c>
      <c r="H715">
        <v>7879</v>
      </c>
      <c r="I715" t="s">
        <v>127</v>
      </c>
      <c r="J715" t="s">
        <v>40</v>
      </c>
      <c r="K715">
        <f>VLOOKUP(J715,final_player_list_coordinates!$A$2:$C$24,2,FALSE)</f>
        <v>80</v>
      </c>
      <c r="L715">
        <f>VLOOKUP(J715,final_player_list_coordinates!$A$2:$C$24,3,FALSE)</f>
        <v>10</v>
      </c>
    </row>
    <row r="716" spans="1:12" x14ac:dyDescent="0.3">
      <c r="A716">
        <v>35</v>
      </c>
      <c r="B716">
        <v>2500071</v>
      </c>
      <c r="C716">
        <v>36</v>
      </c>
      <c r="D716">
        <v>1623</v>
      </c>
      <c r="E716">
        <v>1623</v>
      </c>
      <c r="F716" t="s">
        <v>117</v>
      </c>
      <c r="G716">
        <v>2</v>
      </c>
      <c r="H716">
        <v>7944</v>
      </c>
      <c r="I716" t="s">
        <v>128</v>
      </c>
      <c r="J716" t="s">
        <v>55</v>
      </c>
      <c r="K716">
        <f>VLOOKUP(J716,final_player_list_coordinates!$A$2:$C$24,2,FALSE)</f>
        <v>90</v>
      </c>
      <c r="L716">
        <f>VLOOKUP(J716,final_player_list_coordinates!$A$2:$C$24,3,FALSE)</f>
        <v>35</v>
      </c>
    </row>
    <row r="717" spans="1:12" x14ac:dyDescent="0.3">
      <c r="A717">
        <v>1034</v>
      </c>
      <c r="B717">
        <v>2500071</v>
      </c>
      <c r="C717">
        <v>36</v>
      </c>
      <c r="D717">
        <v>1623</v>
      </c>
      <c r="E717">
        <v>1673</v>
      </c>
      <c r="F717" t="s">
        <v>80</v>
      </c>
      <c r="G717">
        <v>0</v>
      </c>
      <c r="H717">
        <v>8290</v>
      </c>
      <c r="I717" t="s">
        <v>81</v>
      </c>
      <c r="J717" t="s">
        <v>82</v>
      </c>
      <c r="K717">
        <f>VLOOKUP(J717,final_player_list_coordinates!$A$2:$C$24,2,FALSE)</f>
        <v>70</v>
      </c>
      <c r="L717">
        <f>VLOOKUP(J717,final_player_list_coordinates!$A$2:$C$24,3,FALSE)</f>
        <v>50</v>
      </c>
    </row>
    <row r="718" spans="1:12" x14ac:dyDescent="0.3">
      <c r="A718">
        <v>334</v>
      </c>
      <c r="B718">
        <v>2500071</v>
      </c>
      <c r="C718">
        <v>36</v>
      </c>
      <c r="D718">
        <v>1623</v>
      </c>
      <c r="E718">
        <v>1673</v>
      </c>
      <c r="F718" t="s">
        <v>80</v>
      </c>
      <c r="G718">
        <v>0</v>
      </c>
      <c r="H718">
        <v>132</v>
      </c>
      <c r="I718" t="s">
        <v>83</v>
      </c>
      <c r="J718" t="s">
        <v>22</v>
      </c>
      <c r="K718">
        <f>VLOOKUP(J718,final_player_list_coordinates!$A$2:$C$24,2,FALSE)</f>
        <v>25</v>
      </c>
      <c r="L718">
        <f>VLOOKUP(J718,final_player_list_coordinates!$A$2:$C$24,3,FALSE)</f>
        <v>90</v>
      </c>
    </row>
    <row r="719" spans="1:12" x14ac:dyDescent="0.3">
      <c r="A719">
        <v>434</v>
      </c>
      <c r="B719">
        <v>2500071</v>
      </c>
      <c r="C719">
        <v>36</v>
      </c>
      <c r="D719">
        <v>1623</v>
      </c>
      <c r="E719">
        <v>1673</v>
      </c>
      <c r="F719" t="s">
        <v>80</v>
      </c>
      <c r="G719">
        <v>0</v>
      </c>
      <c r="H719">
        <v>15215</v>
      </c>
      <c r="I719" t="s">
        <v>84</v>
      </c>
      <c r="J719" t="s">
        <v>359</v>
      </c>
      <c r="K719">
        <f>VLOOKUP(J719,final_player_list_coordinates!$A$2:$C$24,2,FALSE)</f>
        <v>20</v>
      </c>
      <c r="L719">
        <f>VLOOKUP(J719,final_player_list_coordinates!$A$2:$C$24,3,FALSE)</f>
        <v>65</v>
      </c>
    </row>
    <row r="720" spans="1:12" x14ac:dyDescent="0.3">
      <c r="A720">
        <v>634</v>
      </c>
      <c r="B720">
        <v>2500071</v>
      </c>
      <c r="C720">
        <v>36</v>
      </c>
      <c r="D720">
        <v>1623</v>
      </c>
      <c r="E720">
        <v>1673</v>
      </c>
      <c r="F720" t="s">
        <v>80</v>
      </c>
      <c r="G720">
        <v>0</v>
      </c>
      <c r="H720">
        <v>55979</v>
      </c>
      <c r="I720" t="s">
        <v>85</v>
      </c>
      <c r="J720" t="s">
        <v>358</v>
      </c>
      <c r="K720">
        <f>VLOOKUP(J720,final_player_list_coordinates!$A$2:$C$24,2,FALSE)</f>
        <v>20</v>
      </c>
      <c r="L720">
        <f>VLOOKUP(J720,final_player_list_coordinates!$A$2:$C$24,3,FALSE)</f>
        <v>35</v>
      </c>
    </row>
    <row r="721" spans="1:12" x14ac:dyDescent="0.3">
      <c r="A721">
        <v>34</v>
      </c>
      <c r="B721">
        <v>2500071</v>
      </c>
      <c r="C721">
        <v>36</v>
      </c>
      <c r="D721">
        <v>1623</v>
      </c>
      <c r="E721">
        <v>1673</v>
      </c>
      <c r="F721" t="s">
        <v>80</v>
      </c>
      <c r="G721">
        <v>0</v>
      </c>
      <c r="H721">
        <v>16436</v>
      </c>
      <c r="I721" t="s">
        <v>269</v>
      </c>
      <c r="J721" t="s">
        <v>14</v>
      </c>
      <c r="K721">
        <f>VLOOKUP(J721,final_player_list_coordinates!$A$2:$C$24,2,FALSE)</f>
        <v>85</v>
      </c>
      <c r="L721">
        <f>VLOOKUP(J721,final_player_list_coordinates!$A$2:$C$24,3,FALSE)</f>
        <v>50</v>
      </c>
    </row>
    <row r="722" spans="1:12" x14ac:dyDescent="0.3">
      <c r="A722">
        <v>834</v>
      </c>
      <c r="B722">
        <v>2500071</v>
      </c>
      <c r="C722">
        <v>36</v>
      </c>
      <c r="D722">
        <v>1623</v>
      </c>
      <c r="E722">
        <v>1673</v>
      </c>
      <c r="F722" t="s">
        <v>80</v>
      </c>
      <c r="G722">
        <v>0</v>
      </c>
      <c r="H722">
        <v>214654</v>
      </c>
      <c r="I722" t="s">
        <v>86</v>
      </c>
      <c r="J722" t="s">
        <v>55</v>
      </c>
      <c r="K722">
        <f>VLOOKUP(J722,final_player_list_coordinates!$A$2:$C$24,2,FALSE)</f>
        <v>90</v>
      </c>
      <c r="L722">
        <f>VLOOKUP(J722,final_player_list_coordinates!$A$2:$C$24,3,FALSE)</f>
        <v>35</v>
      </c>
    </row>
    <row r="723" spans="1:12" x14ac:dyDescent="0.3">
      <c r="A723">
        <v>134</v>
      </c>
      <c r="B723">
        <v>2500071</v>
      </c>
      <c r="C723">
        <v>36</v>
      </c>
      <c r="D723">
        <v>1623</v>
      </c>
      <c r="E723">
        <v>1673</v>
      </c>
      <c r="F723" t="s">
        <v>80</v>
      </c>
      <c r="G723">
        <v>0</v>
      </c>
      <c r="H723">
        <v>8897</v>
      </c>
      <c r="I723" t="s">
        <v>87</v>
      </c>
      <c r="J723" t="s">
        <v>363</v>
      </c>
      <c r="K723">
        <f>VLOOKUP(J723,final_player_list_coordinates!$A$2:$C$24,2,FALSE)</f>
        <v>55</v>
      </c>
      <c r="L723">
        <f>VLOOKUP(J723,final_player_list_coordinates!$A$2:$C$24,3,FALSE)</f>
        <v>35</v>
      </c>
    </row>
    <row r="724" spans="1:12" x14ac:dyDescent="0.3">
      <c r="A724">
        <v>534</v>
      </c>
      <c r="B724">
        <v>2500071</v>
      </c>
      <c r="C724">
        <v>36</v>
      </c>
      <c r="D724">
        <v>1623</v>
      </c>
      <c r="E724">
        <v>1673</v>
      </c>
      <c r="F724" t="s">
        <v>80</v>
      </c>
      <c r="G724">
        <v>0</v>
      </c>
      <c r="H724">
        <v>62389</v>
      </c>
      <c r="I724" t="s">
        <v>88</v>
      </c>
      <c r="J724" t="s">
        <v>362</v>
      </c>
      <c r="K724">
        <f>VLOOKUP(J724,final_player_list_coordinates!$A$2:$C$24,2,FALSE)</f>
        <v>55</v>
      </c>
      <c r="L724">
        <f>VLOOKUP(J724,final_player_list_coordinates!$A$2:$C$24,3,FALSE)</f>
        <v>65</v>
      </c>
    </row>
    <row r="725" spans="1:12" x14ac:dyDescent="0.3">
      <c r="A725">
        <v>934</v>
      </c>
      <c r="B725">
        <v>2500071</v>
      </c>
      <c r="C725">
        <v>36</v>
      </c>
      <c r="D725">
        <v>1623</v>
      </c>
      <c r="E725">
        <v>1673</v>
      </c>
      <c r="F725" t="s">
        <v>80</v>
      </c>
      <c r="G725">
        <v>0</v>
      </c>
      <c r="H725">
        <v>56038</v>
      </c>
      <c r="I725" t="s">
        <v>89</v>
      </c>
      <c r="J725" t="s">
        <v>20</v>
      </c>
      <c r="K725">
        <f>VLOOKUP(J725,final_player_list_coordinates!$A$2:$C$24,2,FALSE)</f>
        <v>5</v>
      </c>
      <c r="L725">
        <f>VLOOKUP(J725,final_player_list_coordinates!$A$2:$C$24,3,FALSE)</f>
        <v>50</v>
      </c>
    </row>
    <row r="726" spans="1:12" x14ac:dyDescent="0.3">
      <c r="A726">
        <v>234</v>
      </c>
      <c r="B726">
        <v>2500071</v>
      </c>
      <c r="C726">
        <v>36</v>
      </c>
      <c r="D726">
        <v>1623</v>
      </c>
      <c r="E726">
        <v>1673</v>
      </c>
      <c r="F726" t="s">
        <v>80</v>
      </c>
      <c r="G726">
        <v>0</v>
      </c>
      <c r="H726">
        <v>173</v>
      </c>
      <c r="I726" t="s">
        <v>90</v>
      </c>
      <c r="J726" t="s">
        <v>24</v>
      </c>
      <c r="K726">
        <f>VLOOKUP(J726,final_player_list_coordinates!$A$2:$C$24,2,FALSE)</f>
        <v>80</v>
      </c>
      <c r="L726">
        <f>VLOOKUP(J726,final_player_list_coordinates!$A$2:$C$24,3,FALSE)</f>
        <v>90</v>
      </c>
    </row>
    <row r="727" spans="1:12" x14ac:dyDescent="0.3">
      <c r="A727">
        <v>734</v>
      </c>
      <c r="B727">
        <v>2500071</v>
      </c>
      <c r="C727">
        <v>36</v>
      </c>
      <c r="D727">
        <v>1623</v>
      </c>
      <c r="E727">
        <v>1673</v>
      </c>
      <c r="F727" t="s">
        <v>80</v>
      </c>
      <c r="G727">
        <v>0</v>
      </c>
      <c r="H727">
        <v>282550</v>
      </c>
      <c r="I727" t="s">
        <v>91</v>
      </c>
      <c r="J727" t="s">
        <v>27</v>
      </c>
      <c r="K727">
        <f>VLOOKUP(J727,final_player_list_coordinates!$A$2:$C$24,2,FALSE)</f>
        <v>25</v>
      </c>
      <c r="L727">
        <f>VLOOKUP(J727,final_player_list_coordinates!$A$2:$C$24,3,FALSE)</f>
        <v>10</v>
      </c>
    </row>
    <row r="728" spans="1:12" x14ac:dyDescent="0.3">
      <c r="A728">
        <v>232</v>
      </c>
      <c r="B728">
        <v>2500072</v>
      </c>
      <c r="C728">
        <v>36</v>
      </c>
      <c r="D728">
        <v>0</v>
      </c>
      <c r="E728">
        <v>1612</v>
      </c>
      <c r="F728" t="s">
        <v>129</v>
      </c>
      <c r="G728">
        <v>0</v>
      </c>
      <c r="H728">
        <v>74</v>
      </c>
      <c r="I728" t="s">
        <v>131</v>
      </c>
      <c r="J728" t="s">
        <v>359</v>
      </c>
      <c r="K728">
        <f>VLOOKUP(J728,final_player_list_coordinates!$A$2:$C$24,2,FALSE)</f>
        <v>20</v>
      </c>
      <c r="L728">
        <f>VLOOKUP(J728,final_player_list_coordinates!$A$2:$C$24,3,FALSE)</f>
        <v>65</v>
      </c>
    </row>
    <row r="729" spans="1:12" x14ac:dyDescent="0.3">
      <c r="A729">
        <v>532</v>
      </c>
      <c r="B729">
        <v>2500072</v>
      </c>
      <c r="C729">
        <v>36</v>
      </c>
      <c r="D729">
        <v>0</v>
      </c>
      <c r="E729">
        <v>1612</v>
      </c>
      <c r="F729" t="s">
        <v>129</v>
      </c>
      <c r="G729">
        <v>0</v>
      </c>
      <c r="H729">
        <v>257899</v>
      </c>
      <c r="I729" t="s">
        <v>329</v>
      </c>
      <c r="J729" t="s">
        <v>358</v>
      </c>
      <c r="K729">
        <f>VLOOKUP(J729,final_player_list_coordinates!$A$2:$C$24,2,FALSE)</f>
        <v>20</v>
      </c>
      <c r="L729">
        <f>VLOOKUP(J729,final_player_list_coordinates!$A$2:$C$24,3,FALSE)</f>
        <v>35</v>
      </c>
    </row>
    <row r="730" spans="1:12" x14ac:dyDescent="0.3">
      <c r="A730">
        <v>932</v>
      </c>
      <c r="B730">
        <v>2500072</v>
      </c>
      <c r="C730">
        <v>36</v>
      </c>
      <c r="D730">
        <v>0</v>
      </c>
      <c r="E730">
        <v>1612</v>
      </c>
      <c r="F730" t="s">
        <v>129</v>
      </c>
      <c r="G730">
        <v>0</v>
      </c>
      <c r="H730">
        <v>370</v>
      </c>
      <c r="I730" t="s">
        <v>132</v>
      </c>
      <c r="J730" t="s">
        <v>11</v>
      </c>
      <c r="K730">
        <f>VLOOKUP(J730,final_player_list_coordinates!$A$2:$C$24,2,FALSE)</f>
        <v>15</v>
      </c>
      <c r="L730">
        <f>VLOOKUP(J730,final_player_list_coordinates!$A$2:$C$24,3,FALSE)</f>
        <v>50</v>
      </c>
    </row>
    <row r="731" spans="1:12" x14ac:dyDescent="0.3">
      <c r="A731">
        <v>32</v>
      </c>
      <c r="B731">
        <v>2500072</v>
      </c>
      <c r="C731">
        <v>36</v>
      </c>
      <c r="D731">
        <v>0</v>
      </c>
      <c r="E731">
        <v>1612</v>
      </c>
      <c r="F731" t="s">
        <v>129</v>
      </c>
      <c r="G731">
        <v>0</v>
      </c>
      <c r="H731">
        <v>8955</v>
      </c>
      <c r="I731" t="s">
        <v>133</v>
      </c>
      <c r="J731" t="s">
        <v>14</v>
      </c>
      <c r="K731">
        <f>VLOOKUP(J731,final_player_list_coordinates!$A$2:$C$24,2,FALSE)</f>
        <v>85</v>
      </c>
      <c r="L731">
        <f>VLOOKUP(J731,final_player_list_coordinates!$A$2:$C$24,3,FALSE)</f>
        <v>50</v>
      </c>
    </row>
    <row r="732" spans="1:12" x14ac:dyDescent="0.3">
      <c r="A732">
        <v>432</v>
      </c>
      <c r="B732">
        <v>2500072</v>
      </c>
      <c r="C732">
        <v>36</v>
      </c>
      <c r="D732">
        <v>0</v>
      </c>
      <c r="E732">
        <v>1612</v>
      </c>
      <c r="F732" t="s">
        <v>129</v>
      </c>
      <c r="G732">
        <v>0</v>
      </c>
      <c r="H732">
        <v>116</v>
      </c>
      <c r="I732" t="s">
        <v>136</v>
      </c>
      <c r="J732" t="s">
        <v>362</v>
      </c>
      <c r="K732">
        <f>VLOOKUP(J732,final_player_list_coordinates!$A$2:$C$24,2,FALSE)</f>
        <v>55</v>
      </c>
      <c r="L732">
        <f>VLOOKUP(J732,final_player_list_coordinates!$A$2:$C$24,3,FALSE)</f>
        <v>65</v>
      </c>
    </row>
    <row r="733" spans="1:12" x14ac:dyDescent="0.3">
      <c r="A733">
        <v>632</v>
      </c>
      <c r="B733">
        <v>2500072</v>
      </c>
      <c r="C733">
        <v>36</v>
      </c>
      <c r="D733">
        <v>0</v>
      </c>
      <c r="E733">
        <v>1612</v>
      </c>
      <c r="F733" t="s">
        <v>129</v>
      </c>
      <c r="G733">
        <v>0</v>
      </c>
      <c r="H733">
        <v>7964</v>
      </c>
      <c r="I733" t="s">
        <v>137</v>
      </c>
      <c r="J733" t="s">
        <v>363</v>
      </c>
      <c r="K733">
        <f>VLOOKUP(J733,final_player_list_coordinates!$A$2:$C$24,2,FALSE)</f>
        <v>55</v>
      </c>
      <c r="L733">
        <f>VLOOKUP(J733,final_player_list_coordinates!$A$2:$C$24,3,FALSE)</f>
        <v>35</v>
      </c>
    </row>
    <row r="734" spans="1:12" x14ac:dyDescent="0.3">
      <c r="A734">
        <v>732</v>
      </c>
      <c r="B734">
        <v>2500072</v>
      </c>
      <c r="C734">
        <v>36</v>
      </c>
      <c r="D734">
        <v>0</v>
      </c>
      <c r="E734">
        <v>1612</v>
      </c>
      <c r="F734" t="s">
        <v>129</v>
      </c>
      <c r="G734">
        <v>0</v>
      </c>
      <c r="H734">
        <v>15175</v>
      </c>
      <c r="I734" t="s">
        <v>138</v>
      </c>
      <c r="J734" t="s">
        <v>20</v>
      </c>
      <c r="K734">
        <f>VLOOKUP(J734,final_player_list_coordinates!$A$2:$C$24,2,FALSE)</f>
        <v>5</v>
      </c>
      <c r="L734">
        <f>VLOOKUP(J734,final_player_list_coordinates!$A$2:$C$24,3,FALSE)</f>
        <v>50</v>
      </c>
    </row>
    <row r="735" spans="1:12" x14ac:dyDescent="0.3">
      <c r="A735">
        <v>1032</v>
      </c>
      <c r="B735">
        <v>2500072</v>
      </c>
      <c r="C735">
        <v>36</v>
      </c>
      <c r="D735">
        <v>0</v>
      </c>
      <c r="E735">
        <v>1612</v>
      </c>
      <c r="F735" t="s">
        <v>129</v>
      </c>
      <c r="G735">
        <v>0</v>
      </c>
      <c r="H735">
        <v>4908</v>
      </c>
      <c r="I735" t="s">
        <v>330</v>
      </c>
      <c r="J735" t="s">
        <v>22</v>
      </c>
      <c r="K735">
        <f>VLOOKUP(J735,final_player_list_coordinates!$A$2:$C$24,2,FALSE)</f>
        <v>25</v>
      </c>
      <c r="L735">
        <f>VLOOKUP(J735,final_player_list_coordinates!$A$2:$C$24,3,FALSE)</f>
        <v>90</v>
      </c>
    </row>
    <row r="736" spans="1:12" x14ac:dyDescent="0.3">
      <c r="A736">
        <v>132</v>
      </c>
      <c r="B736">
        <v>2500072</v>
      </c>
      <c r="C736">
        <v>36</v>
      </c>
      <c r="D736">
        <v>0</v>
      </c>
      <c r="E736">
        <v>1612</v>
      </c>
      <c r="F736" t="s">
        <v>129</v>
      </c>
      <c r="G736">
        <v>0</v>
      </c>
      <c r="H736">
        <v>346101</v>
      </c>
      <c r="I736" t="s">
        <v>274</v>
      </c>
      <c r="J736" t="s">
        <v>27</v>
      </c>
      <c r="K736">
        <f>VLOOKUP(J736,final_player_list_coordinates!$A$2:$C$24,2,FALSE)</f>
        <v>25</v>
      </c>
      <c r="L736">
        <f>VLOOKUP(J736,final_player_list_coordinates!$A$2:$C$24,3,FALSE)</f>
        <v>10</v>
      </c>
    </row>
    <row r="737" spans="1:12" x14ac:dyDescent="0.3">
      <c r="A737">
        <v>832</v>
      </c>
      <c r="B737">
        <v>2500072</v>
      </c>
      <c r="C737">
        <v>36</v>
      </c>
      <c r="D737">
        <v>0</v>
      </c>
      <c r="E737">
        <v>1612</v>
      </c>
      <c r="F737" t="s">
        <v>129</v>
      </c>
      <c r="G737">
        <v>0</v>
      </c>
      <c r="H737">
        <v>120353</v>
      </c>
      <c r="I737" t="s">
        <v>276</v>
      </c>
      <c r="J737" t="s">
        <v>40</v>
      </c>
      <c r="K737">
        <f>VLOOKUP(J737,final_player_list_coordinates!$A$2:$C$24,2,FALSE)</f>
        <v>80</v>
      </c>
      <c r="L737">
        <f>VLOOKUP(J737,final_player_list_coordinates!$A$2:$C$24,3,FALSE)</f>
        <v>10</v>
      </c>
    </row>
    <row r="738" spans="1:12" x14ac:dyDescent="0.3">
      <c r="A738">
        <v>332</v>
      </c>
      <c r="B738">
        <v>2500072</v>
      </c>
      <c r="C738">
        <v>36</v>
      </c>
      <c r="D738">
        <v>0</v>
      </c>
      <c r="E738">
        <v>1612</v>
      </c>
      <c r="F738" t="s">
        <v>129</v>
      </c>
      <c r="G738">
        <v>0</v>
      </c>
      <c r="H738">
        <v>15808</v>
      </c>
      <c r="I738" t="s">
        <v>277</v>
      </c>
      <c r="J738" t="s">
        <v>55</v>
      </c>
      <c r="K738">
        <f>VLOOKUP(J738,final_player_list_coordinates!$A$2:$C$24,2,FALSE)</f>
        <v>90</v>
      </c>
      <c r="L738">
        <f>VLOOKUP(J738,final_player_list_coordinates!$A$2:$C$24,3,FALSE)</f>
        <v>35</v>
      </c>
    </row>
    <row r="739" spans="1:12" x14ac:dyDescent="0.3">
      <c r="A739">
        <v>33</v>
      </c>
      <c r="B739">
        <v>2500072</v>
      </c>
      <c r="C739">
        <v>36</v>
      </c>
      <c r="D739">
        <v>0</v>
      </c>
      <c r="E739">
        <v>1639</v>
      </c>
      <c r="F739" t="s">
        <v>190</v>
      </c>
      <c r="G739">
        <v>0</v>
      </c>
      <c r="H739">
        <v>134</v>
      </c>
      <c r="I739" t="s">
        <v>192</v>
      </c>
      <c r="J739" t="s">
        <v>358</v>
      </c>
      <c r="K739">
        <f>VLOOKUP(J739,final_player_list_coordinates!$A$2:$C$24,2,FALSE)</f>
        <v>20</v>
      </c>
      <c r="L739">
        <f>VLOOKUP(J739,final_player_list_coordinates!$A$2:$C$24,3,FALSE)</f>
        <v>35</v>
      </c>
    </row>
    <row r="740" spans="1:12" x14ac:dyDescent="0.3">
      <c r="A740">
        <v>633</v>
      </c>
      <c r="B740">
        <v>2500072</v>
      </c>
      <c r="C740">
        <v>36</v>
      </c>
      <c r="D740">
        <v>0</v>
      </c>
      <c r="E740">
        <v>1639</v>
      </c>
      <c r="F740" t="s">
        <v>190</v>
      </c>
      <c r="G740">
        <v>0</v>
      </c>
      <c r="H740">
        <v>8731</v>
      </c>
      <c r="I740" t="s">
        <v>191</v>
      </c>
      <c r="J740" t="s">
        <v>359</v>
      </c>
      <c r="K740">
        <f>VLOOKUP(J740,final_player_list_coordinates!$A$2:$C$24,2,FALSE)</f>
        <v>20</v>
      </c>
      <c r="L740">
        <f>VLOOKUP(J740,final_player_list_coordinates!$A$2:$C$24,3,FALSE)</f>
        <v>65</v>
      </c>
    </row>
    <row r="741" spans="1:12" x14ac:dyDescent="0.3">
      <c r="A741">
        <v>933</v>
      </c>
      <c r="B741">
        <v>2500072</v>
      </c>
      <c r="C741">
        <v>36</v>
      </c>
      <c r="D741">
        <v>0</v>
      </c>
      <c r="E741">
        <v>1639</v>
      </c>
      <c r="F741" t="s">
        <v>190</v>
      </c>
      <c r="G741">
        <v>0</v>
      </c>
      <c r="H741">
        <v>25854</v>
      </c>
      <c r="I741" t="s">
        <v>299</v>
      </c>
      <c r="J741" t="s">
        <v>11</v>
      </c>
      <c r="K741">
        <f>VLOOKUP(J741,final_player_list_coordinates!$A$2:$C$24,2,FALSE)</f>
        <v>15</v>
      </c>
      <c r="L741">
        <f>VLOOKUP(J741,final_player_list_coordinates!$A$2:$C$24,3,FALSE)</f>
        <v>50</v>
      </c>
    </row>
    <row r="742" spans="1:12" x14ac:dyDescent="0.3">
      <c r="A742">
        <v>133</v>
      </c>
      <c r="B742">
        <v>2500072</v>
      </c>
      <c r="C742">
        <v>36</v>
      </c>
      <c r="D742">
        <v>0</v>
      </c>
      <c r="E742">
        <v>1639</v>
      </c>
      <c r="F742" t="s">
        <v>190</v>
      </c>
      <c r="G742">
        <v>0</v>
      </c>
      <c r="H742">
        <v>8747</v>
      </c>
      <c r="I742" t="s">
        <v>326</v>
      </c>
      <c r="J742" t="s">
        <v>55</v>
      </c>
      <c r="K742">
        <f>VLOOKUP(J742,final_player_list_coordinates!$A$2:$C$24,2,FALSE)</f>
        <v>90</v>
      </c>
      <c r="L742">
        <f>VLOOKUP(J742,final_player_list_coordinates!$A$2:$C$24,3,FALSE)</f>
        <v>35</v>
      </c>
    </row>
    <row r="743" spans="1:12" x14ac:dyDescent="0.3">
      <c r="A743">
        <v>233</v>
      </c>
      <c r="B743">
        <v>2500072</v>
      </c>
      <c r="C743">
        <v>36</v>
      </c>
      <c r="D743">
        <v>0</v>
      </c>
      <c r="E743">
        <v>1639</v>
      </c>
      <c r="F743" t="s">
        <v>190</v>
      </c>
      <c r="G743">
        <v>0</v>
      </c>
      <c r="H743">
        <v>15054</v>
      </c>
      <c r="I743" t="s">
        <v>193</v>
      </c>
      <c r="J743" t="s">
        <v>14</v>
      </c>
      <c r="K743">
        <f>VLOOKUP(J743,final_player_list_coordinates!$A$2:$C$24,2,FALSE)</f>
        <v>85</v>
      </c>
      <c r="L743">
        <f>VLOOKUP(J743,final_player_list_coordinates!$A$2:$C$24,3,FALSE)</f>
        <v>50</v>
      </c>
    </row>
    <row r="744" spans="1:12" x14ac:dyDescent="0.3">
      <c r="A744">
        <v>433</v>
      </c>
      <c r="B744">
        <v>2500072</v>
      </c>
      <c r="C744">
        <v>36</v>
      </c>
      <c r="D744">
        <v>0</v>
      </c>
      <c r="E744">
        <v>1639</v>
      </c>
      <c r="F744" t="s">
        <v>190</v>
      </c>
      <c r="G744">
        <v>0</v>
      </c>
      <c r="H744">
        <v>207164</v>
      </c>
      <c r="I744" t="s">
        <v>194</v>
      </c>
      <c r="J744" t="s">
        <v>362</v>
      </c>
      <c r="K744">
        <f>VLOOKUP(J744,final_player_list_coordinates!$A$2:$C$24,2,FALSE)</f>
        <v>55</v>
      </c>
      <c r="L744">
        <f>VLOOKUP(J744,final_player_list_coordinates!$A$2:$C$24,3,FALSE)</f>
        <v>65</v>
      </c>
    </row>
    <row r="745" spans="1:12" x14ac:dyDescent="0.3">
      <c r="A745">
        <v>1033</v>
      </c>
      <c r="B745">
        <v>2500072</v>
      </c>
      <c r="C745">
        <v>36</v>
      </c>
      <c r="D745">
        <v>0</v>
      </c>
      <c r="E745">
        <v>1639</v>
      </c>
      <c r="F745" t="s">
        <v>190</v>
      </c>
      <c r="G745">
        <v>0</v>
      </c>
      <c r="H745">
        <v>77548</v>
      </c>
      <c r="I745" t="s">
        <v>195</v>
      </c>
      <c r="J745" t="s">
        <v>363</v>
      </c>
      <c r="K745">
        <f>VLOOKUP(J745,final_player_list_coordinates!$A$2:$C$24,2,FALSE)</f>
        <v>55</v>
      </c>
      <c r="L745">
        <f>VLOOKUP(J745,final_player_list_coordinates!$A$2:$C$24,3,FALSE)</f>
        <v>35</v>
      </c>
    </row>
    <row r="746" spans="1:12" x14ac:dyDescent="0.3">
      <c r="A746">
        <v>733</v>
      </c>
      <c r="B746">
        <v>2500072</v>
      </c>
      <c r="C746">
        <v>36</v>
      </c>
      <c r="D746">
        <v>0</v>
      </c>
      <c r="E746">
        <v>1639</v>
      </c>
      <c r="F746" t="s">
        <v>190</v>
      </c>
      <c r="G746">
        <v>0</v>
      </c>
      <c r="H746">
        <v>8094</v>
      </c>
      <c r="I746" t="s">
        <v>196</v>
      </c>
      <c r="J746" t="s">
        <v>20</v>
      </c>
      <c r="K746">
        <f>VLOOKUP(J746,final_player_list_coordinates!$A$2:$C$24,2,FALSE)</f>
        <v>5</v>
      </c>
      <c r="L746">
        <f>VLOOKUP(J746,final_player_list_coordinates!$A$2:$C$24,3,FALSE)</f>
        <v>50</v>
      </c>
    </row>
    <row r="747" spans="1:12" x14ac:dyDescent="0.3">
      <c r="A747">
        <v>833</v>
      </c>
      <c r="B747">
        <v>2500072</v>
      </c>
      <c r="C747">
        <v>36</v>
      </c>
      <c r="D747">
        <v>0</v>
      </c>
      <c r="E747">
        <v>1639</v>
      </c>
      <c r="F747" t="s">
        <v>190</v>
      </c>
      <c r="G747">
        <v>0</v>
      </c>
      <c r="H747">
        <v>107</v>
      </c>
      <c r="I747" t="s">
        <v>197</v>
      </c>
      <c r="J747" t="s">
        <v>22</v>
      </c>
      <c r="K747">
        <f>VLOOKUP(J747,final_player_list_coordinates!$A$2:$C$24,2,FALSE)</f>
        <v>25</v>
      </c>
      <c r="L747">
        <f>VLOOKUP(J747,final_player_list_coordinates!$A$2:$C$24,3,FALSE)</f>
        <v>90</v>
      </c>
    </row>
    <row r="748" spans="1:12" x14ac:dyDescent="0.3">
      <c r="A748">
        <v>333</v>
      </c>
      <c r="B748">
        <v>2500072</v>
      </c>
      <c r="C748">
        <v>36</v>
      </c>
      <c r="D748">
        <v>0</v>
      </c>
      <c r="E748">
        <v>1639</v>
      </c>
      <c r="F748" t="s">
        <v>190</v>
      </c>
      <c r="G748">
        <v>0</v>
      </c>
      <c r="H748">
        <v>49971</v>
      </c>
      <c r="I748" t="s">
        <v>200</v>
      </c>
      <c r="J748" t="s">
        <v>27</v>
      </c>
      <c r="K748">
        <f>VLOOKUP(J748,final_player_list_coordinates!$A$2:$C$24,2,FALSE)</f>
        <v>25</v>
      </c>
      <c r="L748">
        <f>VLOOKUP(J748,final_player_list_coordinates!$A$2:$C$24,3,FALSE)</f>
        <v>10</v>
      </c>
    </row>
    <row r="749" spans="1:12" x14ac:dyDescent="0.3">
      <c r="A749">
        <v>533</v>
      </c>
      <c r="B749">
        <v>2500072</v>
      </c>
      <c r="C749">
        <v>36</v>
      </c>
      <c r="D749">
        <v>0</v>
      </c>
      <c r="E749">
        <v>1639</v>
      </c>
      <c r="F749" t="s">
        <v>190</v>
      </c>
      <c r="G749">
        <v>0</v>
      </c>
      <c r="H749">
        <v>49872</v>
      </c>
      <c r="I749" t="s">
        <v>201</v>
      </c>
      <c r="J749" t="s">
        <v>40</v>
      </c>
      <c r="K749">
        <f>VLOOKUP(J749,final_player_list_coordinates!$A$2:$C$24,2,FALSE)</f>
        <v>80</v>
      </c>
      <c r="L749">
        <f>VLOOKUP(J749,final_player_list_coordinates!$A$2:$C$24,3,FALSE)</f>
        <v>10</v>
      </c>
    </row>
    <row r="750" spans="1:12" x14ac:dyDescent="0.3">
      <c r="A750">
        <v>430</v>
      </c>
      <c r="B750">
        <v>2500073</v>
      </c>
      <c r="C750">
        <v>36</v>
      </c>
      <c r="D750">
        <v>1611</v>
      </c>
      <c r="E750">
        <v>1609</v>
      </c>
      <c r="F750" t="s">
        <v>42</v>
      </c>
      <c r="G750">
        <v>1</v>
      </c>
      <c r="H750">
        <v>413002</v>
      </c>
      <c r="I750" t="s">
        <v>333</v>
      </c>
      <c r="J750" t="s">
        <v>358</v>
      </c>
      <c r="K750">
        <f>VLOOKUP(J750,final_player_list_coordinates!$A$2:$C$24,2,FALSE)</f>
        <v>20</v>
      </c>
      <c r="L750">
        <f>VLOOKUP(J750,final_player_list_coordinates!$A$2:$C$24,3,FALSE)</f>
        <v>35</v>
      </c>
    </row>
    <row r="751" spans="1:12" x14ac:dyDescent="0.3">
      <c r="A751">
        <v>530</v>
      </c>
      <c r="B751">
        <v>2500073</v>
      </c>
      <c r="C751">
        <v>36</v>
      </c>
      <c r="D751">
        <v>1611</v>
      </c>
      <c r="E751">
        <v>1609</v>
      </c>
      <c r="F751" t="s">
        <v>42</v>
      </c>
      <c r="G751">
        <v>1</v>
      </c>
      <c r="H751">
        <v>171283</v>
      </c>
      <c r="I751" t="s">
        <v>44</v>
      </c>
      <c r="J751" t="s">
        <v>359</v>
      </c>
      <c r="K751">
        <f>VLOOKUP(J751,final_player_list_coordinates!$A$2:$C$24,2,FALSE)</f>
        <v>20</v>
      </c>
      <c r="L751">
        <f>VLOOKUP(J751,final_player_list_coordinates!$A$2:$C$24,3,FALSE)</f>
        <v>65</v>
      </c>
    </row>
    <row r="752" spans="1:12" x14ac:dyDescent="0.3">
      <c r="A752">
        <v>1030</v>
      </c>
      <c r="B752">
        <v>2500073</v>
      </c>
      <c r="C752">
        <v>36</v>
      </c>
      <c r="D752">
        <v>1611</v>
      </c>
      <c r="E752">
        <v>1609</v>
      </c>
      <c r="F752" t="s">
        <v>42</v>
      </c>
      <c r="G752">
        <v>1</v>
      </c>
      <c r="H752">
        <v>49876</v>
      </c>
      <c r="I752" t="s">
        <v>47</v>
      </c>
      <c r="J752" t="s">
        <v>35</v>
      </c>
      <c r="K752">
        <f>VLOOKUP(J752,final_player_list_coordinates!$A$2:$C$24,2,FALSE)</f>
        <v>30</v>
      </c>
      <c r="L752">
        <f>VLOOKUP(J752,final_player_list_coordinates!$A$2:$C$24,3,FALSE)</f>
        <v>50</v>
      </c>
    </row>
    <row r="753" spans="1:12" x14ac:dyDescent="0.3">
      <c r="A753">
        <v>730</v>
      </c>
      <c r="B753">
        <v>2500073</v>
      </c>
      <c r="C753">
        <v>36</v>
      </c>
      <c r="D753">
        <v>1611</v>
      </c>
      <c r="E753">
        <v>1609</v>
      </c>
      <c r="F753" t="s">
        <v>42</v>
      </c>
      <c r="G753">
        <v>1</v>
      </c>
      <c r="H753">
        <v>25662</v>
      </c>
      <c r="I753" t="s">
        <v>309</v>
      </c>
      <c r="J753" t="s">
        <v>20</v>
      </c>
      <c r="K753">
        <f>VLOOKUP(J753,final_player_list_coordinates!$A$2:$C$24,2,FALSE)</f>
        <v>5</v>
      </c>
      <c r="L753">
        <f>VLOOKUP(J753,final_player_list_coordinates!$A$2:$C$24,3,FALSE)</f>
        <v>50</v>
      </c>
    </row>
    <row r="754" spans="1:12" x14ac:dyDescent="0.3">
      <c r="A754">
        <v>30</v>
      </c>
      <c r="B754">
        <v>2500073</v>
      </c>
      <c r="C754">
        <v>36</v>
      </c>
      <c r="D754">
        <v>1611</v>
      </c>
      <c r="E754">
        <v>1609</v>
      </c>
      <c r="F754" t="s">
        <v>42</v>
      </c>
      <c r="G754">
        <v>1</v>
      </c>
      <c r="H754">
        <v>14869</v>
      </c>
      <c r="I754" t="s">
        <v>49</v>
      </c>
      <c r="J754" t="s">
        <v>22</v>
      </c>
      <c r="K754">
        <f>VLOOKUP(J754,final_player_list_coordinates!$A$2:$C$24,2,FALSE)</f>
        <v>25</v>
      </c>
      <c r="L754">
        <f>VLOOKUP(J754,final_player_list_coordinates!$A$2:$C$24,3,FALSE)</f>
        <v>90</v>
      </c>
    </row>
    <row r="755" spans="1:12" x14ac:dyDescent="0.3">
      <c r="A755">
        <v>230</v>
      </c>
      <c r="B755">
        <v>2500073</v>
      </c>
      <c r="C755">
        <v>36</v>
      </c>
      <c r="D755">
        <v>1611</v>
      </c>
      <c r="E755">
        <v>1609</v>
      </c>
      <c r="F755" t="s">
        <v>42</v>
      </c>
      <c r="G755">
        <v>1</v>
      </c>
      <c r="H755">
        <v>105338</v>
      </c>
      <c r="I755" t="s">
        <v>334</v>
      </c>
      <c r="J755" t="s">
        <v>150</v>
      </c>
      <c r="K755">
        <f>VLOOKUP(J755,final_player_list_coordinates!$A$2:$C$24,2,FALSE)</f>
        <v>60</v>
      </c>
      <c r="L755">
        <f>VLOOKUP(J755,final_player_list_coordinates!$A$2:$C$24,3,FALSE)</f>
        <v>90</v>
      </c>
    </row>
    <row r="756" spans="1:12" x14ac:dyDescent="0.3">
      <c r="A756">
        <v>930</v>
      </c>
      <c r="B756">
        <v>2500073</v>
      </c>
      <c r="C756">
        <v>36</v>
      </c>
      <c r="D756">
        <v>1611</v>
      </c>
      <c r="E756">
        <v>1609</v>
      </c>
      <c r="F756" t="s">
        <v>42</v>
      </c>
      <c r="G756">
        <v>1</v>
      </c>
      <c r="H756">
        <v>230020</v>
      </c>
      <c r="I756" t="s">
        <v>50</v>
      </c>
      <c r="J756" t="s">
        <v>24</v>
      </c>
      <c r="K756">
        <f>VLOOKUP(J756,final_player_list_coordinates!$A$2:$C$24,2,FALSE)</f>
        <v>80</v>
      </c>
      <c r="L756">
        <f>VLOOKUP(J756,final_player_list_coordinates!$A$2:$C$24,3,FALSE)</f>
        <v>90</v>
      </c>
    </row>
    <row r="757" spans="1:12" x14ac:dyDescent="0.3">
      <c r="A757">
        <v>830</v>
      </c>
      <c r="B757">
        <v>2500073</v>
      </c>
      <c r="C757">
        <v>36</v>
      </c>
      <c r="D757">
        <v>1611</v>
      </c>
      <c r="E757">
        <v>1609</v>
      </c>
      <c r="F757" t="s">
        <v>42</v>
      </c>
      <c r="G757">
        <v>1</v>
      </c>
      <c r="H757">
        <v>167145</v>
      </c>
      <c r="I757" t="s">
        <v>51</v>
      </c>
      <c r="J757" t="s">
        <v>27</v>
      </c>
      <c r="K757">
        <f>VLOOKUP(J757,final_player_list_coordinates!$A$2:$C$24,2,FALSE)</f>
        <v>25</v>
      </c>
      <c r="L757">
        <f>VLOOKUP(J757,final_player_list_coordinates!$A$2:$C$24,3,FALSE)</f>
        <v>10</v>
      </c>
    </row>
    <row r="758" spans="1:12" x14ac:dyDescent="0.3">
      <c r="A758">
        <v>130</v>
      </c>
      <c r="B758">
        <v>2500073</v>
      </c>
      <c r="C758">
        <v>36</v>
      </c>
      <c r="D758">
        <v>1611</v>
      </c>
      <c r="E758">
        <v>1609</v>
      </c>
      <c r="F758" t="s">
        <v>42</v>
      </c>
      <c r="G758">
        <v>1</v>
      </c>
      <c r="H758">
        <v>397098</v>
      </c>
      <c r="I758" t="s">
        <v>52</v>
      </c>
      <c r="J758" t="s">
        <v>40</v>
      </c>
      <c r="K758">
        <f>VLOOKUP(J758,final_player_list_coordinates!$A$2:$C$24,2,FALSE)</f>
        <v>80</v>
      </c>
      <c r="L758">
        <f>VLOOKUP(J758,final_player_list_coordinates!$A$2:$C$24,3,FALSE)</f>
        <v>10</v>
      </c>
    </row>
    <row r="759" spans="1:12" x14ac:dyDescent="0.3">
      <c r="A759">
        <v>630</v>
      </c>
      <c r="B759">
        <v>2500073</v>
      </c>
      <c r="C759">
        <v>36</v>
      </c>
      <c r="D759">
        <v>1611</v>
      </c>
      <c r="E759">
        <v>1609</v>
      </c>
      <c r="F759" t="s">
        <v>42</v>
      </c>
      <c r="G759">
        <v>1</v>
      </c>
      <c r="H759">
        <v>279717</v>
      </c>
      <c r="I759" t="s">
        <v>335</v>
      </c>
      <c r="J759" t="s">
        <v>53</v>
      </c>
      <c r="K759">
        <f>VLOOKUP(J759,final_player_list_coordinates!$A$2:$C$24,2,FALSE)</f>
        <v>60</v>
      </c>
      <c r="L759">
        <f>VLOOKUP(J759,final_player_list_coordinates!$A$2:$C$24,3,FALSE)</f>
        <v>10</v>
      </c>
    </row>
    <row r="760" spans="1:12" x14ac:dyDescent="0.3">
      <c r="A760">
        <v>330</v>
      </c>
      <c r="B760">
        <v>2500073</v>
      </c>
      <c r="C760">
        <v>36</v>
      </c>
      <c r="D760">
        <v>1611</v>
      </c>
      <c r="E760">
        <v>1609</v>
      </c>
      <c r="F760" t="s">
        <v>42</v>
      </c>
      <c r="G760">
        <v>1</v>
      </c>
      <c r="H760">
        <v>25867</v>
      </c>
      <c r="I760" t="s">
        <v>54</v>
      </c>
      <c r="J760" t="s">
        <v>55</v>
      </c>
      <c r="K760">
        <f>VLOOKUP(J760,final_player_list_coordinates!$A$2:$C$24,2,FALSE)</f>
        <v>90</v>
      </c>
      <c r="L760">
        <f>VLOOKUP(J760,final_player_list_coordinates!$A$2:$C$24,3,FALSE)</f>
        <v>35</v>
      </c>
    </row>
    <row r="761" spans="1:12" x14ac:dyDescent="0.3">
      <c r="A761">
        <v>731</v>
      </c>
      <c r="B761">
        <v>2500073</v>
      </c>
      <c r="C761">
        <v>36</v>
      </c>
      <c r="D761">
        <v>1611</v>
      </c>
      <c r="E761">
        <v>1611</v>
      </c>
      <c r="F761" t="s">
        <v>178</v>
      </c>
      <c r="G761">
        <v>2</v>
      </c>
      <c r="H761">
        <v>71703</v>
      </c>
      <c r="I761" t="s">
        <v>279</v>
      </c>
      <c r="J761" t="s">
        <v>358</v>
      </c>
      <c r="K761">
        <f>VLOOKUP(J761,final_player_list_coordinates!$A$2:$C$24,2,FALSE)</f>
        <v>20</v>
      </c>
      <c r="L761">
        <f>VLOOKUP(J761,final_player_list_coordinates!$A$2:$C$24,3,FALSE)</f>
        <v>35</v>
      </c>
    </row>
    <row r="762" spans="1:12" x14ac:dyDescent="0.3">
      <c r="A762">
        <v>831</v>
      </c>
      <c r="B762">
        <v>2500073</v>
      </c>
      <c r="C762">
        <v>36</v>
      </c>
      <c r="D762">
        <v>1611</v>
      </c>
      <c r="E762">
        <v>1611</v>
      </c>
      <c r="F762" t="s">
        <v>178</v>
      </c>
      <c r="G762">
        <v>2</v>
      </c>
      <c r="H762">
        <v>7922</v>
      </c>
      <c r="I762" t="s">
        <v>179</v>
      </c>
      <c r="J762" t="s">
        <v>359</v>
      </c>
      <c r="K762">
        <f>VLOOKUP(J762,final_player_list_coordinates!$A$2:$C$24,2,FALSE)</f>
        <v>20</v>
      </c>
      <c r="L762">
        <f>VLOOKUP(J762,final_player_list_coordinates!$A$2:$C$24,3,FALSE)</f>
        <v>65</v>
      </c>
    </row>
    <row r="763" spans="1:12" x14ac:dyDescent="0.3">
      <c r="A763">
        <v>31</v>
      </c>
      <c r="B763">
        <v>2500073</v>
      </c>
      <c r="C763">
        <v>36</v>
      </c>
      <c r="D763">
        <v>1611</v>
      </c>
      <c r="E763">
        <v>1611</v>
      </c>
      <c r="F763" t="s">
        <v>178</v>
      </c>
      <c r="G763">
        <v>2</v>
      </c>
      <c r="H763">
        <v>7905</v>
      </c>
      <c r="I763" t="s">
        <v>181</v>
      </c>
      <c r="J763" t="s">
        <v>14</v>
      </c>
      <c r="K763">
        <f>VLOOKUP(J763,final_player_list_coordinates!$A$2:$C$24,2,FALSE)</f>
        <v>85</v>
      </c>
      <c r="L763">
        <f>VLOOKUP(J763,final_player_list_coordinates!$A$2:$C$24,3,FALSE)</f>
        <v>50</v>
      </c>
    </row>
    <row r="764" spans="1:12" x14ac:dyDescent="0.3">
      <c r="A764">
        <v>131</v>
      </c>
      <c r="B764">
        <v>2500073</v>
      </c>
      <c r="C764">
        <v>36</v>
      </c>
      <c r="D764">
        <v>1611</v>
      </c>
      <c r="E764">
        <v>1611</v>
      </c>
      <c r="F764" t="s">
        <v>178</v>
      </c>
      <c r="G764">
        <v>2</v>
      </c>
      <c r="H764">
        <v>3413</v>
      </c>
      <c r="I764" t="s">
        <v>183</v>
      </c>
      <c r="J764" t="s">
        <v>363</v>
      </c>
      <c r="K764">
        <f>VLOOKUP(J764,final_player_list_coordinates!$A$2:$C$24,2,FALSE)</f>
        <v>55</v>
      </c>
      <c r="L764">
        <f>VLOOKUP(J764,final_player_list_coordinates!$A$2:$C$24,3,FALSE)</f>
        <v>35</v>
      </c>
    </row>
    <row r="765" spans="1:12" x14ac:dyDescent="0.3">
      <c r="A765">
        <v>631</v>
      </c>
      <c r="B765">
        <v>2500073</v>
      </c>
      <c r="C765">
        <v>36</v>
      </c>
      <c r="D765">
        <v>1611</v>
      </c>
      <c r="E765">
        <v>1611</v>
      </c>
      <c r="F765" t="s">
        <v>178</v>
      </c>
      <c r="G765">
        <v>2</v>
      </c>
      <c r="H765">
        <v>7936</v>
      </c>
      <c r="I765" t="s">
        <v>182</v>
      </c>
      <c r="J765" t="s">
        <v>362</v>
      </c>
      <c r="K765">
        <f>VLOOKUP(J765,final_player_list_coordinates!$A$2:$C$24,2,FALSE)</f>
        <v>55</v>
      </c>
      <c r="L765">
        <f>VLOOKUP(J765,final_player_list_coordinates!$A$2:$C$24,3,FALSE)</f>
        <v>65</v>
      </c>
    </row>
    <row r="766" spans="1:12" x14ac:dyDescent="0.3">
      <c r="A766">
        <v>931</v>
      </c>
      <c r="B766">
        <v>2500073</v>
      </c>
      <c r="C766">
        <v>36</v>
      </c>
      <c r="D766">
        <v>1611</v>
      </c>
      <c r="E766">
        <v>1611</v>
      </c>
      <c r="F766" t="s">
        <v>178</v>
      </c>
      <c r="G766">
        <v>2</v>
      </c>
      <c r="H766">
        <v>70122</v>
      </c>
      <c r="I766" t="s">
        <v>184</v>
      </c>
      <c r="J766" t="s">
        <v>35</v>
      </c>
      <c r="K766">
        <f>VLOOKUP(J766,final_player_list_coordinates!$A$2:$C$24,2,FALSE)</f>
        <v>30</v>
      </c>
      <c r="L766">
        <f>VLOOKUP(J766,final_player_list_coordinates!$A$2:$C$24,3,FALSE)</f>
        <v>50</v>
      </c>
    </row>
    <row r="767" spans="1:12" x14ac:dyDescent="0.3">
      <c r="A767">
        <v>331</v>
      </c>
      <c r="B767">
        <v>2500073</v>
      </c>
      <c r="C767">
        <v>36</v>
      </c>
      <c r="D767">
        <v>1611</v>
      </c>
      <c r="E767">
        <v>1611</v>
      </c>
      <c r="F767" t="s">
        <v>178</v>
      </c>
      <c r="G767">
        <v>2</v>
      </c>
      <c r="H767">
        <v>7910</v>
      </c>
      <c r="I767" t="s">
        <v>185</v>
      </c>
      <c r="J767" t="s">
        <v>20</v>
      </c>
      <c r="K767">
        <f>VLOOKUP(J767,final_player_list_coordinates!$A$2:$C$24,2,FALSE)</f>
        <v>5</v>
      </c>
      <c r="L767">
        <f>VLOOKUP(J767,final_player_list_coordinates!$A$2:$C$24,3,FALSE)</f>
        <v>50</v>
      </c>
    </row>
    <row r="768" spans="1:12" x14ac:dyDescent="0.3">
      <c r="A768">
        <v>1031</v>
      </c>
      <c r="B768">
        <v>2500073</v>
      </c>
      <c r="C768">
        <v>36</v>
      </c>
      <c r="D768">
        <v>1611</v>
      </c>
      <c r="E768">
        <v>1611</v>
      </c>
      <c r="F768" t="s">
        <v>178</v>
      </c>
      <c r="G768">
        <v>2</v>
      </c>
      <c r="H768">
        <v>7939</v>
      </c>
      <c r="I768" t="s">
        <v>186</v>
      </c>
      <c r="J768" t="s">
        <v>22</v>
      </c>
      <c r="K768">
        <f>VLOOKUP(J768,final_player_list_coordinates!$A$2:$C$24,2,FALSE)</f>
        <v>25</v>
      </c>
      <c r="L768">
        <f>VLOOKUP(J768,final_player_list_coordinates!$A$2:$C$24,3,FALSE)</f>
        <v>90</v>
      </c>
    </row>
    <row r="769" spans="1:12" x14ac:dyDescent="0.3">
      <c r="A769">
        <v>231</v>
      </c>
      <c r="B769">
        <v>2500073</v>
      </c>
      <c r="C769">
        <v>36</v>
      </c>
      <c r="D769">
        <v>1611</v>
      </c>
      <c r="E769">
        <v>1611</v>
      </c>
      <c r="F769" t="s">
        <v>178</v>
      </c>
      <c r="G769">
        <v>2</v>
      </c>
      <c r="H769">
        <v>7934</v>
      </c>
      <c r="I769" t="s">
        <v>188</v>
      </c>
      <c r="J769" t="s">
        <v>24</v>
      </c>
      <c r="K769">
        <f>VLOOKUP(J769,final_player_list_coordinates!$A$2:$C$24,2,FALSE)</f>
        <v>80</v>
      </c>
      <c r="L769">
        <f>VLOOKUP(J769,final_player_list_coordinates!$A$2:$C$24,3,FALSE)</f>
        <v>90</v>
      </c>
    </row>
    <row r="770" spans="1:12" x14ac:dyDescent="0.3">
      <c r="A770">
        <v>431</v>
      </c>
      <c r="B770">
        <v>2500073</v>
      </c>
      <c r="C770">
        <v>36</v>
      </c>
      <c r="D770">
        <v>1611</v>
      </c>
      <c r="E770">
        <v>1611</v>
      </c>
      <c r="F770" t="s">
        <v>178</v>
      </c>
      <c r="G770">
        <v>2</v>
      </c>
      <c r="H770">
        <v>3361</v>
      </c>
      <c r="I770" t="s">
        <v>187</v>
      </c>
      <c r="J770" t="s">
        <v>40</v>
      </c>
      <c r="K770">
        <f>VLOOKUP(J770,final_player_list_coordinates!$A$2:$C$24,2,FALSE)</f>
        <v>80</v>
      </c>
      <c r="L770">
        <f>VLOOKUP(J770,final_player_list_coordinates!$A$2:$C$24,3,FALSE)</f>
        <v>10</v>
      </c>
    </row>
    <row r="771" spans="1:12" x14ac:dyDescent="0.3">
      <c r="A771">
        <v>531</v>
      </c>
      <c r="B771">
        <v>2500073</v>
      </c>
      <c r="C771">
        <v>36</v>
      </c>
      <c r="D771">
        <v>1611</v>
      </c>
      <c r="E771">
        <v>1611</v>
      </c>
      <c r="F771" t="s">
        <v>178</v>
      </c>
      <c r="G771">
        <v>2</v>
      </c>
      <c r="H771">
        <v>7938</v>
      </c>
      <c r="I771" t="s">
        <v>189</v>
      </c>
      <c r="J771" t="s">
        <v>27</v>
      </c>
      <c r="K771">
        <f>VLOOKUP(J771,final_player_list_coordinates!$A$2:$C$24,2,FALSE)</f>
        <v>25</v>
      </c>
      <c r="L771">
        <f>VLOOKUP(J771,final_player_list_coordinates!$A$2:$C$24,3,FALSE)</f>
        <v>10</v>
      </c>
    </row>
    <row r="772" spans="1:12" x14ac:dyDescent="0.3">
      <c r="A772">
        <v>829</v>
      </c>
      <c r="B772">
        <v>2500074</v>
      </c>
      <c r="C772">
        <v>36</v>
      </c>
      <c r="D772">
        <v>1627</v>
      </c>
      <c r="E772">
        <v>1613</v>
      </c>
      <c r="F772" t="s">
        <v>154</v>
      </c>
      <c r="G772">
        <v>0</v>
      </c>
      <c r="H772">
        <v>3523</v>
      </c>
      <c r="I772" t="s">
        <v>155</v>
      </c>
      <c r="J772" t="s">
        <v>359</v>
      </c>
      <c r="K772">
        <f>VLOOKUP(J772,final_player_list_coordinates!$A$2:$C$24,2,FALSE)</f>
        <v>20</v>
      </c>
      <c r="L772">
        <f>VLOOKUP(J772,final_player_list_coordinates!$A$2:$C$24,3,FALSE)</f>
        <v>65</v>
      </c>
    </row>
    <row r="773" spans="1:12" x14ac:dyDescent="0.3">
      <c r="A773">
        <v>929</v>
      </c>
      <c r="B773">
        <v>2500074</v>
      </c>
      <c r="C773">
        <v>36</v>
      </c>
      <c r="D773">
        <v>1627</v>
      </c>
      <c r="E773">
        <v>1613</v>
      </c>
      <c r="F773" t="s">
        <v>154</v>
      </c>
      <c r="G773">
        <v>0</v>
      </c>
      <c r="H773">
        <v>8833</v>
      </c>
      <c r="I773" t="s">
        <v>156</v>
      </c>
      <c r="J773" t="s">
        <v>358</v>
      </c>
      <c r="K773">
        <f>VLOOKUP(J773,final_player_list_coordinates!$A$2:$C$24,2,FALSE)</f>
        <v>20</v>
      </c>
      <c r="L773">
        <f>VLOOKUP(J773,final_player_list_coordinates!$A$2:$C$24,3,FALSE)</f>
        <v>35</v>
      </c>
    </row>
    <row r="774" spans="1:12" x14ac:dyDescent="0.3">
      <c r="A774">
        <v>129</v>
      </c>
      <c r="B774">
        <v>2500074</v>
      </c>
      <c r="C774">
        <v>36</v>
      </c>
      <c r="D774">
        <v>1627</v>
      </c>
      <c r="E774">
        <v>1613</v>
      </c>
      <c r="F774" t="s">
        <v>154</v>
      </c>
      <c r="G774">
        <v>0</v>
      </c>
      <c r="H774">
        <v>12536</v>
      </c>
      <c r="I774" t="s">
        <v>157</v>
      </c>
      <c r="J774" t="s">
        <v>14</v>
      </c>
      <c r="K774">
        <f>VLOOKUP(J774,final_player_list_coordinates!$A$2:$C$24,2,FALSE)</f>
        <v>85</v>
      </c>
      <c r="L774">
        <f>VLOOKUP(J774,final_player_list_coordinates!$A$2:$C$24,3,FALSE)</f>
        <v>50</v>
      </c>
    </row>
    <row r="775" spans="1:12" x14ac:dyDescent="0.3">
      <c r="A775">
        <v>329</v>
      </c>
      <c r="B775">
        <v>2500074</v>
      </c>
      <c r="C775">
        <v>36</v>
      </c>
      <c r="D775">
        <v>1627</v>
      </c>
      <c r="E775">
        <v>1613</v>
      </c>
      <c r="F775" t="s">
        <v>154</v>
      </c>
      <c r="G775">
        <v>0</v>
      </c>
      <c r="H775">
        <v>7967</v>
      </c>
      <c r="I775" t="s">
        <v>159</v>
      </c>
      <c r="J775" t="s">
        <v>362</v>
      </c>
      <c r="K775">
        <f>VLOOKUP(J775,final_player_list_coordinates!$A$2:$C$24,2,FALSE)</f>
        <v>55</v>
      </c>
      <c r="L775">
        <f>VLOOKUP(J775,final_player_list_coordinates!$A$2:$C$24,3,FALSE)</f>
        <v>65</v>
      </c>
    </row>
    <row r="776" spans="1:12" x14ac:dyDescent="0.3">
      <c r="A776">
        <v>429</v>
      </c>
      <c r="B776">
        <v>2500074</v>
      </c>
      <c r="C776">
        <v>36</v>
      </c>
      <c r="D776">
        <v>1627</v>
      </c>
      <c r="E776">
        <v>1613</v>
      </c>
      <c r="F776" t="s">
        <v>154</v>
      </c>
      <c r="G776">
        <v>0</v>
      </c>
      <c r="H776">
        <v>8620</v>
      </c>
      <c r="I776" t="s">
        <v>158</v>
      </c>
      <c r="J776" t="s">
        <v>363</v>
      </c>
      <c r="K776">
        <f>VLOOKUP(J776,final_player_list_coordinates!$A$2:$C$24,2,FALSE)</f>
        <v>55</v>
      </c>
      <c r="L776">
        <f>VLOOKUP(J776,final_player_list_coordinates!$A$2:$C$24,3,FALSE)</f>
        <v>35</v>
      </c>
    </row>
    <row r="777" spans="1:12" x14ac:dyDescent="0.3">
      <c r="A777">
        <v>629</v>
      </c>
      <c r="B777">
        <v>2500074</v>
      </c>
      <c r="C777">
        <v>36</v>
      </c>
      <c r="D777">
        <v>1627</v>
      </c>
      <c r="E777">
        <v>1613</v>
      </c>
      <c r="F777" t="s">
        <v>154</v>
      </c>
      <c r="G777">
        <v>0</v>
      </c>
      <c r="H777">
        <v>104851</v>
      </c>
      <c r="I777" t="s">
        <v>160</v>
      </c>
      <c r="J777" t="s">
        <v>20</v>
      </c>
      <c r="K777">
        <f>VLOOKUP(J777,final_player_list_coordinates!$A$2:$C$24,2,FALSE)</f>
        <v>5</v>
      </c>
      <c r="L777">
        <f>VLOOKUP(J777,final_player_list_coordinates!$A$2:$C$24,3,FALSE)</f>
        <v>50</v>
      </c>
    </row>
    <row r="778" spans="1:12" x14ac:dyDescent="0.3">
      <c r="A778">
        <v>29</v>
      </c>
      <c r="B778">
        <v>2500074</v>
      </c>
      <c r="C778">
        <v>36</v>
      </c>
      <c r="D778">
        <v>1627</v>
      </c>
      <c r="E778">
        <v>1613</v>
      </c>
      <c r="F778" t="s">
        <v>154</v>
      </c>
      <c r="G778">
        <v>0</v>
      </c>
      <c r="H778">
        <v>7978</v>
      </c>
      <c r="I778" t="s">
        <v>161</v>
      </c>
      <c r="J778" t="s">
        <v>22</v>
      </c>
      <c r="K778">
        <f>VLOOKUP(J778,final_player_list_coordinates!$A$2:$C$24,2,FALSE)</f>
        <v>25</v>
      </c>
      <c r="L778">
        <f>VLOOKUP(J778,final_player_list_coordinates!$A$2:$C$24,3,FALSE)</f>
        <v>90</v>
      </c>
    </row>
    <row r="779" spans="1:12" x14ac:dyDescent="0.3">
      <c r="A779">
        <v>1029</v>
      </c>
      <c r="B779">
        <v>2500074</v>
      </c>
      <c r="C779">
        <v>36</v>
      </c>
      <c r="D779">
        <v>1627</v>
      </c>
      <c r="E779">
        <v>1613</v>
      </c>
      <c r="F779" t="s">
        <v>154</v>
      </c>
      <c r="G779">
        <v>0</v>
      </c>
      <c r="H779">
        <v>254898</v>
      </c>
      <c r="I779" t="s">
        <v>162</v>
      </c>
      <c r="J779" t="s">
        <v>24</v>
      </c>
      <c r="K779">
        <f>VLOOKUP(J779,final_player_list_coordinates!$A$2:$C$24,2,FALSE)</f>
        <v>80</v>
      </c>
      <c r="L779">
        <f>VLOOKUP(J779,final_player_list_coordinates!$A$2:$C$24,3,FALSE)</f>
        <v>90</v>
      </c>
    </row>
    <row r="780" spans="1:12" x14ac:dyDescent="0.3">
      <c r="A780">
        <v>529</v>
      </c>
      <c r="B780">
        <v>2500074</v>
      </c>
      <c r="C780">
        <v>36</v>
      </c>
      <c r="D780">
        <v>1627</v>
      </c>
      <c r="E780">
        <v>1613</v>
      </c>
      <c r="F780" t="s">
        <v>154</v>
      </c>
      <c r="G780">
        <v>0</v>
      </c>
      <c r="H780">
        <v>252365</v>
      </c>
      <c r="I780" t="s">
        <v>163</v>
      </c>
      <c r="J780" t="s">
        <v>27</v>
      </c>
      <c r="K780">
        <f>VLOOKUP(J780,final_player_list_coordinates!$A$2:$C$24,2,FALSE)</f>
        <v>25</v>
      </c>
      <c r="L780">
        <f>VLOOKUP(J780,final_player_list_coordinates!$A$2:$C$24,3,FALSE)</f>
        <v>10</v>
      </c>
    </row>
    <row r="781" spans="1:12" x14ac:dyDescent="0.3">
      <c r="A781">
        <v>729</v>
      </c>
      <c r="B781">
        <v>2500074</v>
      </c>
      <c r="C781">
        <v>36</v>
      </c>
      <c r="D781">
        <v>1627</v>
      </c>
      <c r="E781">
        <v>1613</v>
      </c>
      <c r="F781" t="s">
        <v>154</v>
      </c>
      <c r="G781">
        <v>0</v>
      </c>
      <c r="H781">
        <v>9227</v>
      </c>
      <c r="I781" t="s">
        <v>164</v>
      </c>
      <c r="J781" t="s">
        <v>53</v>
      </c>
      <c r="K781">
        <f>VLOOKUP(J781,final_player_list_coordinates!$A$2:$C$24,2,FALSE)</f>
        <v>60</v>
      </c>
      <c r="L781">
        <f>VLOOKUP(J781,final_player_list_coordinates!$A$2:$C$24,3,FALSE)</f>
        <v>10</v>
      </c>
    </row>
    <row r="782" spans="1:12" x14ac:dyDescent="0.3">
      <c r="A782">
        <v>229</v>
      </c>
      <c r="B782">
        <v>2500074</v>
      </c>
      <c r="C782">
        <v>36</v>
      </c>
      <c r="D782">
        <v>1627</v>
      </c>
      <c r="E782">
        <v>1613</v>
      </c>
      <c r="F782" t="s">
        <v>154</v>
      </c>
      <c r="G782">
        <v>0</v>
      </c>
      <c r="H782">
        <v>230883</v>
      </c>
      <c r="I782" t="s">
        <v>165</v>
      </c>
      <c r="J782" t="s">
        <v>55</v>
      </c>
      <c r="K782">
        <f>VLOOKUP(J782,final_player_list_coordinates!$A$2:$C$24,2,FALSE)</f>
        <v>90</v>
      </c>
      <c r="L782">
        <f>VLOOKUP(J782,final_player_list_coordinates!$A$2:$C$24,3,FALSE)</f>
        <v>35</v>
      </c>
    </row>
    <row r="783" spans="1:12" x14ac:dyDescent="0.3">
      <c r="A783">
        <v>128</v>
      </c>
      <c r="B783">
        <v>2500074</v>
      </c>
      <c r="C783">
        <v>36</v>
      </c>
      <c r="D783">
        <v>1627</v>
      </c>
      <c r="E783">
        <v>1627</v>
      </c>
      <c r="F783" t="s">
        <v>250</v>
      </c>
      <c r="G783">
        <v>1</v>
      </c>
      <c r="H783">
        <v>119951</v>
      </c>
      <c r="I783" t="s">
        <v>251</v>
      </c>
      <c r="J783" t="s">
        <v>359</v>
      </c>
      <c r="K783">
        <f>VLOOKUP(J783,final_player_list_coordinates!$A$2:$C$24,2,FALSE)</f>
        <v>20</v>
      </c>
      <c r="L783">
        <f>VLOOKUP(J783,final_player_list_coordinates!$A$2:$C$24,3,FALSE)</f>
        <v>65</v>
      </c>
    </row>
    <row r="784" spans="1:12" x14ac:dyDescent="0.3">
      <c r="A784">
        <v>28</v>
      </c>
      <c r="B784">
        <v>2500074</v>
      </c>
      <c r="C784">
        <v>36</v>
      </c>
      <c r="D784">
        <v>1627</v>
      </c>
      <c r="E784">
        <v>1627</v>
      </c>
      <c r="F784" t="s">
        <v>250</v>
      </c>
      <c r="G784">
        <v>1</v>
      </c>
      <c r="H784">
        <v>8958</v>
      </c>
      <c r="I784" t="s">
        <v>252</v>
      </c>
      <c r="J784" t="s">
        <v>14</v>
      </c>
      <c r="K784">
        <f>VLOOKUP(J784,final_player_list_coordinates!$A$2:$C$24,2,FALSE)</f>
        <v>85</v>
      </c>
      <c r="L784">
        <f>VLOOKUP(J784,final_player_list_coordinates!$A$2:$C$24,3,FALSE)</f>
        <v>50</v>
      </c>
    </row>
    <row r="785" spans="1:12" x14ac:dyDescent="0.3">
      <c r="A785">
        <v>1028</v>
      </c>
      <c r="B785">
        <v>2500074</v>
      </c>
      <c r="C785">
        <v>36</v>
      </c>
      <c r="D785">
        <v>1627</v>
      </c>
      <c r="E785">
        <v>1627</v>
      </c>
      <c r="F785" t="s">
        <v>250</v>
      </c>
      <c r="G785">
        <v>1</v>
      </c>
      <c r="H785">
        <v>3577</v>
      </c>
      <c r="I785" t="s">
        <v>253</v>
      </c>
      <c r="J785" t="s">
        <v>55</v>
      </c>
      <c r="K785">
        <f>VLOOKUP(J785,final_player_list_coordinates!$A$2:$C$24,2,FALSE)</f>
        <v>90</v>
      </c>
      <c r="L785">
        <f>VLOOKUP(J785,final_player_list_coordinates!$A$2:$C$24,3,FALSE)</f>
        <v>35</v>
      </c>
    </row>
    <row r="786" spans="1:12" x14ac:dyDescent="0.3">
      <c r="A786">
        <v>628</v>
      </c>
      <c r="B786">
        <v>2500074</v>
      </c>
      <c r="C786">
        <v>36</v>
      </c>
      <c r="D786">
        <v>1627</v>
      </c>
      <c r="E786">
        <v>1627</v>
      </c>
      <c r="F786" t="s">
        <v>250</v>
      </c>
      <c r="G786">
        <v>1</v>
      </c>
      <c r="H786">
        <v>8285</v>
      </c>
      <c r="I786" t="s">
        <v>254</v>
      </c>
      <c r="J786" t="s">
        <v>35</v>
      </c>
      <c r="K786">
        <f>VLOOKUP(J786,final_player_list_coordinates!$A$2:$C$24,2,FALSE)</f>
        <v>30</v>
      </c>
      <c r="L786">
        <f>VLOOKUP(J786,final_player_list_coordinates!$A$2:$C$24,3,FALSE)</f>
        <v>50</v>
      </c>
    </row>
    <row r="787" spans="1:12" x14ac:dyDescent="0.3">
      <c r="A787">
        <v>728</v>
      </c>
      <c r="B787">
        <v>2500074</v>
      </c>
      <c r="C787">
        <v>36</v>
      </c>
      <c r="D787">
        <v>1627</v>
      </c>
      <c r="E787">
        <v>1627</v>
      </c>
      <c r="F787" t="s">
        <v>250</v>
      </c>
      <c r="G787">
        <v>1</v>
      </c>
      <c r="H787">
        <v>8358</v>
      </c>
      <c r="I787" t="s">
        <v>255</v>
      </c>
      <c r="J787" t="s">
        <v>20</v>
      </c>
      <c r="K787">
        <f>VLOOKUP(J787,final_player_list_coordinates!$A$2:$C$24,2,FALSE)</f>
        <v>5</v>
      </c>
      <c r="L787">
        <f>VLOOKUP(J787,final_player_list_coordinates!$A$2:$C$24,3,FALSE)</f>
        <v>50</v>
      </c>
    </row>
    <row r="788" spans="1:12" x14ac:dyDescent="0.3">
      <c r="A788">
        <v>228</v>
      </c>
      <c r="B788">
        <v>2500074</v>
      </c>
      <c r="C788">
        <v>36</v>
      </c>
      <c r="D788">
        <v>1627</v>
      </c>
      <c r="E788">
        <v>1627</v>
      </c>
      <c r="F788" t="s">
        <v>250</v>
      </c>
      <c r="G788">
        <v>1</v>
      </c>
      <c r="H788">
        <v>7853</v>
      </c>
      <c r="I788" t="s">
        <v>256</v>
      </c>
      <c r="J788" t="s">
        <v>22</v>
      </c>
      <c r="K788">
        <f>VLOOKUP(J788,final_player_list_coordinates!$A$2:$C$24,2,FALSE)</f>
        <v>25</v>
      </c>
      <c r="L788">
        <f>VLOOKUP(J788,final_player_list_coordinates!$A$2:$C$24,3,FALSE)</f>
        <v>90</v>
      </c>
    </row>
    <row r="789" spans="1:12" x14ac:dyDescent="0.3">
      <c r="A789">
        <v>428</v>
      </c>
      <c r="B789">
        <v>2500074</v>
      </c>
      <c r="C789">
        <v>36</v>
      </c>
      <c r="D789">
        <v>1627</v>
      </c>
      <c r="E789">
        <v>1627</v>
      </c>
      <c r="F789" t="s">
        <v>250</v>
      </c>
      <c r="G789">
        <v>1</v>
      </c>
      <c r="H789">
        <v>8370</v>
      </c>
      <c r="I789" t="s">
        <v>257</v>
      </c>
      <c r="J789" t="s">
        <v>150</v>
      </c>
      <c r="K789">
        <f>VLOOKUP(J789,final_player_list_coordinates!$A$2:$C$24,2,FALSE)</f>
        <v>60</v>
      </c>
      <c r="L789">
        <f>VLOOKUP(J789,final_player_list_coordinates!$A$2:$C$24,3,FALSE)</f>
        <v>90</v>
      </c>
    </row>
    <row r="790" spans="1:12" x14ac:dyDescent="0.3">
      <c r="A790">
        <v>928</v>
      </c>
      <c r="B790">
        <v>2500074</v>
      </c>
      <c r="C790">
        <v>36</v>
      </c>
      <c r="D790">
        <v>1627</v>
      </c>
      <c r="E790">
        <v>1627</v>
      </c>
      <c r="F790" t="s">
        <v>250</v>
      </c>
      <c r="G790">
        <v>1</v>
      </c>
      <c r="H790">
        <v>8530</v>
      </c>
      <c r="I790" t="s">
        <v>258</v>
      </c>
      <c r="J790" t="s">
        <v>24</v>
      </c>
      <c r="K790">
        <f>VLOOKUP(J790,final_player_list_coordinates!$A$2:$C$24,2,FALSE)</f>
        <v>80</v>
      </c>
      <c r="L790">
        <f>VLOOKUP(J790,final_player_list_coordinates!$A$2:$C$24,3,FALSE)</f>
        <v>90</v>
      </c>
    </row>
    <row r="791" spans="1:12" x14ac:dyDescent="0.3">
      <c r="A791">
        <v>528</v>
      </c>
      <c r="B791">
        <v>2500074</v>
      </c>
      <c r="C791">
        <v>36</v>
      </c>
      <c r="D791">
        <v>1627</v>
      </c>
      <c r="E791">
        <v>1627</v>
      </c>
      <c r="F791" t="s">
        <v>250</v>
      </c>
      <c r="G791">
        <v>1</v>
      </c>
      <c r="H791">
        <v>8360</v>
      </c>
      <c r="I791" t="s">
        <v>259</v>
      </c>
      <c r="J791" t="s">
        <v>358</v>
      </c>
      <c r="K791">
        <f>VLOOKUP(J791,final_player_list_coordinates!$A$2:$C$24,2,FALSE)</f>
        <v>20</v>
      </c>
      <c r="L791">
        <f>VLOOKUP(J791,final_player_list_coordinates!$A$2:$C$24,3,FALSE)</f>
        <v>35</v>
      </c>
    </row>
    <row r="792" spans="1:12" x14ac:dyDescent="0.3">
      <c r="A792">
        <v>828</v>
      </c>
      <c r="B792">
        <v>2500074</v>
      </c>
      <c r="C792">
        <v>36</v>
      </c>
      <c r="D792">
        <v>1627</v>
      </c>
      <c r="E792">
        <v>1627</v>
      </c>
      <c r="F792" t="s">
        <v>250</v>
      </c>
      <c r="G792">
        <v>1</v>
      </c>
      <c r="H792">
        <v>5281</v>
      </c>
      <c r="I792" t="s">
        <v>260</v>
      </c>
      <c r="J792" t="s">
        <v>27</v>
      </c>
      <c r="K792">
        <f>VLOOKUP(J792,final_player_list_coordinates!$A$2:$C$24,2,FALSE)</f>
        <v>25</v>
      </c>
      <c r="L792">
        <f>VLOOKUP(J792,final_player_list_coordinates!$A$2:$C$24,3,FALSE)</f>
        <v>10</v>
      </c>
    </row>
    <row r="793" spans="1:12" x14ac:dyDescent="0.3">
      <c r="A793">
        <v>328</v>
      </c>
      <c r="B793">
        <v>2500074</v>
      </c>
      <c r="C793">
        <v>36</v>
      </c>
      <c r="D793">
        <v>1627</v>
      </c>
      <c r="E793">
        <v>1627</v>
      </c>
      <c r="F793" t="s">
        <v>250</v>
      </c>
      <c r="G793">
        <v>1</v>
      </c>
      <c r="H793">
        <v>9414</v>
      </c>
      <c r="I793" t="s">
        <v>261</v>
      </c>
      <c r="J793" t="s">
        <v>40</v>
      </c>
      <c r="K793">
        <f>VLOOKUP(J793,final_player_list_coordinates!$A$2:$C$24,2,FALSE)</f>
        <v>80</v>
      </c>
      <c r="L793">
        <f>VLOOKUP(J793,final_player_list_coordinates!$A$2:$C$24,3,FALSE)</f>
        <v>10</v>
      </c>
    </row>
    <row r="794" spans="1:12" x14ac:dyDescent="0.3">
      <c r="A794">
        <v>327</v>
      </c>
      <c r="B794">
        <v>2500075</v>
      </c>
      <c r="C794">
        <v>36</v>
      </c>
      <c r="D794">
        <v>1619</v>
      </c>
      <c r="E794">
        <v>1659</v>
      </c>
      <c r="F794" t="s">
        <v>9</v>
      </c>
      <c r="G794">
        <v>1</v>
      </c>
      <c r="H794">
        <v>9277</v>
      </c>
      <c r="I794" t="s">
        <v>10</v>
      </c>
      <c r="J794" t="s">
        <v>358</v>
      </c>
      <c r="K794">
        <f>VLOOKUP(J794,final_player_list_coordinates!$A$2:$C$24,2,FALSE)</f>
        <v>20</v>
      </c>
      <c r="L794">
        <f>VLOOKUP(J794,final_player_list_coordinates!$A$2:$C$24,3,FALSE)</f>
        <v>35</v>
      </c>
    </row>
    <row r="795" spans="1:12" x14ac:dyDescent="0.3">
      <c r="A795">
        <v>827</v>
      </c>
      <c r="B795">
        <v>2500075</v>
      </c>
      <c r="C795">
        <v>36</v>
      </c>
      <c r="D795">
        <v>1619</v>
      </c>
      <c r="E795">
        <v>1659</v>
      </c>
      <c r="F795" t="s">
        <v>9</v>
      </c>
      <c r="G795">
        <v>1</v>
      </c>
      <c r="H795">
        <v>134102</v>
      </c>
      <c r="I795" t="s">
        <v>12</v>
      </c>
      <c r="J795" t="s">
        <v>359</v>
      </c>
      <c r="K795">
        <f>VLOOKUP(J795,final_player_list_coordinates!$A$2:$C$24,2,FALSE)</f>
        <v>20</v>
      </c>
      <c r="L795">
        <f>VLOOKUP(J795,final_player_list_coordinates!$A$2:$C$24,3,FALSE)</f>
        <v>65</v>
      </c>
    </row>
    <row r="796" spans="1:12" x14ac:dyDescent="0.3">
      <c r="A796">
        <v>27</v>
      </c>
      <c r="B796">
        <v>2500075</v>
      </c>
      <c r="C796">
        <v>36</v>
      </c>
      <c r="D796">
        <v>1619</v>
      </c>
      <c r="E796">
        <v>1659</v>
      </c>
      <c r="F796" t="s">
        <v>9</v>
      </c>
      <c r="G796">
        <v>1</v>
      </c>
      <c r="H796">
        <v>11669</v>
      </c>
      <c r="I796" t="s">
        <v>13</v>
      </c>
      <c r="J796" t="s">
        <v>14</v>
      </c>
      <c r="K796">
        <f>VLOOKUP(J796,final_player_list_coordinates!$A$2:$C$24,2,FALSE)</f>
        <v>85</v>
      </c>
      <c r="L796">
        <f>VLOOKUP(J796,final_player_list_coordinates!$A$2:$C$24,3,FALSE)</f>
        <v>50</v>
      </c>
    </row>
    <row r="797" spans="1:12" x14ac:dyDescent="0.3">
      <c r="A797">
        <v>127</v>
      </c>
      <c r="B797">
        <v>2500075</v>
      </c>
      <c r="C797">
        <v>36</v>
      </c>
      <c r="D797">
        <v>1619</v>
      </c>
      <c r="E797">
        <v>1659</v>
      </c>
      <c r="F797" t="s">
        <v>9</v>
      </c>
      <c r="G797">
        <v>1</v>
      </c>
      <c r="H797">
        <v>245813</v>
      </c>
      <c r="I797" t="s">
        <v>336</v>
      </c>
      <c r="J797" t="s">
        <v>370</v>
      </c>
      <c r="K797" t="e">
        <f>VLOOKUP(J797,final_player_list_coordinates!$A$2:$C$24,2,FALSE)</f>
        <v>#N/A</v>
      </c>
      <c r="L797" t="e">
        <f>VLOOKUP(J797,final_player_list_coordinates!$A$2:$C$24,3,FALSE)</f>
        <v>#N/A</v>
      </c>
    </row>
    <row r="798" spans="1:12" x14ac:dyDescent="0.3">
      <c r="A798">
        <v>227</v>
      </c>
      <c r="B798">
        <v>2500075</v>
      </c>
      <c r="C798">
        <v>36</v>
      </c>
      <c r="D798">
        <v>1619</v>
      </c>
      <c r="E798">
        <v>1659</v>
      </c>
      <c r="F798" t="s">
        <v>9</v>
      </c>
      <c r="G798">
        <v>1</v>
      </c>
      <c r="H798">
        <v>7989</v>
      </c>
      <c r="I798" t="s">
        <v>18</v>
      </c>
      <c r="J798" t="s">
        <v>362</v>
      </c>
      <c r="K798">
        <f>VLOOKUP(J798,final_player_list_coordinates!$A$2:$C$24,2,FALSE)</f>
        <v>55</v>
      </c>
      <c r="L798">
        <f>VLOOKUP(J798,final_player_list_coordinates!$A$2:$C$24,3,FALSE)</f>
        <v>65</v>
      </c>
    </row>
    <row r="799" spans="1:12" x14ac:dyDescent="0.3">
      <c r="A799">
        <v>527</v>
      </c>
      <c r="B799">
        <v>2500075</v>
      </c>
      <c r="C799">
        <v>36</v>
      </c>
      <c r="D799">
        <v>1619</v>
      </c>
      <c r="E799">
        <v>1659</v>
      </c>
      <c r="F799" t="s">
        <v>9</v>
      </c>
      <c r="G799">
        <v>1</v>
      </c>
      <c r="H799">
        <v>302518</v>
      </c>
      <c r="I799" t="s">
        <v>16</v>
      </c>
      <c r="J799" t="s">
        <v>363</v>
      </c>
      <c r="K799">
        <f>VLOOKUP(J799,final_player_list_coordinates!$A$2:$C$24,2,FALSE)</f>
        <v>55</v>
      </c>
      <c r="L799">
        <f>VLOOKUP(J799,final_player_list_coordinates!$A$2:$C$24,3,FALSE)</f>
        <v>35</v>
      </c>
    </row>
    <row r="800" spans="1:12" x14ac:dyDescent="0.3">
      <c r="A800">
        <v>727</v>
      </c>
      <c r="B800">
        <v>2500075</v>
      </c>
      <c r="C800">
        <v>36</v>
      </c>
      <c r="D800">
        <v>1619</v>
      </c>
      <c r="E800">
        <v>1659</v>
      </c>
      <c r="F800" t="s">
        <v>9</v>
      </c>
      <c r="G800">
        <v>1</v>
      </c>
      <c r="H800">
        <v>8726</v>
      </c>
      <c r="I800" t="s">
        <v>19</v>
      </c>
      <c r="J800" t="s">
        <v>20</v>
      </c>
      <c r="K800">
        <f>VLOOKUP(J800,final_player_list_coordinates!$A$2:$C$24,2,FALSE)</f>
        <v>5</v>
      </c>
      <c r="L800">
        <f>VLOOKUP(J800,final_player_list_coordinates!$A$2:$C$24,3,FALSE)</f>
        <v>50</v>
      </c>
    </row>
    <row r="801" spans="1:12" x14ac:dyDescent="0.3">
      <c r="A801">
        <v>427</v>
      </c>
      <c r="B801">
        <v>2500075</v>
      </c>
      <c r="C801">
        <v>36</v>
      </c>
      <c r="D801">
        <v>1619</v>
      </c>
      <c r="E801">
        <v>1659</v>
      </c>
      <c r="F801" t="s">
        <v>9</v>
      </c>
      <c r="G801">
        <v>1</v>
      </c>
      <c r="H801">
        <v>9285</v>
      </c>
      <c r="I801" t="s">
        <v>21</v>
      </c>
      <c r="J801" t="s">
        <v>22</v>
      </c>
      <c r="K801">
        <f>VLOOKUP(J801,final_player_list_coordinates!$A$2:$C$24,2,FALSE)</f>
        <v>25</v>
      </c>
      <c r="L801">
        <f>VLOOKUP(J801,final_player_list_coordinates!$A$2:$C$24,3,FALSE)</f>
        <v>90</v>
      </c>
    </row>
    <row r="802" spans="1:12" x14ac:dyDescent="0.3">
      <c r="A802">
        <v>627</v>
      </c>
      <c r="B802">
        <v>2500075</v>
      </c>
      <c r="C802">
        <v>36</v>
      </c>
      <c r="D802">
        <v>1619</v>
      </c>
      <c r="E802">
        <v>1659</v>
      </c>
      <c r="F802" t="s">
        <v>9</v>
      </c>
      <c r="G802">
        <v>1</v>
      </c>
      <c r="H802">
        <v>62224</v>
      </c>
      <c r="I802" t="s">
        <v>25</v>
      </c>
      <c r="J802" t="s">
        <v>24</v>
      </c>
      <c r="K802">
        <f>VLOOKUP(J802,final_player_list_coordinates!$A$2:$C$24,2,FALSE)</f>
        <v>80</v>
      </c>
      <c r="L802">
        <f>VLOOKUP(J802,final_player_list_coordinates!$A$2:$C$24,3,FALSE)</f>
        <v>90</v>
      </c>
    </row>
    <row r="803" spans="1:12" x14ac:dyDescent="0.3">
      <c r="A803">
        <v>927</v>
      </c>
      <c r="B803">
        <v>2500075</v>
      </c>
      <c r="C803">
        <v>36</v>
      </c>
      <c r="D803">
        <v>1619</v>
      </c>
      <c r="E803">
        <v>1659</v>
      </c>
      <c r="F803" t="s">
        <v>9</v>
      </c>
      <c r="G803">
        <v>1</v>
      </c>
      <c r="H803">
        <v>9279</v>
      </c>
      <c r="I803" t="s">
        <v>26</v>
      </c>
      <c r="J803" t="s">
        <v>27</v>
      </c>
      <c r="K803">
        <f>VLOOKUP(J803,final_player_list_coordinates!$A$2:$C$24,2,FALSE)</f>
        <v>25</v>
      </c>
      <c r="L803">
        <f>VLOOKUP(J803,final_player_list_coordinates!$A$2:$C$24,3,FALSE)</f>
        <v>10</v>
      </c>
    </row>
    <row r="804" spans="1:12" x14ac:dyDescent="0.3">
      <c r="A804">
        <v>1027</v>
      </c>
      <c r="B804">
        <v>2500075</v>
      </c>
      <c r="C804">
        <v>36</v>
      </c>
      <c r="D804">
        <v>1619</v>
      </c>
      <c r="E804">
        <v>1659</v>
      </c>
      <c r="F804" t="s">
        <v>9</v>
      </c>
      <c r="G804">
        <v>1</v>
      </c>
      <c r="H804">
        <v>9637</v>
      </c>
      <c r="I804" t="s">
        <v>272</v>
      </c>
      <c r="J804" t="s">
        <v>55</v>
      </c>
      <c r="K804">
        <f>VLOOKUP(J804,final_player_list_coordinates!$A$2:$C$24,2,FALSE)</f>
        <v>90</v>
      </c>
      <c r="L804">
        <f>VLOOKUP(J804,final_player_list_coordinates!$A$2:$C$24,3,FALSE)</f>
        <v>35</v>
      </c>
    </row>
    <row r="805" spans="1:12" x14ac:dyDescent="0.3">
      <c r="A805">
        <v>526</v>
      </c>
      <c r="B805">
        <v>2500075</v>
      </c>
      <c r="C805">
        <v>36</v>
      </c>
      <c r="D805">
        <v>1619</v>
      </c>
      <c r="E805">
        <v>1619</v>
      </c>
      <c r="F805" t="s">
        <v>56</v>
      </c>
      <c r="G805">
        <v>2</v>
      </c>
      <c r="H805">
        <v>268776</v>
      </c>
      <c r="I805" t="s">
        <v>59</v>
      </c>
      <c r="J805" t="s">
        <v>358</v>
      </c>
      <c r="K805">
        <f>VLOOKUP(J805,final_player_list_coordinates!$A$2:$C$24,2,FALSE)</f>
        <v>20</v>
      </c>
      <c r="L805">
        <f>VLOOKUP(J805,final_player_list_coordinates!$A$2:$C$24,3,FALSE)</f>
        <v>35</v>
      </c>
    </row>
    <row r="806" spans="1:12" x14ac:dyDescent="0.3">
      <c r="A806">
        <v>726</v>
      </c>
      <c r="B806">
        <v>2500075</v>
      </c>
      <c r="C806">
        <v>36</v>
      </c>
      <c r="D806">
        <v>1619</v>
      </c>
      <c r="E806">
        <v>1619</v>
      </c>
      <c r="F806" t="s">
        <v>56</v>
      </c>
      <c r="G806">
        <v>2</v>
      </c>
      <c r="H806">
        <v>703</v>
      </c>
      <c r="I806" t="s">
        <v>57</v>
      </c>
      <c r="J806" t="s">
        <v>359</v>
      </c>
      <c r="K806">
        <f>VLOOKUP(J806,final_player_list_coordinates!$A$2:$C$24,2,FALSE)</f>
        <v>20</v>
      </c>
      <c r="L806">
        <f>VLOOKUP(J806,final_player_list_coordinates!$A$2:$C$24,3,FALSE)</f>
        <v>65</v>
      </c>
    </row>
    <row r="807" spans="1:12" x14ac:dyDescent="0.3">
      <c r="A807">
        <v>1026</v>
      </c>
      <c r="B807">
        <v>2500075</v>
      </c>
      <c r="C807">
        <v>36</v>
      </c>
      <c r="D807">
        <v>1619</v>
      </c>
      <c r="E807">
        <v>1619</v>
      </c>
      <c r="F807" t="s">
        <v>56</v>
      </c>
      <c r="G807">
        <v>2</v>
      </c>
      <c r="H807">
        <v>240032</v>
      </c>
      <c r="I807" t="s">
        <v>286</v>
      </c>
      <c r="J807" t="s">
        <v>11</v>
      </c>
      <c r="K807">
        <f>VLOOKUP(J807,final_player_list_coordinates!$A$2:$C$24,2,FALSE)</f>
        <v>15</v>
      </c>
      <c r="L807">
        <f>VLOOKUP(J807,final_player_list_coordinates!$A$2:$C$24,3,FALSE)</f>
        <v>50</v>
      </c>
    </row>
    <row r="808" spans="1:12" x14ac:dyDescent="0.3">
      <c r="A808">
        <v>126</v>
      </c>
      <c r="B808">
        <v>2500075</v>
      </c>
      <c r="C808">
        <v>36</v>
      </c>
      <c r="D808">
        <v>1619</v>
      </c>
      <c r="E808">
        <v>1619</v>
      </c>
      <c r="F808" t="s">
        <v>56</v>
      </c>
      <c r="G808">
        <v>2</v>
      </c>
      <c r="H808">
        <v>8953</v>
      </c>
      <c r="I808" t="s">
        <v>337</v>
      </c>
      <c r="J808" t="s">
        <v>14</v>
      </c>
      <c r="K808">
        <f>VLOOKUP(J808,final_player_list_coordinates!$A$2:$C$24,2,FALSE)</f>
        <v>85</v>
      </c>
      <c r="L808">
        <f>VLOOKUP(J808,final_player_list_coordinates!$A$2:$C$24,3,FALSE)</f>
        <v>50</v>
      </c>
    </row>
    <row r="809" spans="1:12" x14ac:dyDescent="0.3">
      <c r="A809">
        <v>626</v>
      </c>
      <c r="B809">
        <v>2500075</v>
      </c>
      <c r="C809">
        <v>36</v>
      </c>
      <c r="D809">
        <v>1619</v>
      </c>
      <c r="E809">
        <v>1619</v>
      </c>
      <c r="F809" t="s">
        <v>56</v>
      </c>
      <c r="G809">
        <v>2</v>
      </c>
      <c r="H809">
        <v>29640</v>
      </c>
      <c r="I809" t="s">
        <v>338</v>
      </c>
      <c r="J809" t="s">
        <v>17</v>
      </c>
      <c r="K809">
        <f>VLOOKUP(J809,final_player_list_coordinates!$A$2:$C$24,2,FALSE)</f>
        <v>50</v>
      </c>
      <c r="L809">
        <f>VLOOKUP(J809,final_player_list_coordinates!$A$2:$C$24,3,FALSE)</f>
        <v>50</v>
      </c>
    </row>
    <row r="810" spans="1:12" x14ac:dyDescent="0.3">
      <c r="A810">
        <v>326</v>
      </c>
      <c r="B810">
        <v>2500075</v>
      </c>
      <c r="C810">
        <v>36</v>
      </c>
      <c r="D810">
        <v>1619</v>
      </c>
      <c r="E810">
        <v>1619</v>
      </c>
      <c r="F810" t="s">
        <v>56</v>
      </c>
      <c r="G810">
        <v>2</v>
      </c>
      <c r="H810">
        <v>7899</v>
      </c>
      <c r="I810" t="s">
        <v>63</v>
      </c>
      <c r="J810" t="s">
        <v>35</v>
      </c>
      <c r="K810">
        <f>VLOOKUP(J810,final_player_list_coordinates!$A$2:$C$24,2,FALSE)</f>
        <v>30</v>
      </c>
      <c r="L810">
        <f>VLOOKUP(J810,final_player_list_coordinates!$A$2:$C$24,3,FALSE)</f>
        <v>50</v>
      </c>
    </row>
    <row r="811" spans="1:12" x14ac:dyDescent="0.3">
      <c r="A811">
        <v>926</v>
      </c>
      <c r="B811">
        <v>2500075</v>
      </c>
      <c r="C811">
        <v>36</v>
      </c>
      <c r="D811">
        <v>1619</v>
      </c>
      <c r="E811">
        <v>1619</v>
      </c>
      <c r="F811" t="s">
        <v>56</v>
      </c>
      <c r="G811">
        <v>2</v>
      </c>
      <c r="H811">
        <v>8580</v>
      </c>
      <c r="I811" t="s">
        <v>64</v>
      </c>
      <c r="J811" t="s">
        <v>20</v>
      </c>
      <c r="K811">
        <f>VLOOKUP(J811,final_player_list_coordinates!$A$2:$C$24,2,FALSE)</f>
        <v>5</v>
      </c>
      <c r="L811">
        <f>VLOOKUP(J811,final_player_list_coordinates!$A$2:$C$24,3,FALSE)</f>
        <v>50</v>
      </c>
    </row>
    <row r="812" spans="1:12" x14ac:dyDescent="0.3">
      <c r="A812">
        <v>426</v>
      </c>
      <c r="B812">
        <v>2500075</v>
      </c>
      <c r="C812">
        <v>36</v>
      </c>
      <c r="D812">
        <v>1619</v>
      </c>
      <c r="E812">
        <v>1619</v>
      </c>
      <c r="F812" t="s">
        <v>56</v>
      </c>
      <c r="G812">
        <v>2</v>
      </c>
      <c r="H812">
        <v>7885</v>
      </c>
      <c r="I812" t="s">
        <v>65</v>
      </c>
      <c r="J812" t="s">
        <v>22</v>
      </c>
      <c r="K812">
        <f>VLOOKUP(J812,final_player_list_coordinates!$A$2:$C$24,2,FALSE)</f>
        <v>25</v>
      </c>
      <c r="L812">
        <f>VLOOKUP(J812,final_player_list_coordinates!$A$2:$C$24,3,FALSE)</f>
        <v>90</v>
      </c>
    </row>
    <row r="813" spans="1:12" x14ac:dyDescent="0.3">
      <c r="A813">
        <v>226</v>
      </c>
      <c r="B813">
        <v>2500075</v>
      </c>
      <c r="C813">
        <v>36</v>
      </c>
      <c r="D813">
        <v>1619</v>
      </c>
      <c r="E813">
        <v>1619</v>
      </c>
      <c r="F813" t="s">
        <v>56</v>
      </c>
      <c r="G813">
        <v>2</v>
      </c>
      <c r="H813">
        <v>383</v>
      </c>
      <c r="I813" t="s">
        <v>66</v>
      </c>
      <c r="J813" t="s">
        <v>24</v>
      </c>
      <c r="K813">
        <f>VLOOKUP(J813,final_player_list_coordinates!$A$2:$C$24,2,FALSE)</f>
        <v>80</v>
      </c>
      <c r="L813">
        <f>VLOOKUP(J813,final_player_list_coordinates!$A$2:$C$24,3,FALSE)</f>
        <v>90</v>
      </c>
    </row>
    <row r="814" spans="1:12" x14ac:dyDescent="0.3">
      <c r="A814">
        <v>826</v>
      </c>
      <c r="B814">
        <v>2500075</v>
      </c>
      <c r="C814">
        <v>36</v>
      </c>
      <c r="D814">
        <v>1619</v>
      </c>
      <c r="E814">
        <v>1619</v>
      </c>
      <c r="F814" t="s">
        <v>56</v>
      </c>
      <c r="G814">
        <v>2</v>
      </c>
      <c r="H814">
        <v>70389</v>
      </c>
      <c r="I814" t="s">
        <v>67</v>
      </c>
      <c r="J814" t="s">
        <v>27</v>
      </c>
      <c r="K814">
        <f>VLOOKUP(J814,final_player_list_coordinates!$A$2:$C$24,2,FALSE)</f>
        <v>25</v>
      </c>
      <c r="L814">
        <f>VLOOKUP(J814,final_player_list_coordinates!$A$2:$C$24,3,FALSE)</f>
        <v>10</v>
      </c>
    </row>
    <row r="815" spans="1:12" x14ac:dyDescent="0.3">
      <c r="A815">
        <v>26</v>
      </c>
      <c r="B815">
        <v>2500075</v>
      </c>
      <c r="C815">
        <v>36</v>
      </c>
      <c r="D815">
        <v>1619</v>
      </c>
      <c r="E815">
        <v>1619</v>
      </c>
      <c r="F815" t="s">
        <v>56</v>
      </c>
      <c r="G815">
        <v>2</v>
      </c>
      <c r="H815">
        <v>8116</v>
      </c>
      <c r="I815" t="s">
        <v>339</v>
      </c>
      <c r="J815" t="s">
        <v>40</v>
      </c>
      <c r="K815">
        <f>VLOOKUP(J815,final_player_list_coordinates!$A$2:$C$24,2,FALSE)</f>
        <v>80</v>
      </c>
      <c r="L815">
        <f>VLOOKUP(J815,final_player_list_coordinates!$A$2:$C$24,3,FALSE)</f>
        <v>10</v>
      </c>
    </row>
    <row r="816" spans="1:12" x14ac:dyDescent="0.3">
      <c r="A816">
        <v>624</v>
      </c>
      <c r="B816">
        <v>2500076</v>
      </c>
      <c r="C816">
        <v>36</v>
      </c>
      <c r="D816">
        <v>1610</v>
      </c>
      <c r="E816">
        <v>1610</v>
      </c>
      <c r="F816" t="s">
        <v>93</v>
      </c>
      <c r="G816">
        <v>1</v>
      </c>
      <c r="H816">
        <v>14748</v>
      </c>
      <c r="I816" t="s">
        <v>94</v>
      </c>
      <c r="J816" t="s">
        <v>358</v>
      </c>
      <c r="K816">
        <f>VLOOKUP(J816,final_player_list_coordinates!$A$2:$C$24,2,FALSE)</f>
        <v>20</v>
      </c>
      <c r="L816">
        <f>VLOOKUP(J816,final_player_list_coordinates!$A$2:$C$24,3,FALSE)</f>
        <v>35</v>
      </c>
    </row>
    <row r="817" spans="1:12" x14ac:dyDescent="0.3">
      <c r="A817">
        <v>924</v>
      </c>
      <c r="B817">
        <v>2500076</v>
      </c>
      <c r="C817">
        <v>36</v>
      </c>
      <c r="D817">
        <v>1610</v>
      </c>
      <c r="E817">
        <v>1610</v>
      </c>
      <c r="F817" t="s">
        <v>93</v>
      </c>
      <c r="G817">
        <v>1</v>
      </c>
      <c r="H817">
        <v>7887</v>
      </c>
      <c r="I817" t="s">
        <v>95</v>
      </c>
      <c r="J817" t="s">
        <v>359</v>
      </c>
      <c r="K817">
        <f>VLOOKUP(J817,final_player_list_coordinates!$A$2:$C$24,2,FALSE)</f>
        <v>20</v>
      </c>
      <c r="L817">
        <f>VLOOKUP(J817,final_player_list_coordinates!$A$2:$C$24,3,FALSE)</f>
        <v>65</v>
      </c>
    </row>
    <row r="818" spans="1:12" x14ac:dyDescent="0.3">
      <c r="A818">
        <v>224</v>
      </c>
      <c r="B818">
        <v>2500076</v>
      </c>
      <c r="C818">
        <v>36</v>
      </c>
      <c r="D818">
        <v>1610</v>
      </c>
      <c r="E818">
        <v>1610</v>
      </c>
      <c r="F818" t="s">
        <v>93</v>
      </c>
      <c r="G818">
        <v>1</v>
      </c>
      <c r="H818">
        <v>26010</v>
      </c>
      <c r="I818" t="s">
        <v>340</v>
      </c>
      <c r="J818" t="s">
        <v>14</v>
      </c>
      <c r="K818">
        <f>VLOOKUP(J818,final_player_list_coordinates!$A$2:$C$24,2,FALSE)</f>
        <v>85</v>
      </c>
      <c r="L818">
        <f>VLOOKUP(J818,final_player_list_coordinates!$A$2:$C$24,3,FALSE)</f>
        <v>50</v>
      </c>
    </row>
    <row r="819" spans="1:12" x14ac:dyDescent="0.3">
      <c r="A819">
        <v>24</v>
      </c>
      <c r="B819">
        <v>2500076</v>
      </c>
      <c r="C819">
        <v>36</v>
      </c>
      <c r="D819">
        <v>1610</v>
      </c>
      <c r="E819">
        <v>1610</v>
      </c>
      <c r="F819" t="s">
        <v>93</v>
      </c>
      <c r="G819">
        <v>1</v>
      </c>
      <c r="H819">
        <v>3350</v>
      </c>
      <c r="I819" t="s">
        <v>97</v>
      </c>
      <c r="J819" t="s">
        <v>17</v>
      </c>
      <c r="K819">
        <f>VLOOKUP(J819,final_player_list_coordinates!$A$2:$C$24,2,FALSE)</f>
        <v>50</v>
      </c>
      <c r="L819">
        <f>VLOOKUP(J819,final_player_list_coordinates!$A$2:$C$24,3,FALSE)</f>
        <v>50</v>
      </c>
    </row>
    <row r="820" spans="1:12" x14ac:dyDescent="0.3">
      <c r="A820">
        <v>724</v>
      </c>
      <c r="B820">
        <v>2500076</v>
      </c>
      <c r="C820">
        <v>36</v>
      </c>
      <c r="D820">
        <v>1610</v>
      </c>
      <c r="E820">
        <v>1610</v>
      </c>
      <c r="F820" t="s">
        <v>93</v>
      </c>
      <c r="G820">
        <v>1</v>
      </c>
      <c r="H820">
        <v>31528</v>
      </c>
      <c r="I820" t="s">
        <v>98</v>
      </c>
      <c r="J820" t="s">
        <v>360</v>
      </c>
      <c r="K820">
        <f>VLOOKUP(J820,final_player_list_coordinates!$A$2:$C$24,2,FALSE)</f>
        <v>35</v>
      </c>
      <c r="L820">
        <f>VLOOKUP(J820,final_player_list_coordinates!$A$2:$C$24,3,FALSE)</f>
        <v>65</v>
      </c>
    </row>
    <row r="821" spans="1:12" x14ac:dyDescent="0.3">
      <c r="A821">
        <v>824</v>
      </c>
      <c r="B821">
        <v>2500076</v>
      </c>
      <c r="C821">
        <v>36</v>
      </c>
      <c r="D821">
        <v>1610</v>
      </c>
      <c r="E821">
        <v>1610</v>
      </c>
      <c r="F821" t="s">
        <v>93</v>
      </c>
      <c r="G821">
        <v>1</v>
      </c>
      <c r="H821">
        <v>28291</v>
      </c>
      <c r="I821" t="s">
        <v>341</v>
      </c>
      <c r="J821" t="s">
        <v>361</v>
      </c>
      <c r="K821">
        <f>VLOOKUP(J821,final_player_list_coordinates!$A$2:$C$24,2,FALSE)</f>
        <v>35</v>
      </c>
      <c r="L821">
        <f>VLOOKUP(J821,final_player_list_coordinates!$A$2:$C$24,3,FALSE)</f>
        <v>35</v>
      </c>
    </row>
    <row r="822" spans="1:12" x14ac:dyDescent="0.3">
      <c r="A822">
        <v>1024</v>
      </c>
      <c r="B822">
        <v>2500076</v>
      </c>
      <c r="C822">
        <v>36</v>
      </c>
      <c r="D822">
        <v>1610</v>
      </c>
      <c r="E822">
        <v>1610</v>
      </c>
      <c r="F822" t="s">
        <v>93</v>
      </c>
      <c r="G822">
        <v>1</v>
      </c>
      <c r="H822">
        <v>3429</v>
      </c>
      <c r="I822" t="s">
        <v>99</v>
      </c>
      <c r="J822" t="s">
        <v>20</v>
      </c>
      <c r="K822">
        <f>VLOOKUP(J822,final_player_list_coordinates!$A$2:$C$24,2,FALSE)</f>
        <v>5</v>
      </c>
      <c r="L822">
        <f>VLOOKUP(J822,final_player_list_coordinates!$A$2:$C$24,3,FALSE)</f>
        <v>50</v>
      </c>
    </row>
    <row r="823" spans="1:12" x14ac:dyDescent="0.3">
      <c r="A823">
        <v>424</v>
      </c>
      <c r="B823">
        <v>2500076</v>
      </c>
      <c r="C823">
        <v>36</v>
      </c>
      <c r="D823">
        <v>1610</v>
      </c>
      <c r="E823">
        <v>1610</v>
      </c>
      <c r="F823" t="s">
        <v>93</v>
      </c>
      <c r="G823">
        <v>1</v>
      </c>
      <c r="H823">
        <v>40787</v>
      </c>
      <c r="I823" t="s">
        <v>342</v>
      </c>
      <c r="J823" t="s">
        <v>22</v>
      </c>
      <c r="K823">
        <f>VLOOKUP(J823,final_player_list_coordinates!$A$2:$C$24,2,FALSE)</f>
        <v>25</v>
      </c>
      <c r="L823">
        <f>VLOOKUP(J823,final_player_list_coordinates!$A$2:$C$24,3,FALSE)</f>
        <v>90</v>
      </c>
    </row>
    <row r="824" spans="1:12" x14ac:dyDescent="0.3">
      <c r="A824">
        <v>124</v>
      </c>
      <c r="B824">
        <v>2500076</v>
      </c>
      <c r="C824">
        <v>36</v>
      </c>
      <c r="D824">
        <v>1610</v>
      </c>
      <c r="E824">
        <v>1610</v>
      </c>
      <c r="F824" t="s">
        <v>93</v>
      </c>
      <c r="G824">
        <v>1</v>
      </c>
      <c r="H824">
        <v>25707</v>
      </c>
      <c r="I824" t="s">
        <v>101</v>
      </c>
      <c r="J824" t="s">
        <v>24</v>
      </c>
      <c r="K824">
        <f>VLOOKUP(J824,final_player_list_coordinates!$A$2:$C$24,2,FALSE)</f>
        <v>80</v>
      </c>
      <c r="L824">
        <f>VLOOKUP(J824,final_player_list_coordinates!$A$2:$C$24,3,FALSE)</f>
        <v>90</v>
      </c>
    </row>
    <row r="825" spans="1:12" x14ac:dyDescent="0.3">
      <c r="A825">
        <v>524</v>
      </c>
      <c r="B825">
        <v>2500076</v>
      </c>
      <c r="C825">
        <v>36</v>
      </c>
      <c r="D825">
        <v>1610</v>
      </c>
      <c r="E825">
        <v>1610</v>
      </c>
      <c r="F825" t="s">
        <v>93</v>
      </c>
      <c r="G825">
        <v>1</v>
      </c>
      <c r="H825">
        <v>25553</v>
      </c>
      <c r="I825" t="s">
        <v>102</v>
      </c>
      <c r="J825" t="s">
        <v>27</v>
      </c>
      <c r="K825">
        <f>VLOOKUP(J825,final_player_list_coordinates!$A$2:$C$24,2,FALSE)</f>
        <v>25</v>
      </c>
      <c r="L825">
        <f>VLOOKUP(J825,final_player_list_coordinates!$A$2:$C$24,3,FALSE)</f>
        <v>10</v>
      </c>
    </row>
    <row r="826" spans="1:12" x14ac:dyDescent="0.3">
      <c r="A826">
        <v>324</v>
      </c>
      <c r="B826">
        <v>2500076</v>
      </c>
      <c r="C826">
        <v>36</v>
      </c>
      <c r="D826">
        <v>1610</v>
      </c>
      <c r="E826">
        <v>1610</v>
      </c>
      <c r="F826" t="s">
        <v>93</v>
      </c>
      <c r="G826">
        <v>1</v>
      </c>
      <c r="H826">
        <v>8625</v>
      </c>
      <c r="I826" t="s">
        <v>103</v>
      </c>
      <c r="J826" t="s">
        <v>53</v>
      </c>
      <c r="K826">
        <f>VLOOKUP(J826,final_player_list_coordinates!$A$2:$C$24,2,FALSE)</f>
        <v>60</v>
      </c>
      <c r="L826">
        <f>VLOOKUP(J826,final_player_list_coordinates!$A$2:$C$24,3,FALSE)</f>
        <v>10</v>
      </c>
    </row>
    <row r="827" spans="1:12" x14ac:dyDescent="0.3">
      <c r="A827">
        <v>325</v>
      </c>
      <c r="B827">
        <v>2500076</v>
      </c>
      <c r="C827">
        <v>36</v>
      </c>
      <c r="D827">
        <v>1610</v>
      </c>
      <c r="E827">
        <v>10531</v>
      </c>
      <c r="F827" t="s">
        <v>238</v>
      </c>
      <c r="G827">
        <v>0</v>
      </c>
      <c r="H827">
        <v>246866</v>
      </c>
      <c r="I827" t="s">
        <v>240</v>
      </c>
      <c r="J827" t="s">
        <v>359</v>
      </c>
      <c r="K827">
        <f>VLOOKUP(J827,final_player_list_coordinates!$A$2:$C$24,2,FALSE)</f>
        <v>20</v>
      </c>
      <c r="L827">
        <f>VLOOKUP(J827,final_player_list_coordinates!$A$2:$C$24,3,FALSE)</f>
        <v>65</v>
      </c>
    </row>
    <row r="828" spans="1:12" x14ac:dyDescent="0.3">
      <c r="A828">
        <v>625</v>
      </c>
      <c r="B828">
        <v>2500076</v>
      </c>
      <c r="C828">
        <v>36</v>
      </c>
      <c r="D828">
        <v>1610</v>
      </c>
      <c r="E828">
        <v>10531</v>
      </c>
      <c r="F828" t="s">
        <v>238</v>
      </c>
      <c r="G828">
        <v>0</v>
      </c>
      <c r="H828">
        <v>284</v>
      </c>
      <c r="I828" t="s">
        <v>239</v>
      </c>
      <c r="J828" t="s">
        <v>11</v>
      </c>
      <c r="K828">
        <f>VLOOKUP(J828,final_player_list_coordinates!$A$2:$C$24,2,FALSE)</f>
        <v>15</v>
      </c>
      <c r="L828">
        <f>VLOOKUP(J828,final_player_list_coordinates!$A$2:$C$24,3,FALSE)</f>
        <v>50</v>
      </c>
    </row>
    <row r="829" spans="1:12" x14ac:dyDescent="0.3">
      <c r="A829">
        <v>525</v>
      </c>
      <c r="B829">
        <v>2500076</v>
      </c>
      <c r="C829">
        <v>36</v>
      </c>
      <c r="D829">
        <v>1610</v>
      </c>
      <c r="E829">
        <v>10531</v>
      </c>
      <c r="F829" t="s">
        <v>238</v>
      </c>
      <c r="G829">
        <v>0</v>
      </c>
      <c r="H829">
        <v>25571</v>
      </c>
      <c r="I829" t="s">
        <v>288</v>
      </c>
      <c r="J829" t="s">
        <v>366</v>
      </c>
      <c r="K829">
        <f>VLOOKUP(J829,final_player_list_coordinates!$A$2:$C$24,2,FALSE)</f>
        <v>90</v>
      </c>
      <c r="L829">
        <f>VLOOKUP(J829,final_player_list_coordinates!$A$2:$C$24,3,FALSE)</f>
        <v>65</v>
      </c>
    </row>
    <row r="830" spans="1:12" x14ac:dyDescent="0.3">
      <c r="A830">
        <v>725</v>
      </c>
      <c r="B830">
        <v>2500076</v>
      </c>
      <c r="C830">
        <v>36</v>
      </c>
      <c r="D830">
        <v>1610</v>
      </c>
      <c r="E830">
        <v>10531</v>
      </c>
      <c r="F830" t="s">
        <v>238</v>
      </c>
      <c r="G830">
        <v>0</v>
      </c>
      <c r="H830">
        <v>25572</v>
      </c>
      <c r="I830" t="s">
        <v>242</v>
      </c>
      <c r="J830" t="s">
        <v>367</v>
      </c>
      <c r="K830">
        <f>VLOOKUP(J830,final_player_list_coordinates!$A$2:$C$24,2,FALSE)</f>
        <v>90</v>
      </c>
      <c r="L830">
        <f>VLOOKUP(J830,final_player_list_coordinates!$A$2:$C$24,3,FALSE)</f>
        <v>35</v>
      </c>
    </row>
    <row r="831" spans="1:12" x14ac:dyDescent="0.3">
      <c r="A831">
        <v>25</v>
      </c>
      <c r="B831">
        <v>2500076</v>
      </c>
      <c r="C831">
        <v>36</v>
      </c>
      <c r="D831">
        <v>1610</v>
      </c>
      <c r="E831">
        <v>10531</v>
      </c>
      <c r="F831" t="s">
        <v>238</v>
      </c>
      <c r="G831">
        <v>0</v>
      </c>
      <c r="H831">
        <v>8498</v>
      </c>
      <c r="I831" t="s">
        <v>244</v>
      </c>
      <c r="J831" t="s">
        <v>362</v>
      </c>
      <c r="K831">
        <f>VLOOKUP(J831,final_player_list_coordinates!$A$2:$C$24,2,FALSE)</f>
        <v>55</v>
      </c>
      <c r="L831">
        <f>VLOOKUP(J831,final_player_list_coordinates!$A$2:$C$24,3,FALSE)</f>
        <v>65</v>
      </c>
    </row>
    <row r="832" spans="1:12" x14ac:dyDescent="0.3">
      <c r="A832">
        <v>925</v>
      </c>
      <c r="B832">
        <v>2500076</v>
      </c>
      <c r="C832">
        <v>36</v>
      </c>
      <c r="D832">
        <v>1610</v>
      </c>
      <c r="E832">
        <v>10531</v>
      </c>
      <c r="F832" t="s">
        <v>238</v>
      </c>
      <c r="G832">
        <v>0</v>
      </c>
      <c r="H832">
        <v>10252</v>
      </c>
      <c r="I832" t="s">
        <v>246</v>
      </c>
      <c r="J832" t="s">
        <v>363</v>
      </c>
      <c r="K832">
        <f>VLOOKUP(J832,final_player_list_coordinates!$A$2:$C$24,2,FALSE)</f>
        <v>55</v>
      </c>
      <c r="L832">
        <f>VLOOKUP(J832,final_player_list_coordinates!$A$2:$C$24,3,FALSE)</f>
        <v>35</v>
      </c>
    </row>
    <row r="833" spans="1:12" x14ac:dyDescent="0.3">
      <c r="A833">
        <v>425</v>
      </c>
      <c r="B833">
        <v>2500076</v>
      </c>
      <c r="C833">
        <v>36</v>
      </c>
      <c r="D833">
        <v>1610</v>
      </c>
      <c r="E833">
        <v>10531</v>
      </c>
      <c r="F833" t="s">
        <v>238</v>
      </c>
      <c r="G833">
        <v>0</v>
      </c>
      <c r="H833">
        <v>61962</v>
      </c>
      <c r="I833" t="s">
        <v>289</v>
      </c>
      <c r="J833" t="s">
        <v>35</v>
      </c>
      <c r="K833">
        <f>VLOOKUP(J833,final_player_list_coordinates!$A$2:$C$24,2,FALSE)</f>
        <v>30</v>
      </c>
      <c r="L833">
        <f>VLOOKUP(J833,final_player_list_coordinates!$A$2:$C$24,3,FALSE)</f>
        <v>50</v>
      </c>
    </row>
    <row r="834" spans="1:12" x14ac:dyDescent="0.3">
      <c r="A834">
        <v>825</v>
      </c>
      <c r="B834">
        <v>2500076</v>
      </c>
      <c r="C834">
        <v>36</v>
      </c>
      <c r="D834">
        <v>1610</v>
      </c>
      <c r="E834">
        <v>10531</v>
      </c>
      <c r="F834" t="s">
        <v>238</v>
      </c>
      <c r="G834">
        <v>0</v>
      </c>
      <c r="H834">
        <v>7847</v>
      </c>
      <c r="I834" t="s">
        <v>247</v>
      </c>
      <c r="J834" t="s">
        <v>20</v>
      </c>
      <c r="K834">
        <f>VLOOKUP(J834,final_player_list_coordinates!$A$2:$C$24,2,FALSE)</f>
        <v>5</v>
      </c>
      <c r="L834">
        <f>VLOOKUP(J834,final_player_list_coordinates!$A$2:$C$24,3,FALSE)</f>
        <v>50</v>
      </c>
    </row>
    <row r="835" spans="1:12" x14ac:dyDescent="0.3">
      <c r="A835">
        <v>225</v>
      </c>
      <c r="B835">
        <v>2500076</v>
      </c>
      <c r="C835">
        <v>36</v>
      </c>
      <c r="D835">
        <v>1610</v>
      </c>
      <c r="E835">
        <v>10531</v>
      </c>
      <c r="F835" t="s">
        <v>238</v>
      </c>
      <c r="G835">
        <v>0</v>
      </c>
      <c r="H835">
        <v>8192</v>
      </c>
      <c r="I835" t="s">
        <v>248</v>
      </c>
      <c r="J835" t="s">
        <v>22</v>
      </c>
      <c r="K835">
        <f>VLOOKUP(J835,final_player_list_coordinates!$A$2:$C$24,2,FALSE)</f>
        <v>25</v>
      </c>
      <c r="L835">
        <f>VLOOKUP(J835,final_player_list_coordinates!$A$2:$C$24,3,FALSE)</f>
        <v>90</v>
      </c>
    </row>
    <row r="836" spans="1:12" x14ac:dyDescent="0.3">
      <c r="A836">
        <v>125</v>
      </c>
      <c r="B836">
        <v>2500076</v>
      </c>
      <c r="C836">
        <v>36</v>
      </c>
      <c r="D836">
        <v>1610</v>
      </c>
      <c r="E836">
        <v>10531</v>
      </c>
      <c r="F836" t="s">
        <v>238</v>
      </c>
      <c r="G836">
        <v>0</v>
      </c>
      <c r="H836">
        <v>386197</v>
      </c>
      <c r="I836" t="s">
        <v>343</v>
      </c>
      <c r="J836" t="s">
        <v>27</v>
      </c>
      <c r="K836">
        <f>VLOOKUP(J836,final_player_list_coordinates!$A$2:$C$24,2,FALSE)</f>
        <v>25</v>
      </c>
      <c r="L836">
        <f>VLOOKUP(J836,final_player_list_coordinates!$A$2:$C$24,3,FALSE)</f>
        <v>10</v>
      </c>
    </row>
    <row r="837" spans="1:12" x14ac:dyDescent="0.3">
      <c r="A837">
        <v>1025</v>
      </c>
      <c r="B837">
        <v>2500076</v>
      </c>
      <c r="C837">
        <v>36</v>
      </c>
      <c r="D837">
        <v>1610</v>
      </c>
      <c r="E837">
        <v>10531</v>
      </c>
      <c r="F837" t="s">
        <v>238</v>
      </c>
      <c r="G837">
        <v>0</v>
      </c>
      <c r="H837">
        <v>8336</v>
      </c>
      <c r="I837" t="s">
        <v>249</v>
      </c>
      <c r="J837" t="s">
        <v>358</v>
      </c>
      <c r="K837">
        <f>VLOOKUP(J837,final_player_list_coordinates!$A$2:$C$24,2,FALSE)</f>
        <v>20</v>
      </c>
      <c r="L837">
        <f>VLOOKUP(J837,final_player_list_coordinates!$A$2:$C$24,3,FALSE)</f>
        <v>35</v>
      </c>
    </row>
    <row r="838" spans="1:12" x14ac:dyDescent="0.3">
      <c r="A838">
        <v>623</v>
      </c>
      <c r="B838">
        <v>2500077</v>
      </c>
      <c r="C838">
        <v>36</v>
      </c>
      <c r="D838">
        <v>1624</v>
      </c>
      <c r="E838">
        <v>1624</v>
      </c>
      <c r="F838" t="s">
        <v>202</v>
      </c>
      <c r="G838">
        <v>2</v>
      </c>
      <c r="H838">
        <v>54</v>
      </c>
      <c r="I838" t="s">
        <v>203</v>
      </c>
      <c r="J838" t="s">
        <v>82</v>
      </c>
      <c r="K838">
        <f>VLOOKUP(J838,final_player_list_coordinates!$A$2:$C$24,2,FALSE)</f>
        <v>70</v>
      </c>
      <c r="L838">
        <f>VLOOKUP(J838,final_player_list_coordinates!$A$2:$C$24,3,FALSE)</f>
        <v>50</v>
      </c>
    </row>
    <row r="839" spans="1:12" x14ac:dyDescent="0.3">
      <c r="A839">
        <v>723</v>
      </c>
      <c r="B839">
        <v>2500077</v>
      </c>
      <c r="C839">
        <v>36</v>
      </c>
      <c r="D839">
        <v>1624</v>
      </c>
      <c r="E839">
        <v>1624</v>
      </c>
      <c r="F839" t="s">
        <v>202</v>
      </c>
      <c r="G839">
        <v>2</v>
      </c>
      <c r="H839">
        <v>48</v>
      </c>
      <c r="I839" t="s">
        <v>204</v>
      </c>
      <c r="J839" t="s">
        <v>359</v>
      </c>
      <c r="K839">
        <f>VLOOKUP(J839,final_player_list_coordinates!$A$2:$C$24,2,FALSE)</f>
        <v>20</v>
      </c>
      <c r="L839">
        <f>VLOOKUP(J839,final_player_list_coordinates!$A$2:$C$24,3,FALSE)</f>
        <v>65</v>
      </c>
    </row>
    <row r="840" spans="1:12" x14ac:dyDescent="0.3">
      <c r="A840">
        <v>923</v>
      </c>
      <c r="B840">
        <v>2500077</v>
      </c>
      <c r="C840">
        <v>36</v>
      </c>
      <c r="D840">
        <v>1624</v>
      </c>
      <c r="E840">
        <v>1624</v>
      </c>
      <c r="F840" t="s">
        <v>202</v>
      </c>
      <c r="G840">
        <v>2</v>
      </c>
      <c r="H840">
        <v>257762</v>
      </c>
      <c r="I840" t="s">
        <v>205</v>
      </c>
      <c r="J840" t="s">
        <v>358</v>
      </c>
      <c r="K840">
        <f>VLOOKUP(J840,final_player_list_coordinates!$A$2:$C$24,2,FALSE)</f>
        <v>20</v>
      </c>
      <c r="L840">
        <f>VLOOKUP(J840,final_player_list_coordinates!$A$2:$C$24,3,FALSE)</f>
        <v>35</v>
      </c>
    </row>
    <row r="841" spans="1:12" x14ac:dyDescent="0.3">
      <c r="A841">
        <v>523</v>
      </c>
      <c r="B841">
        <v>2500077</v>
      </c>
      <c r="C841">
        <v>36</v>
      </c>
      <c r="D841">
        <v>1624</v>
      </c>
      <c r="E841">
        <v>1624</v>
      </c>
      <c r="F841" t="s">
        <v>202</v>
      </c>
      <c r="G841">
        <v>2</v>
      </c>
      <c r="H841">
        <v>8717</v>
      </c>
      <c r="I841" t="s">
        <v>206</v>
      </c>
      <c r="J841" t="s">
        <v>14</v>
      </c>
      <c r="K841">
        <f>VLOOKUP(J841,final_player_list_coordinates!$A$2:$C$24,2,FALSE)</f>
        <v>85</v>
      </c>
      <c r="L841">
        <f>VLOOKUP(J841,final_player_list_coordinates!$A$2:$C$24,3,FALSE)</f>
        <v>50</v>
      </c>
    </row>
    <row r="842" spans="1:12" x14ac:dyDescent="0.3">
      <c r="A842">
        <v>23</v>
      </c>
      <c r="B842">
        <v>2500077</v>
      </c>
      <c r="C842">
        <v>36</v>
      </c>
      <c r="D842">
        <v>1624</v>
      </c>
      <c r="E842">
        <v>1624</v>
      </c>
      <c r="F842" t="s">
        <v>202</v>
      </c>
      <c r="G842">
        <v>2</v>
      </c>
      <c r="H842">
        <v>11152</v>
      </c>
      <c r="I842" t="s">
        <v>208</v>
      </c>
      <c r="J842" t="s">
        <v>363</v>
      </c>
      <c r="K842">
        <f>VLOOKUP(J842,final_player_list_coordinates!$A$2:$C$24,2,FALSE)</f>
        <v>55</v>
      </c>
      <c r="L842">
        <f>VLOOKUP(J842,final_player_list_coordinates!$A$2:$C$24,3,FALSE)</f>
        <v>35</v>
      </c>
    </row>
    <row r="843" spans="1:12" x14ac:dyDescent="0.3">
      <c r="A843">
        <v>223</v>
      </c>
      <c r="B843">
        <v>2500077</v>
      </c>
      <c r="C843">
        <v>36</v>
      </c>
      <c r="D843">
        <v>1624</v>
      </c>
      <c r="E843">
        <v>1624</v>
      </c>
      <c r="F843" t="s">
        <v>202</v>
      </c>
      <c r="G843">
        <v>2</v>
      </c>
      <c r="H843">
        <v>13484</v>
      </c>
      <c r="I843" t="s">
        <v>207</v>
      </c>
      <c r="J843" t="s">
        <v>362</v>
      </c>
      <c r="K843">
        <f>VLOOKUP(J843,final_player_list_coordinates!$A$2:$C$24,2,FALSE)</f>
        <v>55</v>
      </c>
      <c r="L843">
        <f>VLOOKUP(J843,final_player_list_coordinates!$A$2:$C$24,3,FALSE)</f>
        <v>65</v>
      </c>
    </row>
    <row r="844" spans="1:12" x14ac:dyDescent="0.3">
      <c r="A844">
        <v>323</v>
      </c>
      <c r="B844">
        <v>2500077</v>
      </c>
      <c r="C844">
        <v>36</v>
      </c>
      <c r="D844">
        <v>1624</v>
      </c>
      <c r="E844">
        <v>1624</v>
      </c>
      <c r="F844" t="s">
        <v>202</v>
      </c>
      <c r="G844">
        <v>2</v>
      </c>
      <c r="H844">
        <v>210044</v>
      </c>
      <c r="I844" t="s">
        <v>295</v>
      </c>
      <c r="J844" t="s">
        <v>35</v>
      </c>
      <c r="K844">
        <f>VLOOKUP(J844,final_player_list_coordinates!$A$2:$C$24,2,FALSE)</f>
        <v>30</v>
      </c>
      <c r="L844">
        <f>VLOOKUP(J844,final_player_list_coordinates!$A$2:$C$24,3,FALSE)</f>
        <v>50</v>
      </c>
    </row>
    <row r="845" spans="1:12" x14ac:dyDescent="0.3">
      <c r="A845">
        <v>1023</v>
      </c>
      <c r="B845">
        <v>2500077</v>
      </c>
      <c r="C845">
        <v>36</v>
      </c>
      <c r="D845">
        <v>1624</v>
      </c>
      <c r="E845">
        <v>1624</v>
      </c>
      <c r="F845" t="s">
        <v>202</v>
      </c>
      <c r="G845">
        <v>2</v>
      </c>
      <c r="H845">
        <v>25381</v>
      </c>
      <c r="I845" t="s">
        <v>210</v>
      </c>
      <c r="J845" t="s">
        <v>20</v>
      </c>
      <c r="K845">
        <f>VLOOKUP(J845,final_player_list_coordinates!$A$2:$C$24,2,FALSE)</f>
        <v>5</v>
      </c>
      <c r="L845">
        <f>VLOOKUP(J845,final_player_list_coordinates!$A$2:$C$24,3,FALSE)</f>
        <v>50</v>
      </c>
    </row>
    <row r="846" spans="1:12" x14ac:dyDescent="0.3">
      <c r="A846">
        <v>823</v>
      </c>
      <c r="B846">
        <v>2500077</v>
      </c>
      <c r="C846">
        <v>36</v>
      </c>
      <c r="D846">
        <v>1624</v>
      </c>
      <c r="E846">
        <v>1624</v>
      </c>
      <c r="F846" t="s">
        <v>202</v>
      </c>
      <c r="G846">
        <v>2</v>
      </c>
      <c r="H846">
        <v>136441</v>
      </c>
      <c r="I846" t="s">
        <v>296</v>
      </c>
      <c r="J846" t="s">
        <v>22</v>
      </c>
      <c r="K846">
        <f>VLOOKUP(J846,final_player_list_coordinates!$A$2:$C$24,2,FALSE)</f>
        <v>25</v>
      </c>
      <c r="L846">
        <f>VLOOKUP(J846,final_player_list_coordinates!$A$2:$C$24,3,FALSE)</f>
        <v>90</v>
      </c>
    </row>
    <row r="847" spans="1:12" x14ac:dyDescent="0.3">
      <c r="A847">
        <v>123</v>
      </c>
      <c r="B847">
        <v>2500077</v>
      </c>
      <c r="C847">
        <v>36</v>
      </c>
      <c r="D847">
        <v>1624</v>
      </c>
      <c r="E847">
        <v>1624</v>
      </c>
      <c r="F847" t="s">
        <v>202</v>
      </c>
      <c r="G847">
        <v>2</v>
      </c>
      <c r="H847">
        <v>14911</v>
      </c>
      <c r="I847" t="s">
        <v>212</v>
      </c>
      <c r="J847" t="s">
        <v>24</v>
      </c>
      <c r="K847">
        <f>VLOOKUP(J847,final_player_list_coordinates!$A$2:$C$24,2,FALSE)</f>
        <v>80</v>
      </c>
      <c r="L847">
        <f>VLOOKUP(J847,final_player_list_coordinates!$A$2:$C$24,3,FALSE)</f>
        <v>90</v>
      </c>
    </row>
    <row r="848" spans="1:12" x14ac:dyDescent="0.3">
      <c r="A848">
        <v>423</v>
      </c>
      <c r="B848">
        <v>2500077</v>
      </c>
      <c r="C848">
        <v>36</v>
      </c>
      <c r="D848">
        <v>1624</v>
      </c>
      <c r="E848">
        <v>1624</v>
      </c>
      <c r="F848" t="s">
        <v>202</v>
      </c>
      <c r="G848">
        <v>2</v>
      </c>
      <c r="H848">
        <v>8945</v>
      </c>
      <c r="I848" t="s">
        <v>297</v>
      </c>
      <c r="J848" t="s">
        <v>27</v>
      </c>
      <c r="K848">
        <f>VLOOKUP(J848,final_player_list_coordinates!$A$2:$C$24,2,FALSE)</f>
        <v>25</v>
      </c>
      <c r="L848">
        <f>VLOOKUP(J848,final_player_list_coordinates!$A$2:$C$24,3,FALSE)</f>
        <v>10</v>
      </c>
    </row>
    <row r="849" spans="1:12" x14ac:dyDescent="0.3">
      <c r="A849">
        <v>622</v>
      </c>
      <c r="B849">
        <v>2500077</v>
      </c>
      <c r="C849">
        <v>36</v>
      </c>
      <c r="D849">
        <v>1624</v>
      </c>
      <c r="E849">
        <v>1644</v>
      </c>
      <c r="F849" t="s">
        <v>226</v>
      </c>
      <c r="G849">
        <v>0</v>
      </c>
      <c r="H849">
        <v>68085</v>
      </c>
      <c r="I849" t="s">
        <v>327</v>
      </c>
      <c r="J849" t="s">
        <v>359</v>
      </c>
      <c r="K849">
        <f>VLOOKUP(J849,final_player_list_coordinates!$A$2:$C$24,2,FALSE)</f>
        <v>20</v>
      </c>
      <c r="L849">
        <f>VLOOKUP(J849,final_player_list_coordinates!$A$2:$C$24,3,FALSE)</f>
        <v>65</v>
      </c>
    </row>
    <row r="850" spans="1:12" x14ac:dyDescent="0.3">
      <c r="A850">
        <v>722</v>
      </c>
      <c r="B850">
        <v>2500077</v>
      </c>
      <c r="C850">
        <v>36</v>
      </c>
      <c r="D850">
        <v>1624</v>
      </c>
      <c r="E850">
        <v>1644</v>
      </c>
      <c r="F850" t="s">
        <v>226</v>
      </c>
      <c r="G850">
        <v>0</v>
      </c>
      <c r="H850">
        <v>9403</v>
      </c>
      <c r="I850" t="s">
        <v>270</v>
      </c>
      <c r="J850" t="s">
        <v>358</v>
      </c>
      <c r="K850">
        <f>VLOOKUP(J850,final_player_list_coordinates!$A$2:$C$24,2,FALSE)</f>
        <v>20</v>
      </c>
      <c r="L850">
        <f>VLOOKUP(J850,final_player_list_coordinates!$A$2:$C$24,3,FALSE)</f>
        <v>35</v>
      </c>
    </row>
    <row r="851" spans="1:12" x14ac:dyDescent="0.3">
      <c r="A851">
        <v>1022</v>
      </c>
      <c r="B851">
        <v>2500077</v>
      </c>
      <c r="C851">
        <v>36</v>
      </c>
      <c r="D851">
        <v>1624</v>
      </c>
      <c r="E851">
        <v>1644</v>
      </c>
      <c r="F851" t="s">
        <v>226</v>
      </c>
      <c r="G851">
        <v>0</v>
      </c>
      <c r="H851">
        <v>8889</v>
      </c>
      <c r="I851" t="s">
        <v>229</v>
      </c>
      <c r="J851" t="s">
        <v>11</v>
      </c>
      <c r="K851">
        <f>VLOOKUP(J851,final_player_list_coordinates!$A$2:$C$24,2,FALSE)</f>
        <v>15</v>
      </c>
      <c r="L851">
        <f>VLOOKUP(J851,final_player_list_coordinates!$A$2:$C$24,3,FALSE)</f>
        <v>50</v>
      </c>
    </row>
    <row r="852" spans="1:12" x14ac:dyDescent="0.3">
      <c r="A852">
        <v>222</v>
      </c>
      <c r="B852">
        <v>2500077</v>
      </c>
      <c r="C852">
        <v>36</v>
      </c>
      <c r="D852">
        <v>1624</v>
      </c>
      <c r="E852">
        <v>1644</v>
      </c>
      <c r="F852" t="s">
        <v>226</v>
      </c>
      <c r="G852">
        <v>0</v>
      </c>
      <c r="H852">
        <v>8981</v>
      </c>
      <c r="I852" t="s">
        <v>232</v>
      </c>
      <c r="J852" t="s">
        <v>363</v>
      </c>
      <c r="K852">
        <f>VLOOKUP(J852,final_player_list_coordinates!$A$2:$C$24,2,FALSE)</f>
        <v>55</v>
      </c>
      <c r="L852">
        <f>VLOOKUP(J852,final_player_list_coordinates!$A$2:$C$24,3,FALSE)</f>
        <v>35</v>
      </c>
    </row>
    <row r="853" spans="1:12" x14ac:dyDescent="0.3">
      <c r="A853">
        <v>522</v>
      </c>
      <c r="B853">
        <v>2500077</v>
      </c>
      <c r="C853">
        <v>36</v>
      </c>
      <c r="D853">
        <v>1624</v>
      </c>
      <c r="E853">
        <v>1644</v>
      </c>
      <c r="F853" t="s">
        <v>226</v>
      </c>
      <c r="G853">
        <v>0</v>
      </c>
      <c r="H853">
        <v>28292</v>
      </c>
      <c r="I853" t="s">
        <v>231</v>
      </c>
      <c r="J853" t="s">
        <v>362</v>
      </c>
      <c r="K853">
        <f>VLOOKUP(J853,final_player_list_coordinates!$A$2:$C$24,2,FALSE)</f>
        <v>55</v>
      </c>
      <c r="L853">
        <f>VLOOKUP(J853,final_player_list_coordinates!$A$2:$C$24,3,FALSE)</f>
        <v>65</v>
      </c>
    </row>
    <row r="854" spans="1:12" x14ac:dyDescent="0.3">
      <c r="A854">
        <v>422</v>
      </c>
      <c r="B854">
        <v>2500077</v>
      </c>
      <c r="C854">
        <v>36</v>
      </c>
      <c r="D854">
        <v>1624</v>
      </c>
      <c r="E854">
        <v>1644</v>
      </c>
      <c r="F854" t="s">
        <v>226</v>
      </c>
      <c r="G854">
        <v>0</v>
      </c>
      <c r="H854">
        <v>25798</v>
      </c>
      <c r="I854" t="s">
        <v>233</v>
      </c>
      <c r="J854" t="s">
        <v>35</v>
      </c>
      <c r="K854">
        <f>VLOOKUP(J854,final_player_list_coordinates!$A$2:$C$24,2,FALSE)</f>
        <v>30</v>
      </c>
      <c r="L854">
        <f>VLOOKUP(J854,final_player_list_coordinates!$A$2:$C$24,3,FALSE)</f>
        <v>50</v>
      </c>
    </row>
    <row r="855" spans="1:12" x14ac:dyDescent="0.3">
      <c r="A855">
        <v>922</v>
      </c>
      <c r="B855">
        <v>2500077</v>
      </c>
      <c r="C855">
        <v>36</v>
      </c>
      <c r="D855">
        <v>1624</v>
      </c>
      <c r="E855">
        <v>1644</v>
      </c>
      <c r="F855" t="s">
        <v>226</v>
      </c>
      <c r="G855">
        <v>0</v>
      </c>
      <c r="H855">
        <v>92864</v>
      </c>
      <c r="I855" t="s">
        <v>234</v>
      </c>
      <c r="J855" t="s">
        <v>20</v>
      </c>
      <c r="K855">
        <f>VLOOKUP(J855,final_player_list_coordinates!$A$2:$C$24,2,FALSE)</f>
        <v>5</v>
      </c>
      <c r="L855">
        <f>VLOOKUP(J855,final_player_list_coordinates!$A$2:$C$24,3,FALSE)</f>
        <v>50</v>
      </c>
    </row>
    <row r="856" spans="1:12" x14ac:dyDescent="0.3">
      <c r="A856">
        <v>322</v>
      </c>
      <c r="B856">
        <v>2500077</v>
      </c>
      <c r="C856">
        <v>36</v>
      </c>
      <c r="D856">
        <v>1624</v>
      </c>
      <c r="E856">
        <v>1644</v>
      </c>
      <c r="F856" t="s">
        <v>226</v>
      </c>
      <c r="G856">
        <v>0</v>
      </c>
      <c r="H856">
        <v>92899</v>
      </c>
      <c r="I856" t="s">
        <v>235</v>
      </c>
      <c r="J856" t="s">
        <v>22</v>
      </c>
      <c r="K856">
        <f>VLOOKUP(J856,final_player_list_coordinates!$A$2:$C$24,2,FALSE)</f>
        <v>25</v>
      </c>
      <c r="L856">
        <f>VLOOKUP(J856,final_player_list_coordinates!$A$2:$C$24,3,FALSE)</f>
        <v>90</v>
      </c>
    </row>
    <row r="857" spans="1:12" x14ac:dyDescent="0.3">
      <c r="A857">
        <v>822</v>
      </c>
      <c r="B857">
        <v>2500077</v>
      </c>
      <c r="C857">
        <v>36</v>
      </c>
      <c r="D857">
        <v>1624</v>
      </c>
      <c r="E857">
        <v>1644</v>
      </c>
      <c r="F857" t="s">
        <v>226</v>
      </c>
      <c r="G857">
        <v>0</v>
      </c>
      <c r="H857">
        <v>377071</v>
      </c>
      <c r="I857" t="s">
        <v>344</v>
      </c>
      <c r="J857" t="s">
        <v>24</v>
      </c>
      <c r="K857">
        <f>VLOOKUP(J857,final_player_list_coordinates!$A$2:$C$24,2,FALSE)</f>
        <v>80</v>
      </c>
      <c r="L857">
        <f>VLOOKUP(J857,final_player_list_coordinates!$A$2:$C$24,3,FALSE)</f>
        <v>90</v>
      </c>
    </row>
    <row r="858" spans="1:12" x14ac:dyDescent="0.3">
      <c r="A858">
        <v>22</v>
      </c>
      <c r="B858">
        <v>2500077</v>
      </c>
      <c r="C858">
        <v>36</v>
      </c>
      <c r="D858">
        <v>1624</v>
      </c>
      <c r="E858">
        <v>1644</v>
      </c>
      <c r="F858" t="s">
        <v>226</v>
      </c>
      <c r="G858">
        <v>0</v>
      </c>
      <c r="H858">
        <v>3351</v>
      </c>
      <c r="I858" t="s">
        <v>237</v>
      </c>
      <c r="J858" t="s">
        <v>27</v>
      </c>
      <c r="K858">
        <f>VLOOKUP(J858,final_player_list_coordinates!$A$2:$C$24,2,FALSE)</f>
        <v>25</v>
      </c>
      <c r="L858">
        <f>VLOOKUP(J858,final_player_list_coordinates!$A$2:$C$24,3,FALSE)</f>
        <v>10</v>
      </c>
    </row>
    <row r="859" spans="1:12" x14ac:dyDescent="0.3">
      <c r="A859">
        <v>122</v>
      </c>
      <c r="B859">
        <v>2500077</v>
      </c>
      <c r="C859">
        <v>36</v>
      </c>
      <c r="D859">
        <v>1624</v>
      </c>
      <c r="E859">
        <v>1644</v>
      </c>
      <c r="F859" t="s">
        <v>226</v>
      </c>
      <c r="G859">
        <v>0</v>
      </c>
      <c r="H859">
        <v>10663</v>
      </c>
      <c r="I859" t="s">
        <v>345</v>
      </c>
      <c r="J859" t="s">
        <v>55</v>
      </c>
      <c r="K859">
        <f>VLOOKUP(J859,final_player_list_coordinates!$A$2:$C$24,2,FALSE)</f>
        <v>90</v>
      </c>
      <c r="L859">
        <f>VLOOKUP(J859,final_player_list_coordinates!$A$2:$C$24,3,FALSE)</f>
        <v>35</v>
      </c>
    </row>
    <row r="860" spans="1:12" x14ac:dyDescent="0.3">
      <c r="A860">
        <v>820</v>
      </c>
      <c r="B860">
        <v>2500078</v>
      </c>
      <c r="C860">
        <v>36</v>
      </c>
      <c r="D860">
        <v>1625</v>
      </c>
      <c r="E860">
        <v>1625</v>
      </c>
      <c r="F860" t="s">
        <v>166</v>
      </c>
      <c r="G860">
        <v>4</v>
      </c>
      <c r="H860">
        <v>38021</v>
      </c>
      <c r="I860" t="s">
        <v>291</v>
      </c>
      <c r="J860" t="s">
        <v>82</v>
      </c>
      <c r="K860">
        <f>VLOOKUP(J860,final_player_list_coordinates!$A$2:$C$24,2,FALSE)</f>
        <v>70</v>
      </c>
      <c r="L860">
        <f>VLOOKUP(J860,final_player_list_coordinates!$A$2:$C$24,3,FALSE)</f>
        <v>50</v>
      </c>
    </row>
    <row r="861" spans="1:12" x14ac:dyDescent="0.3">
      <c r="A861">
        <v>520</v>
      </c>
      <c r="B861">
        <v>2500078</v>
      </c>
      <c r="C861">
        <v>36</v>
      </c>
      <c r="D861">
        <v>1625</v>
      </c>
      <c r="E861">
        <v>1625</v>
      </c>
      <c r="F861" t="s">
        <v>166</v>
      </c>
      <c r="G861">
        <v>4</v>
      </c>
      <c r="H861">
        <v>70086</v>
      </c>
      <c r="I861" t="s">
        <v>168</v>
      </c>
      <c r="J861" t="s">
        <v>359</v>
      </c>
      <c r="K861">
        <f>VLOOKUP(J861,final_player_list_coordinates!$A$2:$C$24,2,FALSE)</f>
        <v>20</v>
      </c>
      <c r="L861">
        <f>VLOOKUP(J861,final_player_list_coordinates!$A$2:$C$24,3,FALSE)</f>
        <v>65</v>
      </c>
    </row>
    <row r="862" spans="1:12" x14ac:dyDescent="0.3">
      <c r="A862">
        <v>620</v>
      </c>
      <c r="B862">
        <v>2500078</v>
      </c>
      <c r="C862">
        <v>36</v>
      </c>
      <c r="D862">
        <v>1625</v>
      </c>
      <c r="E862">
        <v>1625</v>
      </c>
      <c r="F862" t="s">
        <v>166</v>
      </c>
      <c r="G862">
        <v>4</v>
      </c>
      <c r="H862">
        <v>134502</v>
      </c>
      <c r="I862" t="s">
        <v>292</v>
      </c>
      <c r="J862" t="s">
        <v>358</v>
      </c>
      <c r="K862">
        <f>VLOOKUP(J862,final_player_list_coordinates!$A$2:$C$24,2,FALSE)</f>
        <v>20</v>
      </c>
      <c r="L862">
        <f>VLOOKUP(J862,final_player_list_coordinates!$A$2:$C$24,3,FALSE)</f>
        <v>35</v>
      </c>
    </row>
    <row r="863" spans="1:12" x14ac:dyDescent="0.3">
      <c r="A863">
        <v>220</v>
      </c>
      <c r="B863">
        <v>2500078</v>
      </c>
      <c r="C863">
        <v>36</v>
      </c>
      <c r="D863">
        <v>1625</v>
      </c>
      <c r="E863">
        <v>1625</v>
      </c>
      <c r="F863" t="s">
        <v>166</v>
      </c>
      <c r="G863">
        <v>4</v>
      </c>
      <c r="H863">
        <v>340386</v>
      </c>
      <c r="I863" t="s">
        <v>293</v>
      </c>
      <c r="J863" t="s">
        <v>14</v>
      </c>
      <c r="K863">
        <f>VLOOKUP(J863,final_player_list_coordinates!$A$2:$C$24,2,FALSE)</f>
        <v>85</v>
      </c>
      <c r="L863">
        <f>VLOOKUP(J863,final_player_list_coordinates!$A$2:$C$24,3,FALSE)</f>
        <v>50</v>
      </c>
    </row>
    <row r="864" spans="1:12" x14ac:dyDescent="0.3">
      <c r="A864">
        <v>120</v>
      </c>
      <c r="B864">
        <v>2500078</v>
      </c>
      <c r="C864">
        <v>36</v>
      </c>
      <c r="D864">
        <v>1625</v>
      </c>
      <c r="E864">
        <v>1625</v>
      </c>
      <c r="F864" t="s">
        <v>166</v>
      </c>
      <c r="G864">
        <v>4</v>
      </c>
      <c r="H864">
        <v>14808</v>
      </c>
      <c r="I864" t="s">
        <v>170</v>
      </c>
      <c r="J864" t="s">
        <v>363</v>
      </c>
      <c r="K864">
        <f>VLOOKUP(J864,final_player_list_coordinates!$A$2:$C$24,2,FALSE)</f>
        <v>55</v>
      </c>
      <c r="L864">
        <f>VLOOKUP(J864,final_player_list_coordinates!$A$2:$C$24,3,FALSE)</f>
        <v>35</v>
      </c>
    </row>
    <row r="865" spans="1:12" x14ac:dyDescent="0.3">
      <c r="A865">
        <v>420</v>
      </c>
      <c r="B865">
        <v>2500078</v>
      </c>
      <c r="C865">
        <v>36</v>
      </c>
      <c r="D865">
        <v>1625</v>
      </c>
      <c r="E865">
        <v>1625</v>
      </c>
      <c r="F865" t="s">
        <v>166</v>
      </c>
      <c r="G865">
        <v>4</v>
      </c>
      <c r="H865">
        <v>8464</v>
      </c>
      <c r="I865" t="s">
        <v>171</v>
      </c>
      <c r="J865" t="s">
        <v>362</v>
      </c>
      <c r="K865">
        <f>VLOOKUP(J865,final_player_list_coordinates!$A$2:$C$24,2,FALSE)</f>
        <v>55</v>
      </c>
      <c r="L865">
        <f>VLOOKUP(J865,final_player_list_coordinates!$A$2:$C$24,3,FALSE)</f>
        <v>65</v>
      </c>
    </row>
    <row r="866" spans="1:12" x14ac:dyDescent="0.3">
      <c r="A866">
        <v>920</v>
      </c>
      <c r="B866">
        <v>2500078</v>
      </c>
      <c r="C866">
        <v>36</v>
      </c>
      <c r="D866">
        <v>1625</v>
      </c>
      <c r="E866">
        <v>1625</v>
      </c>
      <c r="F866" t="s">
        <v>166</v>
      </c>
      <c r="G866">
        <v>4</v>
      </c>
      <c r="H866">
        <v>105339</v>
      </c>
      <c r="I866" t="s">
        <v>172</v>
      </c>
      <c r="J866" t="s">
        <v>35</v>
      </c>
      <c r="K866">
        <f>VLOOKUP(J866,final_player_list_coordinates!$A$2:$C$24,2,FALSE)</f>
        <v>30</v>
      </c>
      <c r="L866">
        <f>VLOOKUP(J866,final_player_list_coordinates!$A$2:$C$24,3,FALSE)</f>
        <v>50</v>
      </c>
    </row>
    <row r="867" spans="1:12" x14ac:dyDescent="0.3">
      <c r="A867">
        <v>1020</v>
      </c>
      <c r="B867">
        <v>2500078</v>
      </c>
      <c r="C867">
        <v>36</v>
      </c>
      <c r="D867">
        <v>1625</v>
      </c>
      <c r="E867">
        <v>1625</v>
      </c>
      <c r="F867" t="s">
        <v>166</v>
      </c>
      <c r="G867">
        <v>4</v>
      </c>
      <c r="H867">
        <v>71654</v>
      </c>
      <c r="I867" t="s">
        <v>173</v>
      </c>
      <c r="J867" t="s">
        <v>20</v>
      </c>
      <c r="K867">
        <f>VLOOKUP(J867,final_player_list_coordinates!$A$2:$C$24,2,FALSE)</f>
        <v>5</v>
      </c>
      <c r="L867">
        <f>VLOOKUP(J867,final_player_list_coordinates!$A$2:$C$24,3,FALSE)</f>
        <v>50</v>
      </c>
    </row>
    <row r="868" spans="1:12" x14ac:dyDescent="0.3">
      <c r="A868">
        <v>320</v>
      </c>
      <c r="B868">
        <v>2500078</v>
      </c>
      <c r="C868">
        <v>36</v>
      </c>
      <c r="D868">
        <v>1625</v>
      </c>
      <c r="E868">
        <v>1625</v>
      </c>
      <c r="F868" t="s">
        <v>166</v>
      </c>
      <c r="G868">
        <v>4</v>
      </c>
      <c r="H868">
        <v>245364</v>
      </c>
      <c r="I868" t="s">
        <v>174</v>
      </c>
      <c r="J868" t="s">
        <v>24</v>
      </c>
      <c r="K868">
        <f>VLOOKUP(J868,final_player_list_coordinates!$A$2:$C$24,2,FALSE)</f>
        <v>80</v>
      </c>
      <c r="L868">
        <f>VLOOKUP(J868,final_player_list_coordinates!$A$2:$C$24,3,FALSE)</f>
        <v>90</v>
      </c>
    </row>
    <row r="869" spans="1:12" x14ac:dyDescent="0.3">
      <c r="A869">
        <v>720</v>
      </c>
      <c r="B869">
        <v>2500078</v>
      </c>
      <c r="C869">
        <v>36</v>
      </c>
      <c r="D869">
        <v>1625</v>
      </c>
      <c r="E869">
        <v>1625</v>
      </c>
      <c r="F869" t="s">
        <v>166</v>
      </c>
      <c r="G869">
        <v>4</v>
      </c>
      <c r="H869">
        <v>11066</v>
      </c>
      <c r="I869" t="s">
        <v>175</v>
      </c>
      <c r="J869" t="s">
        <v>40</v>
      </c>
      <c r="K869">
        <f>VLOOKUP(J869,final_player_list_coordinates!$A$2:$C$24,2,FALSE)</f>
        <v>80</v>
      </c>
      <c r="L869">
        <f>VLOOKUP(J869,final_player_list_coordinates!$A$2:$C$24,3,FALSE)</f>
        <v>10</v>
      </c>
    </row>
    <row r="870" spans="1:12" x14ac:dyDescent="0.3">
      <c r="A870">
        <v>20</v>
      </c>
      <c r="B870">
        <v>2500078</v>
      </c>
      <c r="C870">
        <v>36</v>
      </c>
      <c r="D870">
        <v>1625</v>
      </c>
      <c r="E870">
        <v>1625</v>
      </c>
      <c r="F870" t="s">
        <v>166</v>
      </c>
      <c r="G870">
        <v>4</v>
      </c>
      <c r="H870">
        <v>8277</v>
      </c>
      <c r="I870" t="s">
        <v>294</v>
      </c>
      <c r="J870" t="s">
        <v>27</v>
      </c>
      <c r="K870">
        <f>VLOOKUP(J870,final_player_list_coordinates!$A$2:$C$24,2,FALSE)</f>
        <v>25</v>
      </c>
      <c r="L870">
        <f>VLOOKUP(J870,final_player_list_coordinates!$A$2:$C$24,3,FALSE)</f>
        <v>10</v>
      </c>
    </row>
    <row r="871" spans="1:12" x14ac:dyDescent="0.3">
      <c r="A871">
        <v>21</v>
      </c>
      <c r="B871">
        <v>2500078</v>
      </c>
      <c r="C871">
        <v>36</v>
      </c>
      <c r="D871">
        <v>1625</v>
      </c>
      <c r="E871">
        <v>1633</v>
      </c>
      <c r="F871" t="s">
        <v>105</v>
      </c>
      <c r="G871">
        <v>1</v>
      </c>
      <c r="H871">
        <v>41174</v>
      </c>
      <c r="I871" t="s">
        <v>346</v>
      </c>
      <c r="J871" t="s">
        <v>82</v>
      </c>
      <c r="K871">
        <f>VLOOKUP(J871,final_player_list_coordinates!$A$2:$C$24,2,FALSE)</f>
        <v>70</v>
      </c>
      <c r="L871">
        <f>VLOOKUP(J871,final_player_list_coordinates!$A$2:$C$24,3,FALSE)</f>
        <v>50</v>
      </c>
    </row>
    <row r="872" spans="1:12" x14ac:dyDescent="0.3">
      <c r="A872">
        <v>421</v>
      </c>
      <c r="B872">
        <v>2500078</v>
      </c>
      <c r="C872">
        <v>36</v>
      </c>
      <c r="D872">
        <v>1625</v>
      </c>
      <c r="E872">
        <v>1633</v>
      </c>
      <c r="F872" t="s">
        <v>105</v>
      </c>
      <c r="G872">
        <v>1</v>
      </c>
      <c r="H872">
        <v>21100</v>
      </c>
      <c r="I872" t="s">
        <v>106</v>
      </c>
      <c r="J872" t="s">
        <v>359</v>
      </c>
      <c r="K872">
        <f>VLOOKUP(J872,final_player_list_coordinates!$A$2:$C$24,2,FALSE)</f>
        <v>20</v>
      </c>
      <c r="L872">
        <f>VLOOKUP(J872,final_player_list_coordinates!$A$2:$C$24,3,FALSE)</f>
        <v>65</v>
      </c>
    </row>
    <row r="873" spans="1:12" x14ac:dyDescent="0.3">
      <c r="A873">
        <v>321</v>
      </c>
      <c r="B873">
        <v>2500078</v>
      </c>
      <c r="C873">
        <v>36</v>
      </c>
      <c r="D873">
        <v>1625</v>
      </c>
      <c r="E873">
        <v>1633</v>
      </c>
      <c r="F873" t="s">
        <v>105</v>
      </c>
      <c r="G873">
        <v>1</v>
      </c>
      <c r="H873">
        <v>14703</v>
      </c>
      <c r="I873" t="s">
        <v>107</v>
      </c>
      <c r="J873" t="s">
        <v>14</v>
      </c>
      <c r="K873">
        <f>VLOOKUP(J873,final_player_list_coordinates!$A$2:$C$24,2,FALSE)</f>
        <v>85</v>
      </c>
      <c r="L873">
        <f>VLOOKUP(J873,final_player_list_coordinates!$A$2:$C$24,3,FALSE)</f>
        <v>50</v>
      </c>
    </row>
    <row r="874" spans="1:12" x14ac:dyDescent="0.3">
      <c r="A874">
        <v>221</v>
      </c>
      <c r="B874">
        <v>2500078</v>
      </c>
      <c r="C874">
        <v>36</v>
      </c>
      <c r="D874">
        <v>1625</v>
      </c>
      <c r="E874">
        <v>1633</v>
      </c>
      <c r="F874" t="s">
        <v>105</v>
      </c>
      <c r="G874">
        <v>1</v>
      </c>
      <c r="H874">
        <v>265318</v>
      </c>
      <c r="I874" t="s">
        <v>108</v>
      </c>
      <c r="J874" t="s">
        <v>363</v>
      </c>
      <c r="K874">
        <f>VLOOKUP(J874,final_player_list_coordinates!$A$2:$C$24,2,FALSE)</f>
        <v>55</v>
      </c>
      <c r="L874">
        <f>VLOOKUP(J874,final_player_list_coordinates!$A$2:$C$24,3,FALSE)</f>
        <v>35</v>
      </c>
    </row>
    <row r="875" spans="1:12" x14ac:dyDescent="0.3">
      <c r="A875">
        <v>921</v>
      </c>
      <c r="B875">
        <v>2500078</v>
      </c>
      <c r="C875">
        <v>36</v>
      </c>
      <c r="D875">
        <v>1625</v>
      </c>
      <c r="E875">
        <v>1633</v>
      </c>
      <c r="F875" t="s">
        <v>105</v>
      </c>
      <c r="G875">
        <v>1</v>
      </c>
      <c r="H875">
        <v>8561</v>
      </c>
      <c r="I875" t="s">
        <v>110</v>
      </c>
      <c r="J875" t="s">
        <v>362</v>
      </c>
      <c r="K875">
        <f>VLOOKUP(J875,final_player_list_coordinates!$A$2:$C$24,2,FALSE)</f>
        <v>55</v>
      </c>
      <c r="L875">
        <f>VLOOKUP(J875,final_player_list_coordinates!$A$2:$C$24,3,FALSE)</f>
        <v>65</v>
      </c>
    </row>
    <row r="876" spans="1:12" x14ac:dyDescent="0.3">
      <c r="A876">
        <v>521</v>
      </c>
      <c r="B876">
        <v>2500078</v>
      </c>
      <c r="C876">
        <v>36</v>
      </c>
      <c r="D876">
        <v>1625</v>
      </c>
      <c r="E876">
        <v>1633</v>
      </c>
      <c r="F876" t="s">
        <v>105</v>
      </c>
      <c r="G876">
        <v>1</v>
      </c>
      <c r="H876">
        <v>379209</v>
      </c>
      <c r="I876" t="s">
        <v>111</v>
      </c>
      <c r="J876" t="s">
        <v>360</v>
      </c>
      <c r="K876">
        <f>VLOOKUP(J876,final_player_list_coordinates!$A$2:$C$24,2,FALSE)</f>
        <v>35</v>
      </c>
      <c r="L876">
        <f>VLOOKUP(J876,final_player_list_coordinates!$A$2:$C$24,3,FALSE)</f>
        <v>65</v>
      </c>
    </row>
    <row r="877" spans="1:12" x14ac:dyDescent="0.3">
      <c r="A877">
        <v>621</v>
      </c>
      <c r="B877">
        <v>2500078</v>
      </c>
      <c r="C877">
        <v>36</v>
      </c>
      <c r="D877">
        <v>1625</v>
      </c>
      <c r="E877">
        <v>1633</v>
      </c>
      <c r="F877" t="s">
        <v>105</v>
      </c>
      <c r="G877">
        <v>1</v>
      </c>
      <c r="H877">
        <v>37725</v>
      </c>
      <c r="I877" t="s">
        <v>112</v>
      </c>
      <c r="J877" t="s">
        <v>361</v>
      </c>
      <c r="K877">
        <f>VLOOKUP(J877,final_player_list_coordinates!$A$2:$C$24,2,FALSE)</f>
        <v>35</v>
      </c>
      <c r="L877">
        <f>VLOOKUP(J877,final_player_list_coordinates!$A$2:$C$24,3,FALSE)</f>
        <v>35</v>
      </c>
    </row>
    <row r="878" spans="1:12" x14ac:dyDescent="0.3">
      <c r="A878">
        <v>721</v>
      </c>
      <c r="B878">
        <v>2500078</v>
      </c>
      <c r="C878">
        <v>36</v>
      </c>
      <c r="D878">
        <v>1625</v>
      </c>
      <c r="E878">
        <v>1633</v>
      </c>
      <c r="F878" t="s">
        <v>105</v>
      </c>
      <c r="G878">
        <v>1</v>
      </c>
      <c r="H878">
        <v>3582</v>
      </c>
      <c r="I878" t="s">
        <v>347</v>
      </c>
      <c r="J878" t="s">
        <v>20</v>
      </c>
      <c r="K878">
        <f>VLOOKUP(J878,final_player_list_coordinates!$A$2:$C$24,2,FALSE)</f>
        <v>5</v>
      </c>
      <c r="L878">
        <f>VLOOKUP(J878,final_player_list_coordinates!$A$2:$C$24,3,FALSE)</f>
        <v>50</v>
      </c>
    </row>
    <row r="879" spans="1:12" x14ac:dyDescent="0.3">
      <c r="A879">
        <v>1021</v>
      </c>
      <c r="B879">
        <v>2500078</v>
      </c>
      <c r="C879">
        <v>36</v>
      </c>
      <c r="D879">
        <v>1625</v>
      </c>
      <c r="E879">
        <v>1633</v>
      </c>
      <c r="F879" t="s">
        <v>105</v>
      </c>
      <c r="G879">
        <v>1</v>
      </c>
      <c r="H879">
        <v>8582</v>
      </c>
      <c r="I879" t="s">
        <v>114</v>
      </c>
      <c r="J879" t="s">
        <v>22</v>
      </c>
      <c r="K879">
        <f>VLOOKUP(J879,final_player_list_coordinates!$A$2:$C$24,2,FALSE)</f>
        <v>25</v>
      </c>
      <c r="L879">
        <f>VLOOKUP(J879,final_player_list_coordinates!$A$2:$C$24,3,FALSE)</f>
        <v>90</v>
      </c>
    </row>
    <row r="880" spans="1:12" x14ac:dyDescent="0.3">
      <c r="A880">
        <v>121</v>
      </c>
      <c r="B880">
        <v>2500078</v>
      </c>
      <c r="C880">
        <v>36</v>
      </c>
      <c r="D880">
        <v>1625</v>
      </c>
      <c r="E880">
        <v>1633</v>
      </c>
      <c r="F880" t="s">
        <v>105</v>
      </c>
      <c r="G880">
        <v>1</v>
      </c>
      <c r="H880">
        <v>7915</v>
      </c>
      <c r="I880" t="s">
        <v>348</v>
      </c>
      <c r="J880" t="s">
        <v>27</v>
      </c>
      <c r="K880">
        <f>VLOOKUP(J880,final_player_list_coordinates!$A$2:$C$24,2,FALSE)</f>
        <v>25</v>
      </c>
      <c r="L880">
        <f>VLOOKUP(J880,final_player_list_coordinates!$A$2:$C$24,3,FALSE)</f>
        <v>10</v>
      </c>
    </row>
    <row r="881" spans="1:12" x14ac:dyDescent="0.3">
      <c r="A881">
        <v>821</v>
      </c>
      <c r="B881">
        <v>2500078</v>
      </c>
      <c r="C881">
        <v>36</v>
      </c>
      <c r="D881">
        <v>1625</v>
      </c>
      <c r="E881">
        <v>1633</v>
      </c>
      <c r="F881" t="s">
        <v>105</v>
      </c>
      <c r="G881">
        <v>1</v>
      </c>
      <c r="H881">
        <v>8313</v>
      </c>
      <c r="I881" t="s">
        <v>116</v>
      </c>
      <c r="J881" t="s">
        <v>358</v>
      </c>
      <c r="K881">
        <f>VLOOKUP(J881,final_player_list_coordinates!$A$2:$C$24,2,FALSE)</f>
        <v>20</v>
      </c>
      <c r="L881">
        <f>VLOOKUP(J881,final_player_list_coordinates!$A$2:$C$24,3,FALSE)</f>
        <v>35</v>
      </c>
    </row>
    <row r="882" spans="1:12" x14ac:dyDescent="0.3">
      <c r="A882">
        <v>118</v>
      </c>
      <c r="B882">
        <v>2500079</v>
      </c>
      <c r="C882">
        <v>37</v>
      </c>
      <c r="D882">
        <v>1659</v>
      </c>
      <c r="E882">
        <v>1659</v>
      </c>
      <c r="F882" t="s">
        <v>9</v>
      </c>
      <c r="G882">
        <v>1</v>
      </c>
      <c r="H882">
        <v>9277</v>
      </c>
      <c r="I882" t="s">
        <v>10</v>
      </c>
      <c r="J882" t="s">
        <v>358</v>
      </c>
      <c r="K882">
        <f>VLOOKUP(J882,final_player_list_coordinates!$A$2:$C$24,2,FALSE)</f>
        <v>20</v>
      </c>
      <c r="L882">
        <f>VLOOKUP(J882,final_player_list_coordinates!$A$2:$C$24,3,FALSE)</f>
        <v>35</v>
      </c>
    </row>
    <row r="883" spans="1:12" x14ac:dyDescent="0.3">
      <c r="A883">
        <v>718</v>
      </c>
      <c r="B883">
        <v>2500079</v>
      </c>
      <c r="C883">
        <v>37</v>
      </c>
      <c r="D883">
        <v>1659</v>
      </c>
      <c r="E883">
        <v>1659</v>
      </c>
      <c r="F883" t="s">
        <v>9</v>
      </c>
      <c r="G883">
        <v>1</v>
      </c>
      <c r="H883">
        <v>134102</v>
      </c>
      <c r="I883" t="s">
        <v>12</v>
      </c>
      <c r="J883" t="s">
        <v>359</v>
      </c>
      <c r="K883">
        <f>VLOOKUP(J883,final_player_list_coordinates!$A$2:$C$24,2,FALSE)</f>
        <v>20</v>
      </c>
      <c r="L883">
        <f>VLOOKUP(J883,final_player_list_coordinates!$A$2:$C$24,3,FALSE)</f>
        <v>65</v>
      </c>
    </row>
    <row r="884" spans="1:12" x14ac:dyDescent="0.3">
      <c r="A884">
        <v>1018</v>
      </c>
      <c r="B884">
        <v>2500079</v>
      </c>
      <c r="C884">
        <v>37</v>
      </c>
      <c r="D884">
        <v>1659</v>
      </c>
      <c r="E884">
        <v>1659</v>
      </c>
      <c r="F884" t="s">
        <v>9</v>
      </c>
      <c r="G884">
        <v>1</v>
      </c>
      <c r="H884">
        <v>11669</v>
      </c>
      <c r="I884" t="s">
        <v>13</v>
      </c>
      <c r="J884" t="s">
        <v>14</v>
      </c>
      <c r="K884">
        <f>VLOOKUP(J884,final_player_list_coordinates!$A$2:$C$24,2,FALSE)</f>
        <v>85</v>
      </c>
      <c r="L884">
        <f>VLOOKUP(J884,final_player_list_coordinates!$A$2:$C$24,3,FALSE)</f>
        <v>50</v>
      </c>
    </row>
    <row r="885" spans="1:12" x14ac:dyDescent="0.3">
      <c r="A885">
        <v>318</v>
      </c>
      <c r="B885">
        <v>2500079</v>
      </c>
      <c r="C885">
        <v>37</v>
      </c>
      <c r="D885">
        <v>1659</v>
      </c>
      <c r="E885">
        <v>1659</v>
      </c>
      <c r="F885" t="s">
        <v>9</v>
      </c>
      <c r="G885">
        <v>1</v>
      </c>
      <c r="H885">
        <v>302518</v>
      </c>
      <c r="I885" t="s">
        <v>16</v>
      </c>
      <c r="J885" t="s">
        <v>363</v>
      </c>
      <c r="K885">
        <f>VLOOKUP(J885,final_player_list_coordinates!$A$2:$C$24,2,FALSE)</f>
        <v>55</v>
      </c>
      <c r="L885">
        <f>VLOOKUP(J885,final_player_list_coordinates!$A$2:$C$24,3,FALSE)</f>
        <v>35</v>
      </c>
    </row>
    <row r="886" spans="1:12" x14ac:dyDescent="0.3">
      <c r="A886">
        <v>518</v>
      </c>
      <c r="B886">
        <v>2500079</v>
      </c>
      <c r="C886">
        <v>37</v>
      </c>
      <c r="D886">
        <v>1659</v>
      </c>
      <c r="E886">
        <v>1659</v>
      </c>
      <c r="F886" t="s">
        <v>9</v>
      </c>
      <c r="G886">
        <v>1</v>
      </c>
      <c r="H886">
        <v>8351</v>
      </c>
      <c r="I886" t="s">
        <v>300</v>
      </c>
      <c r="J886" t="s">
        <v>362</v>
      </c>
      <c r="K886">
        <f>VLOOKUP(J886,final_player_list_coordinates!$A$2:$C$24,2,FALSE)</f>
        <v>55</v>
      </c>
      <c r="L886">
        <f>VLOOKUP(J886,final_player_list_coordinates!$A$2:$C$24,3,FALSE)</f>
        <v>65</v>
      </c>
    </row>
    <row r="887" spans="1:12" x14ac:dyDescent="0.3">
      <c r="A887">
        <v>618</v>
      </c>
      <c r="B887">
        <v>2500079</v>
      </c>
      <c r="C887">
        <v>37</v>
      </c>
      <c r="D887">
        <v>1659</v>
      </c>
      <c r="E887">
        <v>1659</v>
      </c>
      <c r="F887" t="s">
        <v>9</v>
      </c>
      <c r="G887">
        <v>1</v>
      </c>
      <c r="H887">
        <v>8726</v>
      </c>
      <c r="I887" t="s">
        <v>19</v>
      </c>
      <c r="J887" t="s">
        <v>20</v>
      </c>
      <c r="K887">
        <f>VLOOKUP(J887,final_player_list_coordinates!$A$2:$C$24,2,FALSE)</f>
        <v>5</v>
      </c>
      <c r="L887">
        <f>VLOOKUP(J887,final_player_list_coordinates!$A$2:$C$24,3,FALSE)</f>
        <v>50</v>
      </c>
    </row>
    <row r="888" spans="1:12" x14ac:dyDescent="0.3">
      <c r="A888">
        <v>218</v>
      </c>
      <c r="B888">
        <v>2500079</v>
      </c>
      <c r="C888">
        <v>37</v>
      </c>
      <c r="D888">
        <v>1659</v>
      </c>
      <c r="E888">
        <v>1659</v>
      </c>
      <c r="F888" t="s">
        <v>9</v>
      </c>
      <c r="G888">
        <v>1</v>
      </c>
      <c r="H888">
        <v>9285</v>
      </c>
      <c r="I888" t="s">
        <v>21</v>
      </c>
      <c r="J888" t="s">
        <v>22</v>
      </c>
      <c r="K888">
        <f>VLOOKUP(J888,final_player_list_coordinates!$A$2:$C$24,2,FALSE)</f>
        <v>25</v>
      </c>
      <c r="L888">
        <f>VLOOKUP(J888,final_player_list_coordinates!$A$2:$C$24,3,FALSE)</f>
        <v>90</v>
      </c>
    </row>
    <row r="889" spans="1:12" x14ac:dyDescent="0.3">
      <c r="A889">
        <v>18</v>
      </c>
      <c r="B889">
        <v>2500079</v>
      </c>
      <c r="C889">
        <v>37</v>
      </c>
      <c r="D889">
        <v>1659</v>
      </c>
      <c r="E889">
        <v>1659</v>
      </c>
      <c r="F889" t="s">
        <v>9</v>
      </c>
      <c r="G889">
        <v>1</v>
      </c>
      <c r="H889">
        <v>9293</v>
      </c>
      <c r="I889" t="s">
        <v>23</v>
      </c>
      <c r="J889" t="s">
        <v>40</v>
      </c>
      <c r="K889">
        <f>VLOOKUP(J889,final_player_list_coordinates!$A$2:$C$24,2,FALSE)</f>
        <v>80</v>
      </c>
      <c r="L889">
        <f>VLOOKUP(J889,final_player_list_coordinates!$A$2:$C$24,3,FALSE)</f>
        <v>10</v>
      </c>
    </row>
    <row r="890" spans="1:12" x14ac:dyDescent="0.3">
      <c r="A890">
        <v>418</v>
      </c>
      <c r="B890">
        <v>2500079</v>
      </c>
      <c r="C890">
        <v>37</v>
      </c>
      <c r="D890">
        <v>1659</v>
      </c>
      <c r="E890">
        <v>1659</v>
      </c>
      <c r="F890" t="s">
        <v>9</v>
      </c>
      <c r="G890">
        <v>1</v>
      </c>
      <c r="H890">
        <v>62224</v>
      </c>
      <c r="I890" t="s">
        <v>25</v>
      </c>
      <c r="J890" t="s">
        <v>24</v>
      </c>
      <c r="K890">
        <f>VLOOKUP(J890,final_player_list_coordinates!$A$2:$C$24,2,FALSE)</f>
        <v>80</v>
      </c>
      <c r="L890">
        <f>VLOOKUP(J890,final_player_list_coordinates!$A$2:$C$24,3,FALSE)</f>
        <v>90</v>
      </c>
    </row>
    <row r="891" spans="1:12" x14ac:dyDescent="0.3">
      <c r="A891">
        <v>818</v>
      </c>
      <c r="B891">
        <v>2500079</v>
      </c>
      <c r="C891">
        <v>37</v>
      </c>
      <c r="D891">
        <v>1659</v>
      </c>
      <c r="E891">
        <v>1659</v>
      </c>
      <c r="F891" t="s">
        <v>9</v>
      </c>
      <c r="G891">
        <v>1</v>
      </c>
      <c r="H891">
        <v>9279</v>
      </c>
      <c r="I891" t="s">
        <v>26</v>
      </c>
      <c r="J891" t="s">
        <v>27</v>
      </c>
      <c r="K891">
        <f>VLOOKUP(J891,final_player_list_coordinates!$A$2:$C$24,2,FALSE)</f>
        <v>25</v>
      </c>
      <c r="L891">
        <f>VLOOKUP(J891,final_player_list_coordinates!$A$2:$C$24,3,FALSE)</f>
        <v>10</v>
      </c>
    </row>
    <row r="892" spans="1:12" x14ac:dyDescent="0.3">
      <c r="A892">
        <v>918</v>
      </c>
      <c r="B892">
        <v>2500079</v>
      </c>
      <c r="C892">
        <v>37</v>
      </c>
      <c r="D892">
        <v>1659</v>
      </c>
      <c r="E892">
        <v>1659</v>
      </c>
      <c r="F892" t="s">
        <v>9</v>
      </c>
      <c r="G892">
        <v>1</v>
      </c>
      <c r="H892">
        <v>9637</v>
      </c>
      <c r="I892" t="s">
        <v>272</v>
      </c>
      <c r="J892" t="s">
        <v>55</v>
      </c>
      <c r="K892">
        <f>VLOOKUP(J892,final_player_list_coordinates!$A$2:$C$24,2,FALSE)</f>
        <v>90</v>
      </c>
      <c r="L892">
        <f>VLOOKUP(J892,final_player_list_coordinates!$A$2:$C$24,3,FALSE)</f>
        <v>35</v>
      </c>
    </row>
    <row r="893" spans="1:12" x14ac:dyDescent="0.3">
      <c r="A893">
        <v>119</v>
      </c>
      <c r="B893">
        <v>2500079</v>
      </c>
      <c r="C893">
        <v>37</v>
      </c>
      <c r="D893">
        <v>1659</v>
      </c>
      <c r="E893">
        <v>10531</v>
      </c>
      <c r="F893" t="s">
        <v>238</v>
      </c>
      <c r="G893">
        <v>0</v>
      </c>
      <c r="H893">
        <v>284</v>
      </c>
      <c r="I893" t="s">
        <v>239</v>
      </c>
      <c r="J893" t="s">
        <v>11</v>
      </c>
      <c r="K893">
        <f>VLOOKUP(J893,final_player_list_coordinates!$A$2:$C$24,2,FALSE)</f>
        <v>15</v>
      </c>
      <c r="L893">
        <f>VLOOKUP(J893,final_player_list_coordinates!$A$2:$C$24,3,FALSE)</f>
        <v>50</v>
      </c>
    </row>
    <row r="894" spans="1:12" x14ac:dyDescent="0.3">
      <c r="A894">
        <v>319</v>
      </c>
      <c r="B894">
        <v>2500079</v>
      </c>
      <c r="C894">
        <v>37</v>
      </c>
      <c r="D894">
        <v>1659</v>
      </c>
      <c r="E894">
        <v>10531</v>
      </c>
      <c r="F894" t="s">
        <v>238</v>
      </c>
      <c r="G894">
        <v>0</v>
      </c>
      <c r="H894">
        <v>246866</v>
      </c>
      <c r="I894" t="s">
        <v>240</v>
      </c>
      <c r="J894" t="s">
        <v>359</v>
      </c>
      <c r="K894">
        <f>VLOOKUP(J894,final_player_list_coordinates!$A$2:$C$24,2,FALSE)</f>
        <v>20</v>
      </c>
      <c r="L894">
        <f>VLOOKUP(J894,final_player_list_coordinates!$A$2:$C$24,3,FALSE)</f>
        <v>65</v>
      </c>
    </row>
    <row r="895" spans="1:12" x14ac:dyDescent="0.3">
      <c r="A895">
        <v>819</v>
      </c>
      <c r="B895">
        <v>2500079</v>
      </c>
      <c r="C895">
        <v>37</v>
      </c>
      <c r="D895">
        <v>1659</v>
      </c>
      <c r="E895">
        <v>10531</v>
      </c>
      <c r="F895" t="s">
        <v>238</v>
      </c>
      <c r="G895">
        <v>0</v>
      </c>
      <c r="H895">
        <v>21164</v>
      </c>
      <c r="I895" t="s">
        <v>241</v>
      </c>
      <c r="J895" t="s">
        <v>358</v>
      </c>
      <c r="K895">
        <f>VLOOKUP(J895,final_player_list_coordinates!$A$2:$C$24,2,FALSE)</f>
        <v>20</v>
      </c>
      <c r="L895">
        <f>VLOOKUP(J895,final_player_list_coordinates!$A$2:$C$24,3,FALSE)</f>
        <v>35</v>
      </c>
    </row>
    <row r="896" spans="1:12" x14ac:dyDescent="0.3">
      <c r="A896">
        <v>519</v>
      </c>
      <c r="B896">
        <v>2500079</v>
      </c>
      <c r="C896">
        <v>37</v>
      </c>
      <c r="D896">
        <v>1659</v>
      </c>
      <c r="E896">
        <v>10531</v>
      </c>
      <c r="F896" t="s">
        <v>238</v>
      </c>
      <c r="G896">
        <v>0</v>
      </c>
      <c r="H896">
        <v>25571</v>
      </c>
      <c r="I896" t="s">
        <v>288</v>
      </c>
      <c r="J896" t="s">
        <v>366</v>
      </c>
      <c r="K896">
        <f>VLOOKUP(J896,final_player_list_coordinates!$A$2:$C$24,2,FALSE)</f>
        <v>90</v>
      </c>
      <c r="L896">
        <f>VLOOKUP(J896,final_player_list_coordinates!$A$2:$C$24,3,FALSE)</f>
        <v>65</v>
      </c>
    </row>
    <row r="897" spans="1:12" x14ac:dyDescent="0.3">
      <c r="A897">
        <v>619</v>
      </c>
      <c r="B897">
        <v>2500079</v>
      </c>
      <c r="C897">
        <v>37</v>
      </c>
      <c r="D897">
        <v>1659</v>
      </c>
      <c r="E897">
        <v>10531</v>
      </c>
      <c r="F897" t="s">
        <v>238</v>
      </c>
      <c r="G897">
        <v>0</v>
      </c>
      <c r="H897">
        <v>25572</v>
      </c>
      <c r="I897" t="s">
        <v>242</v>
      </c>
      <c r="J897" t="s">
        <v>367</v>
      </c>
      <c r="K897">
        <f>VLOOKUP(J897,final_player_list_coordinates!$A$2:$C$24,2,FALSE)</f>
        <v>90</v>
      </c>
      <c r="L897">
        <f>VLOOKUP(J897,final_player_list_coordinates!$A$2:$C$24,3,FALSE)</f>
        <v>35</v>
      </c>
    </row>
    <row r="898" spans="1:12" x14ac:dyDescent="0.3">
      <c r="A898">
        <v>419</v>
      </c>
      <c r="B898">
        <v>2500079</v>
      </c>
      <c r="C898">
        <v>37</v>
      </c>
      <c r="D898">
        <v>1659</v>
      </c>
      <c r="E898">
        <v>10531</v>
      </c>
      <c r="F898" t="s">
        <v>238</v>
      </c>
      <c r="G898">
        <v>0</v>
      </c>
      <c r="H898">
        <v>8976</v>
      </c>
      <c r="I898" t="s">
        <v>245</v>
      </c>
      <c r="J898" t="s">
        <v>17</v>
      </c>
      <c r="K898">
        <f>VLOOKUP(J898,final_player_list_coordinates!$A$2:$C$24,2,FALSE)</f>
        <v>50</v>
      </c>
      <c r="L898">
        <f>VLOOKUP(J898,final_player_list_coordinates!$A$2:$C$24,3,FALSE)</f>
        <v>50</v>
      </c>
    </row>
    <row r="899" spans="1:12" x14ac:dyDescent="0.3">
      <c r="A899">
        <v>219</v>
      </c>
      <c r="B899">
        <v>2500079</v>
      </c>
      <c r="C899">
        <v>37</v>
      </c>
      <c r="D899">
        <v>1659</v>
      </c>
      <c r="E899">
        <v>10531</v>
      </c>
      <c r="F899" t="s">
        <v>238</v>
      </c>
      <c r="G899">
        <v>0</v>
      </c>
      <c r="H899">
        <v>61962</v>
      </c>
      <c r="I899" t="s">
        <v>289</v>
      </c>
      <c r="J899" t="s">
        <v>35</v>
      </c>
      <c r="K899">
        <f>VLOOKUP(J899,final_player_list_coordinates!$A$2:$C$24,2,FALSE)</f>
        <v>30</v>
      </c>
      <c r="L899">
        <f>VLOOKUP(J899,final_player_list_coordinates!$A$2:$C$24,3,FALSE)</f>
        <v>50</v>
      </c>
    </row>
    <row r="900" spans="1:12" x14ac:dyDescent="0.3">
      <c r="A900">
        <v>1019</v>
      </c>
      <c r="B900">
        <v>2500079</v>
      </c>
      <c r="C900">
        <v>37</v>
      </c>
      <c r="D900">
        <v>1659</v>
      </c>
      <c r="E900">
        <v>10531</v>
      </c>
      <c r="F900" t="s">
        <v>238</v>
      </c>
      <c r="G900">
        <v>0</v>
      </c>
      <c r="H900">
        <v>7847</v>
      </c>
      <c r="I900" t="s">
        <v>247</v>
      </c>
      <c r="J900" t="s">
        <v>20</v>
      </c>
      <c r="K900">
        <f>VLOOKUP(J900,final_player_list_coordinates!$A$2:$C$24,2,FALSE)</f>
        <v>5</v>
      </c>
      <c r="L900">
        <f>VLOOKUP(J900,final_player_list_coordinates!$A$2:$C$24,3,FALSE)</f>
        <v>50</v>
      </c>
    </row>
    <row r="901" spans="1:12" x14ac:dyDescent="0.3">
      <c r="A901">
        <v>719</v>
      </c>
      <c r="B901">
        <v>2500079</v>
      </c>
      <c r="C901">
        <v>37</v>
      </c>
      <c r="D901">
        <v>1659</v>
      </c>
      <c r="E901">
        <v>10531</v>
      </c>
      <c r="F901" t="s">
        <v>238</v>
      </c>
      <c r="G901">
        <v>0</v>
      </c>
      <c r="H901">
        <v>8192</v>
      </c>
      <c r="I901" t="s">
        <v>248</v>
      </c>
      <c r="J901" t="s">
        <v>22</v>
      </c>
      <c r="K901">
        <f>VLOOKUP(J901,final_player_list_coordinates!$A$2:$C$24,2,FALSE)</f>
        <v>25</v>
      </c>
      <c r="L901">
        <f>VLOOKUP(J901,final_player_list_coordinates!$A$2:$C$24,3,FALSE)</f>
        <v>90</v>
      </c>
    </row>
    <row r="902" spans="1:12" x14ac:dyDescent="0.3">
      <c r="A902">
        <v>919</v>
      </c>
      <c r="B902">
        <v>2500079</v>
      </c>
      <c r="C902">
        <v>37</v>
      </c>
      <c r="D902">
        <v>1659</v>
      </c>
      <c r="E902">
        <v>10531</v>
      </c>
      <c r="F902" t="s">
        <v>238</v>
      </c>
      <c r="G902">
        <v>0</v>
      </c>
      <c r="H902">
        <v>386197</v>
      </c>
      <c r="I902" t="s">
        <v>343</v>
      </c>
      <c r="J902" t="s">
        <v>27</v>
      </c>
      <c r="K902">
        <f>VLOOKUP(J902,final_player_list_coordinates!$A$2:$C$24,2,FALSE)</f>
        <v>25</v>
      </c>
      <c r="L902">
        <f>VLOOKUP(J902,final_player_list_coordinates!$A$2:$C$24,3,FALSE)</f>
        <v>10</v>
      </c>
    </row>
    <row r="903" spans="1:12" x14ac:dyDescent="0.3">
      <c r="A903">
        <v>19</v>
      </c>
      <c r="B903">
        <v>2500079</v>
      </c>
      <c r="C903">
        <v>37</v>
      </c>
      <c r="D903">
        <v>1659</v>
      </c>
      <c r="E903">
        <v>10531</v>
      </c>
      <c r="F903" t="s">
        <v>238</v>
      </c>
      <c r="G903">
        <v>0</v>
      </c>
      <c r="H903">
        <v>77552</v>
      </c>
      <c r="I903" t="s">
        <v>349</v>
      </c>
      <c r="J903" t="s">
        <v>40</v>
      </c>
      <c r="K903">
        <f>VLOOKUP(J903,final_player_list_coordinates!$A$2:$C$24,2,FALSE)</f>
        <v>80</v>
      </c>
      <c r="L903">
        <f>VLOOKUP(J903,final_player_list_coordinates!$A$2:$C$24,3,FALSE)</f>
        <v>10</v>
      </c>
    </row>
    <row r="904" spans="1:12" x14ac:dyDescent="0.3">
      <c r="A904">
        <v>217</v>
      </c>
      <c r="B904">
        <v>2500080</v>
      </c>
      <c r="C904">
        <v>37</v>
      </c>
      <c r="D904">
        <v>1609</v>
      </c>
      <c r="E904">
        <v>1609</v>
      </c>
      <c r="F904" t="s">
        <v>42</v>
      </c>
      <c r="G904">
        <v>5</v>
      </c>
      <c r="H904">
        <v>171283</v>
      </c>
      <c r="I904" t="s">
        <v>44</v>
      </c>
      <c r="J904" t="s">
        <v>359</v>
      </c>
      <c r="K904">
        <f>VLOOKUP(J904,final_player_list_coordinates!$A$2:$C$24,2,FALSE)</f>
        <v>20</v>
      </c>
      <c r="L904">
        <f>VLOOKUP(J904,final_player_list_coordinates!$A$2:$C$24,3,FALSE)</f>
        <v>65</v>
      </c>
    </row>
    <row r="905" spans="1:12" x14ac:dyDescent="0.3">
      <c r="A905">
        <v>517</v>
      </c>
      <c r="B905">
        <v>2500080</v>
      </c>
      <c r="C905">
        <v>37</v>
      </c>
      <c r="D905">
        <v>1609</v>
      </c>
      <c r="E905">
        <v>1609</v>
      </c>
      <c r="F905" t="s">
        <v>42</v>
      </c>
      <c r="G905">
        <v>5</v>
      </c>
      <c r="H905">
        <v>413002</v>
      </c>
      <c r="I905" t="s">
        <v>333</v>
      </c>
      <c r="J905" t="s">
        <v>358</v>
      </c>
      <c r="K905">
        <f>VLOOKUP(J905,final_player_list_coordinates!$A$2:$C$24,2,FALSE)</f>
        <v>20</v>
      </c>
      <c r="L905">
        <f>VLOOKUP(J905,final_player_list_coordinates!$A$2:$C$24,3,FALSE)</f>
        <v>35</v>
      </c>
    </row>
    <row r="906" spans="1:12" x14ac:dyDescent="0.3">
      <c r="A906">
        <v>17</v>
      </c>
      <c r="B906">
        <v>2500080</v>
      </c>
      <c r="C906">
        <v>37</v>
      </c>
      <c r="D906">
        <v>1609</v>
      </c>
      <c r="E906">
        <v>1609</v>
      </c>
      <c r="F906" t="s">
        <v>42</v>
      </c>
      <c r="G906">
        <v>5</v>
      </c>
      <c r="H906">
        <v>25413</v>
      </c>
      <c r="I906" t="s">
        <v>282</v>
      </c>
      <c r="J906" t="s">
        <v>14</v>
      </c>
      <c r="K906">
        <f>VLOOKUP(J906,final_player_list_coordinates!$A$2:$C$24,2,FALSE)</f>
        <v>85</v>
      </c>
      <c r="L906">
        <f>VLOOKUP(J906,final_player_list_coordinates!$A$2:$C$24,3,FALSE)</f>
        <v>50</v>
      </c>
    </row>
    <row r="907" spans="1:12" x14ac:dyDescent="0.3">
      <c r="A907">
        <v>117</v>
      </c>
      <c r="B907">
        <v>2500080</v>
      </c>
      <c r="C907">
        <v>37</v>
      </c>
      <c r="D907">
        <v>1609</v>
      </c>
      <c r="E907">
        <v>1609</v>
      </c>
      <c r="F907" t="s">
        <v>42</v>
      </c>
      <c r="G907">
        <v>5</v>
      </c>
      <c r="H907">
        <v>7873</v>
      </c>
      <c r="I907" t="s">
        <v>350</v>
      </c>
      <c r="J907" t="s">
        <v>17</v>
      </c>
      <c r="K907">
        <f>VLOOKUP(J907,final_player_list_coordinates!$A$2:$C$24,2,FALSE)</f>
        <v>50</v>
      </c>
      <c r="L907">
        <f>VLOOKUP(J907,final_player_list_coordinates!$A$2:$C$24,3,FALSE)</f>
        <v>50</v>
      </c>
    </row>
    <row r="908" spans="1:12" x14ac:dyDescent="0.3">
      <c r="A908">
        <v>1017</v>
      </c>
      <c r="B908">
        <v>2500080</v>
      </c>
      <c r="C908">
        <v>37</v>
      </c>
      <c r="D908">
        <v>1609</v>
      </c>
      <c r="E908">
        <v>1609</v>
      </c>
      <c r="F908" t="s">
        <v>42</v>
      </c>
      <c r="G908">
        <v>5</v>
      </c>
      <c r="H908">
        <v>49876</v>
      </c>
      <c r="I908" t="s">
        <v>47</v>
      </c>
      <c r="J908" t="s">
        <v>35</v>
      </c>
      <c r="K908">
        <f>VLOOKUP(J908,final_player_list_coordinates!$A$2:$C$24,2,FALSE)</f>
        <v>30</v>
      </c>
      <c r="L908">
        <f>VLOOKUP(J908,final_player_list_coordinates!$A$2:$C$24,3,FALSE)</f>
        <v>50</v>
      </c>
    </row>
    <row r="909" spans="1:12" x14ac:dyDescent="0.3">
      <c r="A909">
        <v>817</v>
      </c>
      <c r="B909">
        <v>2500080</v>
      </c>
      <c r="C909">
        <v>37</v>
      </c>
      <c r="D909">
        <v>1609</v>
      </c>
      <c r="E909">
        <v>1609</v>
      </c>
      <c r="F909" t="s">
        <v>42</v>
      </c>
      <c r="G909">
        <v>5</v>
      </c>
      <c r="H909">
        <v>7882</v>
      </c>
      <c r="I909" t="s">
        <v>48</v>
      </c>
      <c r="J909" t="s">
        <v>20</v>
      </c>
      <c r="K909">
        <f>VLOOKUP(J909,final_player_list_coordinates!$A$2:$C$24,2,FALSE)</f>
        <v>5</v>
      </c>
      <c r="L909">
        <f>VLOOKUP(J909,final_player_list_coordinates!$A$2:$C$24,3,FALSE)</f>
        <v>50</v>
      </c>
    </row>
    <row r="910" spans="1:12" x14ac:dyDescent="0.3">
      <c r="A910">
        <v>417</v>
      </c>
      <c r="B910">
        <v>2500080</v>
      </c>
      <c r="C910">
        <v>37</v>
      </c>
      <c r="D910">
        <v>1609</v>
      </c>
      <c r="E910">
        <v>1609</v>
      </c>
      <c r="F910" t="s">
        <v>42</v>
      </c>
      <c r="G910">
        <v>5</v>
      </c>
      <c r="H910">
        <v>14869</v>
      </c>
      <c r="I910" t="s">
        <v>49</v>
      </c>
      <c r="J910" t="s">
        <v>22</v>
      </c>
      <c r="K910">
        <f>VLOOKUP(J910,final_player_list_coordinates!$A$2:$C$24,2,FALSE)</f>
        <v>25</v>
      </c>
      <c r="L910">
        <f>VLOOKUP(J910,final_player_list_coordinates!$A$2:$C$24,3,FALSE)</f>
        <v>90</v>
      </c>
    </row>
    <row r="911" spans="1:12" x14ac:dyDescent="0.3">
      <c r="A911">
        <v>617</v>
      </c>
      <c r="B911">
        <v>2500080</v>
      </c>
      <c r="C911">
        <v>37</v>
      </c>
      <c r="D911">
        <v>1609</v>
      </c>
      <c r="E911">
        <v>1609</v>
      </c>
      <c r="F911" t="s">
        <v>42</v>
      </c>
      <c r="G911">
        <v>5</v>
      </c>
      <c r="H911">
        <v>105338</v>
      </c>
      <c r="I911" t="s">
        <v>334</v>
      </c>
      <c r="J911" t="s">
        <v>150</v>
      </c>
      <c r="K911">
        <f>VLOOKUP(J911,final_player_list_coordinates!$A$2:$C$24,2,FALSE)</f>
        <v>60</v>
      </c>
      <c r="L911">
        <f>VLOOKUP(J911,final_player_list_coordinates!$A$2:$C$24,3,FALSE)</f>
        <v>90</v>
      </c>
    </row>
    <row r="912" spans="1:12" x14ac:dyDescent="0.3">
      <c r="A912">
        <v>917</v>
      </c>
      <c r="B912">
        <v>2500080</v>
      </c>
      <c r="C912">
        <v>37</v>
      </c>
      <c r="D912">
        <v>1609</v>
      </c>
      <c r="E912">
        <v>1609</v>
      </c>
      <c r="F912" t="s">
        <v>42</v>
      </c>
      <c r="G912">
        <v>5</v>
      </c>
      <c r="H912">
        <v>230020</v>
      </c>
      <c r="I912" t="s">
        <v>50</v>
      </c>
      <c r="J912" t="s">
        <v>24</v>
      </c>
      <c r="K912">
        <f>VLOOKUP(J912,final_player_list_coordinates!$A$2:$C$24,2,FALSE)</f>
        <v>80</v>
      </c>
      <c r="L912">
        <f>VLOOKUP(J912,final_player_list_coordinates!$A$2:$C$24,3,FALSE)</f>
        <v>90</v>
      </c>
    </row>
    <row r="913" spans="1:12" x14ac:dyDescent="0.3">
      <c r="A913">
        <v>717</v>
      </c>
      <c r="B913">
        <v>2500080</v>
      </c>
      <c r="C913">
        <v>37</v>
      </c>
      <c r="D913">
        <v>1609</v>
      </c>
      <c r="E913">
        <v>1609</v>
      </c>
      <c r="F913" t="s">
        <v>42</v>
      </c>
      <c r="G913">
        <v>5</v>
      </c>
      <c r="H913">
        <v>167145</v>
      </c>
      <c r="I913" t="s">
        <v>51</v>
      </c>
      <c r="J913" t="s">
        <v>27</v>
      </c>
      <c r="K913">
        <f>VLOOKUP(J913,final_player_list_coordinates!$A$2:$C$24,2,FALSE)</f>
        <v>25</v>
      </c>
      <c r="L913">
        <f>VLOOKUP(J913,final_player_list_coordinates!$A$2:$C$24,3,FALSE)</f>
        <v>10</v>
      </c>
    </row>
    <row r="914" spans="1:12" x14ac:dyDescent="0.3">
      <c r="A914">
        <v>317</v>
      </c>
      <c r="B914">
        <v>2500080</v>
      </c>
      <c r="C914">
        <v>37</v>
      </c>
      <c r="D914">
        <v>1609</v>
      </c>
      <c r="E914">
        <v>1609</v>
      </c>
      <c r="F914" t="s">
        <v>42</v>
      </c>
      <c r="G914">
        <v>5</v>
      </c>
      <c r="H914">
        <v>25867</v>
      </c>
      <c r="I914" t="s">
        <v>54</v>
      </c>
      <c r="J914" t="s">
        <v>55</v>
      </c>
      <c r="K914">
        <f>VLOOKUP(J914,final_player_list_coordinates!$A$2:$C$24,2,FALSE)</f>
        <v>90</v>
      </c>
      <c r="L914">
        <f>VLOOKUP(J914,final_player_list_coordinates!$A$2:$C$24,3,FALSE)</f>
        <v>35</v>
      </c>
    </row>
    <row r="915" spans="1:12" x14ac:dyDescent="0.3">
      <c r="A915">
        <v>316</v>
      </c>
      <c r="B915">
        <v>2500080</v>
      </c>
      <c r="C915">
        <v>37</v>
      </c>
      <c r="D915">
        <v>1609</v>
      </c>
      <c r="E915">
        <v>1646</v>
      </c>
      <c r="F915" t="s">
        <v>214</v>
      </c>
      <c r="G915">
        <v>0</v>
      </c>
      <c r="H915">
        <v>10108</v>
      </c>
      <c r="I915" t="s">
        <v>215</v>
      </c>
      <c r="J915" t="s">
        <v>359</v>
      </c>
      <c r="K915">
        <f>VLOOKUP(J915,final_player_list_coordinates!$A$2:$C$24,2,FALSE)</f>
        <v>20</v>
      </c>
      <c r="L915">
        <f>VLOOKUP(J915,final_player_list_coordinates!$A$2:$C$24,3,FALSE)</f>
        <v>65</v>
      </c>
    </row>
    <row r="916" spans="1:12" x14ac:dyDescent="0.3">
      <c r="A916">
        <v>616</v>
      </c>
      <c r="B916">
        <v>2500080</v>
      </c>
      <c r="C916">
        <v>37</v>
      </c>
      <c r="D916">
        <v>1609</v>
      </c>
      <c r="E916">
        <v>1646</v>
      </c>
      <c r="F916" t="s">
        <v>214</v>
      </c>
      <c r="G916">
        <v>0</v>
      </c>
      <c r="H916">
        <v>9433</v>
      </c>
      <c r="I916" t="s">
        <v>216</v>
      </c>
      <c r="J916" t="s">
        <v>358</v>
      </c>
      <c r="K916">
        <f>VLOOKUP(J916,final_player_list_coordinates!$A$2:$C$24,2,FALSE)</f>
        <v>20</v>
      </c>
      <c r="L916">
        <f>VLOOKUP(J916,final_player_list_coordinates!$A$2:$C$24,3,FALSE)</f>
        <v>35</v>
      </c>
    </row>
    <row r="917" spans="1:12" x14ac:dyDescent="0.3">
      <c r="A917">
        <v>16</v>
      </c>
      <c r="B917">
        <v>2500080</v>
      </c>
      <c r="C917">
        <v>37</v>
      </c>
      <c r="D917">
        <v>1609</v>
      </c>
      <c r="E917">
        <v>1646</v>
      </c>
      <c r="F917" t="s">
        <v>214</v>
      </c>
      <c r="G917">
        <v>0</v>
      </c>
      <c r="H917">
        <v>9123</v>
      </c>
      <c r="I917" t="s">
        <v>218</v>
      </c>
      <c r="J917" t="s">
        <v>14</v>
      </c>
      <c r="K917">
        <f>VLOOKUP(J917,final_player_list_coordinates!$A$2:$C$24,2,FALSE)</f>
        <v>85</v>
      </c>
      <c r="L917">
        <f>VLOOKUP(J917,final_player_list_coordinates!$A$2:$C$24,3,FALSE)</f>
        <v>50</v>
      </c>
    </row>
    <row r="918" spans="1:12" x14ac:dyDescent="0.3">
      <c r="A918">
        <v>716</v>
      </c>
      <c r="B918">
        <v>2500080</v>
      </c>
      <c r="C918">
        <v>37</v>
      </c>
      <c r="D918">
        <v>1609</v>
      </c>
      <c r="E918">
        <v>1646</v>
      </c>
      <c r="F918" t="s">
        <v>214</v>
      </c>
      <c r="G918">
        <v>0</v>
      </c>
      <c r="H918">
        <v>8980</v>
      </c>
      <c r="I918" t="s">
        <v>351</v>
      </c>
      <c r="J918" t="s">
        <v>17</v>
      </c>
      <c r="K918">
        <f>VLOOKUP(J918,final_player_list_coordinates!$A$2:$C$24,2,FALSE)</f>
        <v>50</v>
      </c>
      <c r="L918">
        <f>VLOOKUP(J918,final_player_list_coordinates!$A$2:$C$24,3,FALSE)</f>
        <v>50</v>
      </c>
    </row>
    <row r="919" spans="1:12" x14ac:dyDescent="0.3">
      <c r="A919">
        <v>516</v>
      </c>
      <c r="B919">
        <v>2500080</v>
      </c>
      <c r="C919">
        <v>37</v>
      </c>
      <c r="D919">
        <v>1609</v>
      </c>
      <c r="E919">
        <v>1646</v>
      </c>
      <c r="F919" t="s">
        <v>214</v>
      </c>
      <c r="G919">
        <v>0</v>
      </c>
      <c r="H919">
        <v>8125</v>
      </c>
      <c r="I919" t="s">
        <v>219</v>
      </c>
      <c r="J919" t="s">
        <v>360</v>
      </c>
      <c r="K919">
        <f>VLOOKUP(J919,final_player_list_coordinates!$A$2:$C$24,2,FALSE)</f>
        <v>35</v>
      </c>
      <c r="L919">
        <f>VLOOKUP(J919,final_player_list_coordinates!$A$2:$C$24,3,FALSE)</f>
        <v>65</v>
      </c>
    </row>
    <row r="920" spans="1:12" x14ac:dyDescent="0.3">
      <c r="A920">
        <v>1016</v>
      </c>
      <c r="B920">
        <v>2500080</v>
      </c>
      <c r="C920">
        <v>37</v>
      </c>
      <c r="D920">
        <v>1609</v>
      </c>
      <c r="E920">
        <v>1646</v>
      </c>
      <c r="F920" t="s">
        <v>214</v>
      </c>
      <c r="G920">
        <v>0</v>
      </c>
      <c r="H920">
        <v>8925</v>
      </c>
      <c r="I920" t="s">
        <v>220</v>
      </c>
      <c r="J920" t="s">
        <v>361</v>
      </c>
      <c r="K920">
        <f>VLOOKUP(J920,final_player_list_coordinates!$A$2:$C$24,2,FALSE)</f>
        <v>35</v>
      </c>
      <c r="L920">
        <f>VLOOKUP(J920,final_player_list_coordinates!$A$2:$C$24,3,FALSE)</f>
        <v>35</v>
      </c>
    </row>
    <row r="921" spans="1:12" x14ac:dyDescent="0.3">
      <c r="A921">
        <v>916</v>
      </c>
      <c r="B921">
        <v>2500080</v>
      </c>
      <c r="C921">
        <v>37</v>
      </c>
      <c r="D921">
        <v>1609</v>
      </c>
      <c r="E921">
        <v>1646</v>
      </c>
      <c r="F921" t="s">
        <v>214</v>
      </c>
      <c r="G921">
        <v>0</v>
      </c>
      <c r="H921">
        <v>12242</v>
      </c>
      <c r="I921" t="s">
        <v>221</v>
      </c>
      <c r="J921" t="s">
        <v>20</v>
      </c>
      <c r="K921">
        <f>VLOOKUP(J921,final_player_list_coordinates!$A$2:$C$24,2,FALSE)</f>
        <v>5</v>
      </c>
      <c r="L921">
        <f>VLOOKUP(J921,final_player_list_coordinates!$A$2:$C$24,3,FALSE)</f>
        <v>50</v>
      </c>
    </row>
    <row r="922" spans="1:12" x14ac:dyDescent="0.3">
      <c r="A922">
        <v>416</v>
      </c>
      <c r="B922">
        <v>2500080</v>
      </c>
      <c r="C922">
        <v>37</v>
      </c>
      <c r="D922">
        <v>1609</v>
      </c>
      <c r="E922">
        <v>1646</v>
      </c>
      <c r="F922" t="s">
        <v>214</v>
      </c>
      <c r="G922">
        <v>0</v>
      </c>
      <c r="H922">
        <v>8433</v>
      </c>
      <c r="I922" t="s">
        <v>222</v>
      </c>
      <c r="J922" t="s">
        <v>22</v>
      </c>
      <c r="K922">
        <f>VLOOKUP(J922,final_player_list_coordinates!$A$2:$C$24,2,FALSE)</f>
        <v>25</v>
      </c>
      <c r="L922">
        <f>VLOOKUP(J922,final_player_list_coordinates!$A$2:$C$24,3,FALSE)</f>
        <v>90</v>
      </c>
    </row>
    <row r="923" spans="1:12" x14ac:dyDescent="0.3">
      <c r="A923">
        <v>816</v>
      </c>
      <c r="B923">
        <v>2500080</v>
      </c>
      <c r="C923">
        <v>37</v>
      </c>
      <c r="D923">
        <v>1609</v>
      </c>
      <c r="E923">
        <v>1646</v>
      </c>
      <c r="F923" t="s">
        <v>214</v>
      </c>
      <c r="G923">
        <v>0</v>
      </c>
      <c r="H923">
        <v>8643</v>
      </c>
      <c r="I923" t="s">
        <v>224</v>
      </c>
      <c r="J923" t="s">
        <v>27</v>
      </c>
      <c r="K923">
        <f>VLOOKUP(J923,final_player_list_coordinates!$A$2:$C$24,2,FALSE)</f>
        <v>25</v>
      </c>
      <c r="L923">
        <f>VLOOKUP(J923,final_player_list_coordinates!$A$2:$C$24,3,FALSE)</f>
        <v>10</v>
      </c>
    </row>
    <row r="924" spans="1:12" x14ac:dyDescent="0.3">
      <c r="A924">
        <v>116</v>
      </c>
      <c r="B924">
        <v>2500080</v>
      </c>
      <c r="C924">
        <v>37</v>
      </c>
      <c r="D924">
        <v>1609</v>
      </c>
      <c r="E924">
        <v>1646</v>
      </c>
      <c r="F924" t="s">
        <v>214</v>
      </c>
      <c r="G924">
        <v>0</v>
      </c>
      <c r="H924">
        <v>8284</v>
      </c>
      <c r="I924" t="s">
        <v>225</v>
      </c>
      <c r="J924" t="s">
        <v>40</v>
      </c>
      <c r="K924">
        <f>VLOOKUP(J924,final_player_list_coordinates!$A$2:$C$24,2,FALSE)</f>
        <v>80</v>
      </c>
      <c r="L924">
        <f>VLOOKUP(J924,final_player_list_coordinates!$A$2:$C$24,3,FALSE)</f>
        <v>10</v>
      </c>
    </row>
    <row r="925" spans="1:12" x14ac:dyDescent="0.3">
      <c r="A925">
        <v>216</v>
      </c>
      <c r="B925">
        <v>2500080</v>
      </c>
      <c r="C925">
        <v>37</v>
      </c>
      <c r="D925">
        <v>1609</v>
      </c>
      <c r="E925">
        <v>1646</v>
      </c>
      <c r="F925" t="s">
        <v>214</v>
      </c>
      <c r="G925">
        <v>0</v>
      </c>
      <c r="H925">
        <v>93</v>
      </c>
      <c r="I925" t="s">
        <v>262</v>
      </c>
      <c r="J925" t="s">
        <v>24</v>
      </c>
      <c r="K925">
        <f>VLOOKUP(J925,final_player_list_coordinates!$A$2:$C$24,2,FALSE)</f>
        <v>80</v>
      </c>
      <c r="L925">
        <f>VLOOKUP(J925,final_player_list_coordinates!$A$2:$C$24,3,FALSE)</f>
        <v>90</v>
      </c>
    </row>
    <row r="926" spans="1:12" x14ac:dyDescent="0.3">
      <c r="A926">
        <v>215</v>
      </c>
      <c r="B926">
        <v>2500081</v>
      </c>
      <c r="C926">
        <v>37</v>
      </c>
      <c r="D926">
        <v>1651</v>
      </c>
      <c r="E926">
        <v>1651</v>
      </c>
      <c r="F926" t="s">
        <v>68</v>
      </c>
      <c r="G926">
        <v>1</v>
      </c>
      <c r="H926">
        <v>8242</v>
      </c>
      <c r="I926" t="s">
        <v>69</v>
      </c>
      <c r="J926" t="s">
        <v>358</v>
      </c>
      <c r="K926">
        <f>VLOOKUP(J926,final_player_list_coordinates!$A$2:$C$24,2,FALSE)</f>
        <v>20</v>
      </c>
      <c r="L926">
        <f>VLOOKUP(J926,final_player_list_coordinates!$A$2:$C$24,3,FALSE)</f>
        <v>35</v>
      </c>
    </row>
    <row r="927" spans="1:12" x14ac:dyDescent="0.3">
      <c r="A927">
        <v>415</v>
      </c>
      <c r="B927">
        <v>2500081</v>
      </c>
      <c r="C927">
        <v>37</v>
      </c>
      <c r="D927">
        <v>1651</v>
      </c>
      <c r="E927">
        <v>1651</v>
      </c>
      <c r="F927" t="s">
        <v>68</v>
      </c>
      <c r="G927">
        <v>1</v>
      </c>
      <c r="H927">
        <v>9097</v>
      </c>
      <c r="I927" t="s">
        <v>70</v>
      </c>
      <c r="J927" t="s">
        <v>359</v>
      </c>
      <c r="K927">
        <f>VLOOKUP(J927,final_player_list_coordinates!$A$2:$C$24,2,FALSE)</f>
        <v>20</v>
      </c>
      <c r="L927">
        <f>VLOOKUP(J927,final_player_list_coordinates!$A$2:$C$24,3,FALSE)</f>
        <v>65</v>
      </c>
    </row>
    <row r="928" spans="1:12" x14ac:dyDescent="0.3">
      <c r="A928">
        <v>1015</v>
      </c>
      <c r="B928">
        <v>2500081</v>
      </c>
      <c r="C928">
        <v>37</v>
      </c>
      <c r="D928">
        <v>1651</v>
      </c>
      <c r="E928">
        <v>1651</v>
      </c>
      <c r="F928" t="s">
        <v>68</v>
      </c>
      <c r="G928">
        <v>1</v>
      </c>
      <c r="H928">
        <v>8416</v>
      </c>
      <c r="I928" t="s">
        <v>71</v>
      </c>
      <c r="J928" t="s">
        <v>14</v>
      </c>
      <c r="K928">
        <f>VLOOKUP(J928,final_player_list_coordinates!$A$2:$C$24,2,FALSE)</f>
        <v>85</v>
      </c>
      <c r="L928">
        <f>VLOOKUP(J928,final_player_list_coordinates!$A$2:$C$24,3,FALSE)</f>
        <v>50</v>
      </c>
    </row>
    <row r="929" spans="1:12" x14ac:dyDescent="0.3">
      <c r="A929">
        <v>15</v>
      </c>
      <c r="B929">
        <v>2500081</v>
      </c>
      <c r="C929">
        <v>37</v>
      </c>
      <c r="D929">
        <v>1651</v>
      </c>
      <c r="E929">
        <v>1651</v>
      </c>
      <c r="F929" t="s">
        <v>68</v>
      </c>
      <c r="G929">
        <v>1</v>
      </c>
      <c r="H929">
        <v>15526</v>
      </c>
      <c r="I929" t="s">
        <v>72</v>
      </c>
      <c r="J929" t="s">
        <v>363</v>
      </c>
      <c r="K929">
        <f>VLOOKUP(J929,final_player_list_coordinates!$A$2:$C$24,2,FALSE)</f>
        <v>55</v>
      </c>
      <c r="L929">
        <f>VLOOKUP(J929,final_player_list_coordinates!$A$2:$C$24,3,FALSE)</f>
        <v>35</v>
      </c>
    </row>
    <row r="930" spans="1:12" x14ac:dyDescent="0.3">
      <c r="A930">
        <v>515</v>
      </c>
      <c r="B930">
        <v>2500081</v>
      </c>
      <c r="C930">
        <v>37</v>
      </c>
      <c r="D930">
        <v>1651</v>
      </c>
      <c r="E930">
        <v>1651</v>
      </c>
      <c r="F930" t="s">
        <v>68</v>
      </c>
      <c r="G930">
        <v>1</v>
      </c>
      <c r="H930">
        <v>8086</v>
      </c>
      <c r="I930" t="s">
        <v>73</v>
      </c>
      <c r="J930" t="s">
        <v>17</v>
      </c>
      <c r="K930">
        <f>VLOOKUP(J930,final_player_list_coordinates!$A$2:$C$24,2,FALSE)</f>
        <v>50</v>
      </c>
      <c r="L930">
        <f>VLOOKUP(J930,final_player_list_coordinates!$A$2:$C$24,3,FALSE)</f>
        <v>50</v>
      </c>
    </row>
    <row r="931" spans="1:12" x14ac:dyDescent="0.3">
      <c r="A931">
        <v>815</v>
      </c>
      <c r="B931">
        <v>2500081</v>
      </c>
      <c r="C931">
        <v>37</v>
      </c>
      <c r="D931">
        <v>1651</v>
      </c>
      <c r="E931">
        <v>1651</v>
      </c>
      <c r="F931" t="s">
        <v>68</v>
      </c>
      <c r="G931">
        <v>1</v>
      </c>
      <c r="H931">
        <v>466</v>
      </c>
      <c r="I931" t="s">
        <v>74</v>
      </c>
      <c r="J931" t="s">
        <v>362</v>
      </c>
      <c r="K931">
        <f>VLOOKUP(J931,final_player_list_coordinates!$A$2:$C$24,2,FALSE)</f>
        <v>55</v>
      </c>
      <c r="L931">
        <f>VLOOKUP(J931,final_player_list_coordinates!$A$2:$C$24,3,FALSE)</f>
        <v>65</v>
      </c>
    </row>
    <row r="932" spans="1:12" x14ac:dyDescent="0.3">
      <c r="A932">
        <v>315</v>
      </c>
      <c r="B932">
        <v>2500081</v>
      </c>
      <c r="C932">
        <v>37</v>
      </c>
      <c r="D932">
        <v>1651</v>
      </c>
      <c r="E932">
        <v>1651</v>
      </c>
      <c r="F932" t="s">
        <v>68</v>
      </c>
      <c r="G932">
        <v>1</v>
      </c>
      <c r="H932">
        <v>61390</v>
      </c>
      <c r="I932" t="s">
        <v>75</v>
      </c>
      <c r="J932" t="s">
        <v>20</v>
      </c>
      <c r="K932">
        <f>VLOOKUP(J932,final_player_list_coordinates!$A$2:$C$24,2,FALSE)</f>
        <v>5</v>
      </c>
      <c r="L932">
        <f>VLOOKUP(J932,final_player_list_coordinates!$A$2:$C$24,3,FALSE)</f>
        <v>50</v>
      </c>
    </row>
    <row r="933" spans="1:12" x14ac:dyDescent="0.3">
      <c r="A933">
        <v>615</v>
      </c>
      <c r="B933">
        <v>2500081</v>
      </c>
      <c r="C933">
        <v>37</v>
      </c>
      <c r="D933">
        <v>1651</v>
      </c>
      <c r="E933">
        <v>1651</v>
      </c>
      <c r="F933" t="s">
        <v>68</v>
      </c>
      <c r="G933">
        <v>1</v>
      </c>
      <c r="H933">
        <v>26495</v>
      </c>
      <c r="I933" t="s">
        <v>76</v>
      </c>
      <c r="J933" t="s">
        <v>22</v>
      </c>
      <c r="K933">
        <f>VLOOKUP(J933,final_player_list_coordinates!$A$2:$C$24,2,FALSE)</f>
        <v>25</v>
      </c>
      <c r="L933">
        <f>VLOOKUP(J933,final_player_list_coordinates!$A$2:$C$24,3,FALSE)</f>
        <v>90</v>
      </c>
    </row>
    <row r="934" spans="1:12" x14ac:dyDescent="0.3">
      <c r="A934">
        <v>115</v>
      </c>
      <c r="B934">
        <v>2500081</v>
      </c>
      <c r="C934">
        <v>37</v>
      </c>
      <c r="D934">
        <v>1651</v>
      </c>
      <c r="E934">
        <v>1651</v>
      </c>
      <c r="F934" t="s">
        <v>68</v>
      </c>
      <c r="G934">
        <v>1</v>
      </c>
      <c r="H934">
        <v>91381</v>
      </c>
      <c r="I934" t="s">
        <v>77</v>
      </c>
      <c r="J934" t="s">
        <v>24</v>
      </c>
      <c r="K934">
        <f>VLOOKUP(J934,final_player_list_coordinates!$A$2:$C$24,2,FALSE)</f>
        <v>80</v>
      </c>
      <c r="L934">
        <f>VLOOKUP(J934,final_player_list_coordinates!$A$2:$C$24,3,FALSE)</f>
        <v>90</v>
      </c>
    </row>
    <row r="935" spans="1:12" x14ac:dyDescent="0.3">
      <c r="A935">
        <v>915</v>
      </c>
      <c r="B935">
        <v>2500081</v>
      </c>
      <c r="C935">
        <v>37</v>
      </c>
      <c r="D935">
        <v>1651</v>
      </c>
      <c r="E935">
        <v>1651</v>
      </c>
      <c r="F935" t="s">
        <v>68</v>
      </c>
      <c r="G935">
        <v>1</v>
      </c>
      <c r="H935">
        <v>3278</v>
      </c>
      <c r="I935" t="s">
        <v>310</v>
      </c>
      <c r="J935" t="s">
        <v>27</v>
      </c>
      <c r="K935">
        <f>VLOOKUP(J935,final_player_list_coordinates!$A$2:$C$24,2,FALSE)</f>
        <v>25</v>
      </c>
      <c r="L935">
        <f>VLOOKUP(J935,final_player_list_coordinates!$A$2:$C$24,3,FALSE)</f>
        <v>10</v>
      </c>
    </row>
    <row r="936" spans="1:12" x14ac:dyDescent="0.3">
      <c r="A936">
        <v>715</v>
      </c>
      <c r="B936">
        <v>2500081</v>
      </c>
      <c r="C936">
        <v>37</v>
      </c>
      <c r="D936">
        <v>1651</v>
      </c>
      <c r="E936">
        <v>1651</v>
      </c>
      <c r="F936" t="s">
        <v>68</v>
      </c>
      <c r="G936">
        <v>1</v>
      </c>
      <c r="H936">
        <v>25950</v>
      </c>
      <c r="I936" t="s">
        <v>311</v>
      </c>
      <c r="J936" t="s">
        <v>40</v>
      </c>
      <c r="K936">
        <f>VLOOKUP(J936,final_player_list_coordinates!$A$2:$C$24,2,FALSE)</f>
        <v>80</v>
      </c>
      <c r="L936">
        <f>VLOOKUP(J936,final_player_list_coordinates!$A$2:$C$24,3,FALSE)</f>
        <v>10</v>
      </c>
    </row>
    <row r="937" spans="1:12" x14ac:dyDescent="0.3">
      <c r="A937">
        <v>914</v>
      </c>
      <c r="B937">
        <v>2500081</v>
      </c>
      <c r="C937">
        <v>37</v>
      </c>
      <c r="D937">
        <v>1651</v>
      </c>
      <c r="E937">
        <v>1611</v>
      </c>
      <c r="F937" t="s">
        <v>178</v>
      </c>
      <c r="G937">
        <v>0</v>
      </c>
      <c r="H937">
        <v>7906</v>
      </c>
      <c r="I937" t="s">
        <v>278</v>
      </c>
      <c r="J937" t="s">
        <v>82</v>
      </c>
      <c r="K937">
        <f>VLOOKUP(J937,final_player_list_coordinates!$A$2:$C$24,2,FALSE)</f>
        <v>70</v>
      </c>
      <c r="L937">
        <f>VLOOKUP(J937,final_player_list_coordinates!$A$2:$C$24,3,FALSE)</f>
        <v>50</v>
      </c>
    </row>
    <row r="938" spans="1:12" x14ac:dyDescent="0.3">
      <c r="A938">
        <v>214</v>
      </c>
      <c r="B938">
        <v>2500081</v>
      </c>
      <c r="C938">
        <v>37</v>
      </c>
      <c r="D938">
        <v>1651</v>
      </c>
      <c r="E938">
        <v>1611</v>
      </c>
      <c r="F938" t="s">
        <v>178</v>
      </c>
      <c r="G938">
        <v>0</v>
      </c>
      <c r="H938">
        <v>101652</v>
      </c>
      <c r="I938" t="s">
        <v>352</v>
      </c>
      <c r="J938" t="s">
        <v>358</v>
      </c>
      <c r="K938">
        <f>VLOOKUP(J938,final_player_list_coordinates!$A$2:$C$24,2,FALSE)</f>
        <v>20</v>
      </c>
      <c r="L938">
        <f>VLOOKUP(J938,final_player_list_coordinates!$A$2:$C$24,3,FALSE)</f>
        <v>35</v>
      </c>
    </row>
    <row r="939" spans="1:12" x14ac:dyDescent="0.3">
      <c r="A939">
        <v>614</v>
      </c>
      <c r="B939">
        <v>2500081</v>
      </c>
      <c r="C939">
        <v>37</v>
      </c>
      <c r="D939">
        <v>1651</v>
      </c>
      <c r="E939">
        <v>1611</v>
      </c>
      <c r="F939" t="s">
        <v>178</v>
      </c>
      <c r="G939">
        <v>0</v>
      </c>
      <c r="H939">
        <v>7922</v>
      </c>
      <c r="I939" t="s">
        <v>179</v>
      </c>
      <c r="J939" t="s">
        <v>359</v>
      </c>
      <c r="K939">
        <f>VLOOKUP(J939,final_player_list_coordinates!$A$2:$C$24,2,FALSE)</f>
        <v>20</v>
      </c>
      <c r="L939">
        <f>VLOOKUP(J939,final_player_list_coordinates!$A$2:$C$24,3,FALSE)</f>
        <v>65</v>
      </c>
    </row>
    <row r="940" spans="1:12" x14ac:dyDescent="0.3">
      <c r="A940">
        <v>514</v>
      </c>
      <c r="B940">
        <v>2500081</v>
      </c>
      <c r="C940">
        <v>37</v>
      </c>
      <c r="D940">
        <v>1651</v>
      </c>
      <c r="E940">
        <v>1611</v>
      </c>
      <c r="F940" t="s">
        <v>178</v>
      </c>
      <c r="G940">
        <v>0</v>
      </c>
      <c r="H940">
        <v>134513</v>
      </c>
      <c r="I940" t="s">
        <v>302</v>
      </c>
      <c r="J940" t="s">
        <v>14</v>
      </c>
      <c r="K940">
        <f>VLOOKUP(J940,final_player_list_coordinates!$A$2:$C$24,2,FALSE)</f>
        <v>85</v>
      </c>
      <c r="L940">
        <f>VLOOKUP(J940,final_player_list_coordinates!$A$2:$C$24,3,FALSE)</f>
        <v>50</v>
      </c>
    </row>
    <row r="941" spans="1:12" x14ac:dyDescent="0.3">
      <c r="A941">
        <v>714</v>
      </c>
      <c r="B941">
        <v>2500081</v>
      </c>
      <c r="C941">
        <v>37</v>
      </c>
      <c r="D941">
        <v>1651</v>
      </c>
      <c r="E941">
        <v>1611</v>
      </c>
      <c r="F941" t="s">
        <v>178</v>
      </c>
      <c r="G941">
        <v>0</v>
      </c>
      <c r="H941">
        <v>397178</v>
      </c>
      <c r="I941" t="s">
        <v>303</v>
      </c>
      <c r="J941" t="s">
        <v>24</v>
      </c>
      <c r="K941">
        <f>VLOOKUP(J941,final_player_list_coordinates!$A$2:$C$24,2,FALSE)</f>
        <v>80</v>
      </c>
      <c r="L941">
        <f>VLOOKUP(J941,final_player_list_coordinates!$A$2:$C$24,3,FALSE)</f>
        <v>90</v>
      </c>
    </row>
    <row r="942" spans="1:12" x14ac:dyDescent="0.3">
      <c r="A942">
        <v>114</v>
      </c>
      <c r="B942">
        <v>2500081</v>
      </c>
      <c r="C942">
        <v>37</v>
      </c>
      <c r="D942">
        <v>1651</v>
      </c>
      <c r="E942">
        <v>1611</v>
      </c>
      <c r="F942" t="s">
        <v>178</v>
      </c>
      <c r="G942">
        <v>0</v>
      </c>
      <c r="H942">
        <v>8249</v>
      </c>
      <c r="I942" t="s">
        <v>304</v>
      </c>
      <c r="J942" t="s">
        <v>17</v>
      </c>
      <c r="K942">
        <f>VLOOKUP(J942,final_player_list_coordinates!$A$2:$C$24,2,FALSE)</f>
        <v>50</v>
      </c>
      <c r="L942">
        <f>VLOOKUP(J942,final_player_list_coordinates!$A$2:$C$24,3,FALSE)</f>
        <v>50</v>
      </c>
    </row>
    <row r="943" spans="1:12" x14ac:dyDescent="0.3">
      <c r="A943">
        <v>414</v>
      </c>
      <c r="B943">
        <v>2500081</v>
      </c>
      <c r="C943">
        <v>37</v>
      </c>
      <c r="D943">
        <v>1651</v>
      </c>
      <c r="E943">
        <v>1611</v>
      </c>
      <c r="F943" t="s">
        <v>178</v>
      </c>
      <c r="G943">
        <v>0</v>
      </c>
      <c r="H943">
        <v>7936</v>
      </c>
      <c r="I943" t="s">
        <v>182</v>
      </c>
      <c r="J943" t="s">
        <v>362</v>
      </c>
      <c r="K943">
        <f>VLOOKUP(J943,final_player_list_coordinates!$A$2:$C$24,2,FALSE)</f>
        <v>55</v>
      </c>
      <c r="L943">
        <f>VLOOKUP(J943,final_player_list_coordinates!$A$2:$C$24,3,FALSE)</f>
        <v>65</v>
      </c>
    </row>
    <row r="944" spans="1:12" x14ac:dyDescent="0.3">
      <c r="A944">
        <v>814</v>
      </c>
      <c r="B944">
        <v>2500081</v>
      </c>
      <c r="C944">
        <v>37</v>
      </c>
      <c r="D944">
        <v>1651</v>
      </c>
      <c r="E944">
        <v>1611</v>
      </c>
      <c r="F944" t="s">
        <v>178</v>
      </c>
      <c r="G944">
        <v>0</v>
      </c>
      <c r="H944">
        <v>70122</v>
      </c>
      <c r="I944" t="s">
        <v>184</v>
      </c>
      <c r="J944" t="s">
        <v>363</v>
      </c>
      <c r="K944">
        <f>VLOOKUP(J944,final_player_list_coordinates!$A$2:$C$24,2,FALSE)</f>
        <v>55</v>
      </c>
      <c r="L944">
        <f>VLOOKUP(J944,final_player_list_coordinates!$A$2:$C$24,3,FALSE)</f>
        <v>35</v>
      </c>
    </row>
    <row r="945" spans="1:12" x14ac:dyDescent="0.3">
      <c r="A945">
        <v>314</v>
      </c>
      <c r="B945">
        <v>2500081</v>
      </c>
      <c r="C945">
        <v>37</v>
      </c>
      <c r="D945">
        <v>1651</v>
      </c>
      <c r="E945">
        <v>1611</v>
      </c>
      <c r="F945" t="s">
        <v>178</v>
      </c>
      <c r="G945">
        <v>0</v>
      </c>
      <c r="H945">
        <v>7910</v>
      </c>
      <c r="I945" t="s">
        <v>185</v>
      </c>
      <c r="J945" t="s">
        <v>20</v>
      </c>
      <c r="K945">
        <f>VLOOKUP(J945,final_player_list_coordinates!$A$2:$C$24,2,FALSE)</f>
        <v>5</v>
      </c>
      <c r="L945">
        <f>VLOOKUP(J945,final_player_list_coordinates!$A$2:$C$24,3,FALSE)</f>
        <v>50</v>
      </c>
    </row>
    <row r="946" spans="1:12" x14ac:dyDescent="0.3">
      <c r="A946">
        <v>1014</v>
      </c>
      <c r="B946">
        <v>2500081</v>
      </c>
      <c r="C946">
        <v>37</v>
      </c>
      <c r="D946">
        <v>1651</v>
      </c>
      <c r="E946">
        <v>1611</v>
      </c>
      <c r="F946" t="s">
        <v>178</v>
      </c>
      <c r="G946">
        <v>0</v>
      </c>
      <c r="H946">
        <v>7939</v>
      </c>
      <c r="I946" t="s">
        <v>186</v>
      </c>
      <c r="J946" t="s">
        <v>22</v>
      </c>
      <c r="K946">
        <f>VLOOKUP(J946,final_player_list_coordinates!$A$2:$C$24,2,FALSE)</f>
        <v>25</v>
      </c>
      <c r="L946">
        <f>VLOOKUP(J946,final_player_list_coordinates!$A$2:$C$24,3,FALSE)</f>
        <v>90</v>
      </c>
    </row>
    <row r="947" spans="1:12" x14ac:dyDescent="0.3">
      <c r="A947">
        <v>14</v>
      </c>
      <c r="B947">
        <v>2500081</v>
      </c>
      <c r="C947">
        <v>37</v>
      </c>
      <c r="D947">
        <v>1651</v>
      </c>
      <c r="E947">
        <v>1611</v>
      </c>
      <c r="F947" t="s">
        <v>178</v>
      </c>
      <c r="G947">
        <v>0</v>
      </c>
      <c r="H947">
        <v>21095</v>
      </c>
      <c r="I947" t="s">
        <v>306</v>
      </c>
      <c r="J947" t="s">
        <v>27</v>
      </c>
      <c r="K947">
        <f>VLOOKUP(J947,final_player_list_coordinates!$A$2:$C$24,2,FALSE)</f>
        <v>25</v>
      </c>
      <c r="L947">
        <f>VLOOKUP(J947,final_player_list_coordinates!$A$2:$C$24,3,FALSE)</f>
        <v>10</v>
      </c>
    </row>
    <row r="948" spans="1:12" x14ac:dyDescent="0.3">
      <c r="A948">
        <v>512</v>
      </c>
      <c r="B948">
        <v>2500082</v>
      </c>
      <c r="C948">
        <v>37</v>
      </c>
      <c r="D948">
        <v>1610</v>
      </c>
      <c r="E948">
        <v>1610</v>
      </c>
      <c r="F948" t="s">
        <v>93</v>
      </c>
      <c r="G948">
        <v>1</v>
      </c>
      <c r="H948">
        <v>14748</v>
      </c>
      <c r="I948" t="s">
        <v>94</v>
      </c>
      <c r="J948" t="s">
        <v>358</v>
      </c>
      <c r="K948">
        <f>VLOOKUP(J948,final_player_list_coordinates!$A$2:$C$24,2,FALSE)</f>
        <v>20</v>
      </c>
      <c r="L948">
        <f>VLOOKUP(J948,final_player_list_coordinates!$A$2:$C$24,3,FALSE)</f>
        <v>35</v>
      </c>
    </row>
    <row r="949" spans="1:12" x14ac:dyDescent="0.3">
      <c r="A949">
        <v>812</v>
      </c>
      <c r="B949">
        <v>2500082</v>
      </c>
      <c r="C949">
        <v>37</v>
      </c>
      <c r="D949">
        <v>1610</v>
      </c>
      <c r="E949">
        <v>1610</v>
      </c>
      <c r="F949" t="s">
        <v>93</v>
      </c>
      <c r="G949">
        <v>1</v>
      </c>
      <c r="H949">
        <v>7887</v>
      </c>
      <c r="I949" t="s">
        <v>95</v>
      </c>
      <c r="J949" t="s">
        <v>359</v>
      </c>
      <c r="K949">
        <f>VLOOKUP(J949,final_player_list_coordinates!$A$2:$C$24,2,FALSE)</f>
        <v>20</v>
      </c>
      <c r="L949">
        <f>VLOOKUP(J949,final_player_list_coordinates!$A$2:$C$24,3,FALSE)</f>
        <v>65</v>
      </c>
    </row>
    <row r="950" spans="1:12" x14ac:dyDescent="0.3">
      <c r="A950">
        <v>312</v>
      </c>
      <c r="B950">
        <v>2500082</v>
      </c>
      <c r="C950">
        <v>37</v>
      </c>
      <c r="D950">
        <v>1610</v>
      </c>
      <c r="E950">
        <v>1610</v>
      </c>
      <c r="F950" t="s">
        <v>93</v>
      </c>
      <c r="G950">
        <v>1</v>
      </c>
      <c r="H950">
        <v>26010</v>
      </c>
      <c r="I950" t="s">
        <v>340</v>
      </c>
      <c r="J950" t="s">
        <v>14</v>
      </c>
      <c r="K950">
        <f>VLOOKUP(J950,final_player_list_coordinates!$A$2:$C$24,2,FALSE)</f>
        <v>85</v>
      </c>
      <c r="L950">
        <f>VLOOKUP(J950,final_player_list_coordinates!$A$2:$C$24,3,FALSE)</f>
        <v>50</v>
      </c>
    </row>
    <row r="951" spans="1:12" x14ac:dyDescent="0.3">
      <c r="A951">
        <v>1012</v>
      </c>
      <c r="B951">
        <v>2500082</v>
      </c>
      <c r="C951">
        <v>37</v>
      </c>
      <c r="D951">
        <v>1610</v>
      </c>
      <c r="E951">
        <v>1610</v>
      </c>
      <c r="F951" t="s">
        <v>93</v>
      </c>
      <c r="G951">
        <v>1</v>
      </c>
      <c r="H951">
        <v>3350</v>
      </c>
      <c r="I951" t="s">
        <v>97</v>
      </c>
      <c r="J951" t="s">
        <v>17</v>
      </c>
      <c r="K951">
        <f>VLOOKUP(J951,final_player_list_coordinates!$A$2:$C$24,2,FALSE)</f>
        <v>50</v>
      </c>
      <c r="L951">
        <f>VLOOKUP(J951,final_player_list_coordinates!$A$2:$C$24,3,FALSE)</f>
        <v>50</v>
      </c>
    </row>
    <row r="952" spans="1:12" x14ac:dyDescent="0.3">
      <c r="A952">
        <v>612</v>
      </c>
      <c r="B952">
        <v>2500082</v>
      </c>
      <c r="C952">
        <v>37</v>
      </c>
      <c r="D952">
        <v>1610</v>
      </c>
      <c r="E952">
        <v>1610</v>
      </c>
      <c r="F952" t="s">
        <v>93</v>
      </c>
      <c r="G952">
        <v>1</v>
      </c>
      <c r="H952">
        <v>31528</v>
      </c>
      <c r="I952" t="s">
        <v>98</v>
      </c>
      <c r="J952" t="s">
        <v>360</v>
      </c>
      <c r="K952">
        <f>VLOOKUP(J952,final_player_list_coordinates!$A$2:$C$24,2,FALSE)</f>
        <v>35</v>
      </c>
      <c r="L952">
        <f>VLOOKUP(J952,final_player_list_coordinates!$A$2:$C$24,3,FALSE)</f>
        <v>65</v>
      </c>
    </row>
    <row r="953" spans="1:12" x14ac:dyDescent="0.3">
      <c r="A953">
        <v>712</v>
      </c>
      <c r="B953">
        <v>2500082</v>
      </c>
      <c r="C953">
        <v>37</v>
      </c>
      <c r="D953">
        <v>1610</v>
      </c>
      <c r="E953">
        <v>1610</v>
      </c>
      <c r="F953" t="s">
        <v>93</v>
      </c>
      <c r="G953">
        <v>1</v>
      </c>
      <c r="H953">
        <v>28291</v>
      </c>
      <c r="I953" t="s">
        <v>341</v>
      </c>
      <c r="J953" t="s">
        <v>361</v>
      </c>
      <c r="K953">
        <f>VLOOKUP(J953,final_player_list_coordinates!$A$2:$C$24,2,FALSE)</f>
        <v>35</v>
      </c>
      <c r="L953">
        <f>VLOOKUP(J953,final_player_list_coordinates!$A$2:$C$24,3,FALSE)</f>
        <v>35</v>
      </c>
    </row>
    <row r="954" spans="1:12" x14ac:dyDescent="0.3">
      <c r="A954">
        <v>912</v>
      </c>
      <c r="B954">
        <v>2500082</v>
      </c>
      <c r="C954">
        <v>37</v>
      </c>
      <c r="D954">
        <v>1610</v>
      </c>
      <c r="E954">
        <v>1610</v>
      </c>
      <c r="F954" t="s">
        <v>93</v>
      </c>
      <c r="G954">
        <v>1</v>
      </c>
      <c r="H954">
        <v>3429</v>
      </c>
      <c r="I954" t="s">
        <v>99</v>
      </c>
      <c r="J954" t="s">
        <v>20</v>
      </c>
      <c r="K954">
        <f>VLOOKUP(J954,final_player_list_coordinates!$A$2:$C$24,2,FALSE)</f>
        <v>5</v>
      </c>
      <c r="L954">
        <f>VLOOKUP(J954,final_player_list_coordinates!$A$2:$C$24,3,FALSE)</f>
        <v>50</v>
      </c>
    </row>
    <row r="955" spans="1:12" x14ac:dyDescent="0.3">
      <c r="A955">
        <v>212</v>
      </c>
      <c r="B955">
        <v>2500082</v>
      </c>
      <c r="C955">
        <v>37</v>
      </c>
      <c r="D955">
        <v>1610</v>
      </c>
      <c r="E955">
        <v>1610</v>
      </c>
      <c r="F955" t="s">
        <v>93</v>
      </c>
      <c r="G955">
        <v>1</v>
      </c>
      <c r="H955">
        <v>8032</v>
      </c>
      <c r="I955" t="s">
        <v>100</v>
      </c>
      <c r="J955" t="s">
        <v>22</v>
      </c>
      <c r="K955">
        <f>VLOOKUP(J955,final_player_list_coordinates!$A$2:$C$24,2,FALSE)</f>
        <v>25</v>
      </c>
      <c r="L955">
        <f>VLOOKUP(J955,final_player_list_coordinates!$A$2:$C$24,3,FALSE)</f>
        <v>90</v>
      </c>
    </row>
    <row r="956" spans="1:12" x14ac:dyDescent="0.3">
      <c r="A956">
        <v>12</v>
      </c>
      <c r="B956">
        <v>2500082</v>
      </c>
      <c r="C956">
        <v>37</v>
      </c>
      <c r="D956">
        <v>1610</v>
      </c>
      <c r="E956">
        <v>1610</v>
      </c>
      <c r="F956" t="s">
        <v>93</v>
      </c>
      <c r="G956">
        <v>1</v>
      </c>
      <c r="H956">
        <v>25707</v>
      </c>
      <c r="I956" t="s">
        <v>101</v>
      </c>
      <c r="J956" t="s">
        <v>24</v>
      </c>
      <c r="K956">
        <f>VLOOKUP(J956,final_player_list_coordinates!$A$2:$C$24,2,FALSE)</f>
        <v>80</v>
      </c>
      <c r="L956">
        <f>VLOOKUP(J956,final_player_list_coordinates!$A$2:$C$24,3,FALSE)</f>
        <v>90</v>
      </c>
    </row>
    <row r="957" spans="1:12" x14ac:dyDescent="0.3">
      <c r="A957">
        <v>412</v>
      </c>
      <c r="B957">
        <v>2500082</v>
      </c>
      <c r="C957">
        <v>37</v>
      </c>
      <c r="D957">
        <v>1610</v>
      </c>
      <c r="E957">
        <v>1610</v>
      </c>
      <c r="F957" t="s">
        <v>93</v>
      </c>
      <c r="G957">
        <v>1</v>
      </c>
      <c r="H957">
        <v>25553</v>
      </c>
      <c r="I957" t="s">
        <v>102</v>
      </c>
      <c r="J957" t="s">
        <v>27</v>
      </c>
      <c r="K957">
        <f>VLOOKUP(J957,final_player_list_coordinates!$A$2:$C$24,2,FALSE)</f>
        <v>25</v>
      </c>
      <c r="L957">
        <f>VLOOKUP(J957,final_player_list_coordinates!$A$2:$C$24,3,FALSE)</f>
        <v>10</v>
      </c>
    </row>
    <row r="958" spans="1:12" x14ac:dyDescent="0.3">
      <c r="A958">
        <v>112</v>
      </c>
      <c r="B958">
        <v>2500082</v>
      </c>
      <c r="C958">
        <v>37</v>
      </c>
      <c r="D958">
        <v>1610</v>
      </c>
      <c r="E958">
        <v>1610</v>
      </c>
      <c r="F958" t="s">
        <v>93</v>
      </c>
      <c r="G958">
        <v>1</v>
      </c>
      <c r="H958">
        <v>8625</v>
      </c>
      <c r="I958" t="s">
        <v>103</v>
      </c>
      <c r="J958" t="s">
        <v>53</v>
      </c>
      <c r="K958">
        <f>VLOOKUP(J958,final_player_list_coordinates!$A$2:$C$24,2,FALSE)</f>
        <v>60</v>
      </c>
      <c r="L958">
        <f>VLOOKUP(J958,final_player_list_coordinates!$A$2:$C$24,3,FALSE)</f>
        <v>10</v>
      </c>
    </row>
    <row r="959" spans="1:12" x14ac:dyDescent="0.3">
      <c r="A959">
        <v>313</v>
      </c>
      <c r="B959">
        <v>2500082</v>
      </c>
      <c r="C959">
        <v>37</v>
      </c>
      <c r="D959">
        <v>1610</v>
      </c>
      <c r="E959">
        <v>1612</v>
      </c>
      <c r="F959" t="s">
        <v>129</v>
      </c>
      <c r="G959">
        <v>0</v>
      </c>
      <c r="H959">
        <v>25393</v>
      </c>
      <c r="I959" t="s">
        <v>130</v>
      </c>
      <c r="J959" t="s">
        <v>359</v>
      </c>
      <c r="K959">
        <f>VLOOKUP(J959,final_player_list_coordinates!$A$2:$C$24,2,FALSE)</f>
        <v>20</v>
      </c>
      <c r="L959">
        <f>VLOOKUP(J959,final_player_list_coordinates!$A$2:$C$24,3,FALSE)</f>
        <v>65</v>
      </c>
    </row>
    <row r="960" spans="1:12" x14ac:dyDescent="0.3">
      <c r="A960">
        <v>1013</v>
      </c>
      <c r="B960">
        <v>2500082</v>
      </c>
      <c r="C960">
        <v>37</v>
      </c>
      <c r="D960">
        <v>1610</v>
      </c>
      <c r="E960">
        <v>1612</v>
      </c>
      <c r="F960" t="s">
        <v>129</v>
      </c>
      <c r="G960">
        <v>0</v>
      </c>
      <c r="H960">
        <v>370</v>
      </c>
      <c r="I960" t="s">
        <v>132</v>
      </c>
      <c r="J960" t="s">
        <v>11</v>
      </c>
      <c r="K960">
        <f>VLOOKUP(J960,final_player_list_coordinates!$A$2:$C$24,2,FALSE)</f>
        <v>15</v>
      </c>
      <c r="L960">
        <f>VLOOKUP(J960,final_player_list_coordinates!$A$2:$C$24,3,FALSE)</f>
        <v>50</v>
      </c>
    </row>
    <row r="961" spans="1:12" x14ac:dyDescent="0.3">
      <c r="A961">
        <v>213</v>
      </c>
      <c r="B961">
        <v>2500082</v>
      </c>
      <c r="C961">
        <v>37</v>
      </c>
      <c r="D961">
        <v>1610</v>
      </c>
      <c r="E961">
        <v>1612</v>
      </c>
      <c r="F961" t="s">
        <v>129</v>
      </c>
      <c r="G961">
        <v>0</v>
      </c>
      <c r="H961">
        <v>8319</v>
      </c>
      <c r="I961" t="s">
        <v>135</v>
      </c>
      <c r="J961" t="s">
        <v>362</v>
      </c>
      <c r="K961">
        <f>VLOOKUP(J961,final_player_list_coordinates!$A$2:$C$24,2,FALSE)</f>
        <v>55</v>
      </c>
      <c r="L961">
        <f>VLOOKUP(J961,final_player_list_coordinates!$A$2:$C$24,3,FALSE)</f>
        <v>65</v>
      </c>
    </row>
    <row r="962" spans="1:12" x14ac:dyDescent="0.3">
      <c r="A962">
        <v>613</v>
      </c>
      <c r="B962">
        <v>2500082</v>
      </c>
      <c r="C962">
        <v>37</v>
      </c>
      <c r="D962">
        <v>1610</v>
      </c>
      <c r="E962">
        <v>1612</v>
      </c>
      <c r="F962" t="s">
        <v>129</v>
      </c>
      <c r="G962">
        <v>0</v>
      </c>
      <c r="H962">
        <v>116</v>
      </c>
      <c r="I962" t="s">
        <v>136</v>
      </c>
      <c r="J962" t="s">
        <v>363</v>
      </c>
      <c r="K962">
        <f>VLOOKUP(J962,final_player_list_coordinates!$A$2:$C$24,2,FALSE)</f>
        <v>55</v>
      </c>
      <c r="L962">
        <f>VLOOKUP(J962,final_player_list_coordinates!$A$2:$C$24,3,FALSE)</f>
        <v>35</v>
      </c>
    </row>
    <row r="963" spans="1:12" x14ac:dyDescent="0.3">
      <c r="A963">
        <v>813</v>
      </c>
      <c r="B963">
        <v>2500082</v>
      </c>
      <c r="C963">
        <v>37</v>
      </c>
      <c r="D963">
        <v>1610</v>
      </c>
      <c r="E963">
        <v>1612</v>
      </c>
      <c r="F963" t="s">
        <v>129</v>
      </c>
      <c r="G963">
        <v>0</v>
      </c>
      <c r="H963">
        <v>15175</v>
      </c>
      <c r="I963" t="s">
        <v>138</v>
      </c>
      <c r="J963" t="s">
        <v>20</v>
      </c>
      <c r="K963">
        <f>VLOOKUP(J963,final_player_list_coordinates!$A$2:$C$24,2,FALSE)</f>
        <v>5</v>
      </c>
      <c r="L963">
        <f>VLOOKUP(J963,final_player_list_coordinates!$A$2:$C$24,3,FALSE)</f>
        <v>50</v>
      </c>
    </row>
    <row r="964" spans="1:12" x14ac:dyDescent="0.3">
      <c r="A964">
        <v>113</v>
      </c>
      <c r="B964">
        <v>2500082</v>
      </c>
      <c r="C964">
        <v>37</v>
      </c>
      <c r="D964">
        <v>1610</v>
      </c>
      <c r="E964">
        <v>1612</v>
      </c>
      <c r="F964" t="s">
        <v>129</v>
      </c>
      <c r="G964">
        <v>0</v>
      </c>
      <c r="H964">
        <v>222220</v>
      </c>
      <c r="I964" t="s">
        <v>273</v>
      </c>
      <c r="J964" t="s">
        <v>22</v>
      </c>
      <c r="K964">
        <f>VLOOKUP(J964,final_player_list_coordinates!$A$2:$C$24,2,FALSE)</f>
        <v>25</v>
      </c>
      <c r="L964">
        <f>VLOOKUP(J964,final_player_list_coordinates!$A$2:$C$24,3,FALSE)</f>
        <v>90</v>
      </c>
    </row>
    <row r="965" spans="1:12" x14ac:dyDescent="0.3">
      <c r="A965">
        <v>713</v>
      </c>
      <c r="B965">
        <v>2500082</v>
      </c>
      <c r="C965">
        <v>37</v>
      </c>
      <c r="D965">
        <v>1610</v>
      </c>
      <c r="E965">
        <v>1612</v>
      </c>
      <c r="F965" t="s">
        <v>129</v>
      </c>
      <c r="G965">
        <v>0</v>
      </c>
      <c r="H965">
        <v>25747</v>
      </c>
      <c r="I965" t="s">
        <v>139</v>
      </c>
      <c r="J965" t="s">
        <v>24</v>
      </c>
      <c r="K965">
        <f>VLOOKUP(J965,final_player_list_coordinates!$A$2:$C$24,2,FALSE)</f>
        <v>80</v>
      </c>
      <c r="L965">
        <f>VLOOKUP(J965,final_player_list_coordinates!$A$2:$C$24,3,FALSE)</f>
        <v>90</v>
      </c>
    </row>
    <row r="966" spans="1:12" x14ac:dyDescent="0.3">
      <c r="A966">
        <v>13</v>
      </c>
      <c r="B966">
        <v>2500082</v>
      </c>
      <c r="C966">
        <v>37</v>
      </c>
      <c r="D966">
        <v>1610</v>
      </c>
      <c r="E966">
        <v>1612</v>
      </c>
      <c r="F966" t="s">
        <v>129</v>
      </c>
      <c r="G966">
        <v>0</v>
      </c>
      <c r="H966">
        <v>8392</v>
      </c>
      <c r="I966" t="s">
        <v>140</v>
      </c>
      <c r="J966" t="s">
        <v>358</v>
      </c>
      <c r="K966">
        <f>VLOOKUP(J966,final_player_list_coordinates!$A$2:$C$24,2,FALSE)</f>
        <v>20</v>
      </c>
      <c r="L966">
        <f>VLOOKUP(J966,final_player_list_coordinates!$A$2:$C$24,3,FALSE)</f>
        <v>35</v>
      </c>
    </row>
    <row r="967" spans="1:12" x14ac:dyDescent="0.3">
      <c r="A967">
        <v>413</v>
      </c>
      <c r="B967">
        <v>2500082</v>
      </c>
      <c r="C967">
        <v>37</v>
      </c>
      <c r="D967">
        <v>1610</v>
      </c>
      <c r="E967">
        <v>1612</v>
      </c>
      <c r="F967" t="s">
        <v>129</v>
      </c>
      <c r="G967">
        <v>0</v>
      </c>
      <c r="H967">
        <v>346101</v>
      </c>
      <c r="I967" t="s">
        <v>274</v>
      </c>
      <c r="J967" t="s">
        <v>27</v>
      </c>
      <c r="K967">
        <f>VLOOKUP(J967,final_player_list_coordinates!$A$2:$C$24,2,FALSE)</f>
        <v>25</v>
      </c>
      <c r="L967">
        <f>VLOOKUP(J967,final_player_list_coordinates!$A$2:$C$24,3,FALSE)</f>
        <v>10</v>
      </c>
    </row>
    <row r="968" spans="1:12" x14ac:dyDescent="0.3">
      <c r="A968">
        <v>913</v>
      </c>
      <c r="B968">
        <v>2500082</v>
      </c>
      <c r="C968">
        <v>37</v>
      </c>
      <c r="D968">
        <v>1610</v>
      </c>
      <c r="E968">
        <v>1612</v>
      </c>
      <c r="F968" t="s">
        <v>129</v>
      </c>
      <c r="G968">
        <v>0</v>
      </c>
      <c r="H968">
        <v>120353</v>
      </c>
      <c r="I968" t="s">
        <v>276</v>
      </c>
      <c r="J968" t="s">
        <v>40</v>
      </c>
      <c r="K968">
        <f>VLOOKUP(J968,final_player_list_coordinates!$A$2:$C$24,2,FALSE)</f>
        <v>80</v>
      </c>
      <c r="L968">
        <f>VLOOKUP(J968,final_player_list_coordinates!$A$2:$C$24,3,FALSE)</f>
        <v>10</v>
      </c>
    </row>
    <row r="969" spans="1:12" x14ac:dyDescent="0.3">
      <c r="A969">
        <v>513</v>
      </c>
      <c r="B969">
        <v>2500082</v>
      </c>
      <c r="C969">
        <v>37</v>
      </c>
      <c r="D969">
        <v>1610</v>
      </c>
      <c r="E969">
        <v>1612</v>
      </c>
      <c r="F969" t="s">
        <v>129</v>
      </c>
      <c r="G969">
        <v>0</v>
      </c>
      <c r="H969">
        <v>15808</v>
      </c>
      <c r="I969" t="s">
        <v>277</v>
      </c>
      <c r="J969" t="s">
        <v>55</v>
      </c>
      <c r="K969">
        <f>VLOOKUP(J969,final_player_list_coordinates!$A$2:$C$24,2,FALSE)</f>
        <v>90</v>
      </c>
      <c r="L969">
        <f>VLOOKUP(J969,final_player_list_coordinates!$A$2:$C$24,3,FALSE)</f>
        <v>35</v>
      </c>
    </row>
    <row r="970" spans="1:12" x14ac:dyDescent="0.3">
      <c r="A970">
        <v>111</v>
      </c>
      <c r="B970">
        <v>2500083</v>
      </c>
      <c r="C970">
        <v>37</v>
      </c>
      <c r="D970">
        <v>0</v>
      </c>
      <c r="E970">
        <v>1623</v>
      </c>
      <c r="F970" t="s">
        <v>117</v>
      </c>
      <c r="G970">
        <v>1</v>
      </c>
      <c r="H970">
        <v>284476</v>
      </c>
      <c r="I970" t="s">
        <v>332</v>
      </c>
      <c r="J970" t="s">
        <v>82</v>
      </c>
      <c r="K970">
        <f>VLOOKUP(J970,final_player_list_coordinates!$A$2:$C$24,2,FALSE)</f>
        <v>70</v>
      </c>
      <c r="L970">
        <f>VLOOKUP(J970,final_player_list_coordinates!$A$2:$C$24,3,FALSE)</f>
        <v>50</v>
      </c>
    </row>
    <row r="971" spans="1:12" x14ac:dyDescent="0.3">
      <c r="A971">
        <v>211</v>
      </c>
      <c r="B971">
        <v>2500083</v>
      </c>
      <c r="C971">
        <v>37</v>
      </c>
      <c r="D971">
        <v>0</v>
      </c>
      <c r="E971">
        <v>1623</v>
      </c>
      <c r="F971" t="s">
        <v>117</v>
      </c>
      <c r="G971">
        <v>1</v>
      </c>
      <c r="H971">
        <v>8245</v>
      </c>
      <c r="I971" t="s">
        <v>118</v>
      </c>
      <c r="J971" t="s">
        <v>359</v>
      </c>
      <c r="K971">
        <f>VLOOKUP(J971,final_player_list_coordinates!$A$2:$C$24,2,FALSE)</f>
        <v>20</v>
      </c>
      <c r="L971">
        <f>VLOOKUP(J971,final_player_list_coordinates!$A$2:$C$24,3,FALSE)</f>
        <v>65</v>
      </c>
    </row>
    <row r="972" spans="1:12" x14ac:dyDescent="0.3">
      <c r="A972">
        <v>911</v>
      </c>
      <c r="B972">
        <v>2500083</v>
      </c>
      <c r="C972">
        <v>37</v>
      </c>
      <c r="D972">
        <v>0</v>
      </c>
      <c r="E972">
        <v>1623</v>
      </c>
      <c r="F972" t="s">
        <v>117</v>
      </c>
      <c r="G972">
        <v>1</v>
      </c>
      <c r="H972">
        <v>7919</v>
      </c>
      <c r="I972" t="s">
        <v>119</v>
      </c>
      <c r="J972" t="s">
        <v>358</v>
      </c>
      <c r="K972">
        <f>VLOOKUP(J972,final_player_list_coordinates!$A$2:$C$24,2,FALSE)</f>
        <v>20</v>
      </c>
      <c r="L972">
        <f>VLOOKUP(J972,final_player_list_coordinates!$A$2:$C$24,3,FALSE)</f>
        <v>35</v>
      </c>
    </row>
    <row r="973" spans="1:12" x14ac:dyDescent="0.3">
      <c r="A973">
        <v>311</v>
      </c>
      <c r="B973">
        <v>2500083</v>
      </c>
      <c r="C973">
        <v>37</v>
      </c>
      <c r="D973">
        <v>0</v>
      </c>
      <c r="E973">
        <v>1623</v>
      </c>
      <c r="F973" t="s">
        <v>117</v>
      </c>
      <c r="G973">
        <v>1</v>
      </c>
      <c r="H973">
        <v>32636</v>
      </c>
      <c r="I973" t="s">
        <v>120</v>
      </c>
      <c r="J973" t="s">
        <v>14</v>
      </c>
      <c r="K973">
        <f>VLOOKUP(J973,final_player_list_coordinates!$A$2:$C$24,2,FALSE)</f>
        <v>85</v>
      </c>
      <c r="L973">
        <f>VLOOKUP(J973,final_player_list_coordinates!$A$2:$C$24,3,FALSE)</f>
        <v>50</v>
      </c>
    </row>
    <row r="974" spans="1:12" x14ac:dyDescent="0.3">
      <c r="A974">
        <v>411</v>
      </c>
      <c r="B974">
        <v>2500083</v>
      </c>
      <c r="C974">
        <v>37</v>
      </c>
      <c r="D974">
        <v>0</v>
      </c>
      <c r="E974">
        <v>1623</v>
      </c>
      <c r="F974" t="s">
        <v>117</v>
      </c>
      <c r="G974">
        <v>1</v>
      </c>
      <c r="H974">
        <v>353236</v>
      </c>
      <c r="I974" t="s">
        <v>121</v>
      </c>
      <c r="J974" t="s">
        <v>362</v>
      </c>
      <c r="K974">
        <f>VLOOKUP(J974,final_player_list_coordinates!$A$2:$C$24,2,FALSE)</f>
        <v>55</v>
      </c>
      <c r="L974">
        <f>VLOOKUP(J974,final_player_list_coordinates!$A$2:$C$24,3,FALSE)</f>
        <v>65</v>
      </c>
    </row>
    <row r="975" spans="1:12" x14ac:dyDescent="0.3">
      <c r="A975">
        <v>711</v>
      </c>
      <c r="B975">
        <v>2500083</v>
      </c>
      <c r="C975">
        <v>37</v>
      </c>
      <c r="D975">
        <v>0</v>
      </c>
      <c r="E975">
        <v>1623</v>
      </c>
      <c r="F975" t="s">
        <v>117</v>
      </c>
      <c r="G975">
        <v>1</v>
      </c>
      <c r="H975">
        <v>25706</v>
      </c>
      <c r="I975" t="s">
        <v>287</v>
      </c>
      <c r="J975" t="s">
        <v>363</v>
      </c>
      <c r="K975">
        <f>VLOOKUP(J975,final_player_list_coordinates!$A$2:$C$24,2,FALSE)</f>
        <v>55</v>
      </c>
      <c r="L975">
        <f>VLOOKUP(J975,final_player_list_coordinates!$A$2:$C$24,3,FALSE)</f>
        <v>35</v>
      </c>
    </row>
    <row r="976" spans="1:12" x14ac:dyDescent="0.3">
      <c r="A976">
        <v>811</v>
      </c>
      <c r="B976">
        <v>2500083</v>
      </c>
      <c r="C976">
        <v>37</v>
      </c>
      <c r="D976">
        <v>0</v>
      </c>
      <c r="E976">
        <v>1623</v>
      </c>
      <c r="F976" t="s">
        <v>117</v>
      </c>
      <c r="G976">
        <v>1</v>
      </c>
      <c r="H976">
        <v>8143</v>
      </c>
      <c r="I976" t="s">
        <v>122</v>
      </c>
      <c r="J976" t="s">
        <v>35</v>
      </c>
      <c r="K976">
        <f>VLOOKUP(J976,final_player_list_coordinates!$A$2:$C$24,2,FALSE)</f>
        <v>30</v>
      </c>
      <c r="L976">
        <f>VLOOKUP(J976,final_player_list_coordinates!$A$2:$C$24,3,FALSE)</f>
        <v>50</v>
      </c>
    </row>
    <row r="977" spans="1:12" x14ac:dyDescent="0.3">
      <c r="A977">
        <v>611</v>
      </c>
      <c r="B977">
        <v>2500083</v>
      </c>
      <c r="C977">
        <v>37</v>
      </c>
      <c r="D977">
        <v>0</v>
      </c>
      <c r="E977">
        <v>1623</v>
      </c>
      <c r="F977" t="s">
        <v>117</v>
      </c>
      <c r="G977">
        <v>1</v>
      </c>
      <c r="H977">
        <v>10131</v>
      </c>
      <c r="I977" t="s">
        <v>123</v>
      </c>
      <c r="J977" t="s">
        <v>20</v>
      </c>
      <c r="K977">
        <f>VLOOKUP(J977,final_player_list_coordinates!$A$2:$C$24,2,FALSE)</f>
        <v>5</v>
      </c>
      <c r="L977">
        <f>VLOOKUP(J977,final_player_list_coordinates!$A$2:$C$24,3,FALSE)</f>
        <v>50</v>
      </c>
    </row>
    <row r="978" spans="1:12" x14ac:dyDescent="0.3">
      <c r="A978">
        <v>511</v>
      </c>
      <c r="B978">
        <v>2500083</v>
      </c>
      <c r="C978">
        <v>37</v>
      </c>
      <c r="D978">
        <v>0</v>
      </c>
      <c r="E978">
        <v>1623</v>
      </c>
      <c r="F978" t="s">
        <v>117</v>
      </c>
      <c r="G978">
        <v>1</v>
      </c>
      <c r="H978">
        <v>8239</v>
      </c>
      <c r="I978" t="s">
        <v>124</v>
      </c>
      <c r="J978" t="s">
        <v>22</v>
      </c>
      <c r="K978">
        <f>VLOOKUP(J978,final_player_list_coordinates!$A$2:$C$24,2,FALSE)</f>
        <v>25</v>
      </c>
      <c r="L978">
        <f>VLOOKUP(J978,final_player_list_coordinates!$A$2:$C$24,3,FALSE)</f>
        <v>90</v>
      </c>
    </row>
    <row r="979" spans="1:12" x14ac:dyDescent="0.3">
      <c r="A979">
        <v>11</v>
      </c>
      <c r="B979">
        <v>2500083</v>
      </c>
      <c r="C979">
        <v>37</v>
      </c>
      <c r="D979">
        <v>0</v>
      </c>
      <c r="E979">
        <v>1623</v>
      </c>
      <c r="F979" t="s">
        <v>117</v>
      </c>
      <c r="G979">
        <v>1</v>
      </c>
      <c r="H979">
        <v>9194</v>
      </c>
      <c r="I979" t="s">
        <v>125</v>
      </c>
      <c r="J979" t="s">
        <v>24</v>
      </c>
      <c r="K979">
        <f>VLOOKUP(J979,final_player_list_coordinates!$A$2:$C$24,2,FALSE)</f>
        <v>80</v>
      </c>
      <c r="L979">
        <f>VLOOKUP(J979,final_player_list_coordinates!$A$2:$C$24,3,FALSE)</f>
        <v>90</v>
      </c>
    </row>
    <row r="980" spans="1:12" x14ac:dyDescent="0.3">
      <c r="A980">
        <v>1011</v>
      </c>
      <c r="B980">
        <v>2500083</v>
      </c>
      <c r="C980">
        <v>37</v>
      </c>
      <c r="D980">
        <v>0</v>
      </c>
      <c r="E980">
        <v>1623</v>
      </c>
      <c r="F980" t="s">
        <v>117</v>
      </c>
      <c r="G980">
        <v>1</v>
      </c>
      <c r="H980">
        <v>8240</v>
      </c>
      <c r="I980" t="s">
        <v>126</v>
      </c>
      <c r="J980" t="s">
        <v>27</v>
      </c>
      <c r="K980">
        <f>VLOOKUP(J980,final_player_list_coordinates!$A$2:$C$24,2,FALSE)</f>
        <v>25</v>
      </c>
      <c r="L980">
        <f>VLOOKUP(J980,final_player_list_coordinates!$A$2:$C$24,3,FALSE)</f>
        <v>10</v>
      </c>
    </row>
    <row r="981" spans="1:12" x14ac:dyDescent="0.3">
      <c r="A981">
        <v>510</v>
      </c>
      <c r="B981">
        <v>2500083</v>
      </c>
      <c r="C981">
        <v>37</v>
      </c>
      <c r="D981">
        <v>0</v>
      </c>
      <c r="E981">
        <v>1619</v>
      </c>
      <c r="F981" t="s">
        <v>56</v>
      </c>
      <c r="G981">
        <v>1</v>
      </c>
      <c r="H981">
        <v>268776</v>
      </c>
      <c r="I981" t="s">
        <v>59</v>
      </c>
      <c r="J981" t="s">
        <v>358</v>
      </c>
      <c r="K981">
        <f>VLOOKUP(J981,final_player_list_coordinates!$A$2:$C$24,2,FALSE)</f>
        <v>20</v>
      </c>
      <c r="L981">
        <f>VLOOKUP(J981,final_player_list_coordinates!$A$2:$C$24,3,FALSE)</f>
        <v>35</v>
      </c>
    </row>
    <row r="982" spans="1:12" x14ac:dyDescent="0.3">
      <c r="A982">
        <v>710</v>
      </c>
      <c r="B982">
        <v>2500083</v>
      </c>
      <c r="C982">
        <v>37</v>
      </c>
      <c r="D982">
        <v>0</v>
      </c>
      <c r="E982">
        <v>1619</v>
      </c>
      <c r="F982" t="s">
        <v>56</v>
      </c>
      <c r="G982">
        <v>1</v>
      </c>
      <c r="H982">
        <v>703</v>
      </c>
      <c r="I982" t="s">
        <v>57</v>
      </c>
      <c r="J982" t="s">
        <v>359</v>
      </c>
      <c r="K982">
        <f>VLOOKUP(J982,final_player_list_coordinates!$A$2:$C$24,2,FALSE)</f>
        <v>20</v>
      </c>
      <c r="L982">
        <f>VLOOKUP(J982,final_player_list_coordinates!$A$2:$C$24,3,FALSE)</f>
        <v>65</v>
      </c>
    </row>
    <row r="983" spans="1:12" x14ac:dyDescent="0.3">
      <c r="A983">
        <v>1010</v>
      </c>
      <c r="B983">
        <v>2500083</v>
      </c>
      <c r="C983">
        <v>37</v>
      </c>
      <c r="D983">
        <v>0</v>
      </c>
      <c r="E983">
        <v>1619</v>
      </c>
      <c r="F983" t="s">
        <v>56</v>
      </c>
      <c r="G983">
        <v>1</v>
      </c>
      <c r="H983">
        <v>240032</v>
      </c>
      <c r="I983" t="s">
        <v>286</v>
      </c>
      <c r="J983" t="s">
        <v>11</v>
      </c>
      <c r="K983">
        <f>VLOOKUP(J983,final_player_list_coordinates!$A$2:$C$24,2,FALSE)</f>
        <v>15</v>
      </c>
      <c r="L983">
        <f>VLOOKUP(J983,final_player_list_coordinates!$A$2:$C$24,3,FALSE)</f>
        <v>50</v>
      </c>
    </row>
    <row r="984" spans="1:12" x14ac:dyDescent="0.3">
      <c r="A984">
        <v>210</v>
      </c>
      <c r="B984">
        <v>2500083</v>
      </c>
      <c r="C984">
        <v>37</v>
      </c>
      <c r="D984">
        <v>0</v>
      </c>
      <c r="E984">
        <v>1619</v>
      </c>
      <c r="F984" t="s">
        <v>56</v>
      </c>
      <c r="G984">
        <v>1</v>
      </c>
      <c r="H984">
        <v>8953</v>
      </c>
      <c r="I984" t="s">
        <v>337</v>
      </c>
      <c r="J984" t="s">
        <v>14</v>
      </c>
      <c r="K984">
        <f>VLOOKUP(J984,final_player_list_coordinates!$A$2:$C$24,2,FALSE)</f>
        <v>85</v>
      </c>
      <c r="L984">
        <f>VLOOKUP(J984,final_player_list_coordinates!$A$2:$C$24,3,FALSE)</f>
        <v>50</v>
      </c>
    </row>
    <row r="985" spans="1:12" x14ac:dyDescent="0.3">
      <c r="A985">
        <v>10</v>
      </c>
      <c r="B985">
        <v>2500083</v>
      </c>
      <c r="C985">
        <v>37</v>
      </c>
      <c r="D985">
        <v>0</v>
      </c>
      <c r="E985">
        <v>1619</v>
      </c>
      <c r="F985" t="s">
        <v>56</v>
      </c>
      <c r="G985">
        <v>1</v>
      </c>
      <c r="H985">
        <v>29640</v>
      </c>
      <c r="I985" t="s">
        <v>338</v>
      </c>
      <c r="J985" t="s">
        <v>363</v>
      </c>
      <c r="K985">
        <f>VLOOKUP(J985,final_player_list_coordinates!$A$2:$C$24,2,FALSE)</f>
        <v>55</v>
      </c>
      <c r="L985">
        <f>VLOOKUP(J985,final_player_list_coordinates!$A$2:$C$24,3,FALSE)</f>
        <v>35</v>
      </c>
    </row>
    <row r="986" spans="1:12" x14ac:dyDescent="0.3">
      <c r="A986">
        <v>610</v>
      </c>
      <c r="B986">
        <v>2500083</v>
      </c>
      <c r="C986">
        <v>37</v>
      </c>
      <c r="D986">
        <v>0</v>
      </c>
      <c r="E986">
        <v>1619</v>
      </c>
      <c r="F986" t="s">
        <v>56</v>
      </c>
      <c r="G986">
        <v>1</v>
      </c>
      <c r="H986">
        <v>135114</v>
      </c>
      <c r="I986" t="s">
        <v>61</v>
      </c>
      <c r="J986" t="s">
        <v>362</v>
      </c>
      <c r="K986">
        <f>VLOOKUP(J986,final_player_list_coordinates!$A$2:$C$24,2,FALSE)</f>
        <v>55</v>
      </c>
      <c r="L986">
        <f>VLOOKUP(J986,final_player_list_coordinates!$A$2:$C$24,3,FALSE)</f>
        <v>65</v>
      </c>
    </row>
    <row r="987" spans="1:12" x14ac:dyDescent="0.3">
      <c r="A987">
        <v>310</v>
      </c>
      <c r="B987">
        <v>2500083</v>
      </c>
      <c r="C987">
        <v>37</v>
      </c>
      <c r="D987">
        <v>0</v>
      </c>
      <c r="E987">
        <v>1619</v>
      </c>
      <c r="F987" t="s">
        <v>56</v>
      </c>
      <c r="G987">
        <v>1</v>
      </c>
      <c r="H987">
        <v>7899</v>
      </c>
      <c r="I987" t="s">
        <v>63</v>
      </c>
      <c r="J987" t="s">
        <v>35</v>
      </c>
      <c r="K987">
        <f>VLOOKUP(J987,final_player_list_coordinates!$A$2:$C$24,2,FALSE)</f>
        <v>30</v>
      </c>
      <c r="L987">
        <f>VLOOKUP(J987,final_player_list_coordinates!$A$2:$C$24,3,FALSE)</f>
        <v>50</v>
      </c>
    </row>
    <row r="988" spans="1:12" x14ac:dyDescent="0.3">
      <c r="A988">
        <v>910</v>
      </c>
      <c r="B988">
        <v>2500083</v>
      </c>
      <c r="C988">
        <v>37</v>
      </c>
      <c r="D988">
        <v>0</v>
      </c>
      <c r="E988">
        <v>1619</v>
      </c>
      <c r="F988" t="s">
        <v>56</v>
      </c>
      <c r="G988">
        <v>1</v>
      </c>
      <c r="H988">
        <v>8580</v>
      </c>
      <c r="I988" t="s">
        <v>64</v>
      </c>
      <c r="J988" t="s">
        <v>20</v>
      </c>
      <c r="K988">
        <f>VLOOKUP(J988,final_player_list_coordinates!$A$2:$C$24,2,FALSE)</f>
        <v>5</v>
      </c>
      <c r="L988">
        <f>VLOOKUP(J988,final_player_list_coordinates!$A$2:$C$24,3,FALSE)</f>
        <v>50</v>
      </c>
    </row>
    <row r="989" spans="1:12" x14ac:dyDescent="0.3">
      <c r="A989">
        <v>410</v>
      </c>
      <c r="B989">
        <v>2500083</v>
      </c>
      <c r="C989">
        <v>37</v>
      </c>
      <c r="D989">
        <v>0</v>
      </c>
      <c r="E989">
        <v>1619</v>
      </c>
      <c r="F989" t="s">
        <v>56</v>
      </c>
      <c r="G989">
        <v>1</v>
      </c>
      <c r="H989">
        <v>7885</v>
      </c>
      <c r="I989" t="s">
        <v>65</v>
      </c>
      <c r="J989" t="s">
        <v>22</v>
      </c>
      <c r="K989">
        <f>VLOOKUP(J989,final_player_list_coordinates!$A$2:$C$24,2,FALSE)</f>
        <v>25</v>
      </c>
      <c r="L989">
        <f>VLOOKUP(J989,final_player_list_coordinates!$A$2:$C$24,3,FALSE)</f>
        <v>90</v>
      </c>
    </row>
    <row r="990" spans="1:12" x14ac:dyDescent="0.3">
      <c r="A990">
        <v>110</v>
      </c>
      <c r="B990">
        <v>2500083</v>
      </c>
      <c r="C990">
        <v>37</v>
      </c>
      <c r="D990">
        <v>0</v>
      </c>
      <c r="E990">
        <v>1619</v>
      </c>
      <c r="F990" t="s">
        <v>56</v>
      </c>
      <c r="G990">
        <v>1</v>
      </c>
      <c r="H990">
        <v>383</v>
      </c>
      <c r="I990" t="s">
        <v>66</v>
      </c>
      <c r="J990" t="s">
        <v>24</v>
      </c>
      <c r="K990">
        <f>VLOOKUP(J990,final_player_list_coordinates!$A$2:$C$24,2,FALSE)</f>
        <v>80</v>
      </c>
      <c r="L990">
        <f>VLOOKUP(J990,final_player_list_coordinates!$A$2:$C$24,3,FALSE)</f>
        <v>90</v>
      </c>
    </row>
    <row r="991" spans="1:12" x14ac:dyDescent="0.3">
      <c r="A991">
        <v>810</v>
      </c>
      <c r="B991">
        <v>2500083</v>
      </c>
      <c r="C991">
        <v>37</v>
      </c>
      <c r="D991">
        <v>0</v>
      </c>
      <c r="E991">
        <v>1619</v>
      </c>
      <c r="F991" t="s">
        <v>56</v>
      </c>
      <c r="G991">
        <v>1</v>
      </c>
      <c r="H991">
        <v>70389</v>
      </c>
      <c r="I991" t="s">
        <v>67</v>
      </c>
      <c r="J991" t="s">
        <v>27</v>
      </c>
      <c r="K991">
        <f>VLOOKUP(J991,final_player_list_coordinates!$A$2:$C$24,2,FALSE)</f>
        <v>25</v>
      </c>
      <c r="L991">
        <f>VLOOKUP(J991,final_player_list_coordinates!$A$2:$C$24,3,FALSE)</f>
        <v>10</v>
      </c>
    </row>
    <row r="992" spans="1:12" x14ac:dyDescent="0.3">
      <c r="A992">
        <v>309</v>
      </c>
      <c r="B992">
        <v>2500084</v>
      </c>
      <c r="C992">
        <v>37</v>
      </c>
      <c r="D992">
        <v>1633</v>
      </c>
      <c r="E992">
        <v>1631</v>
      </c>
      <c r="F992" t="s">
        <v>141</v>
      </c>
      <c r="G992">
        <v>0</v>
      </c>
      <c r="H992">
        <v>8653</v>
      </c>
      <c r="I992" t="s">
        <v>142</v>
      </c>
      <c r="J992" t="s">
        <v>359</v>
      </c>
      <c r="K992">
        <f>VLOOKUP(J992,final_player_list_coordinates!$A$2:$C$24,2,FALSE)</f>
        <v>20</v>
      </c>
      <c r="L992">
        <f>VLOOKUP(J992,final_player_list_coordinates!$A$2:$C$24,3,FALSE)</f>
        <v>65</v>
      </c>
    </row>
    <row r="993" spans="1:12" x14ac:dyDescent="0.3">
      <c r="A993">
        <v>409</v>
      </c>
      <c r="B993">
        <v>2500084</v>
      </c>
      <c r="C993">
        <v>37</v>
      </c>
      <c r="D993">
        <v>1633</v>
      </c>
      <c r="E993">
        <v>1631</v>
      </c>
      <c r="F993" t="s">
        <v>141</v>
      </c>
      <c r="G993">
        <v>0</v>
      </c>
      <c r="H993">
        <v>8488</v>
      </c>
      <c r="I993" t="s">
        <v>143</v>
      </c>
      <c r="J993" t="s">
        <v>11</v>
      </c>
      <c r="K993">
        <f>VLOOKUP(J993,final_player_list_coordinates!$A$2:$C$24,2,FALSE)</f>
        <v>15</v>
      </c>
      <c r="L993">
        <f>VLOOKUP(J993,final_player_list_coordinates!$A$2:$C$24,3,FALSE)</f>
        <v>50</v>
      </c>
    </row>
    <row r="994" spans="1:12" x14ac:dyDescent="0.3">
      <c r="A994">
        <v>509</v>
      </c>
      <c r="B994">
        <v>2500084</v>
      </c>
      <c r="C994">
        <v>37</v>
      </c>
      <c r="D994">
        <v>1633</v>
      </c>
      <c r="E994">
        <v>1631</v>
      </c>
      <c r="F994" t="s">
        <v>141</v>
      </c>
      <c r="G994">
        <v>0</v>
      </c>
      <c r="H994">
        <v>21333</v>
      </c>
      <c r="I994" t="s">
        <v>353</v>
      </c>
      <c r="J994" t="s">
        <v>358</v>
      </c>
      <c r="K994">
        <f>VLOOKUP(J994,final_player_list_coordinates!$A$2:$C$24,2,FALSE)</f>
        <v>20</v>
      </c>
      <c r="L994">
        <f>VLOOKUP(J994,final_player_list_coordinates!$A$2:$C$24,3,FALSE)</f>
        <v>35</v>
      </c>
    </row>
    <row r="995" spans="1:12" x14ac:dyDescent="0.3">
      <c r="A995">
        <v>909</v>
      </c>
      <c r="B995">
        <v>2500084</v>
      </c>
      <c r="C995">
        <v>37</v>
      </c>
      <c r="D995">
        <v>1633</v>
      </c>
      <c r="E995">
        <v>1631</v>
      </c>
      <c r="F995" t="s">
        <v>141</v>
      </c>
      <c r="G995">
        <v>0</v>
      </c>
      <c r="H995">
        <v>12829</v>
      </c>
      <c r="I995" t="s">
        <v>144</v>
      </c>
      <c r="J995" t="s">
        <v>14</v>
      </c>
      <c r="K995">
        <f>VLOOKUP(J995,final_player_list_coordinates!$A$2:$C$24,2,FALSE)</f>
        <v>85</v>
      </c>
      <c r="L995">
        <f>VLOOKUP(J995,final_player_list_coordinates!$A$2:$C$24,3,FALSE)</f>
        <v>50</v>
      </c>
    </row>
    <row r="996" spans="1:12" x14ac:dyDescent="0.3">
      <c r="A996">
        <v>709</v>
      </c>
      <c r="B996">
        <v>2500084</v>
      </c>
      <c r="C996">
        <v>37</v>
      </c>
      <c r="D996">
        <v>1633</v>
      </c>
      <c r="E996">
        <v>1631</v>
      </c>
      <c r="F996" t="s">
        <v>141</v>
      </c>
      <c r="G996">
        <v>0</v>
      </c>
      <c r="H996">
        <v>70403</v>
      </c>
      <c r="I996" t="s">
        <v>145</v>
      </c>
      <c r="J996" t="s">
        <v>17</v>
      </c>
      <c r="K996">
        <f>VLOOKUP(J996,final_player_list_coordinates!$A$2:$C$24,2,FALSE)</f>
        <v>50</v>
      </c>
      <c r="L996">
        <f>VLOOKUP(J996,final_player_list_coordinates!$A$2:$C$24,3,FALSE)</f>
        <v>50</v>
      </c>
    </row>
    <row r="997" spans="1:12" x14ac:dyDescent="0.3">
      <c r="A997">
        <v>9</v>
      </c>
      <c r="B997">
        <v>2500084</v>
      </c>
      <c r="C997">
        <v>37</v>
      </c>
      <c r="D997">
        <v>1633</v>
      </c>
      <c r="E997">
        <v>1631</v>
      </c>
      <c r="F997" t="s">
        <v>141</v>
      </c>
      <c r="G997">
        <v>0</v>
      </c>
      <c r="H997">
        <v>3928</v>
      </c>
      <c r="I997" t="s">
        <v>146</v>
      </c>
      <c r="J997" t="s">
        <v>360</v>
      </c>
      <c r="K997">
        <f>VLOOKUP(J997,final_player_list_coordinates!$A$2:$C$24,2,FALSE)</f>
        <v>35</v>
      </c>
      <c r="L997">
        <f>VLOOKUP(J997,final_player_list_coordinates!$A$2:$C$24,3,FALSE)</f>
        <v>65</v>
      </c>
    </row>
    <row r="998" spans="1:12" x14ac:dyDescent="0.3">
      <c r="A998">
        <v>209</v>
      </c>
      <c r="B998">
        <v>2500084</v>
      </c>
      <c r="C998">
        <v>37</v>
      </c>
      <c r="D998">
        <v>1633</v>
      </c>
      <c r="E998">
        <v>1631</v>
      </c>
      <c r="F998" t="s">
        <v>141</v>
      </c>
      <c r="G998">
        <v>0</v>
      </c>
      <c r="H998">
        <v>419784</v>
      </c>
      <c r="I998" t="s">
        <v>264</v>
      </c>
      <c r="J998" t="s">
        <v>361</v>
      </c>
      <c r="K998">
        <f>VLOOKUP(J998,final_player_list_coordinates!$A$2:$C$24,2,FALSE)</f>
        <v>35</v>
      </c>
      <c r="L998">
        <f>VLOOKUP(J998,final_player_list_coordinates!$A$2:$C$24,3,FALSE)</f>
        <v>35</v>
      </c>
    </row>
    <row r="999" spans="1:12" x14ac:dyDescent="0.3">
      <c r="A999">
        <v>809</v>
      </c>
      <c r="B999">
        <v>2500084</v>
      </c>
      <c r="C999">
        <v>37</v>
      </c>
      <c r="D999">
        <v>1633</v>
      </c>
      <c r="E999">
        <v>1631</v>
      </c>
      <c r="F999" t="s">
        <v>141</v>
      </c>
      <c r="G999">
        <v>0</v>
      </c>
      <c r="H999">
        <v>8066</v>
      </c>
      <c r="I999" t="s">
        <v>324</v>
      </c>
      <c r="J999" t="s">
        <v>20</v>
      </c>
      <c r="K999">
        <f>VLOOKUP(J999,final_player_list_coordinates!$A$2:$C$24,2,FALSE)</f>
        <v>5</v>
      </c>
      <c r="L999">
        <f>VLOOKUP(J999,final_player_list_coordinates!$A$2:$C$24,3,FALSE)</f>
        <v>50</v>
      </c>
    </row>
    <row r="1000" spans="1:12" x14ac:dyDescent="0.3">
      <c r="A1000">
        <v>609</v>
      </c>
      <c r="B1000">
        <v>2500084</v>
      </c>
      <c r="C1000">
        <v>37</v>
      </c>
      <c r="D1000">
        <v>1633</v>
      </c>
      <c r="E1000">
        <v>1631</v>
      </c>
      <c r="F1000" t="s">
        <v>141</v>
      </c>
      <c r="G1000">
        <v>0</v>
      </c>
      <c r="H1000">
        <v>14853</v>
      </c>
      <c r="I1000" t="s">
        <v>354</v>
      </c>
      <c r="J1000" t="s">
        <v>22</v>
      </c>
      <c r="K1000">
        <f>VLOOKUP(J1000,final_player_list_coordinates!$A$2:$C$24,2,FALSE)</f>
        <v>25</v>
      </c>
      <c r="L1000">
        <f>VLOOKUP(J1000,final_player_list_coordinates!$A$2:$C$24,3,FALSE)</f>
        <v>90</v>
      </c>
    </row>
    <row r="1001" spans="1:12" x14ac:dyDescent="0.3">
      <c r="A1001">
        <v>109</v>
      </c>
      <c r="B1001">
        <v>2500084</v>
      </c>
      <c r="C1001">
        <v>37</v>
      </c>
      <c r="D1001">
        <v>1633</v>
      </c>
      <c r="E1001">
        <v>1631</v>
      </c>
      <c r="F1001" t="s">
        <v>141</v>
      </c>
      <c r="G1001">
        <v>0</v>
      </c>
      <c r="H1001">
        <v>277002</v>
      </c>
      <c r="I1001" t="s">
        <v>152</v>
      </c>
      <c r="J1001" t="s">
        <v>24</v>
      </c>
      <c r="K1001">
        <f>VLOOKUP(J1001,final_player_list_coordinates!$A$2:$C$24,2,FALSE)</f>
        <v>80</v>
      </c>
      <c r="L1001">
        <f>VLOOKUP(J1001,final_player_list_coordinates!$A$2:$C$24,3,FALSE)</f>
        <v>90</v>
      </c>
    </row>
    <row r="1002" spans="1:12" x14ac:dyDescent="0.3">
      <c r="A1002">
        <v>1009</v>
      </c>
      <c r="B1002">
        <v>2500084</v>
      </c>
      <c r="C1002">
        <v>37</v>
      </c>
      <c r="D1002">
        <v>1633</v>
      </c>
      <c r="E1002">
        <v>1631</v>
      </c>
      <c r="F1002" t="s">
        <v>141</v>
      </c>
      <c r="G1002">
        <v>0</v>
      </c>
      <c r="H1002">
        <v>26150</v>
      </c>
      <c r="I1002" t="s">
        <v>153</v>
      </c>
      <c r="J1002" t="s">
        <v>40</v>
      </c>
      <c r="K1002">
        <f>VLOOKUP(J1002,final_player_list_coordinates!$A$2:$C$24,2,FALSE)</f>
        <v>80</v>
      </c>
      <c r="L1002">
        <f>VLOOKUP(J1002,final_player_list_coordinates!$A$2:$C$24,3,FALSE)</f>
        <v>10</v>
      </c>
    </row>
    <row r="1003" spans="1:12" x14ac:dyDescent="0.3">
      <c r="A1003">
        <v>8</v>
      </c>
      <c r="B1003">
        <v>2500084</v>
      </c>
      <c r="C1003">
        <v>37</v>
      </c>
      <c r="D1003">
        <v>1633</v>
      </c>
      <c r="E1003">
        <v>1633</v>
      </c>
      <c r="F1003" t="s">
        <v>105</v>
      </c>
      <c r="G1003">
        <v>2</v>
      </c>
      <c r="H1003">
        <v>41174</v>
      </c>
      <c r="I1003" t="s">
        <v>346</v>
      </c>
      <c r="J1003" t="s">
        <v>82</v>
      </c>
      <c r="K1003">
        <f>VLOOKUP(J1003,final_player_list_coordinates!$A$2:$C$24,2,FALSE)</f>
        <v>70</v>
      </c>
      <c r="L1003">
        <f>VLOOKUP(J1003,final_player_list_coordinates!$A$2:$C$24,3,FALSE)</f>
        <v>50</v>
      </c>
    </row>
    <row r="1004" spans="1:12" x14ac:dyDescent="0.3">
      <c r="A1004">
        <v>208</v>
      </c>
      <c r="B1004">
        <v>2500084</v>
      </c>
      <c r="C1004">
        <v>37</v>
      </c>
      <c r="D1004">
        <v>1633</v>
      </c>
      <c r="E1004">
        <v>1633</v>
      </c>
      <c r="F1004" t="s">
        <v>105</v>
      </c>
      <c r="G1004">
        <v>2</v>
      </c>
      <c r="H1004">
        <v>21100</v>
      </c>
      <c r="I1004" t="s">
        <v>106</v>
      </c>
      <c r="J1004" t="s">
        <v>358</v>
      </c>
      <c r="K1004">
        <f>VLOOKUP(J1004,final_player_list_coordinates!$A$2:$C$24,2,FALSE)</f>
        <v>20</v>
      </c>
      <c r="L1004">
        <f>VLOOKUP(J1004,final_player_list_coordinates!$A$2:$C$24,3,FALSE)</f>
        <v>35</v>
      </c>
    </row>
    <row r="1005" spans="1:12" x14ac:dyDescent="0.3">
      <c r="A1005">
        <v>108</v>
      </c>
      <c r="B1005">
        <v>2500084</v>
      </c>
      <c r="C1005">
        <v>37</v>
      </c>
      <c r="D1005">
        <v>1633</v>
      </c>
      <c r="E1005">
        <v>1633</v>
      </c>
      <c r="F1005" t="s">
        <v>105</v>
      </c>
      <c r="G1005">
        <v>2</v>
      </c>
      <c r="H1005">
        <v>14703</v>
      </c>
      <c r="I1005" t="s">
        <v>107</v>
      </c>
      <c r="J1005" t="s">
        <v>14</v>
      </c>
      <c r="K1005">
        <f>VLOOKUP(J1005,final_player_list_coordinates!$A$2:$C$24,2,FALSE)</f>
        <v>85</v>
      </c>
      <c r="L1005">
        <f>VLOOKUP(J1005,final_player_list_coordinates!$A$2:$C$24,3,FALSE)</f>
        <v>50</v>
      </c>
    </row>
    <row r="1006" spans="1:12" x14ac:dyDescent="0.3">
      <c r="A1006">
        <v>408</v>
      </c>
      <c r="B1006">
        <v>2500084</v>
      </c>
      <c r="C1006">
        <v>37</v>
      </c>
      <c r="D1006">
        <v>1633</v>
      </c>
      <c r="E1006">
        <v>1633</v>
      </c>
      <c r="F1006" t="s">
        <v>105</v>
      </c>
      <c r="G1006">
        <v>2</v>
      </c>
      <c r="H1006">
        <v>70965</v>
      </c>
      <c r="I1006" t="s">
        <v>109</v>
      </c>
      <c r="J1006" t="s">
        <v>362</v>
      </c>
      <c r="K1006">
        <f>VLOOKUP(J1006,final_player_list_coordinates!$A$2:$C$24,2,FALSE)</f>
        <v>55</v>
      </c>
      <c r="L1006">
        <f>VLOOKUP(J1006,final_player_list_coordinates!$A$2:$C$24,3,FALSE)</f>
        <v>65</v>
      </c>
    </row>
    <row r="1007" spans="1:12" x14ac:dyDescent="0.3">
      <c r="A1007">
        <v>808</v>
      </c>
      <c r="B1007">
        <v>2500084</v>
      </c>
      <c r="C1007">
        <v>37</v>
      </c>
      <c r="D1007">
        <v>1633</v>
      </c>
      <c r="E1007">
        <v>1633</v>
      </c>
      <c r="F1007" t="s">
        <v>105</v>
      </c>
      <c r="G1007">
        <v>2</v>
      </c>
      <c r="H1007">
        <v>8561</v>
      </c>
      <c r="I1007" t="s">
        <v>110</v>
      </c>
      <c r="J1007" t="s">
        <v>363</v>
      </c>
      <c r="K1007">
        <f>VLOOKUP(J1007,final_player_list_coordinates!$A$2:$C$24,2,FALSE)</f>
        <v>55</v>
      </c>
      <c r="L1007">
        <f>VLOOKUP(J1007,final_player_list_coordinates!$A$2:$C$24,3,FALSE)</f>
        <v>35</v>
      </c>
    </row>
    <row r="1008" spans="1:12" x14ac:dyDescent="0.3">
      <c r="A1008">
        <v>308</v>
      </c>
      <c r="B1008">
        <v>2500084</v>
      </c>
      <c r="C1008">
        <v>37</v>
      </c>
      <c r="D1008">
        <v>1633</v>
      </c>
      <c r="E1008">
        <v>1633</v>
      </c>
      <c r="F1008" t="s">
        <v>105</v>
      </c>
      <c r="G1008">
        <v>2</v>
      </c>
      <c r="H1008">
        <v>379209</v>
      </c>
      <c r="I1008" t="s">
        <v>111</v>
      </c>
      <c r="J1008" t="s">
        <v>360</v>
      </c>
      <c r="K1008">
        <f>VLOOKUP(J1008,final_player_list_coordinates!$A$2:$C$24,2,FALSE)</f>
        <v>35</v>
      </c>
      <c r="L1008">
        <f>VLOOKUP(J1008,final_player_list_coordinates!$A$2:$C$24,3,FALSE)</f>
        <v>65</v>
      </c>
    </row>
    <row r="1009" spans="1:12" x14ac:dyDescent="0.3">
      <c r="A1009">
        <v>508</v>
      </c>
      <c r="B1009">
        <v>2500084</v>
      </c>
      <c r="C1009">
        <v>37</v>
      </c>
      <c r="D1009">
        <v>1633</v>
      </c>
      <c r="E1009">
        <v>1633</v>
      </c>
      <c r="F1009" t="s">
        <v>105</v>
      </c>
      <c r="G1009">
        <v>2</v>
      </c>
      <c r="H1009">
        <v>37725</v>
      </c>
      <c r="I1009" t="s">
        <v>112</v>
      </c>
      <c r="J1009" t="s">
        <v>361</v>
      </c>
      <c r="K1009">
        <f>VLOOKUP(J1009,final_player_list_coordinates!$A$2:$C$24,2,FALSE)</f>
        <v>35</v>
      </c>
      <c r="L1009">
        <f>VLOOKUP(J1009,final_player_list_coordinates!$A$2:$C$24,3,FALSE)</f>
        <v>35</v>
      </c>
    </row>
    <row r="1010" spans="1:12" x14ac:dyDescent="0.3">
      <c r="A1010">
        <v>608</v>
      </c>
      <c r="B1010">
        <v>2500084</v>
      </c>
      <c r="C1010">
        <v>37</v>
      </c>
      <c r="D1010">
        <v>1633</v>
      </c>
      <c r="E1010">
        <v>1633</v>
      </c>
      <c r="F1010" t="s">
        <v>105</v>
      </c>
      <c r="G1010">
        <v>2</v>
      </c>
      <c r="H1010">
        <v>3582</v>
      </c>
      <c r="I1010" t="s">
        <v>347</v>
      </c>
      <c r="J1010" t="s">
        <v>20</v>
      </c>
      <c r="K1010">
        <f>VLOOKUP(J1010,final_player_list_coordinates!$A$2:$C$24,2,FALSE)</f>
        <v>5</v>
      </c>
      <c r="L1010">
        <f>VLOOKUP(J1010,final_player_list_coordinates!$A$2:$C$24,3,FALSE)</f>
        <v>50</v>
      </c>
    </row>
    <row r="1011" spans="1:12" x14ac:dyDescent="0.3">
      <c r="A1011">
        <v>908</v>
      </c>
      <c r="B1011">
        <v>2500084</v>
      </c>
      <c r="C1011">
        <v>37</v>
      </c>
      <c r="D1011">
        <v>1633</v>
      </c>
      <c r="E1011">
        <v>1633</v>
      </c>
      <c r="F1011" t="s">
        <v>105</v>
      </c>
      <c r="G1011">
        <v>2</v>
      </c>
      <c r="H1011">
        <v>8582</v>
      </c>
      <c r="I1011" t="s">
        <v>114</v>
      </c>
      <c r="J1011" t="s">
        <v>22</v>
      </c>
      <c r="K1011">
        <f>VLOOKUP(J1011,final_player_list_coordinates!$A$2:$C$24,2,FALSE)</f>
        <v>25</v>
      </c>
      <c r="L1011">
        <f>VLOOKUP(J1011,final_player_list_coordinates!$A$2:$C$24,3,FALSE)</f>
        <v>90</v>
      </c>
    </row>
    <row r="1012" spans="1:12" x14ac:dyDescent="0.3">
      <c r="A1012">
        <v>1008</v>
      </c>
      <c r="B1012">
        <v>2500084</v>
      </c>
      <c r="C1012">
        <v>37</v>
      </c>
      <c r="D1012">
        <v>1633</v>
      </c>
      <c r="E1012">
        <v>1633</v>
      </c>
      <c r="F1012" t="s">
        <v>105</v>
      </c>
      <c r="G1012">
        <v>2</v>
      </c>
      <c r="H1012">
        <v>26499</v>
      </c>
      <c r="I1012" t="s">
        <v>115</v>
      </c>
      <c r="J1012" t="s">
        <v>359</v>
      </c>
      <c r="K1012">
        <f>VLOOKUP(J1012,final_player_list_coordinates!$A$2:$C$24,2,FALSE)</f>
        <v>20</v>
      </c>
      <c r="L1012">
        <f>VLOOKUP(J1012,final_player_list_coordinates!$A$2:$C$24,3,FALSE)</f>
        <v>65</v>
      </c>
    </row>
    <row r="1013" spans="1:12" x14ac:dyDescent="0.3">
      <c r="A1013">
        <v>708</v>
      </c>
      <c r="B1013">
        <v>2500084</v>
      </c>
      <c r="C1013">
        <v>37</v>
      </c>
      <c r="D1013">
        <v>1633</v>
      </c>
      <c r="E1013">
        <v>1633</v>
      </c>
      <c r="F1013" t="s">
        <v>105</v>
      </c>
      <c r="G1013">
        <v>2</v>
      </c>
      <c r="H1013">
        <v>8313</v>
      </c>
      <c r="I1013" t="s">
        <v>116</v>
      </c>
      <c r="J1013" t="s">
        <v>27</v>
      </c>
      <c r="K1013">
        <f>VLOOKUP(J1013,final_player_list_coordinates!$A$2:$C$24,2,FALSE)</f>
        <v>25</v>
      </c>
      <c r="L1013">
        <f>VLOOKUP(J1013,final_player_list_coordinates!$A$2:$C$24,3,FALSE)</f>
        <v>10</v>
      </c>
    </row>
    <row r="1014" spans="1:12" x14ac:dyDescent="0.3">
      <c r="A1014">
        <v>206</v>
      </c>
      <c r="B1014">
        <v>2500085</v>
      </c>
      <c r="C1014">
        <v>37</v>
      </c>
      <c r="D1014">
        <v>0</v>
      </c>
      <c r="E1014">
        <v>1673</v>
      </c>
      <c r="F1014" t="s">
        <v>80</v>
      </c>
      <c r="G1014">
        <v>0</v>
      </c>
      <c r="H1014">
        <v>8290</v>
      </c>
      <c r="I1014" t="s">
        <v>81</v>
      </c>
      <c r="J1014" t="s">
        <v>82</v>
      </c>
      <c r="K1014">
        <f>VLOOKUP(J1014,final_player_list_coordinates!$A$2:$C$24,2,FALSE)</f>
        <v>70</v>
      </c>
      <c r="L1014">
        <f>VLOOKUP(J1014,final_player_list_coordinates!$A$2:$C$24,3,FALSE)</f>
        <v>50</v>
      </c>
    </row>
    <row r="1015" spans="1:12" x14ac:dyDescent="0.3">
      <c r="A1015">
        <v>306</v>
      </c>
      <c r="B1015">
        <v>2500085</v>
      </c>
      <c r="C1015">
        <v>37</v>
      </c>
      <c r="D1015">
        <v>0</v>
      </c>
      <c r="E1015">
        <v>1673</v>
      </c>
      <c r="F1015" t="s">
        <v>80</v>
      </c>
      <c r="G1015">
        <v>0</v>
      </c>
      <c r="H1015">
        <v>132</v>
      </c>
      <c r="I1015" t="s">
        <v>83</v>
      </c>
      <c r="J1015" t="s">
        <v>22</v>
      </c>
      <c r="K1015">
        <f>VLOOKUP(J1015,final_player_list_coordinates!$A$2:$C$24,2,FALSE)</f>
        <v>25</v>
      </c>
      <c r="L1015">
        <f>VLOOKUP(J1015,final_player_list_coordinates!$A$2:$C$24,3,FALSE)</f>
        <v>90</v>
      </c>
    </row>
    <row r="1016" spans="1:12" x14ac:dyDescent="0.3">
      <c r="A1016">
        <v>406</v>
      </c>
      <c r="B1016">
        <v>2500085</v>
      </c>
      <c r="C1016">
        <v>37</v>
      </c>
      <c r="D1016">
        <v>0</v>
      </c>
      <c r="E1016">
        <v>1673</v>
      </c>
      <c r="F1016" t="s">
        <v>80</v>
      </c>
      <c r="G1016">
        <v>0</v>
      </c>
      <c r="H1016">
        <v>15215</v>
      </c>
      <c r="I1016" t="s">
        <v>84</v>
      </c>
      <c r="J1016" t="s">
        <v>359</v>
      </c>
      <c r="K1016">
        <f>VLOOKUP(J1016,final_player_list_coordinates!$A$2:$C$24,2,FALSE)</f>
        <v>20</v>
      </c>
      <c r="L1016">
        <f>VLOOKUP(J1016,final_player_list_coordinates!$A$2:$C$24,3,FALSE)</f>
        <v>65</v>
      </c>
    </row>
    <row r="1017" spans="1:12" x14ac:dyDescent="0.3">
      <c r="A1017">
        <v>706</v>
      </c>
      <c r="B1017">
        <v>2500085</v>
      </c>
      <c r="C1017">
        <v>37</v>
      </c>
      <c r="D1017">
        <v>0</v>
      </c>
      <c r="E1017">
        <v>1673</v>
      </c>
      <c r="F1017" t="s">
        <v>80</v>
      </c>
      <c r="G1017">
        <v>0</v>
      </c>
      <c r="H1017">
        <v>55979</v>
      </c>
      <c r="I1017" t="s">
        <v>85</v>
      </c>
      <c r="J1017" t="s">
        <v>11</v>
      </c>
      <c r="K1017">
        <f>VLOOKUP(J1017,final_player_list_coordinates!$A$2:$C$24,2,FALSE)</f>
        <v>15</v>
      </c>
      <c r="L1017">
        <f>VLOOKUP(J1017,final_player_list_coordinates!$A$2:$C$24,3,FALSE)</f>
        <v>50</v>
      </c>
    </row>
    <row r="1018" spans="1:12" x14ac:dyDescent="0.3">
      <c r="A1018">
        <v>6</v>
      </c>
      <c r="B1018">
        <v>2500085</v>
      </c>
      <c r="C1018">
        <v>37</v>
      </c>
      <c r="D1018">
        <v>0</v>
      </c>
      <c r="E1018">
        <v>1673</v>
      </c>
      <c r="F1018" t="s">
        <v>80</v>
      </c>
      <c r="G1018">
        <v>0</v>
      </c>
      <c r="H1018">
        <v>214654</v>
      </c>
      <c r="I1018" t="s">
        <v>86</v>
      </c>
      <c r="J1018" t="s">
        <v>14</v>
      </c>
      <c r="K1018">
        <f>VLOOKUP(J1018,final_player_list_coordinates!$A$2:$C$24,2,FALSE)</f>
        <v>85</v>
      </c>
      <c r="L1018">
        <f>VLOOKUP(J1018,final_player_list_coordinates!$A$2:$C$24,3,FALSE)</f>
        <v>50</v>
      </c>
    </row>
    <row r="1019" spans="1:12" x14ac:dyDescent="0.3">
      <c r="A1019">
        <v>506</v>
      </c>
      <c r="B1019">
        <v>2500085</v>
      </c>
      <c r="C1019">
        <v>37</v>
      </c>
      <c r="D1019">
        <v>0</v>
      </c>
      <c r="E1019">
        <v>1673</v>
      </c>
      <c r="F1019" t="s">
        <v>80</v>
      </c>
      <c r="G1019">
        <v>0</v>
      </c>
      <c r="H1019">
        <v>62389</v>
      </c>
      <c r="I1019" t="s">
        <v>88</v>
      </c>
      <c r="J1019" t="s">
        <v>362</v>
      </c>
      <c r="K1019">
        <f>VLOOKUP(J1019,final_player_list_coordinates!$A$2:$C$24,2,FALSE)</f>
        <v>55</v>
      </c>
      <c r="L1019">
        <f>VLOOKUP(J1019,final_player_list_coordinates!$A$2:$C$24,3,FALSE)</f>
        <v>65</v>
      </c>
    </row>
    <row r="1020" spans="1:12" x14ac:dyDescent="0.3">
      <c r="A1020">
        <v>1006</v>
      </c>
      <c r="B1020">
        <v>2500085</v>
      </c>
      <c r="C1020">
        <v>37</v>
      </c>
      <c r="D1020">
        <v>0</v>
      </c>
      <c r="E1020">
        <v>1673</v>
      </c>
      <c r="F1020" t="s">
        <v>80</v>
      </c>
      <c r="G1020">
        <v>0</v>
      </c>
      <c r="H1020">
        <v>8897</v>
      </c>
      <c r="I1020" t="s">
        <v>87</v>
      </c>
      <c r="J1020" t="s">
        <v>363</v>
      </c>
      <c r="K1020">
        <f>VLOOKUP(J1020,final_player_list_coordinates!$A$2:$C$24,2,FALSE)</f>
        <v>55</v>
      </c>
      <c r="L1020">
        <f>VLOOKUP(J1020,final_player_list_coordinates!$A$2:$C$24,3,FALSE)</f>
        <v>35</v>
      </c>
    </row>
    <row r="1021" spans="1:12" x14ac:dyDescent="0.3">
      <c r="A1021">
        <v>906</v>
      </c>
      <c r="B1021">
        <v>2500085</v>
      </c>
      <c r="C1021">
        <v>37</v>
      </c>
      <c r="D1021">
        <v>0</v>
      </c>
      <c r="E1021">
        <v>1673</v>
      </c>
      <c r="F1021" t="s">
        <v>80</v>
      </c>
      <c r="G1021">
        <v>0</v>
      </c>
      <c r="H1021">
        <v>56038</v>
      </c>
      <c r="I1021" t="s">
        <v>89</v>
      </c>
      <c r="J1021" t="s">
        <v>20</v>
      </c>
      <c r="K1021">
        <f>VLOOKUP(J1021,final_player_list_coordinates!$A$2:$C$24,2,FALSE)</f>
        <v>5</v>
      </c>
      <c r="L1021">
        <f>VLOOKUP(J1021,final_player_list_coordinates!$A$2:$C$24,3,FALSE)</f>
        <v>50</v>
      </c>
    </row>
    <row r="1022" spans="1:12" x14ac:dyDescent="0.3">
      <c r="A1022">
        <v>106</v>
      </c>
      <c r="B1022">
        <v>2500085</v>
      </c>
      <c r="C1022">
        <v>37</v>
      </c>
      <c r="D1022">
        <v>0</v>
      </c>
      <c r="E1022">
        <v>1673</v>
      </c>
      <c r="F1022" t="s">
        <v>80</v>
      </c>
      <c r="G1022">
        <v>0</v>
      </c>
      <c r="H1022">
        <v>14796</v>
      </c>
      <c r="I1022" t="s">
        <v>319</v>
      </c>
      <c r="J1022" t="s">
        <v>150</v>
      </c>
      <c r="K1022">
        <f>VLOOKUP(J1022,final_player_list_coordinates!$A$2:$C$24,2,FALSE)</f>
        <v>60</v>
      </c>
      <c r="L1022">
        <f>VLOOKUP(J1022,final_player_list_coordinates!$A$2:$C$24,3,FALSE)</f>
        <v>90</v>
      </c>
    </row>
    <row r="1023" spans="1:12" x14ac:dyDescent="0.3">
      <c r="A1023">
        <v>606</v>
      </c>
      <c r="B1023">
        <v>2500085</v>
      </c>
      <c r="C1023">
        <v>37</v>
      </c>
      <c r="D1023">
        <v>0</v>
      </c>
      <c r="E1023">
        <v>1673</v>
      </c>
      <c r="F1023" t="s">
        <v>80</v>
      </c>
      <c r="G1023">
        <v>0</v>
      </c>
      <c r="H1023">
        <v>11078</v>
      </c>
      <c r="I1023" t="s">
        <v>320</v>
      </c>
      <c r="J1023" t="s">
        <v>358</v>
      </c>
      <c r="K1023">
        <f>VLOOKUP(J1023,final_player_list_coordinates!$A$2:$C$24,2,FALSE)</f>
        <v>20</v>
      </c>
      <c r="L1023">
        <f>VLOOKUP(J1023,final_player_list_coordinates!$A$2:$C$24,3,FALSE)</f>
        <v>35</v>
      </c>
    </row>
    <row r="1024" spans="1:12" x14ac:dyDescent="0.3">
      <c r="A1024">
        <v>806</v>
      </c>
      <c r="B1024">
        <v>2500085</v>
      </c>
      <c r="C1024">
        <v>37</v>
      </c>
      <c r="D1024">
        <v>0</v>
      </c>
      <c r="E1024">
        <v>1673</v>
      </c>
      <c r="F1024" t="s">
        <v>80</v>
      </c>
      <c r="G1024">
        <v>0</v>
      </c>
      <c r="H1024">
        <v>282550</v>
      </c>
      <c r="I1024" t="s">
        <v>91</v>
      </c>
      <c r="J1024" t="s">
        <v>27</v>
      </c>
      <c r="K1024">
        <f>VLOOKUP(J1024,final_player_list_coordinates!$A$2:$C$24,2,FALSE)</f>
        <v>25</v>
      </c>
      <c r="L1024">
        <f>VLOOKUP(J1024,final_player_list_coordinates!$A$2:$C$24,3,FALSE)</f>
        <v>10</v>
      </c>
    </row>
    <row r="1025" spans="1:12" x14ac:dyDescent="0.3">
      <c r="A1025">
        <v>107</v>
      </c>
      <c r="B1025">
        <v>2500085</v>
      </c>
      <c r="C1025">
        <v>37</v>
      </c>
      <c r="D1025">
        <v>0</v>
      </c>
      <c r="E1025">
        <v>1625</v>
      </c>
      <c r="F1025" t="s">
        <v>166</v>
      </c>
      <c r="G1025">
        <v>0</v>
      </c>
      <c r="H1025">
        <v>38021</v>
      </c>
      <c r="I1025" t="s">
        <v>291</v>
      </c>
      <c r="J1025" t="s">
        <v>365</v>
      </c>
      <c r="K1025">
        <f>VLOOKUP(J1025,final_player_list_coordinates!$A$2:$C$24,2,FALSE)</f>
        <v>75</v>
      </c>
      <c r="L1025">
        <f>VLOOKUP(J1025,final_player_list_coordinates!$A$2:$C$24,3,FALSE)</f>
        <v>35</v>
      </c>
    </row>
    <row r="1026" spans="1:12" x14ac:dyDescent="0.3">
      <c r="A1026">
        <v>807</v>
      </c>
      <c r="B1026">
        <v>2500085</v>
      </c>
      <c r="C1026">
        <v>37</v>
      </c>
      <c r="D1026">
        <v>0</v>
      </c>
      <c r="E1026">
        <v>1625</v>
      </c>
      <c r="F1026" t="s">
        <v>166</v>
      </c>
      <c r="G1026">
        <v>0</v>
      </c>
      <c r="H1026">
        <v>8317</v>
      </c>
      <c r="I1026" t="s">
        <v>167</v>
      </c>
      <c r="J1026" t="s">
        <v>364</v>
      </c>
      <c r="K1026">
        <f>VLOOKUP(J1026,final_player_list_coordinates!$A$2:$C$24,2,FALSE)</f>
        <v>75</v>
      </c>
      <c r="L1026">
        <f>VLOOKUP(J1026,final_player_list_coordinates!$A$2:$C$24,3,FALSE)</f>
        <v>65</v>
      </c>
    </row>
    <row r="1027" spans="1:12" x14ac:dyDescent="0.3">
      <c r="A1027">
        <v>207</v>
      </c>
      <c r="B1027">
        <v>2500085</v>
      </c>
      <c r="C1027">
        <v>37</v>
      </c>
      <c r="D1027">
        <v>0</v>
      </c>
      <c r="E1027">
        <v>1625</v>
      </c>
      <c r="F1027" t="s">
        <v>166</v>
      </c>
      <c r="G1027">
        <v>0</v>
      </c>
      <c r="H1027">
        <v>9380</v>
      </c>
      <c r="I1027" t="s">
        <v>355</v>
      </c>
      <c r="J1027" t="s">
        <v>359</v>
      </c>
      <c r="K1027">
        <f>VLOOKUP(J1027,final_player_list_coordinates!$A$2:$C$24,2,FALSE)</f>
        <v>20</v>
      </c>
      <c r="L1027">
        <f>VLOOKUP(J1027,final_player_list_coordinates!$A$2:$C$24,3,FALSE)</f>
        <v>65</v>
      </c>
    </row>
    <row r="1028" spans="1:12" x14ac:dyDescent="0.3">
      <c r="A1028">
        <v>407</v>
      </c>
      <c r="B1028">
        <v>2500085</v>
      </c>
      <c r="C1028">
        <v>37</v>
      </c>
      <c r="D1028">
        <v>0</v>
      </c>
      <c r="E1028">
        <v>1625</v>
      </c>
      <c r="F1028" t="s">
        <v>166</v>
      </c>
      <c r="G1028">
        <v>0</v>
      </c>
      <c r="H1028">
        <v>70086</v>
      </c>
      <c r="I1028" t="s">
        <v>168</v>
      </c>
      <c r="J1028" t="s">
        <v>358</v>
      </c>
      <c r="K1028">
        <f>VLOOKUP(J1028,final_player_list_coordinates!$A$2:$C$24,2,FALSE)</f>
        <v>20</v>
      </c>
      <c r="L1028">
        <f>VLOOKUP(J1028,final_player_list_coordinates!$A$2:$C$24,3,FALSE)</f>
        <v>35</v>
      </c>
    </row>
    <row r="1029" spans="1:12" x14ac:dyDescent="0.3">
      <c r="A1029">
        <v>1007</v>
      </c>
      <c r="B1029">
        <v>2500085</v>
      </c>
      <c r="C1029">
        <v>37</v>
      </c>
      <c r="D1029">
        <v>0</v>
      </c>
      <c r="E1029">
        <v>1625</v>
      </c>
      <c r="F1029" t="s">
        <v>166</v>
      </c>
      <c r="G1029">
        <v>0</v>
      </c>
      <c r="H1029">
        <v>340386</v>
      </c>
      <c r="I1029" t="s">
        <v>293</v>
      </c>
      <c r="J1029" t="s">
        <v>14</v>
      </c>
      <c r="K1029">
        <f>VLOOKUP(J1029,final_player_list_coordinates!$A$2:$C$24,2,FALSE)</f>
        <v>85</v>
      </c>
      <c r="L1029">
        <f>VLOOKUP(J1029,final_player_list_coordinates!$A$2:$C$24,3,FALSE)</f>
        <v>50</v>
      </c>
    </row>
    <row r="1030" spans="1:12" x14ac:dyDescent="0.3">
      <c r="A1030">
        <v>7</v>
      </c>
      <c r="B1030">
        <v>2500085</v>
      </c>
      <c r="C1030">
        <v>37</v>
      </c>
      <c r="D1030">
        <v>0</v>
      </c>
      <c r="E1030">
        <v>1625</v>
      </c>
      <c r="F1030" t="s">
        <v>166</v>
      </c>
      <c r="G1030">
        <v>0</v>
      </c>
      <c r="H1030">
        <v>8464</v>
      </c>
      <c r="I1030" t="s">
        <v>171</v>
      </c>
      <c r="J1030" t="s">
        <v>17</v>
      </c>
      <c r="K1030">
        <f>VLOOKUP(J1030,final_player_list_coordinates!$A$2:$C$24,2,FALSE)</f>
        <v>50</v>
      </c>
      <c r="L1030">
        <f>VLOOKUP(J1030,final_player_list_coordinates!$A$2:$C$24,3,FALSE)</f>
        <v>50</v>
      </c>
    </row>
    <row r="1031" spans="1:12" x14ac:dyDescent="0.3">
      <c r="A1031">
        <v>707</v>
      </c>
      <c r="B1031">
        <v>2500085</v>
      </c>
      <c r="C1031">
        <v>37</v>
      </c>
      <c r="D1031">
        <v>0</v>
      </c>
      <c r="E1031">
        <v>1625</v>
      </c>
      <c r="F1031" t="s">
        <v>166</v>
      </c>
      <c r="G1031">
        <v>0</v>
      </c>
      <c r="H1031">
        <v>105339</v>
      </c>
      <c r="I1031" t="s">
        <v>172</v>
      </c>
      <c r="J1031" t="s">
        <v>35</v>
      </c>
      <c r="K1031">
        <f>VLOOKUP(J1031,final_player_list_coordinates!$A$2:$C$24,2,FALSE)</f>
        <v>30</v>
      </c>
      <c r="L1031">
        <f>VLOOKUP(J1031,final_player_list_coordinates!$A$2:$C$24,3,FALSE)</f>
        <v>50</v>
      </c>
    </row>
    <row r="1032" spans="1:12" x14ac:dyDescent="0.3">
      <c r="A1032">
        <v>907</v>
      </c>
      <c r="B1032">
        <v>2500085</v>
      </c>
      <c r="C1032">
        <v>37</v>
      </c>
      <c r="D1032">
        <v>0</v>
      </c>
      <c r="E1032">
        <v>1625</v>
      </c>
      <c r="F1032" t="s">
        <v>166</v>
      </c>
      <c r="G1032">
        <v>0</v>
      </c>
      <c r="H1032">
        <v>71654</v>
      </c>
      <c r="I1032" t="s">
        <v>173</v>
      </c>
      <c r="J1032" t="s">
        <v>20</v>
      </c>
      <c r="K1032">
        <f>VLOOKUP(J1032,final_player_list_coordinates!$A$2:$C$24,2,FALSE)</f>
        <v>5</v>
      </c>
      <c r="L1032">
        <f>VLOOKUP(J1032,final_player_list_coordinates!$A$2:$C$24,3,FALSE)</f>
        <v>50</v>
      </c>
    </row>
    <row r="1033" spans="1:12" x14ac:dyDescent="0.3">
      <c r="A1033">
        <v>307</v>
      </c>
      <c r="B1033">
        <v>2500085</v>
      </c>
      <c r="C1033">
        <v>37</v>
      </c>
      <c r="D1033">
        <v>0</v>
      </c>
      <c r="E1033">
        <v>1625</v>
      </c>
      <c r="F1033" t="s">
        <v>166</v>
      </c>
      <c r="G1033">
        <v>0</v>
      </c>
      <c r="H1033">
        <v>245364</v>
      </c>
      <c r="I1033" t="s">
        <v>174</v>
      </c>
      <c r="J1033" t="s">
        <v>24</v>
      </c>
      <c r="K1033">
        <f>VLOOKUP(J1033,final_player_list_coordinates!$A$2:$C$24,2,FALSE)</f>
        <v>80</v>
      </c>
      <c r="L1033">
        <f>VLOOKUP(J1033,final_player_list_coordinates!$A$2:$C$24,3,FALSE)</f>
        <v>90</v>
      </c>
    </row>
    <row r="1034" spans="1:12" x14ac:dyDescent="0.3">
      <c r="A1034">
        <v>507</v>
      </c>
      <c r="B1034">
        <v>2500085</v>
      </c>
      <c r="C1034">
        <v>37</v>
      </c>
      <c r="D1034">
        <v>0</v>
      </c>
      <c r="E1034">
        <v>1625</v>
      </c>
      <c r="F1034" t="s">
        <v>166</v>
      </c>
      <c r="G1034">
        <v>0</v>
      </c>
      <c r="H1034">
        <v>11066</v>
      </c>
      <c r="I1034" t="s">
        <v>175</v>
      </c>
      <c r="J1034" t="s">
        <v>40</v>
      </c>
      <c r="K1034">
        <f>VLOOKUP(J1034,final_player_list_coordinates!$A$2:$C$24,2,FALSE)</f>
        <v>80</v>
      </c>
      <c r="L1034">
        <f>VLOOKUP(J1034,final_player_list_coordinates!$A$2:$C$24,3,FALSE)</f>
        <v>10</v>
      </c>
    </row>
    <row r="1035" spans="1:12" x14ac:dyDescent="0.3">
      <c r="A1035">
        <v>607</v>
      </c>
      <c r="B1035">
        <v>2500085</v>
      </c>
      <c r="C1035">
        <v>37</v>
      </c>
      <c r="D1035">
        <v>0</v>
      </c>
      <c r="E1035">
        <v>1625</v>
      </c>
      <c r="F1035" t="s">
        <v>166</v>
      </c>
      <c r="G1035">
        <v>0</v>
      </c>
      <c r="H1035">
        <v>8277</v>
      </c>
      <c r="I1035" t="s">
        <v>294</v>
      </c>
      <c r="J1035" t="s">
        <v>27</v>
      </c>
      <c r="K1035">
        <f>VLOOKUP(J1035,final_player_list_coordinates!$A$2:$C$24,2,FALSE)</f>
        <v>25</v>
      </c>
      <c r="L1035">
        <f>VLOOKUP(J1035,final_player_list_coordinates!$A$2:$C$24,3,FALSE)</f>
        <v>10</v>
      </c>
    </row>
    <row r="1036" spans="1:12" x14ac:dyDescent="0.3">
      <c r="A1036">
        <v>504</v>
      </c>
      <c r="B1036">
        <v>2500086</v>
      </c>
      <c r="C1036">
        <v>37</v>
      </c>
      <c r="D1036">
        <v>1628</v>
      </c>
      <c r="E1036">
        <v>1628</v>
      </c>
      <c r="F1036" t="s">
        <v>28</v>
      </c>
      <c r="G1036">
        <v>2</v>
      </c>
      <c r="H1036">
        <v>25430</v>
      </c>
      <c r="I1036" t="s">
        <v>29</v>
      </c>
      <c r="J1036" t="s">
        <v>359</v>
      </c>
      <c r="K1036">
        <f>VLOOKUP(J1036,final_player_list_coordinates!$A$2:$C$24,2,FALSE)</f>
        <v>20</v>
      </c>
      <c r="L1036">
        <f>VLOOKUP(J1036,final_player_list_coordinates!$A$2:$C$24,3,FALSE)</f>
        <v>65</v>
      </c>
    </row>
    <row r="1037" spans="1:12" x14ac:dyDescent="0.3">
      <c r="A1037">
        <v>1004</v>
      </c>
      <c r="B1037">
        <v>2500086</v>
      </c>
      <c r="C1037">
        <v>37</v>
      </c>
      <c r="D1037">
        <v>1628</v>
      </c>
      <c r="E1037">
        <v>1628</v>
      </c>
      <c r="F1037" t="s">
        <v>28</v>
      </c>
      <c r="G1037">
        <v>2</v>
      </c>
      <c r="H1037">
        <v>8554</v>
      </c>
      <c r="I1037" t="s">
        <v>30</v>
      </c>
      <c r="J1037" t="s">
        <v>358</v>
      </c>
      <c r="K1037">
        <f>VLOOKUP(J1037,final_player_list_coordinates!$A$2:$C$24,2,FALSE)</f>
        <v>20</v>
      </c>
      <c r="L1037">
        <f>VLOOKUP(J1037,final_player_list_coordinates!$A$2:$C$24,3,FALSE)</f>
        <v>35</v>
      </c>
    </row>
    <row r="1038" spans="1:12" x14ac:dyDescent="0.3">
      <c r="A1038">
        <v>104</v>
      </c>
      <c r="B1038">
        <v>2500086</v>
      </c>
      <c r="C1038">
        <v>37</v>
      </c>
      <c r="D1038">
        <v>1628</v>
      </c>
      <c r="E1038">
        <v>1628</v>
      </c>
      <c r="F1038" t="s">
        <v>28</v>
      </c>
      <c r="G1038">
        <v>2</v>
      </c>
      <c r="H1038">
        <v>7988</v>
      </c>
      <c r="I1038" t="s">
        <v>31</v>
      </c>
      <c r="J1038" t="s">
        <v>17</v>
      </c>
      <c r="K1038">
        <f>VLOOKUP(J1038,final_player_list_coordinates!$A$2:$C$24,2,FALSE)</f>
        <v>50</v>
      </c>
      <c r="L1038">
        <f>VLOOKUP(J1038,final_player_list_coordinates!$A$2:$C$24,3,FALSE)</f>
        <v>50</v>
      </c>
    </row>
    <row r="1039" spans="1:12" x14ac:dyDescent="0.3">
      <c r="A1039">
        <v>704</v>
      </c>
      <c r="B1039">
        <v>2500086</v>
      </c>
      <c r="C1039">
        <v>37</v>
      </c>
      <c r="D1039">
        <v>1628</v>
      </c>
      <c r="E1039">
        <v>1628</v>
      </c>
      <c r="F1039" t="s">
        <v>28</v>
      </c>
      <c r="G1039">
        <v>2</v>
      </c>
      <c r="H1039">
        <v>8623</v>
      </c>
      <c r="I1039" t="s">
        <v>32</v>
      </c>
      <c r="J1039" t="s">
        <v>362</v>
      </c>
      <c r="K1039">
        <f>VLOOKUP(J1039,final_player_list_coordinates!$A$2:$C$24,2,FALSE)</f>
        <v>55</v>
      </c>
      <c r="L1039">
        <f>VLOOKUP(J1039,final_player_list_coordinates!$A$2:$C$24,3,FALSE)</f>
        <v>65</v>
      </c>
    </row>
    <row r="1040" spans="1:12" x14ac:dyDescent="0.3">
      <c r="A1040">
        <v>804</v>
      </c>
      <c r="B1040">
        <v>2500086</v>
      </c>
      <c r="C1040">
        <v>37</v>
      </c>
      <c r="D1040">
        <v>1628</v>
      </c>
      <c r="E1040">
        <v>1628</v>
      </c>
      <c r="F1040" t="s">
        <v>28</v>
      </c>
      <c r="G1040">
        <v>2</v>
      </c>
      <c r="H1040">
        <v>235555</v>
      </c>
      <c r="I1040" t="s">
        <v>33</v>
      </c>
      <c r="J1040" t="s">
        <v>363</v>
      </c>
      <c r="K1040">
        <f>VLOOKUP(J1040,final_player_list_coordinates!$A$2:$C$24,2,FALSE)</f>
        <v>55</v>
      </c>
      <c r="L1040">
        <f>VLOOKUP(J1040,final_player_list_coordinates!$A$2:$C$24,3,FALSE)</f>
        <v>35</v>
      </c>
    </row>
    <row r="1041" spans="1:12" x14ac:dyDescent="0.3">
      <c r="A1041">
        <v>404</v>
      </c>
      <c r="B1041">
        <v>2500086</v>
      </c>
      <c r="C1041">
        <v>37</v>
      </c>
      <c r="D1041">
        <v>1628</v>
      </c>
      <c r="E1041">
        <v>1628</v>
      </c>
      <c r="F1041" t="s">
        <v>28</v>
      </c>
      <c r="G1041">
        <v>2</v>
      </c>
      <c r="H1041">
        <v>127537</v>
      </c>
      <c r="I1041" t="s">
        <v>34</v>
      </c>
      <c r="J1041" t="s">
        <v>35</v>
      </c>
      <c r="K1041">
        <f>VLOOKUP(J1041,final_player_list_coordinates!$A$2:$C$24,2,FALSE)</f>
        <v>30</v>
      </c>
      <c r="L1041">
        <f>VLOOKUP(J1041,final_player_list_coordinates!$A$2:$C$24,3,FALSE)</f>
        <v>50</v>
      </c>
    </row>
    <row r="1042" spans="1:12" x14ac:dyDescent="0.3">
      <c r="A1042">
        <v>304</v>
      </c>
      <c r="B1042">
        <v>2500086</v>
      </c>
      <c r="C1042">
        <v>37</v>
      </c>
      <c r="D1042">
        <v>1628</v>
      </c>
      <c r="E1042">
        <v>1628</v>
      </c>
      <c r="F1042" t="s">
        <v>28</v>
      </c>
      <c r="G1042">
        <v>2</v>
      </c>
      <c r="H1042">
        <v>8425</v>
      </c>
      <c r="I1042" t="s">
        <v>36</v>
      </c>
      <c r="J1042" t="s">
        <v>20</v>
      </c>
      <c r="K1042">
        <f>VLOOKUP(J1042,final_player_list_coordinates!$A$2:$C$24,2,FALSE)</f>
        <v>5</v>
      </c>
      <c r="L1042">
        <f>VLOOKUP(J1042,final_player_list_coordinates!$A$2:$C$24,3,FALSE)</f>
        <v>50</v>
      </c>
    </row>
    <row r="1043" spans="1:12" x14ac:dyDescent="0.3">
      <c r="A1043">
        <v>604</v>
      </c>
      <c r="B1043">
        <v>2500086</v>
      </c>
      <c r="C1043">
        <v>37</v>
      </c>
      <c r="D1043">
        <v>1628</v>
      </c>
      <c r="E1043">
        <v>1628</v>
      </c>
      <c r="F1043" t="s">
        <v>28</v>
      </c>
      <c r="G1043">
        <v>2</v>
      </c>
      <c r="H1043">
        <v>454</v>
      </c>
      <c r="I1043" t="s">
        <v>37</v>
      </c>
      <c r="J1043" t="s">
        <v>22</v>
      </c>
      <c r="K1043">
        <f>VLOOKUP(J1043,final_player_list_coordinates!$A$2:$C$24,2,FALSE)</f>
        <v>25</v>
      </c>
      <c r="L1043">
        <f>VLOOKUP(J1043,final_player_list_coordinates!$A$2:$C$24,3,FALSE)</f>
        <v>90</v>
      </c>
    </row>
    <row r="1044" spans="1:12" x14ac:dyDescent="0.3">
      <c r="A1044">
        <v>4</v>
      </c>
      <c r="B1044">
        <v>2500086</v>
      </c>
      <c r="C1044">
        <v>37</v>
      </c>
      <c r="D1044">
        <v>1628</v>
      </c>
      <c r="E1044">
        <v>1628</v>
      </c>
      <c r="F1044" t="s">
        <v>28</v>
      </c>
      <c r="G1044">
        <v>2</v>
      </c>
      <c r="H1044">
        <v>8221</v>
      </c>
      <c r="I1044" t="s">
        <v>268</v>
      </c>
      <c r="J1044" t="s">
        <v>27</v>
      </c>
      <c r="K1044">
        <f>VLOOKUP(J1044,final_player_list_coordinates!$A$2:$C$24,2,FALSE)</f>
        <v>25</v>
      </c>
      <c r="L1044">
        <f>VLOOKUP(J1044,final_player_list_coordinates!$A$2:$C$24,3,FALSE)</f>
        <v>10</v>
      </c>
    </row>
    <row r="1045" spans="1:12" x14ac:dyDescent="0.3">
      <c r="A1045">
        <v>204</v>
      </c>
      <c r="B1045">
        <v>2500086</v>
      </c>
      <c r="C1045">
        <v>37</v>
      </c>
      <c r="D1045">
        <v>1628</v>
      </c>
      <c r="E1045">
        <v>1628</v>
      </c>
      <c r="F1045" t="s">
        <v>28</v>
      </c>
      <c r="G1045">
        <v>2</v>
      </c>
      <c r="H1045">
        <v>8471</v>
      </c>
      <c r="I1045" t="s">
        <v>39</v>
      </c>
      <c r="J1045" t="s">
        <v>40</v>
      </c>
      <c r="K1045">
        <f>VLOOKUP(J1045,final_player_list_coordinates!$A$2:$C$24,2,FALSE)</f>
        <v>80</v>
      </c>
      <c r="L1045">
        <f>VLOOKUP(J1045,final_player_list_coordinates!$A$2:$C$24,3,FALSE)</f>
        <v>10</v>
      </c>
    </row>
    <row r="1046" spans="1:12" x14ac:dyDescent="0.3">
      <c r="A1046">
        <v>904</v>
      </c>
      <c r="B1046">
        <v>2500086</v>
      </c>
      <c r="C1046">
        <v>37</v>
      </c>
      <c r="D1046">
        <v>1628</v>
      </c>
      <c r="E1046">
        <v>1628</v>
      </c>
      <c r="F1046" t="s">
        <v>28</v>
      </c>
      <c r="G1046">
        <v>2</v>
      </c>
      <c r="H1046">
        <v>8422</v>
      </c>
      <c r="I1046" t="s">
        <v>41</v>
      </c>
      <c r="J1046" t="s">
        <v>24</v>
      </c>
      <c r="K1046">
        <f>VLOOKUP(J1046,final_player_list_coordinates!$A$2:$C$24,2,FALSE)</f>
        <v>80</v>
      </c>
      <c r="L1046">
        <f>VLOOKUP(J1046,final_player_list_coordinates!$A$2:$C$24,3,FALSE)</f>
        <v>90</v>
      </c>
    </row>
    <row r="1047" spans="1:12" x14ac:dyDescent="0.3">
      <c r="A1047">
        <v>605</v>
      </c>
      <c r="B1047">
        <v>2500086</v>
      </c>
      <c r="C1047">
        <v>37</v>
      </c>
      <c r="D1047">
        <v>1628</v>
      </c>
      <c r="E1047">
        <v>1639</v>
      </c>
      <c r="F1047" t="s">
        <v>190</v>
      </c>
      <c r="G1047">
        <v>1</v>
      </c>
      <c r="H1047">
        <v>8731</v>
      </c>
      <c r="I1047" t="s">
        <v>191</v>
      </c>
      <c r="J1047" t="s">
        <v>359</v>
      </c>
      <c r="K1047">
        <f>VLOOKUP(J1047,final_player_list_coordinates!$A$2:$C$24,2,FALSE)</f>
        <v>20</v>
      </c>
      <c r="L1047">
        <f>VLOOKUP(J1047,final_player_list_coordinates!$A$2:$C$24,3,FALSE)</f>
        <v>65</v>
      </c>
    </row>
    <row r="1048" spans="1:12" x14ac:dyDescent="0.3">
      <c r="A1048">
        <v>905</v>
      </c>
      <c r="B1048">
        <v>2500086</v>
      </c>
      <c r="C1048">
        <v>37</v>
      </c>
      <c r="D1048">
        <v>1628</v>
      </c>
      <c r="E1048">
        <v>1639</v>
      </c>
      <c r="F1048" t="s">
        <v>190</v>
      </c>
      <c r="G1048">
        <v>1</v>
      </c>
      <c r="H1048">
        <v>25854</v>
      </c>
      <c r="I1048" t="s">
        <v>299</v>
      </c>
      <c r="J1048" t="s">
        <v>358</v>
      </c>
      <c r="K1048">
        <f>VLOOKUP(J1048,final_player_list_coordinates!$A$2:$C$24,2,FALSE)</f>
        <v>20</v>
      </c>
      <c r="L1048">
        <f>VLOOKUP(J1048,final_player_list_coordinates!$A$2:$C$24,3,FALSE)</f>
        <v>35</v>
      </c>
    </row>
    <row r="1049" spans="1:12" x14ac:dyDescent="0.3">
      <c r="A1049">
        <v>5</v>
      </c>
      <c r="B1049">
        <v>2500086</v>
      </c>
      <c r="C1049">
        <v>37</v>
      </c>
      <c r="D1049">
        <v>1628</v>
      </c>
      <c r="E1049">
        <v>1639</v>
      </c>
      <c r="F1049" t="s">
        <v>190</v>
      </c>
      <c r="G1049">
        <v>1</v>
      </c>
      <c r="H1049">
        <v>8747</v>
      </c>
      <c r="I1049" t="s">
        <v>326</v>
      </c>
      <c r="J1049" t="s">
        <v>55</v>
      </c>
      <c r="K1049">
        <f>VLOOKUP(J1049,final_player_list_coordinates!$A$2:$C$24,2,FALSE)</f>
        <v>90</v>
      </c>
      <c r="L1049">
        <f>VLOOKUP(J1049,final_player_list_coordinates!$A$2:$C$24,3,FALSE)</f>
        <v>35</v>
      </c>
    </row>
    <row r="1050" spans="1:12" x14ac:dyDescent="0.3">
      <c r="A1050">
        <v>205</v>
      </c>
      <c r="B1050">
        <v>2500086</v>
      </c>
      <c r="C1050">
        <v>37</v>
      </c>
      <c r="D1050">
        <v>1628</v>
      </c>
      <c r="E1050">
        <v>1639</v>
      </c>
      <c r="F1050" t="s">
        <v>190</v>
      </c>
      <c r="G1050">
        <v>1</v>
      </c>
      <c r="H1050">
        <v>15054</v>
      </c>
      <c r="I1050" t="s">
        <v>193</v>
      </c>
      <c r="J1050" t="s">
        <v>14</v>
      </c>
      <c r="K1050">
        <f>VLOOKUP(J1050,final_player_list_coordinates!$A$2:$C$24,2,FALSE)</f>
        <v>85</v>
      </c>
      <c r="L1050">
        <f>VLOOKUP(J1050,final_player_list_coordinates!$A$2:$C$24,3,FALSE)</f>
        <v>50</v>
      </c>
    </row>
    <row r="1051" spans="1:12" x14ac:dyDescent="0.3">
      <c r="A1051">
        <v>405</v>
      </c>
      <c r="B1051">
        <v>2500086</v>
      </c>
      <c r="C1051">
        <v>37</v>
      </c>
      <c r="D1051">
        <v>1628</v>
      </c>
      <c r="E1051">
        <v>1639</v>
      </c>
      <c r="F1051" t="s">
        <v>190</v>
      </c>
      <c r="G1051">
        <v>1</v>
      </c>
      <c r="H1051">
        <v>207164</v>
      </c>
      <c r="I1051" t="s">
        <v>194</v>
      </c>
      <c r="J1051" t="s">
        <v>362</v>
      </c>
      <c r="K1051">
        <f>VLOOKUP(J1051,final_player_list_coordinates!$A$2:$C$24,2,FALSE)</f>
        <v>55</v>
      </c>
      <c r="L1051">
        <f>VLOOKUP(J1051,final_player_list_coordinates!$A$2:$C$24,3,FALSE)</f>
        <v>65</v>
      </c>
    </row>
    <row r="1052" spans="1:12" x14ac:dyDescent="0.3">
      <c r="A1052">
        <v>1005</v>
      </c>
      <c r="B1052">
        <v>2500086</v>
      </c>
      <c r="C1052">
        <v>37</v>
      </c>
      <c r="D1052">
        <v>1628</v>
      </c>
      <c r="E1052">
        <v>1639</v>
      </c>
      <c r="F1052" t="s">
        <v>190</v>
      </c>
      <c r="G1052">
        <v>1</v>
      </c>
      <c r="H1052">
        <v>77548</v>
      </c>
      <c r="I1052" t="s">
        <v>195</v>
      </c>
      <c r="J1052" t="s">
        <v>363</v>
      </c>
      <c r="K1052">
        <f>VLOOKUP(J1052,final_player_list_coordinates!$A$2:$C$24,2,FALSE)</f>
        <v>55</v>
      </c>
      <c r="L1052">
        <f>VLOOKUP(J1052,final_player_list_coordinates!$A$2:$C$24,3,FALSE)</f>
        <v>35</v>
      </c>
    </row>
    <row r="1053" spans="1:12" x14ac:dyDescent="0.3">
      <c r="A1053">
        <v>705</v>
      </c>
      <c r="B1053">
        <v>2500086</v>
      </c>
      <c r="C1053">
        <v>37</v>
      </c>
      <c r="D1053">
        <v>1628</v>
      </c>
      <c r="E1053">
        <v>1639</v>
      </c>
      <c r="F1053" t="s">
        <v>190</v>
      </c>
      <c r="G1053">
        <v>1</v>
      </c>
      <c r="H1053">
        <v>8094</v>
      </c>
      <c r="I1053" t="s">
        <v>196</v>
      </c>
      <c r="J1053" t="s">
        <v>20</v>
      </c>
      <c r="K1053">
        <f>VLOOKUP(J1053,final_player_list_coordinates!$A$2:$C$24,2,FALSE)</f>
        <v>5</v>
      </c>
      <c r="L1053">
        <f>VLOOKUP(J1053,final_player_list_coordinates!$A$2:$C$24,3,FALSE)</f>
        <v>50</v>
      </c>
    </row>
    <row r="1054" spans="1:12" x14ac:dyDescent="0.3">
      <c r="A1054">
        <v>805</v>
      </c>
      <c r="B1054">
        <v>2500086</v>
      </c>
      <c r="C1054">
        <v>37</v>
      </c>
      <c r="D1054">
        <v>1628</v>
      </c>
      <c r="E1054">
        <v>1639</v>
      </c>
      <c r="F1054" t="s">
        <v>190</v>
      </c>
      <c r="G1054">
        <v>1</v>
      </c>
      <c r="H1054">
        <v>107</v>
      </c>
      <c r="I1054" t="s">
        <v>197</v>
      </c>
      <c r="J1054" t="s">
        <v>22</v>
      </c>
      <c r="K1054">
        <f>VLOOKUP(J1054,final_player_list_coordinates!$A$2:$C$24,2,FALSE)</f>
        <v>25</v>
      </c>
      <c r="L1054">
        <f>VLOOKUP(J1054,final_player_list_coordinates!$A$2:$C$24,3,FALSE)</f>
        <v>90</v>
      </c>
    </row>
    <row r="1055" spans="1:12" x14ac:dyDescent="0.3">
      <c r="A1055">
        <v>105</v>
      </c>
      <c r="B1055">
        <v>2500086</v>
      </c>
      <c r="C1055">
        <v>37</v>
      </c>
      <c r="D1055">
        <v>1628</v>
      </c>
      <c r="E1055">
        <v>1639</v>
      </c>
      <c r="F1055" t="s">
        <v>190</v>
      </c>
      <c r="G1055">
        <v>1</v>
      </c>
      <c r="H1055">
        <v>7957</v>
      </c>
      <c r="I1055" t="s">
        <v>199</v>
      </c>
      <c r="J1055" t="s">
        <v>358</v>
      </c>
      <c r="K1055">
        <f>VLOOKUP(J1055,final_player_list_coordinates!$A$2:$C$24,2,FALSE)</f>
        <v>20</v>
      </c>
      <c r="L1055">
        <f>VLOOKUP(J1055,final_player_list_coordinates!$A$2:$C$24,3,FALSE)</f>
        <v>35</v>
      </c>
    </row>
    <row r="1056" spans="1:12" x14ac:dyDescent="0.3">
      <c r="A1056">
        <v>305</v>
      </c>
      <c r="B1056">
        <v>2500086</v>
      </c>
      <c r="C1056">
        <v>37</v>
      </c>
      <c r="D1056">
        <v>1628</v>
      </c>
      <c r="E1056">
        <v>1639</v>
      </c>
      <c r="F1056" t="s">
        <v>190</v>
      </c>
      <c r="G1056">
        <v>1</v>
      </c>
      <c r="H1056">
        <v>49971</v>
      </c>
      <c r="I1056" t="s">
        <v>200</v>
      </c>
      <c r="J1056" t="s">
        <v>27</v>
      </c>
      <c r="K1056">
        <f>VLOOKUP(J1056,final_player_list_coordinates!$A$2:$C$24,2,FALSE)</f>
        <v>25</v>
      </c>
      <c r="L1056">
        <f>VLOOKUP(J1056,final_player_list_coordinates!$A$2:$C$24,3,FALSE)</f>
        <v>10</v>
      </c>
    </row>
    <row r="1057" spans="1:12" x14ac:dyDescent="0.3">
      <c r="A1057">
        <v>505</v>
      </c>
      <c r="B1057">
        <v>2500086</v>
      </c>
      <c r="C1057">
        <v>37</v>
      </c>
      <c r="D1057">
        <v>1628</v>
      </c>
      <c r="E1057">
        <v>1639</v>
      </c>
      <c r="F1057" t="s">
        <v>190</v>
      </c>
      <c r="G1057">
        <v>1</v>
      </c>
      <c r="H1057">
        <v>49872</v>
      </c>
      <c r="I1057" t="s">
        <v>201</v>
      </c>
      <c r="J1057" t="s">
        <v>40</v>
      </c>
      <c r="K1057">
        <f>VLOOKUP(J1057,final_player_list_coordinates!$A$2:$C$24,2,FALSE)</f>
        <v>80</v>
      </c>
      <c r="L1057">
        <f>VLOOKUP(J1057,final_player_list_coordinates!$A$2:$C$24,3,FALSE)</f>
        <v>10</v>
      </c>
    </row>
    <row r="1058" spans="1:12" x14ac:dyDescent="0.3">
      <c r="A1058">
        <v>603</v>
      </c>
      <c r="B1058">
        <v>2500087</v>
      </c>
      <c r="C1058">
        <v>37</v>
      </c>
      <c r="D1058">
        <v>1644</v>
      </c>
      <c r="E1058">
        <v>1613</v>
      </c>
      <c r="F1058" t="s">
        <v>154</v>
      </c>
      <c r="G1058">
        <v>1</v>
      </c>
      <c r="H1058">
        <v>3523</v>
      </c>
      <c r="I1058" t="s">
        <v>155</v>
      </c>
      <c r="J1058" t="s">
        <v>359</v>
      </c>
      <c r="K1058">
        <f>VLOOKUP(J1058,final_player_list_coordinates!$A$2:$C$24,2,FALSE)</f>
        <v>20</v>
      </c>
      <c r="L1058">
        <f>VLOOKUP(J1058,final_player_list_coordinates!$A$2:$C$24,3,FALSE)</f>
        <v>65</v>
      </c>
    </row>
    <row r="1059" spans="1:12" x14ac:dyDescent="0.3">
      <c r="A1059">
        <v>703</v>
      </c>
      <c r="B1059">
        <v>2500087</v>
      </c>
      <c r="C1059">
        <v>37</v>
      </c>
      <c r="D1059">
        <v>1644</v>
      </c>
      <c r="E1059">
        <v>1613</v>
      </c>
      <c r="F1059" t="s">
        <v>154</v>
      </c>
      <c r="G1059">
        <v>1</v>
      </c>
      <c r="H1059">
        <v>8833</v>
      </c>
      <c r="I1059" t="s">
        <v>156</v>
      </c>
      <c r="J1059" t="s">
        <v>358</v>
      </c>
      <c r="K1059">
        <f>VLOOKUP(J1059,final_player_list_coordinates!$A$2:$C$24,2,FALSE)</f>
        <v>20</v>
      </c>
      <c r="L1059">
        <f>VLOOKUP(J1059,final_player_list_coordinates!$A$2:$C$24,3,FALSE)</f>
        <v>35</v>
      </c>
    </row>
    <row r="1060" spans="1:12" x14ac:dyDescent="0.3">
      <c r="A1060">
        <v>303</v>
      </c>
      <c r="B1060">
        <v>2500087</v>
      </c>
      <c r="C1060">
        <v>37</v>
      </c>
      <c r="D1060">
        <v>1644</v>
      </c>
      <c r="E1060">
        <v>1613</v>
      </c>
      <c r="F1060" t="s">
        <v>154</v>
      </c>
      <c r="G1060">
        <v>1</v>
      </c>
      <c r="H1060">
        <v>12536</v>
      </c>
      <c r="I1060" t="s">
        <v>157</v>
      </c>
      <c r="J1060" t="s">
        <v>14</v>
      </c>
      <c r="K1060">
        <f>VLOOKUP(J1060,final_player_list_coordinates!$A$2:$C$24,2,FALSE)</f>
        <v>85</v>
      </c>
      <c r="L1060">
        <f>VLOOKUP(J1060,final_player_list_coordinates!$A$2:$C$24,3,FALSE)</f>
        <v>50</v>
      </c>
    </row>
    <row r="1061" spans="1:12" x14ac:dyDescent="0.3">
      <c r="A1061">
        <v>203</v>
      </c>
      <c r="B1061">
        <v>2500087</v>
      </c>
      <c r="C1061">
        <v>37</v>
      </c>
      <c r="D1061">
        <v>1644</v>
      </c>
      <c r="E1061">
        <v>1613</v>
      </c>
      <c r="F1061" t="s">
        <v>154</v>
      </c>
      <c r="G1061">
        <v>1</v>
      </c>
      <c r="H1061">
        <v>8620</v>
      </c>
      <c r="I1061" t="s">
        <v>158</v>
      </c>
      <c r="J1061" t="s">
        <v>362</v>
      </c>
      <c r="K1061">
        <f>VLOOKUP(J1061,final_player_list_coordinates!$A$2:$C$24,2,FALSE)</f>
        <v>55</v>
      </c>
      <c r="L1061">
        <f>VLOOKUP(J1061,final_player_list_coordinates!$A$2:$C$24,3,FALSE)</f>
        <v>65</v>
      </c>
    </row>
    <row r="1062" spans="1:12" x14ac:dyDescent="0.3">
      <c r="A1062">
        <v>403</v>
      </c>
      <c r="B1062">
        <v>2500087</v>
      </c>
      <c r="C1062">
        <v>37</v>
      </c>
      <c r="D1062">
        <v>1644</v>
      </c>
      <c r="E1062">
        <v>1613</v>
      </c>
      <c r="F1062" t="s">
        <v>154</v>
      </c>
      <c r="G1062">
        <v>1</v>
      </c>
      <c r="H1062">
        <v>7967</v>
      </c>
      <c r="I1062" t="s">
        <v>159</v>
      </c>
      <c r="J1062" t="s">
        <v>363</v>
      </c>
      <c r="K1062">
        <f>VLOOKUP(J1062,final_player_list_coordinates!$A$2:$C$24,2,FALSE)</f>
        <v>55</v>
      </c>
      <c r="L1062">
        <f>VLOOKUP(J1062,final_player_list_coordinates!$A$2:$C$24,3,FALSE)</f>
        <v>35</v>
      </c>
    </row>
    <row r="1063" spans="1:12" x14ac:dyDescent="0.3">
      <c r="A1063">
        <v>503</v>
      </c>
      <c r="B1063">
        <v>2500087</v>
      </c>
      <c r="C1063">
        <v>37</v>
      </c>
      <c r="D1063">
        <v>1644</v>
      </c>
      <c r="E1063">
        <v>1613</v>
      </c>
      <c r="F1063" t="s">
        <v>154</v>
      </c>
      <c r="G1063">
        <v>1</v>
      </c>
      <c r="H1063">
        <v>104851</v>
      </c>
      <c r="I1063" t="s">
        <v>160</v>
      </c>
      <c r="J1063" t="s">
        <v>20</v>
      </c>
      <c r="K1063">
        <f>VLOOKUP(J1063,final_player_list_coordinates!$A$2:$C$24,2,FALSE)</f>
        <v>5</v>
      </c>
      <c r="L1063">
        <f>VLOOKUP(J1063,final_player_list_coordinates!$A$2:$C$24,3,FALSE)</f>
        <v>50</v>
      </c>
    </row>
    <row r="1064" spans="1:12" x14ac:dyDescent="0.3">
      <c r="A1064">
        <v>1003</v>
      </c>
      <c r="B1064">
        <v>2500087</v>
      </c>
      <c r="C1064">
        <v>37</v>
      </c>
      <c r="D1064">
        <v>1644</v>
      </c>
      <c r="E1064">
        <v>1613</v>
      </c>
      <c r="F1064" t="s">
        <v>154</v>
      </c>
      <c r="G1064">
        <v>1</v>
      </c>
      <c r="H1064">
        <v>7978</v>
      </c>
      <c r="I1064" t="s">
        <v>161</v>
      </c>
      <c r="J1064" t="s">
        <v>22</v>
      </c>
      <c r="K1064">
        <f>VLOOKUP(J1064,final_player_list_coordinates!$A$2:$C$24,2,FALSE)</f>
        <v>25</v>
      </c>
      <c r="L1064">
        <f>VLOOKUP(J1064,final_player_list_coordinates!$A$2:$C$24,3,FALSE)</f>
        <v>90</v>
      </c>
    </row>
    <row r="1065" spans="1:12" x14ac:dyDescent="0.3">
      <c r="A1065">
        <v>803</v>
      </c>
      <c r="B1065">
        <v>2500087</v>
      </c>
      <c r="C1065">
        <v>37</v>
      </c>
      <c r="D1065">
        <v>1644</v>
      </c>
      <c r="E1065">
        <v>1613</v>
      </c>
      <c r="F1065" t="s">
        <v>154</v>
      </c>
      <c r="G1065">
        <v>1</v>
      </c>
      <c r="H1065">
        <v>254898</v>
      </c>
      <c r="I1065" t="s">
        <v>162</v>
      </c>
      <c r="J1065" t="s">
        <v>24</v>
      </c>
      <c r="K1065">
        <f>VLOOKUP(J1065,final_player_list_coordinates!$A$2:$C$24,2,FALSE)</f>
        <v>80</v>
      </c>
      <c r="L1065">
        <f>VLOOKUP(J1065,final_player_list_coordinates!$A$2:$C$24,3,FALSE)</f>
        <v>90</v>
      </c>
    </row>
    <row r="1066" spans="1:12" x14ac:dyDescent="0.3">
      <c r="A1066">
        <v>103</v>
      </c>
      <c r="B1066">
        <v>2500087</v>
      </c>
      <c r="C1066">
        <v>37</v>
      </c>
      <c r="D1066">
        <v>1644</v>
      </c>
      <c r="E1066">
        <v>1613</v>
      </c>
      <c r="F1066" t="s">
        <v>154</v>
      </c>
      <c r="G1066">
        <v>1</v>
      </c>
      <c r="H1066">
        <v>3436</v>
      </c>
      <c r="I1066" t="s">
        <v>356</v>
      </c>
      <c r="J1066" t="s">
        <v>27</v>
      </c>
      <c r="K1066">
        <f>VLOOKUP(J1066,final_player_list_coordinates!$A$2:$C$24,2,FALSE)</f>
        <v>25</v>
      </c>
      <c r="L1066">
        <f>VLOOKUP(J1066,final_player_list_coordinates!$A$2:$C$24,3,FALSE)</f>
        <v>10</v>
      </c>
    </row>
    <row r="1067" spans="1:12" x14ac:dyDescent="0.3">
      <c r="A1067">
        <v>3</v>
      </c>
      <c r="B1067">
        <v>2500087</v>
      </c>
      <c r="C1067">
        <v>37</v>
      </c>
      <c r="D1067">
        <v>1644</v>
      </c>
      <c r="E1067">
        <v>1613</v>
      </c>
      <c r="F1067" t="s">
        <v>154</v>
      </c>
      <c r="G1067">
        <v>1</v>
      </c>
      <c r="H1067">
        <v>293686</v>
      </c>
      <c r="I1067" t="s">
        <v>357</v>
      </c>
      <c r="J1067" t="s">
        <v>53</v>
      </c>
      <c r="K1067">
        <f>VLOOKUP(J1067,final_player_list_coordinates!$A$2:$C$24,2,FALSE)</f>
        <v>60</v>
      </c>
      <c r="L1067">
        <f>VLOOKUP(J1067,final_player_list_coordinates!$A$2:$C$24,3,FALSE)</f>
        <v>10</v>
      </c>
    </row>
    <row r="1068" spans="1:12" x14ac:dyDescent="0.3">
      <c r="A1068">
        <v>903</v>
      </c>
      <c r="B1068">
        <v>2500087</v>
      </c>
      <c r="C1068">
        <v>37</v>
      </c>
      <c r="D1068">
        <v>1644</v>
      </c>
      <c r="E1068">
        <v>1613</v>
      </c>
      <c r="F1068" t="s">
        <v>154</v>
      </c>
      <c r="G1068">
        <v>1</v>
      </c>
      <c r="H1068">
        <v>230883</v>
      </c>
      <c r="I1068" t="s">
        <v>165</v>
      </c>
      <c r="J1068" t="s">
        <v>55</v>
      </c>
      <c r="K1068">
        <f>VLOOKUP(J1068,final_player_list_coordinates!$A$2:$C$24,2,FALSE)</f>
        <v>90</v>
      </c>
      <c r="L1068">
        <f>VLOOKUP(J1068,final_player_list_coordinates!$A$2:$C$24,3,FALSE)</f>
        <v>35</v>
      </c>
    </row>
    <row r="1069" spans="1:12" x14ac:dyDescent="0.3">
      <c r="A1069">
        <v>2</v>
      </c>
      <c r="B1069">
        <v>2500087</v>
      </c>
      <c r="C1069">
        <v>37</v>
      </c>
      <c r="D1069">
        <v>1644</v>
      </c>
      <c r="E1069">
        <v>1644</v>
      </c>
      <c r="F1069" t="s">
        <v>226</v>
      </c>
      <c r="G1069">
        <v>2</v>
      </c>
      <c r="H1069">
        <v>20593</v>
      </c>
      <c r="I1069" t="s">
        <v>227</v>
      </c>
      <c r="J1069" t="s">
        <v>82</v>
      </c>
      <c r="K1069">
        <f>VLOOKUP(J1069,final_player_list_coordinates!$A$2:$C$24,2,FALSE)</f>
        <v>70</v>
      </c>
      <c r="L1069">
        <f>VLOOKUP(J1069,final_player_list_coordinates!$A$2:$C$24,3,FALSE)</f>
        <v>50</v>
      </c>
    </row>
    <row r="1070" spans="1:12" x14ac:dyDescent="0.3">
      <c r="A1070">
        <v>802</v>
      </c>
      <c r="B1070">
        <v>2500087</v>
      </c>
      <c r="C1070">
        <v>37</v>
      </c>
      <c r="D1070">
        <v>1644</v>
      </c>
      <c r="E1070">
        <v>1644</v>
      </c>
      <c r="F1070" t="s">
        <v>226</v>
      </c>
      <c r="G1070">
        <v>2</v>
      </c>
      <c r="H1070">
        <v>68085</v>
      </c>
      <c r="I1070" t="s">
        <v>327</v>
      </c>
      <c r="J1070" t="s">
        <v>359</v>
      </c>
      <c r="K1070">
        <f>VLOOKUP(J1070,final_player_list_coordinates!$A$2:$C$24,2,FALSE)</f>
        <v>20</v>
      </c>
      <c r="L1070">
        <f>VLOOKUP(J1070,final_player_list_coordinates!$A$2:$C$24,3,FALSE)</f>
        <v>65</v>
      </c>
    </row>
    <row r="1071" spans="1:12" x14ac:dyDescent="0.3">
      <c r="A1071">
        <v>902</v>
      </c>
      <c r="B1071">
        <v>2500087</v>
      </c>
      <c r="C1071">
        <v>37</v>
      </c>
      <c r="D1071">
        <v>1644</v>
      </c>
      <c r="E1071">
        <v>1644</v>
      </c>
      <c r="F1071" t="s">
        <v>226</v>
      </c>
      <c r="G1071">
        <v>2</v>
      </c>
      <c r="H1071">
        <v>9403</v>
      </c>
      <c r="I1071" t="s">
        <v>270</v>
      </c>
      <c r="J1071" t="s">
        <v>358</v>
      </c>
      <c r="K1071">
        <f>VLOOKUP(J1071,final_player_list_coordinates!$A$2:$C$24,2,FALSE)</f>
        <v>20</v>
      </c>
      <c r="L1071">
        <f>VLOOKUP(J1071,final_player_list_coordinates!$A$2:$C$24,3,FALSE)</f>
        <v>35</v>
      </c>
    </row>
    <row r="1072" spans="1:12" x14ac:dyDescent="0.3">
      <c r="A1072">
        <v>102</v>
      </c>
      <c r="B1072">
        <v>2500087</v>
      </c>
      <c r="C1072">
        <v>37</v>
      </c>
      <c r="D1072">
        <v>1644</v>
      </c>
      <c r="E1072">
        <v>1644</v>
      </c>
      <c r="F1072" t="s">
        <v>226</v>
      </c>
      <c r="G1072">
        <v>2</v>
      </c>
      <c r="H1072">
        <v>8903</v>
      </c>
      <c r="I1072" t="s">
        <v>230</v>
      </c>
      <c r="J1072" t="s">
        <v>14</v>
      </c>
      <c r="K1072">
        <f>VLOOKUP(J1072,final_player_list_coordinates!$A$2:$C$24,2,FALSE)</f>
        <v>85</v>
      </c>
      <c r="L1072">
        <f>VLOOKUP(J1072,final_player_list_coordinates!$A$2:$C$24,3,FALSE)</f>
        <v>50</v>
      </c>
    </row>
    <row r="1073" spans="1:12" x14ac:dyDescent="0.3">
      <c r="A1073">
        <v>502</v>
      </c>
      <c r="B1073">
        <v>2500087</v>
      </c>
      <c r="C1073">
        <v>37</v>
      </c>
      <c r="D1073">
        <v>1644</v>
      </c>
      <c r="E1073">
        <v>1644</v>
      </c>
      <c r="F1073" t="s">
        <v>226</v>
      </c>
      <c r="G1073">
        <v>2</v>
      </c>
      <c r="H1073">
        <v>28292</v>
      </c>
      <c r="I1073" t="s">
        <v>231</v>
      </c>
      <c r="J1073" t="s">
        <v>362</v>
      </c>
      <c r="K1073">
        <f>VLOOKUP(J1073,final_player_list_coordinates!$A$2:$C$24,2,FALSE)</f>
        <v>55</v>
      </c>
      <c r="L1073">
        <f>VLOOKUP(J1073,final_player_list_coordinates!$A$2:$C$24,3,FALSE)</f>
        <v>65</v>
      </c>
    </row>
    <row r="1074" spans="1:12" x14ac:dyDescent="0.3">
      <c r="A1074">
        <v>602</v>
      </c>
      <c r="B1074">
        <v>2500087</v>
      </c>
      <c r="C1074">
        <v>37</v>
      </c>
      <c r="D1074">
        <v>1644</v>
      </c>
      <c r="E1074">
        <v>1644</v>
      </c>
      <c r="F1074" t="s">
        <v>226</v>
      </c>
      <c r="G1074">
        <v>2</v>
      </c>
      <c r="H1074">
        <v>8981</v>
      </c>
      <c r="I1074" t="s">
        <v>232</v>
      </c>
      <c r="J1074" t="s">
        <v>363</v>
      </c>
      <c r="K1074">
        <f>VLOOKUP(J1074,final_player_list_coordinates!$A$2:$C$24,2,FALSE)</f>
        <v>55</v>
      </c>
      <c r="L1074">
        <f>VLOOKUP(J1074,final_player_list_coordinates!$A$2:$C$24,3,FALSE)</f>
        <v>35</v>
      </c>
    </row>
    <row r="1075" spans="1:12" x14ac:dyDescent="0.3">
      <c r="A1075">
        <v>402</v>
      </c>
      <c r="B1075">
        <v>2500087</v>
      </c>
      <c r="C1075">
        <v>37</v>
      </c>
      <c r="D1075">
        <v>1644</v>
      </c>
      <c r="E1075">
        <v>1644</v>
      </c>
      <c r="F1075" t="s">
        <v>226</v>
      </c>
      <c r="G1075">
        <v>2</v>
      </c>
      <c r="H1075">
        <v>25798</v>
      </c>
      <c r="I1075" t="s">
        <v>233</v>
      </c>
      <c r="J1075" t="s">
        <v>35</v>
      </c>
      <c r="K1075">
        <f>VLOOKUP(J1075,final_player_list_coordinates!$A$2:$C$24,2,FALSE)</f>
        <v>30</v>
      </c>
      <c r="L1075">
        <f>VLOOKUP(J1075,final_player_list_coordinates!$A$2:$C$24,3,FALSE)</f>
        <v>50</v>
      </c>
    </row>
    <row r="1076" spans="1:12" x14ac:dyDescent="0.3">
      <c r="A1076">
        <v>1002</v>
      </c>
      <c r="B1076">
        <v>2500087</v>
      </c>
      <c r="C1076">
        <v>37</v>
      </c>
      <c r="D1076">
        <v>1644</v>
      </c>
      <c r="E1076">
        <v>1644</v>
      </c>
      <c r="F1076" t="s">
        <v>226</v>
      </c>
      <c r="G1076">
        <v>2</v>
      </c>
      <c r="H1076">
        <v>92864</v>
      </c>
      <c r="I1076" t="s">
        <v>234</v>
      </c>
      <c r="J1076" t="s">
        <v>20</v>
      </c>
      <c r="K1076">
        <f>VLOOKUP(J1076,final_player_list_coordinates!$A$2:$C$24,2,FALSE)</f>
        <v>5</v>
      </c>
      <c r="L1076">
        <f>VLOOKUP(J1076,final_player_list_coordinates!$A$2:$C$24,3,FALSE)</f>
        <v>50</v>
      </c>
    </row>
    <row r="1077" spans="1:12" x14ac:dyDescent="0.3">
      <c r="A1077">
        <v>302</v>
      </c>
      <c r="B1077">
        <v>2500087</v>
      </c>
      <c r="C1077">
        <v>37</v>
      </c>
      <c r="D1077">
        <v>1644</v>
      </c>
      <c r="E1077">
        <v>1644</v>
      </c>
      <c r="F1077" t="s">
        <v>226</v>
      </c>
      <c r="G1077">
        <v>2</v>
      </c>
      <c r="H1077">
        <v>92899</v>
      </c>
      <c r="I1077" t="s">
        <v>235</v>
      </c>
      <c r="J1077" t="s">
        <v>22</v>
      </c>
      <c r="K1077">
        <f>VLOOKUP(J1077,final_player_list_coordinates!$A$2:$C$24,2,FALSE)</f>
        <v>25</v>
      </c>
      <c r="L1077">
        <f>VLOOKUP(J1077,final_player_list_coordinates!$A$2:$C$24,3,FALSE)</f>
        <v>90</v>
      </c>
    </row>
    <row r="1078" spans="1:12" x14ac:dyDescent="0.3">
      <c r="A1078">
        <v>702</v>
      </c>
      <c r="B1078">
        <v>2500087</v>
      </c>
      <c r="C1078">
        <v>37</v>
      </c>
      <c r="D1078">
        <v>1644</v>
      </c>
      <c r="E1078">
        <v>1644</v>
      </c>
      <c r="F1078" t="s">
        <v>226</v>
      </c>
      <c r="G1078">
        <v>2</v>
      </c>
      <c r="H1078">
        <v>160</v>
      </c>
      <c r="I1078" t="s">
        <v>236</v>
      </c>
      <c r="J1078" t="s">
        <v>27</v>
      </c>
      <c r="K1078">
        <f>VLOOKUP(J1078,final_player_list_coordinates!$A$2:$C$24,2,FALSE)</f>
        <v>25</v>
      </c>
      <c r="L1078">
        <f>VLOOKUP(J1078,final_player_list_coordinates!$A$2:$C$24,3,FALSE)</f>
        <v>10</v>
      </c>
    </row>
    <row r="1079" spans="1:12" x14ac:dyDescent="0.3">
      <c r="A1079">
        <v>202</v>
      </c>
      <c r="B1079">
        <v>2500087</v>
      </c>
      <c r="C1079">
        <v>37</v>
      </c>
      <c r="D1079">
        <v>1644</v>
      </c>
      <c r="E1079">
        <v>1644</v>
      </c>
      <c r="F1079" t="s">
        <v>226</v>
      </c>
      <c r="G1079">
        <v>2</v>
      </c>
      <c r="H1079">
        <v>10663</v>
      </c>
      <c r="I1079" t="s">
        <v>345</v>
      </c>
      <c r="J1079" t="s">
        <v>55</v>
      </c>
      <c r="K1079">
        <f>VLOOKUP(J1079,final_player_list_coordinates!$A$2:$C$24,2,FALSE)</f>
        <v>90</v>
      </c>
      <c r="L1079">
        <f>VLOOKUP(J1079,final_player_list_coordinates!$A$2:$C$24,3,FALSE)</f>
        <v>35</v>
      </c>
    </row>
    <row r="1080" spans="1:12" x14ac:dyDescent="0.3">
      <c r="A1080">
        <v>601</v>
      </c>
      <c r="B1080">
        <v>2500088</v>
      </c>
      <c r="C1080">
        <v>37</v>
      </c>
      <c r="D1080">
        <v>1627</v>
      </c>
      <c r="E1080">
        <v>1624</v>
      </c>
      <c r="F1080" t="s">
        <v>202</v>
      </c>
      <c r="G1080">
        <v>0</v>
      </c>
      <c r="H1080">
        <v>54</v>
      </c>
      <c r="I1080" t="s">
        <v>203</v>
      </c>
      <c r="J1080" t="s">
        <v>82</v>
      </c>
      <c r="K1080">
        <f>VLOOKUP(J1080,final_player_list_coordinates!$A$2:$C$24,2,FALSE)</f>
        <v>70</v>
      </c>
      <c r="L1080">
        <f>VLOOKUP(J1080,final_player_list_coordinates!$A$2:$C$24,3,FALSE)</f>
        <v>50</v>
      </c>
    </row>
    <row r="1081" spans="1:12" x14ac:dyDescent="0.3">
      <c r="A1081">
        <v>201</v>
      </c>
      <c r="B1081">
        <v>2500088</v>
      </c>
      <c r="C1081">
        <v>37</v>
      </c>
      <c r="D1081">
        <v>1627</v>
      </c>
      <c r="E1081">
        <v>1624</v>
      </c>
      <c r="F1081" t="s">
        <v>202</v>
      </c>
      <c r="G1081">
        <v>0</v>
      </c>
      <c r="H1081">
        <v>48</v>
      </c>
      <c r="I1081" t="s">
        <v>204</v>
      </c>
      <c r="J1081" t="s">
        <v>11</v>
      </c>
      <c r="K1081">
        <f>VLOOKUP(J1081,final_player_list_coordinates!$A$2:$C$24,2,FALSE)</f>
        <v>15</v>
      </c>
      <c r="L1081">
        <f>VLOOKUP(J1081,final_player_list_coordinates!$A$2:$C$24,3,FALSE)</f>
        <v>50</v>
      </c>
    </row>
    <row r="1082" spans="1:12" x14ac:dyDescent="0.3">
      <c r="A1082">
        <v>401</v>
      </c>
      <c r="B1082">
        <v>2500088</v>
      </c>
      <c r="C1082">
        <v>37</v>
      </c>
      <c r="D1082">
        <v>1627</v>
      </c>
      <c r="E1082">
        <v>1624</v>
      </c>
      <c r="F1082" t="s">
        <v>202</v>
      </c>
      <c r="G1082">
        <v>0</v>
      </c>
      <c r="H1082">
        <v>36</v>
      </c>
      <c r="I1082" t="s">
        <v>312</v>
      </c>
      <c r="J1082" t="s">
        <v>359</v>
      </c>
      <c r="K1082">
        <f>VLOOKUP(J1082,final_player_list_coordinates!$A$2:$C$24,2,FALSE)</f>
        <v>20</v>
      </c>
      <c r="L1082">
        <f>VLOOKUP(J1082,final_player_list_coordinates!$A$2:$C$24,3,FALSE)</f>
        <v>65</v>
      </c>
    </row>
    <row r="1083" spans="1:12" x14ac:dyDescent="0.3">
      <c r="A1083">
        <v>901</v>
      </c>
      <c r="B1083">
        <v>2500088</v>
      </c>
      <c r="C1083">
        <v>37</v>
      </c>
      <c r="D1083">
        <v>1627</v>
      </c>
      <c r="E1083">
        <v>1624</v>
      </c>
      <c r="F1083" t="s">
        <v>202</v>
      </c>
      <c r="G1083">
        <v>0</v>
      </c>
      <c r="H1083">
        <v>257762</v>
      </c>
      <c r="I1083" t="s">
        <v>205</v>
      </c>
      <c r="J1083" t="s">
        <v>358</v>
      </c>
      <c r="K1083">
        <f>VLOOKUP(J1083,final_player_list_coordinates!$A$2:$C$24,2,FALSE)</f>
        <v>20</v>
      </c>
      <c r="L1083">
        <f>VLOOKUP(J1083,final_player_list_coordinates!$A$2:$C$24,3,FALSE)</f>
        <v>35</v>
      </c>
    </row>
    <row r="1084" spans="1:12" x14ac:dyDescent="0.3">
      <c r="A1084">
        <v>501</v>
      </c>
      <c r="B1084">
        <v>2500088</v>
      </c>
      <c r="C1084">
        <v>37</v>
      </c>
      <c r="D1084">
        <v>1627</v>
      </c>
      <c r="E1084">
        <v>1624</v>
      </c>
      <c r="F1084" t="s">
        <v>202</v>
      </c>
      <c r="G1084">
        <v>0</v>
      </c>
      <c r="H1084">
        <v>8717</v>
      </c>
      <c r="I1084" t="s">
        <v>206</v>
      </c>
      <c r="J1084" t="s">
        <v>14</v>
      </c>
      <c r="K1084">
        <f>VLOOKUP(J1084,final_player_list_coordinates!$A$2:$C$24,2,FALSE)</f>
        <v>85</v>
      </c>
      <c r="L1084">
        <f>VLOOKUP(J1084,final_player_list_coordinates!$A$2:$C$24,3,FALSE)</f>
        <v>50</v>
      </c>
    </row>
    <row r="1085" spans="1:12" x14ac:dyDescent="0.3">
      <c r="A1085">
        <v>1</v>
      </c>
      <c r="B1085">
        <v>2500088</v>
      </c>
      <c r="C1085">
        <v>37</v>
      </c>
      <c r="D1085">
        <v>1627</v>
      </c>
      <c r="E1085">
        <v>1624</v>
      </c>
      <c r="F1085" t="s">
        <v>202</v>
      </c>
      <c r="G1085">
        <v>0</v>
      </c>
      <c r="H1085">
        <v>13484</v>
      </c>
      <c r="I1085" t="s">
        <v>207</v>
      </c>
      <c r="J1085" t="s">
        <v>17</v>
      </c>
      <c r="K1085">
        <f>VLOOKUP(J1085,final_player_list_coordinates!$A$2:$C$24,2,FALSE)</f>
        <v>50</v>
      </c>
      <c r="L1085">
        <f>VLOOKUP(J1085,final_player_list_coordinates!$A$2:$C$24,3,FALSE)</f>
        <v>50</v>
      </c>
    </row>
    <row r="1086" spans="1:12" x14ac:dyDescent="0.3">
      <c r="A1086">
        <v>801</v>
      </c>
      <c r="B1086">
        <v>2500088</v>
      </c>
      <c r="C1086">
        <v>37</v>
      </c>
      <c r="D1086">
        <v>1627</v>
      </c>
      <c r="E1086">
        <v>1624</v>
      </c>
      <c r="F1086" t="s">
        <v>202</v>
      </c>
      <c r="G1086">
        <v>0</v>
      </c>
      <c r="H1086">
        <v>61967</v>
      </c>
      <c r="I1086" t="s">
        <v>209</v>
      </c>
      <c r="J1086" t="s">
        <v>35</v>
      </c>
      <c r="K1086">
        <f>VLOOKUP(J1086,final_player_list_coordinates!$A$2:$C$24,2,FALSE)</f>
        <v>30</v>
      </c>
      <c r="L1086">
        <f>VLOOKUP(J1086,final_player_list_coordinates!$A$2:$C$24,3,FALSE)</f>
        <v>50</v>
      </c>
    </row>
    <row r="1087" spans="1:12" x14ac:dyDescent="0.3">
      <c r="A1087">
        <v>1001</v>
      </c>
      <c r="B1087">
        <v>2500088</v>
      </c>
      <c r="C1087">
        <v>37</v>
      </c>
      <c r="D1087">
        <v>1627</v>
      </c>
      <c r="E1087">
        <v>1624</v>
      </c>
      <c r="F1087" t="s">
        <v>202</v>
      </c>
      <c r="G1087">
        <v>0</v>
      </c>
      <c r="H1087">
        <v>25381</v>
      </c>
      <c r="I1087" t="s">
        <v>210</v>
      </c>
      <c r="J1087" t="s">
        <v>20</v>
      </c>
      <c r="K1087">
        <f>VLOOKUP(J1087,final_player_list_coordinates!$A$2:$C$24,2,FALSE)</f>
        <v>5</v>
      </c>
      <c r="L1087">
        <f>VLOOKUP(J1087,final_player_list_coordinates!$A$2:$C$24,3,FALSE)</f>
        <v>50</v>
      </c>
    </row>
    <row r="1088" spans="1:12" x14ac:dyDescent="0.3">
      <c r="A1088">
        <v>701</v>
      </c>
      <c r="B1088">
        <v>2500088</v>
      </c>
      <c r="C1088">
        <v>37</v>
      </c>
      <c r="D1088">
        <v>1627</v>
      </c>
      <c r="E1088">
        <v>1624</v>
      </c>
      <c r="F1088" t="s">
        <v>202</v>
      </c>
      <c r="G1088">
        <v>0</v>
      </c>
      <c r="H1088">
        <v>8292</v>
      </c>
      <c r="I1088" t="s">
        <v>211</v>
      </c>
      <c r="J1088" t="s">
        <v>22</v>
      </c>
      <c r="K1088">
        <f>VLOOKUP(J1088,final_player_list_coordinates!$A$2:$C$24,2,FALSE)</f>
        <v>25</v>
      </c>
      <c r="L1088">
        <f>VLOOKUP(J1088,final_player_list_coordinates!$A$2:$C$24,3,FALSE)</f>
        <v>90</v>
      </c>
    </row>
    <row r="1089" spans="1:12" x14ac:dyDescent="0.3">
      <c r="A1089">
        <v>301</v>
      </c>
      <c r="B1089">
        <v>2500088</v>
      </c>
      <c r="C1089">
        <v>37</v>
      </c>
      <c r="D1089">
        <v>1627</v>
      </c>
      <c r="E1089">
        <v>1624</v>
      </c>
      <c r="F1089" t="s">
        <v>202</v>
      </c>
      <c r="G1089">
        <v>0</v>
      </c>
      <c r="H1089">
        <v>8945</v>
      </c>
      <c r="I1089" t="s">
        <v>297</v>
      </c>
      <c r="J1089" t="s">
        <v>27</v>
      </c>
      <c r="K1089">
        <f>VLOOKUP(J1089,final_player_list_coordinates!$A$2:$C$24,2,FALSE)</f>
        <v>25</v>
      </c>
      <c r="L1089">
        <f>VLOOKUP(J1089,final_player_list_coordinates!$A$2:$C$24,3,FALSE)</f>
        <v>10</v>
      </c>
    </row>
    <row r="1090" spans="1:12" x14ac:dyDescent="0.3">
      <c r="A1090">
        <v>101</v>
      </c>
      <c r="B1090">
        <v>2500088</v>
      </c>
      <c r="C1090">
        <v>37</v>
      </c>
      <c r="D1090">
        <v>1627</v>
      </c>
      <c r="E1090">
        <v>1624</v>
      </c>
      <c r="F1090" t="s">
        <v>202</v>
      </c>
      <c r="G1090">
        <v>0</v>
      </c>
      <c r="H1090">
        <v>20441</v>
      </c>
      <c r="I1090" t="s">
        <v>298</v>
      </c>
      <c r="J1090" t="s">
        <v>40</v>
      </c>
      <c r="K1090">
        <f>VLOOKUP(J1090,final_player_list_coordinates!$A$2:$C$24,2,FALSE)</f>
        <v>80</v>
      </c>
      <c r="L1090">
        <f>VLOOKUP(J1090,final_player_list_coordinates!$A$2:$C$24,3,FALSE)</f>
        <v>10</v>
      </c>
    </row>
    <row r="1091" spans="1:12" x14ac:dyDescent="0.3">
      <c r="A1091">
        <v>300</v>
      </c>
      <c r="B1091">
        <v>2500088</v>
      </c>
      <c r="C1091">
        <v>37</v>
      </c>
      <c r="D1091">
        <v>1627</v>
      </c>
      <c r="E1091">
        <v>1627</v>
      </c>
      <c r="F1091" t="s">
        <v>250</v>
      </c>
      <c r="G1091">
        <v>1</v>
      </c>
      <c r="H1091">
        <v>119951</v>
      </c>
      <c r="I1091" t="s">
        <v>251</v>
      </c>
      <c r="J1091" t="s">
        <v>359</v>
      </c>
      <c r="K1091">
        <f>VLOOKUP(J1091,final_player_list_coordinates!$A$2:$C$24,2,FALSE)</f>
        <v>20</v>
      </c>
      <c r="L1091">
        <f>VLOOKUP(J1091,final_player_list_coordinates!$A$2:$C$24,3,FALSE)</f>
        <v>65</v>
      </c>
    </row>
    <row r="1092" spans="1:12" x14ac:dyDescent="0.3">
      <c r="A1092">
        <v>0</v>
      </c>
      <c r="B1092">
        <v>2500088</v>
      </c>
      <c r="C1092">
        <v>37</v>
      </c>
      <c r="D1092">
        <v>1627</v>
      </c>
      <c r="E1092">
        <v>1627</v>
      </c>
      <c r="F1092" t="s">
        <v>250</v>
      </c>
      <c r="G1092">
        <v>1</v>
      </c>
      <c r="H1092">
        <v>3577</v>
      </c>
      <c r="I1092" t="s">
        <v>253</v>
      </c>
      <c r="J1092" t="s">
        <v>55</v>
      </c>
      <c r="K1092">
        <f>VLOOKUP(J1092,final_player_list_coordinates!$A$2:$C$24,2,FALSE)</f>
        <v>90</v>
      </c>
      <c r="L1092">
        <f>VLOOKUP(J1092,final_player_list_coordinates!$A$2:$C$24,3,FALSE)</f>
        <v>35</v>
      </c>
    </row>
    <row r="1093" spans="1:12" x14ac:dyDescent="0.3">
      <c r="A1093">
        <v>100</v>
      </c>
      <c r="B1093">
        <v>2500088</v>
      </c>
      <c r="C1093">
        <v>37</v>
      </c>
      <c r="D1093">
        <v>1627</v>
      </c>
      <c r="E1093">
        <v>1627</v>
      </c>
      <c r="F1093" t="s">
        <v>250</v>
      </c>
      <c r="G1093">
        <v>1</v>
      </c>
      <c r="H1093">
        <v>8958</v>
      </c>
      <c r="I1093" t="s">
        <v>252</v>
      </c>
      <c r="J1093" t="s">
        <v>14</v>
      </c>
      <c r="K1093">
        <f>VLOOKUP(J1093,final_player_list_coordinates!$A$2:$C$24,2,FALSE)</f>
        <v>85</v>
      </c>
      <c r="L1093">
        <f>VLOOKUP(J1093,final_player_list_coordinates!$A$2:$C$24,3,FALSE)</f>
        <v>50</v>
      </c>
    </row>
    <row r="1094" spans="1:12" x14ac:dyDescent="0.3">
      <c r="A1094">
        <v>800</v>
      </c>
      <c r="B1094">
        <v>2500088</v>
      </c>
      <c r="C1094">
        <v>37</v>
      </c>
      <c r="D1094">
        <v>1627</v>
      </c>
      <c r="E1094">
        <v>1627</v>
      </c>
      <c r="F1094" t="s">
        <v>250</v>
      </c>
      <c r="G1094">
        <v>1</v>
      </c>
      <c r="H1094">
        <v>8285</v>
      </c>
      <c r="I1094" t="s">
        <v>254</v>
      </c>
      <c r="J1094" t="s">
        <v>35</v>
      </c>
      <c r="K1094">
        <f>VLOOKUP(J1094,final_player_list_coordinates!$A$2:$C$24,2,FALSE)</f>
        <v>30</v>
      </c>
      <c r="L1094">
        <f>VLOOKUP(J1094,final_player_list_coordinates!$A$2:$C$24,3,FALSE)</f>
        <v>50</v>
      </c>
    </row>
    <row r="1095" spans="1:12" x14ac:dyDescent="0.3">
      <c r="A1095">
        <v>900</v>
      </c>
      <c r="B1095">
        <v>2500088</v>
      </c>
      <c r="C1095">
        <v>37</v>
      </c>
      <c r="D1095">
        <v>1627</v>
      </c>
      <c r="E1095">
        <v>1627</v>
      </c>
      <c r="F1095" t="s">
        <v>250</v>
      </c>
      <c r="G1095">
        <v>1</v>
      </c>
      <c r="H1095">
        <v>8358</v>
      </c>
      <c r="I1095" t="s">
        <v>255</v>
      </c>
      <c r="J1095" t="s">
        <v>20</v>
      </c>
      <c r="K1095">
        <f>VLOOKUP(J1095,final_player_list_coordinates!$A$2:$C$24,2,FALSE)</f>
        <v>5</v>
      </c>
      <c r="L1095">
        <f>VLOOKUP(J1095,final_player_list_coordinates!$A$2:$C$24,3,FALSE)</f>
        <v>50</v>
      </c>
    </row>
    <row r="1096" spans="1:12" x14ac:dyDescent="0.3">
      <c r="A1096">
        <v>400</v>
      </c>
      <c r="B1096">
        <v>2500088</v>
      </c>
      <c r="C1096">
        <v>37</v>
      </c>
      <c r="D1096">
        <v>1627</v>
      </c>
      <c r="E1096">
        <v>1627</v>
      </c>
      <c r="F1096" t="s">
        <v>250</v>
      </c>
      <c r="G1096">
        <v>1</v>
      </c>
      <c r="H1096">
        <v>7853</v>
      </c>
      <c r="I1096" t="s">
        <v>256</v>
      </c>
      <c r="J1096" t="s">
        <v>22</v>
      </c>
      <c r="K1096">
        <f>VLOOKUP(J1096,final_player_list_coordinates!$A$2:$C$24,2,FALSE)</f>
        <v>25</v>
      </c>
      <c r="L1096">
        <f>VLOOKUP(J1096,final_player_list_coordinates!$A$2:$C$24,3,FALSE)</f>
        <v>90</v>
      </c>
    </row>
    <row r="1097" spans="1:12" x14ac:dyDescent="0.3">
      <c r="A1097">
        <v>600</v>
      </c>
      <c r="B1097">
        <v>2500088</v>
      </c>
      <c r="C1097">
        <v>37</v>
      </c>
      <c r="D1097">
        <v>1627</v>
      </c>
      <c r="E1097">
        <v>1627</v>
      </c>
      <c r="F1097" t="s">
        <v>250</v>
      </c>
      <c r="G1097">
        <v>1</v>
      </c>
      <c r="H1097">
        <v>8370</v>
      </c>
      <c r="I1097" t="s">
        <v>257</v>
      </c>
      <c r="J1097" t="s">
        <v>150</v>
      </c>
      <c r="K1097">
        <f>VLOOKUP(J1097,final_player_list_coordinates!$A$2:$C$24,2,FALSE)</f>
        <v>60</v>
      </c>
      <c r="L1097">
        <f>VLOOKUP(J1097,final_player_list_coordinates!$A$2:$C$24,3,FALSE)</f>
        <v>90</v>
      </c>
    </row>
    <row r="1098" spans="1:12" x14ac:dyDescent="0.3">
      <c r="A1098">
        <v>200</v>
      </c>
      <c r="B1098">
        <v>2500088</v>
      </c>
      <c r="C1098">
        <v>37</v>
      </c>
      <c r="D1098">
        <v>1627</v>
      </c>
      <c r="E1098">
        <v>1627</v>
      </c>
      <c r="F1098" t="s">
        <v>250</v>
      </c>
      <c r="G1098">
        <v>1</v>
      </c>
      <c r="H1098">
        <v>8530</v>
      </c>
      <c r="I1098" t="s">
        <v>258</v>
      </c>
      <c r="J1098" t="s">
        <v>24</v>
      </c>
      <c r="K1098">
        <f>VLOOKUP(J1098,final_player_list_coordinates!$A$2:$C$24,2,FALSE)</f>
        <v>80</v>
      </c>
      <c r="L1098">
        <f>VLOOKUP(J1098,final_player_list_coordinates!$A$2:$C$24,3,FALSE)</f>
        <v>90</v>
      </c>
    </row>
    <row r="1099" spans="1:12" x14ac:dyDescent="0.3">
      <c r="A1099">
        <v>700</v>
      </c>
      <c r="B1099">
        <v>2500088</v>
      </c>
      <c r="C1099">
        <v>37</v>
      </c>
      <c r="D1099">
        <v>1627</v>
      </c>
      <c r="E1099">
        <v>1627</v>
      </c>
      <c r="F1099" t="s">
        <v>250</v>
      </c>
      <c r="G1099">
        <v>1</v>
      </c>
      <c r="H1099">
        <v>8360</v>
      </c>
      <c r="I1099" t="s">
        <v>259</v>
      </c>
      <c r="J1099" t="s">
        <v>358</v>
      </c>
      <c r="K1099">
        <f>VLOOKUP(J1099,final_player_list_coordinates!$A$2:$C$24,2,FALSE)</f>
        <v>20</v>
      </c>
      <c r="L1099">
        <f>VLOOKUP(J1099,final_player_list_coordinates!$A$2:$C$24,3,FALSE)</f>
        <v>35</v>
      </c>
    </row>
    <row r="1100" spans="1:12" x14ac:dyDescent="0.3">
      <c r="A1100">
        <v>1000</v>
      </c>
      <c r="B1100">
        <v>2500088</v>
      </c>
      <c r="C1100">
        <v>37</v>
      </c>
      <c r="D1100">
        <v>1627</v>
      </c>
      <c r="E1100">
        <v>1627</v>
      </c>
      <c r="F1100" t="s">
        <v>250</v>
      </c>
      <c r="G1100">
        <v>1</v>
      </c>
      <c r="H1100">
        <v>5281</v>
      </c>
      <c r="I1100" t="s">
        <v>260</v>
      </c>
      <c r="J1100" t="s">
        <v>27</v>
      </c>
      <c r="K1100">
        <f>VLOOKUP(J1100,final_player_list_coordinates!$A$2:$C$24,2,FALSE)</f>
        <v>25</v>
      </c>
      <c r="L1100">
        <f>VLOOKUP(J1100,final_player_list_coordinates!$A$2:$C$24,3,FALSE)</f>
        <v>10</v>
      </c>
    </row>
    <row r="1101" spans="1:12" x14ac:dyDescent="0.3">
      <c r="A1101">
        <v>500</v>
      </c>
      <c r="B1101">
        <v>2500088</v>
      </c>
      <c r="C1101">
        <v>37</v>
      </c>
      <c r="D1101">
        <v>1627</v>
      </c>
      <c r="E1101">
        <v>1627</v>
      </c>
      <c r="F1101" t="s">
        <v>250</v>
      </c>
      <c r="G1101">
        <v>1</v>
      </c>
      <c r="H1101">
        <v>9414</v>
      </c>
      <c r="I1101" t="s">
        <v>261</v>
      </c>
      <c r="J1101" t="s">
        <v>40</v>
      </c>
      <c r="K1101">
        <f>VLOOKUP(J1101,final_player_list_coordinates!$A$2:$C$24,2,FALSE)</f>
        <v>80</v>
      </c>
      <c r="L1101">
        <f>VLOOKUP(J1101,final_player_list_coordinates!$A$2:$C$24,3,FALSE)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0" sqref="F20"/>
    </sheetView>
  </sheetViews>
  <sheetFormatPr defaultRowHeight="14.4" x14ac:dyDescent="0.3"/>
  <sheetData>
    <row r="1" spans="1:3" x14ac:dyDescent="0.3">
      <c r="A1" s="1" t="s">
        <v>8</v>
      </c>
      <c r="B1" s="1" t="s">
        <v>368</v>
      </c>
      <c r="C1" s="1" t="s">
        <v>369</v>
      </c>
    </row>
    <row r="2" spans="1:3" x14ac:dyDescent="0.3">
      <c r="A2" s="1" t="s">
        <v>20</v>
      </c>
      <c r="B2" s="1">
        <v>5</v>
      </c>
      <c r="C2" s="1">
        <v>50</v>
      </c>
    </row>
    <row r="3" spans="1:3" x14ac:dyDescent="0.3">
      <c r="A3" s="1" t="s">
        <v>22</v>
      </c>
      <c r="B3" s="1">
        <v>25</v>
      </c>
      <c r="C3" s="1">
        <v>90</v>
      </c>
    </row>
    <row r="4" spans="1:3" x14ac:dyDescent="0.3">
      <c r="A4" s="1" t="s">
        <v>359</v>
      </c>
      <c r="B4" s="1">
        <v>20</v>
      </c>
      <c r="C4" s="1">
        <v>65</v>
      </c>
    </row>
    <row r="5" spans="1:3" x14ac:dyDescent="0.3">
      <c r="A5" s="1" t="s">
        <v>11</v>
      </c>
      <c r="B5" s="1">
        <v>15</v>
      </c>
      <c r="C5" s="1">
        <v>50</v>
      </c>
    </row>
    <row r="6" spans="1:3" x14ac:dyDescent="0.3">
      <c r="A6" s="1" t="s">
        <v>358</v>
      </c>
      <c r="B6" s="1">
        <v>20</v>
      </c>
      <c r="C6" s="1">
        <v>35</v>
      </c>
    </row>
    <row r="7" spans="1:3" x14ac:dyDescent="0.3">
      <c r="A7" s="1" t="s">
        <v>27</v>
      </c>
      <c r="B7" s="1">
        <v>25</v>
      </c>
      <c r="C7" s="1">
        <v>10</v>
      </c>
    </row>
    <row r="8" spans="1:3" x14ac:dyDescent="0.3">
      <c r="A8" s="1" t="s">
        <v>360</v>
      </c>
      <c r="B8" s="1">
        <v>35</v>
      </c>
      <c r="C8" s="1">
        <v>65</v>
      </c>
    </row>
    <row r="9" spans="1:3" x14ac:dyDescent="0.3">
      <c r="A9" s="1" t="s">
        <v>35</v>
      </c>
      <c r="B9" s="1">
        <v>30</v>
      </c>
      <c r="C9" s="1">
        <v>50</v>
      </c>
    </row>
    <row r="10" spans="1:3" x14ac:dyDescent="0.3">
      <c r="A10" s="1" t="s">
        <v>361</v>
      </c>
      <c r="B10" s="1">
        <v>35</v>
      </c>
      <c r="C10" s="1">
        <v>35</v>
      </c>
    </row>
    <row r="11" spans="1:3" x14ac:dyDescent="0.3">
      <c r="A11" s="1" t="s">
        <v>150</v>
      </c>
      <c r="B11" s="1">
        <v>60</v>
      </c>
      <c r="C11" s="1">
        <v>90</v>
      </c>
    </row>
    <row r="12" spans="1:3" x14ac:dyDescent="0.3">
      <c r="A12" s="1" t="s">
        <v>362</v>
      </c>
      <c r="B12" s="1">
        <v>55</v>
      </c>
      <c r="C12" s="1">
        <v>65</v>
      </c>
    </row>
    <row r="13" spans="1:3" x14ac:dyDescent="0.3">
      <c r="A13" s="1" t="s">
        <v>17</v>
      </c>
      <c r="B13" s="1">
        <v>50</v>
      </c>
      <c r="C13" s="1">
        <v>50</v>
      </c>
    </row>
    <row r="14" spans="1:3" x14ac:dyDescent="0.3">
      <c r="A14" s="1" t="s">
        <v>363</v>
      </c>
      <c r="B14" s="1">
        <v>55</v>
      </c>
      <c r="C14" s="1">
        <v>35</v>
      </c>
    </row>
    <row r="15" spans="1:3" x14ac:dyDescent="0.3">
      <c r="A15" s="1" t="s">
        <v>53</v>
      </c>
      <c r="B15" s="1">
        <v>60</v>
      </c>
      <c r="C15" s="1">
        <v>10</v>
      </c>
    </row>
    <row r="16" spans="1:3" x14ac:dyDescent="0.3">
      <c r="A16" s="1" t="s">
        <v>364</v>
      </c>
      <c r="B16" s="1">
        <v>75</v>
      </c>
      <c r="C16" s="1">
        <v>65</v>
      </c>
    </row>
    <row r="17" spans="1:3" x14ac:dyDescent="0.3">
      <c r="A17" s="1" t="s">
        <v>82</v>
      </c>
      <c r="B17" s="1">
        <v>70</v>
      </c>
      <c r="C17" s="1">
        <v>50</v>
      </c>
    </row>
    <row r="18" spans="1:3" x14ac:dyDescent="0.3">
      <c r="A18" s="1" t="s">
        <v>365</v>
      </c>
      <c r="B18" s="1">
        <v>75</v>
      </c>
      <c r="C18" s="1">
        <v>35</v>
      </c>
    </row>
    <row r="19" spans="1:3" x14ac:dyDescent="0.3">
      <c r="A19" s="1" t="s">
        <v>24</v>
      </c>
      <c r="B19" s="1">
        <v>80</v>
      </c>
      <c r="C19" s="1">
        <v>90</v>
      </c>
    </row>
    <row r="20" spans="1:3" x14ac:dyDescent="0.3">
      <c r="A20" s="1" t="s">
        <v>40</v>
      </c>
      <c r="B20" s="1">
        <v>80</v>
      </c>
      <c r="C20" s="1">
        <v>10</v>
      </c>
    </row>
    <row r="21" spans="1:3" x14ac:dyDescent="0.3">
      <c r="A21" s="1" t="s">
        <v>366</v>
      </c>
      <c r="B21" s="1">
        <v>90</v>
      </c>
      <c r="C21" s="1">
        <v>65</v>
      </c>
    </row>
    <row r="22" spans="1:3" x14ac:dyDescent="0.3">
      <c r="A22" s="1" t="s">
        <v>14</v>
      </c>
      <c r="B22" s="1">
        <v>85</v>
      </c>
      <c r="C22" s="1">
        <v>50</v>
      </c>
    </row>
    <row r="23" spans="1:3" x14ac:dyDescent="0.3">
      <c r="A23" s="1" t="s">
        <v>367</v>
      </c>
      <c r="B23" s="1">
        <v>90</v>
      </c>
      <c r="C23" s="1">
        <v>35</v>
      </c>
    </row>
    <row r="24" spans="1:3" x14ac:dyDescent="0.3">
      <c r="A24" s="1" t="s">
        <v>55</v>
      </c>
      <c r="B24" s="1">
        <v>90</v>
      </c>
      <c r="C24" s="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final_player_list</vt:lpstr>
      <vt:lpstr>final_player_list_coordinates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chakola</dc:creator>
  <cp:lastModifiedBy>kenny chakola</cp:lastModifiedBy>
  <dcterms:created xsi:type="dcterms:W3CDTF">2021-03-30T07:28:35Z</dcterms:created>
  <dcterms:modified xsi:type="dcterms:W3CDTF">2021-03-30T07:31:09Z</dcterms:modified>
</cp:coreProperties>
</file>