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<sst xmlns="http://schemas.openxmlformats.org/spreadsheetml/2006/main" count="94" uniqueCount="44">
  <si>
    <t>ap_hi</t>
  </si>
  <si>
    <t>ap_lo</t>
  </si>
  <si>
    <t>weight</t>
  </si>
  <si>
    <t>chol</t>
  </si>
  <si>
    <t>gluc</t>
  </si>
  <si>
    <t>females:</t>
  </si>
  <si>
    <t>females</t>
  </si>
  <si>
    <t>males:</t>
  </si>
  <si>
    <t>males</t>
  </si>
  <si>
    <t>SUM:</t>
  </si>
  <si>
    <t>diff</t>
  </si>
  <si>
    <t>smoke 0:</t>
  </si>
  <si>
    <t>smoke 0</t>
  </si>
  <si>
    <t>smoke 1:</t>
  </si>
  <si>
    <t>smoke 1</t>
  </si>
  <si>
    <t>alco 0:</t>
  </si>
  <si>
    <t>alco 0</t>
  </si>
  <si>
    <t>alco 1:</t>
  </si>
  <si>
    <t>alco 1</t>
  </si>
  <si>
    <t>active 0:</t>
  </si>
  <si>
    <t>active 0</t>
  </si>
  <si>
    <t>active 1:</t>
  </si>
  <si>
    <t>active 1</t>
  </si>
  <si>
    <t>cardio 0:</t>
  </si>
  <si>
    <t>cardio 0</t>
  </si>
  <si>
    <t>cardio 1:</t>
  </si>
  <si>
    <t>cardio 1</t>
  </si>
  <si>
    <t>chol 1:</t>
  </si>
  <si>
    <t>chol 2:</t>
  </si>
  <si>
    <t>chol 3:</t>
  </si>
  <si>
    <t>gluc 1:</t>
  </si>
  <si>
    <t>gluc 2:</t>
  </si>
  <si>
    <t>gluc 3:</t>
  </si>
  <si>
    <t>ave age:</t>
  </si>
  <si>
    <t>ave height:</t>
  </si>
  <si>
    <t>ave weight:</t>
  </si>
  <si>
    <t>ave ap_hi:</t>
  </si>
  <si>
    <t>ave ap_lo:</t>
  </si>
  <si>
    <t>ave chol:</t>
  </si>
  <si>
    <t>ave gluc:</t>
  </si>
  <si>
    <t>ave smoke:</t>
  </si>
  <si>
    <t>ave alco:</t>
  </si>
  <si>
    <t>ave active:</t>
  </si>
  <si>
    <t>ave cardio: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</si>
</sst>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Sheet1!$D$1:$E$1</c:f>
            </c:strRef>
          </c:cat>
          <c:val>
            <c:numRef>
              <c:f>Sheet1!$D$2:$E$2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Sheet1!$D$1:$E$1</c:f>
            </c:strRef>
          </c:cat>
          <c:val>
            <c:numRef>
              <c:f>Sheet1!$D$3:$E$3</c:f>
              <c:numCache/>
            </c:numRef>
          </c:val>
        </c:ser>
        <c:axId val="324883240"/>
        <c:axId val="1647993310"/>
      </c:barChart>
      <c:catAx>
        <c:axId val="32488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993310"/>
      </c:catAx>
      <c:valAx>
        <c:axId val="1647993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883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Sheet1!$F$9</c:f>
            </c:strRef>
          </c:cat>
          <c:val>
            <c:numRef>
              <c:f>Sheet1!$F$10</c:f>
              <c:numCache/>
            </c:numRef>
          </c:val>
        </c:ser>
        <c:ser>
          <c:idx val="1"/>
          <c:order val="1"/>
          <c:tx>
            <c:strRef>
              <c:f>Sheet1!$C$11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Sheet1!$F$9</c:f>
            </c:strRef>
          </c:cat>
          <c:val>
            <c:numRef>
              <c:f>Sheet1!$F$11</c:f>
              <c:numCache/>
            </c:numRef>
          </c:val>
        </c:ser>
        <c:axId val="1306188748"/>
        <c:axId val="393644994"/>
      </c:barChart>
      <c:catAx>
        <c:axId val="1306188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644994"/>
      </c:catAx>
      <c:valAx>
        <c:axId val="393644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188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Sheet1!$G$9</c:f>
            </c:strRef>
          </c:cat>
          <c:val>
            <c:numRef>
              <c:f>Sheet1!$G$10</c:f>
              <c:numCache/>
            </c:numRef>
          </c:val>
        </c:ser>
        <c:ser>
          <c:idx val="1"/>
          <c:order val="1"/>
          <c:tx>
            <c:strRef>
              <c:f>Sheet1!$C$11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Sheet1!$G$9</c:f>
            </c:strRef>
          </c:cat>
          <c:val>
            <c:numRef>
              <c:f>Sheet1!$G$11</c:f>
              <c:numCache/>
            </c:numRef>
          </c:val>
        </c:ser>
        <c:axId val="83495412"/>
        <c:axId val="509461664"/>
      </c:barChart>
      <c:catAx>
        <c:axId val="83495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461664"/>
      </c:catAx>
      <c:valAx>
        <c:axId val="509461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95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Sheet1!$H$9</c:f>
            </c:strRef>
          </c:cat>
          <c:val>
            <c:numRef>
              <c:f>Sheet1!$H$10</c:f>
              <c:numCache/>
            </c:numRef>
          </c:val>
        </c:ser>
        <c:ser>
          <c:idx val="1"/>
          <c:order val="1"/>
          <c:tx>
            <c:strRef>
              <c:f>Sheet1!$C$11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Sheet1!$H$9</c:f>
            </c:strRef>
          </c:cat>
          <c:val>
            <c:numRef>
              <c:f>Sheet1!$H$11</c:f>
              <c:numCache/>
            </c:numRef>
          </c:val>
        </c:ser>
        <c:axId val="578328755"/>
        <c:axId val="866905639"/>
      </c:barChart>
      <c:catAx>
        <c:axId val="578328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905639"/>
      </c:catAx>
      <c:valAx>
        <c:axId val="866905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328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Sheet1!$D$13:$E$13</c:f>
            </c:strRef>
          </c:cat>
          <c:val>
            <c:numRef>
              <c:f>Sheet1!$D$14:$E$14</c:f>
              <c:numCache/>
            </c:numRef>
          </c:val>
        </c:ser>
        <c:ser>
          <c:idx val="1"/>
          <c:order val="1"/>
          <c:tx>
            <c:strRef>
              <c:f>Sheet1!$C$15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Sheet1!$D$13:$E$13</c:f>
            </c:strRef>
          </c:cat>
          <c:val>
            <c:numRef>
              <c:f>Sheet1!$D$15:$E$15</c:f>
              <c:numCache/>
            </c:numRef>
          </c:val>
        </c:ser>
        <c:axId val="138880750"/>
        <c:axId val="1047836047"/>
      </c:barChart>
      <c:catAx>
        <c:axId val="138880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836047"/>
      </c:catAx>
      <c:valAx>
        <c:axId val="1047836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80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Sheet1!$F$13</c:f>
            </c:strRef>
          </c:cat>
          <c:val>
            <c:numRef>
              <c:f>Sheet1!$F$14</c:f>
              <c:numCache/>
            </c:numRef>
          </c:val>
        </c:ser>
        <c:ser>
          <c:idx val="1"/>
          <c:order val="1"/>
          <c:tx>
            <c:strRef>
              <c:f>Sheet1!$C$15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Sheet1!$F$13</c:f>
            </c:strRef>
          </c:cat>
          <c:val>
            <c:numRef>
              <c:f>Sheet1!$F$15</c:f>
              <c:numCache/>
            </c:numRef>
          </c:val>
        </c:ser>
        <c:axId val="740785682"/>
        <c:axId val="901089397"/>
      </c:barChart>
      <c:catAx>
        <c:axId val="740785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089397"/>
      </c:catAx>
      <c:valAx>
        <c:axId val="901089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785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Sheet1!$G$13</c:f>
            </c:strRef>
          </c:cat>
          <c:val>
            <c:numRef>
              <c:f>Sheet1!$G$14</c:f>
              <c:numCache/>
            </c:numRef>
          </c:val>
        </c:ser>
        <c:ser>
          <c:idx val="1"/>
          <c:order val="1"/>
          <c:tx>
            <c:strRef>
              <c:f>Sheet1!$C$15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Sheet1!$G$13</c:f>
            </c:strRef>
          </c:cat>
          <c:val>
            <c:numRef>
              <c:f>Sheet1!$G$15</c:f>
              <c:numCache/>
            </c:numRef>
          </c:val>
        </c:ser>
        <c:axId val="509222955"/>
        <c:axId val="379564237"/>
      </c:barChart>
      <c:catAx>
        <c:axId val="509222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564237"/>
      </c:catAx>
      <c:valAx>
        <c:axId val="37956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222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Sheet1!$H$13</c:f>
            </c:strRef>
          </c:cat>
          <c:val>
            <c:numRef>
              <c:f>Sheet1!$H$14</c:f>
              <c:numCache/>
            </c:numRef>
          </c:val>
        </c:ser>
        <c:ser>
          <c:idx val="1"/>
          <c:order val="1"/>
          <c:tx>
            <c:strRef>
              <c:f>Sheet1!$C$15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Sheet1!$H$13</c:f>
            </c:strRef>
          </c:cat>
          <c:val>
            <c:numRef>
              <c:f>Sheet1!$H$15</c:f>
              <c:numCache/>
            </c:numRef>
          </c:val>
        </c:ser>
        <c:axId val="26640016"/>
        <c:axId val="1368901146"/>
      </c:barChart>
      <c:catAx>
        <c:axId val="2664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901146"/>
      </c:catAx>
      <c:valAx>
        <c:axId val="1368901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40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Sheet1!$D$17:$E$17</c:f>
            </c:strRef>
          </c:cat>
          <c:val>
            <c:numRef>
              <c:f>Sheet1!$D$18:$E$18</c:f>
              <c:numCache/>
            </c:numRef>
          </c:val>
        </c:ser>
        <c:ser>
          <c:idx val="1"/>
          <c:order val="1"/>
          <c:tx>
            <c:strRef>
              <c:f>Sheet1!$C$19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Sheet1!$D$17:$E$17</c:f>
            </c:strRef>
          </c:cat>
          <c:val>
            <c:numRef>
              <c:f>Sheet1!$D$19:$E$19</c:f>
              <c:numCache/>
            </c:numRef>
          </c:val>
        </c:ser>
        <c:axId val="199746554"/>
        <c:axId val="1483478503"/>
      </c:barChart>
      <c:catAx>
        <c:axId val="199746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478503"/>
      </c:catAx>
      <c:valAx>
        <c:axId val="1483478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46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Sheet1!$F$17</c:f>
            </c:strRef>
          </c:cat>
          <c:val>
            <c:numRef>
              <c:f>Sheet1!$F$18</c:f>
              <c:numCache/>
            </c:numRef>
          </c:val>
        </c:ser>
        <c:ser>
          <c:idx val="1"/>
          <c:order val="1"/>
          <c:tx>
            <c:strRef>
              <c:f>Sheet1!$C$19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Sheet1!$F$17</c:f>
            </c:strRef>
          </c:cat>
          <c:val>
            <c:numRef>
              <c:f>Sheet1!$F$19</c:f>
              <c:numCache/>
            </c:numRef>
          </c:val>
        </c:ser>
        <c:axId val="2077039634"/>
        <c:axId val="1779800814"/>
      </c:barChart>
      <c:catAx>
        <c:axId val="2077039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800814"/>
      </c:catAx>
      <c:valAx>
        <c:axId val="1779800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039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Sheet1!$G$17</c:f>
            </c:strRef>
          </c:cat>
          <c:val>
            <c:numRef>
              <c:f>Sheet1!$G$18</c:f>
              <c:numCache/>
            </c:numRef>
          </c:val>
        </c:ser>
        <c:ser>
          <c:idx val="1"/>
          <c:order val="1"/>
          <c:tx>
            <c:strRef>
              <c:f>Sheet1!$C$19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Sheet1!$G$17</c:f>
            </c:strRef>
          </c:cat>
          <c:val>
            <c:numRef>
              <c:f>Sheet1!$G$19</c:f>
              <c:numCache/>
            </c:numRef>
          </c:val>
        </c:ser>
        <c:axId val="18544191"/>
        <c:axId val="569963047"/>
      </c:barChart>
      <c:catAx>
        <c:axId val="1854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963047"/>
      </c:catAx>
      <c:valAx>
        <c:axId val="569963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4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Sheet1!$F$1</c:f>
            </c:strRef>
          </c:cat>
          <c:val>
            <c:numRef>
              <c:f>Sheet1!$F$2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Sheet1!$F$1</c:f>
            </c:strRef>
          </c:cat>
          <c:val>
            <c:numRef>
              <c:f>Sheet1!$F$3</c:f>
              <c:numCache/>
            </c:numRef>
          </c:val>
        </c:ser>
        <c:axId val="334650971"/>
        <c:axId val="1666726327"/>
      </c:barChart>
      <c:catAx>
        <c:axId val="334650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726327"/>
      </c:catAx>
      <c:valAx>
        <c:axId val="1666726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650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Sheet1!$H$17</c:f>
            </c:strRef>
          </c:cat>
          <c:val>
            <c:numRef>
              <c:f>Sheet1!$H$18</c:f>
              <c:numCache/>
            </c:numRef>
          </c:val>
        </c:ser>
        <c:ser>
          <c:idx val="1"/>
          <c:order val="1"/>
          <c:tx>
            <c:strRef>
              <c:f>Sheet1!$C$19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Sheet1!$H$17</c:f>
            </c:strRef>
          </c:cat>
          <c:val>
            <c:numRef>
              <c:f>Sheet1!$H$19</c:f>
              <c:numCache/>
            </c:numRef>
          </c:val>
        </c:ser>
        <c:axId val="410227364"/>
        <c:axId val="1953451234"/>
      </c:barChart>
      <c:catAx>
        <c:axId val="410227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451234"/>
      </c:catAx>
      <c:valAx>
        <c:axId val="1953451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227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Sheet1!$G$1:$H$1</c:f>
            </c:strRef>
          </c:cat>
          <c:val>
            <c:numRef>
              <c:f>Sheet1!$G$2:$H$2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Sheet1!$G$1:$H$1</c:f>
            </c:strRef>
          </c:cat>
          <c:val>
            <c:numRef>
              <c:f>Sheet1!$G$3:$H$3</c:f>
              <c:numCache/>
            </c:numRef>
          </c:val>
        </c:ser>
        <c:ser>
          <c:idx val="2"/>
          <c:order val="2"/>
          <c:tx>
            <c:strRef>
              <c:f>Sheet1!$C$4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Sheet1!$G$1:$H$1</c:f>
            </c:strRef>
          </c:cat>
          <c:val>
            <c:numRef>
              <c:f>Sheet1!$G$4:$H$4</c:f>
              <c:numCache/>
            </c:numRef>
          </c:val>
        </c:ser>
        <c:axId val="1764052720"/>
        <c:axId val="150768108"/>
      </c:barChart>
      <c:catAx>
        <c:axId val="176405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68108"/>
      </c:catAx>
      <c:valAx>
        <c:axId val="150768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052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Sheet1!$D$5:$F$5</c:f>
            </c:strRef>
          </c:cat>
          <c:val>
            <c:numRef>
              <c:f>Sheet1!$D$6:$F$6</c:f>
              <c:numCache/>
            </c:numRef>
          </c:val>
        </c:ser>
        <c:ser>
          <c:idx val="1"/>
          <c:order val="1"/>
          <c:tx>
            <c:strRef>
              <c:f>Sheet1!$C$7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Sheet1!$D$5:$F$5</c:f>
            </c:strRef>
          </c:cat>
          <c:val>
            <c:numRef>
              <c:f>Sheet1!$D$7:$F$7</c:f>
              <c:numCache/>
            </c:numRef>
          </c:val>
        </c:ser>
        <c:ser>
          <c:idx val="2"/>
          <c:order val="2"/>
          <c:tx>
            <c:strRef>
              <c:f>Sheet1!$C$8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Sheet1!$D$5:$F$5</c:f>
            </c:strRef>
          </c:cat>
          <c:val>
            <c:numRef>
              <c:f>Sheet1!$D$8:$F$8</c:f>
              <c:numCache/>
            </c:numRef>
          </c:val>
        </c:ser>
        <c:axId val="938181260"/>
        <c:axId val="859313536"/>
      </c:barChart>
      <c:catAx>
        <c:axId val="938181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313536"/>
      </c:catAx>
      <c:valAx>
        <c:axId val="859313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181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Sheet1!$G$5:$H$5</c:f>
            </c:strRef>
          </c:cat>
          <c:val>
            <c:numRef>
              <c:f>Sheet1!$G$6:$H$6</c:f>
              <c:numCache/>
            </c:numRef>
          </c:val>
        </c:ser>
        <c:ser>
          <c:idx val="1"/>
          <c:order val="1"/>
          <c:tx>
            <c:strRef>
              <c:f>Sheet1!$C$7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Sheet1!$G$5:$H$5</c:f>
            </c:strRef>
          </c:cat>
          <c:val>
            <c:numRef>
              <c:f>Sheet1!$G$7:$H$7</c:f>
              <c:numCache/>
            </c:numRef>
          </c:val>
        </c:ser>
        <c:ser>
          <c:idx val="2"/>
          <c:order val="2"/>
          <c:tx>
            <c:strRef>
              <c:f>Sheet1!$C$8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Sheet1!$G$5:$H$5</c:f>
            </c:strRef>
          </c:cat>
          <c:val>
            <c:numRef>
              <c:f>Sheet1!$G$8:$H$8</c:f>
              <c:numCache/>
            </c:numRef>
          </c:val>
        </c:ser>
        <c:axId val="1931164253"/>
        <c:axId val="1258739955"/>
      </c:barChart>
      <c:catAx>
        <c:axId val="1931164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739955"/>
      </c:catAx>
      <c:valAx>
        <c:axId val="1258739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164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Sheet1!$D$9:$F$9</c:f>
            </c:strRef>
          </c:cat>
          <c:val>
            <c:numRef>
              <c:f>Sheet1!$D$10:$F$10</c:f>
              <c:numCache/>
            </c:numRef>
          </c:val>
        </c:ser>
        <c:ser>
          <c:idx val="1"/>
          <c:order val="1"/>
          <c:tx>
            <c:strRef>
              <c:f>Sheet1!$C$11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Sheet1!$D$9:$F$9</c:f>
            </c:strRef>
          </c:cat>
          <c:val>
            <c:numRef>
              <c:f>Sheet1!$D$11:$F$11</c:f>
              <c:numCache/>
            </c:numRef>
          </c:val>
        </c:ser>
        <c:ser>
          <c:idx val="2"/>
          <c:order val="2"/>
          <c:tx>
            <c:strRef>
              <c:f>Sheet1!$C$12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Sheet1!$D$9:$F$9</c:f>
            </c:strRef>
          </c:cat>
          <c:val>
            <c:numRef>
              <c:f>Sheet1!$D$12:$F$12</c:f>
              <c:numCache/>
            </c:numRef>
          </c:val>
        </c:ser>
        <c:axId val="1516878794"/>
        <c:axId val="493775092"/>
      </c:barChart>
      <c:catAx>
        <c:axId val="1516878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775092"/>
      </c:catAx>
      <c:valAx>
        <c:axId val="493775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878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Sheet1!$G$9:$H$9</c:f>
            </c:strRef>
          </c:cat>
          <c:val>
            <c:numRef>
              <c:f>Sheet1!$G$10:$H$10</c:f>
              <c:numCache/>
            </c:numRef>
          </c:val>
        </c:ser>
        <c:ser>
          <c:idx val="1"/>
          <c:order val="1"/>
          <c:tx>
            <c:strRef>
              <c:f>Sheet1!$C$11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Sheet1!$G$9:$H$9</c:f>
            </c:strRef>
          </c:cat>
          <c:val>
            <c:numRef>
              <c:f>Sheet1!$G$11:$H$11</c:f>
              <c:numCache/>
            </c:numRef>
          </c:val>
        </c:ser>
        <c:ser>
          <c:idx val="2"/>
          <c:order val="2"/>
          <c:tx>
            <c:strRef>
              <c:f>Sheet1!$C$12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Sheet1!$G$9:$H$9</c:f>
            </c:strRef>
          </c:cat>
          <c:val>
            <c:numRef>
              <c:f>Sheet1!$G$12:$H$12</c:f>
              <c:numCache/>
            </c:numRef>
          </c:val>
        </c:ser>
        <c:axId val="973346132"/>
        <c:axId val="591972358"/>
      </c:barChart>
      <c:catAx>
        <c:axId val="973346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972358"/>
      </c:catAx>
      <c:valAx>
        <c:axId val="591972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346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Sheet1!$G$13:$H$13</c:f>
            </c:strRef>
          </c:cat>
          <c:val>
            <c:numRef>
              <c:f>Sheet1!$G$14:$H$14</c:f>
              <c:numCache/>
            </c:numRef>
          </c:val>
        </c:ser>
        <c:ser>
          <c:idx val="1"/>
          <c:order val="1"/>
          <c:tx>
            <c:strRef>
              <c:f>Sheet1!$C$15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Sheet1!$G$13:$H$13</c:f>
            </c:strRef>
          </c:cat>
          <c:val>
            <c:numRef>
              <c:f>Sheet1!$G$15:$H$15</c:f>
              <c:numCache/>
            </c:numRef>
          </c:val>
        </c:ser>
        <c:ser>
          <c:idx val="2"/>
          <c:order val="2"/>
          <c:tx>
            <c:strRef>
              <c:f>Sheet1!$C$16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Sheet1!$G$13:$H$13</c:f>
            </c:strRef>
          </c:cat>
          <c:val>
            <c:numRef>
              <c:f>Sheet1!$G$16:$H$16</c:f>
              <c:numCache/>
            </c:numRef>
          </c:val>
        </c:ser>
        <c:axId val="1865283994"/>
        <c:axId val="661356734"/>
      </c:barChart>
      <c:catAx>
        <c:axId val="1865283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356734"/>
      </c:catAx>
      <c:valAx>
        <c:axId val="661356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283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Sheet1!$G$17:$H$17</c:f>
            </c:strRef>
          </c:cat>
          <c:val>
            <c:numRef>
              <c:f>Sheet1!$G$18:$H$18</c:f>
              <c:numCache/>
            </c:numRef>
          </c:val>
        </c:ser>
        <c:ser>
          <c:idx val="1"/>
          <c:order val="1"/>
          <c:tx>
            <c:strRef>
              <c:f>Sheet1!$C$19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Sheet1!$G$17:$H$17</c:f>
            </c:strRef>
          </c:cat>
          <c:val>
            <c:numRef>
              <c:f>Sheet1!$G$19:$H$19</c:f>
              <c:numCache/>
            </c:numRef>
          </c:val>
        </c:ser>
        <c:ser>
          <c:idx val="2"/>
          <c:order val="2"/>
          <c:tx>
            <c:strRef>
              <c:f>Sheet1!$C$20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Sheet1!$G$17:$H$17</c:f>
            </c:strRef>
          </c:cat>
          <c:val>
            <c:numRef>
              <c:f>Sheet1!$G$20:$H$20</c:f>
              <c:numCache/>
            </c:numRef>
          </c:val>
        </c:ser>
        <c:axId val="1718462041"/>
        <c:axId val="579865938"/>
      </c:barChart>
      <c:catAx>
        <c:axId val="1718462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865938"/>
      </c:catAx>
      <c:valAx>
        <c:axId val="579865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462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Sheet1!$D$13:$F$13</c:f>
            </c:strRef>
          </c:cat>
          <c:val>
            <c:numRef>
              <c:f>Sheet1!$D$14:$F$14</c:f>
              <c:numCache/>
            </c:numRef>
          </c:val>
        </c:ser>
        <c:ser>
          <c:idx val="1"/>
          <c:order val="1"/>
          <c:tx>
            <c:strRef>
              <c:f>Sheet1!$C$15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Sheet1!$D$13:$F$13</c:f>
            </c:strRef>
          </c:cat>
          <c:val>
            <c:numRef>
              <c:f>Sheet1!$D$15:$F$15</c:f>
              <c:numCache/>
            </c:numRef>
          </c:val>
        </c:ser>
        <c:ser>
          <c:idx val="2"/>
          <c:order val="2"/>
          <c:tx>
            <c:strRef>
              <c:f>Sheet1!$C$16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Sheet1!$D$13:$F$13</c:f>
            </c:strRef>
          </c:cat>
          <c:val>
            <c:numRef>
              <c:f>Sheet1!$D$16:$F$16</c:f>
              <c:numCache/>
            </c:numRef>
          </c:val>
        </c:ser>
        <c:axId val="1046049291"/>
        <c:axId val="1458046222"/>
      </c:barChart>
      <c:catAx>
        <c:axId val="1046049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046222"/>
      </c:catAx>
      <c:valAx>
        <c:axId val="1458046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049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Sheet1!$D$1:$F$1</c:f>
            </c:strRef>
          </c:cat>
          <c:val>
            <c:numRef>
              <c:f>Sheet1!$D$2:$F$2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Sheet1!$D$1:$F$1</c:f>
            </c:strRef>
          </c:cat>
          <c:val>
            <c:numRef>
              <c:f>Sheet1!$D$3:$F$3</c:f>
              <c:numCache/>
            </c:numRef>
          </c:val>
        </c:ser>
        <c:ser>
          <c:idx val="2"/>
          <c:order val="2"/>
          <c:tx>
            <c:strRef>
              <c:f>Sheet1!$C$4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Sheet1!$D$1:$F$1</c:f>
            </c:strRef>
          </c:cat>
          <c:val>
            <c:numRef>
              <c:f>Sheet1!$D$4:$F$4</c:f>
              <c:numCache/>
            </c:numRef>
          </c:val>
        </c:ser>
        <c:axId val="941669051"/>
        <c:axId val="11398177"/>
      </c:barChart>
      <c:catAx>
        <c:axId val="941669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8177"/>
      </c:catAx>
      <c:valAx>
        <c:axId val="11398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669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Sheet1!$G$1</c:f>
            </c:strRef>
          </c:cat>
          <c:val>
            <c:numRef>
              <c:f>Sheet1!$G$2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Sheet1!$G$1</c:f>
            </c:strRef>
          </c:cat>
          <c:val>
            <c:numRef>
              <c:f>Sheet1!$G$3</c:f>
              <c:numCache/>
            </c:numRef>
          </c:val>
        </c:ser>
        <c:axId val="318753790"/>
        <c:axId val="1445965507"/>
      </c:barChart>
      <c:catAx>
        <c:axId val="318753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965507"/>
      </c:catAx>
      <c:valAx>
        <c:axId val="1445965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753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Sheet1!$D$17:$F$17</c:f>
            </c:strRef>
          </c:cat>
          <c:val>
            <c:numRef>
              <c:f>Sheet1!$D$18:$F$18</c:f>
              <c:numCache/>
            </c:numRef>
          </c:val>
        </c:ser>
        <c:ser>
          <c:idx val="1"/>
          <c:order val="1"/>
          <c:tx>
            <c:strRef>
              <c:f>Sheet1!$C$19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Sheet1!$D$17:$F$17</c:f>
            </c:strRef>
          </c:cat>
          <c:val>
            <c:numRef>
              <c:f>Sheet1!$D$19:$F$19</c:f>
              <c:numCache/>
            </c:numRef>
          </c:val>
        </c:ser>
        <c:ser>
          <c:idx val="2"/>
          <c:order val="2"/>
          <c:tx>
            <c:strRef>
              <c:f>Sheet1!$C$20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Sheet1!$D$17:$F$17</c:f>
            </c:strRef>
          </c:cat>
          <c:val>
            <c:numRef>
              <c:f>Sheet1!$D$20:$F$20</c:f>
              <c:numCache/>
            </c:numRef>
          </c:val>
        </c:ser>
        <c:axId val="2081291543"/>
        <c:axId val="1332063094"/>
      </c:barChart>
      <c:catAx>
        <c:axId val="2081291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063094"/>
      </c:catAx>
      <c:valAx>
        <c:axId val="1332063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291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Sheet1!$H$1</c:f>
            </c:strRef>
          </c:cat>
          <c:val>
            <c:numRef>
              <c:f>Sheet1!$H$2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Sheet1!$H$1</c:f>
            </c:strRef>
          </c:cat>
          <c:val>
            <c:numRef>
              <c:f>Sheet1!$H$3</c:f>
              <c:numCache/>
            </c:numRef>
          </c:val>
        </c:ser>
        <c:axId val="2079365445"/>
        <c:axId val="62217907"/>
      </c:barChart>
      <c:catAx>
        <c:axId val="2079365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17907"/>
      </c:catAx>
      <c:valAx>
        <c:axId val="62217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365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Sheet1!$D$5:$E$5</c:f>
            </c:strRef>
          </c:cat>
          <c:val>
            <c:numRef>
              <c:f>Sheet1!$D$6:$E$6</c:f>
              <c:numCache/>
            </c:numRef>
          </c:val>
        </c:ser>
        <c:ser>
          <c:idx val="1"/>
          <c:order val="1"/>
          <c:tx>
            <c:strRef>
              <c:f>Sheet1!$C$7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Sheet1!$D$5:$E$5</c:f>
            </c:strRef>
          </c:cat>
          <c:val>
            <c:numRef>
              <c:f>Sheet1!$D$7:$E$7</c:f>
              <c:numCache/>
            </c:numRef>
          </c:val>
        </c:ser>
        <c:axId val="1592377499"/>
        <c:axId val="1210380914"/>
      </c:barChart>
      <c:catAx>
        <c:axId val="1592377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380914"/>
      </c:catAx>
      <c:valAx>
        <c:axId val="1210380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377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Sheet1!$F$5</c:f>
            </c:strRef>
          </c:cat>
          <c:val>
            <c:numRef>
              <c:f>Sheet1!$F$6</c:f>
              <c:numCache/>
            </c:numRef>
          </c:val>
        </c:ser>
        <c:ser>
          <c:idx val="1"/>
          <c:order val="1"/>
          <c:tx>
            <c:strRef>
              <c:f>Sheet1!$C$7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Sheet1!$F$5</c:f>
            </c:strRef>
          </c:cat>
          <c:val>
            <c:numRef>
              <c:f>Sheet1!$F$7</c:f>
              <c:numCache/>
            </c:numRef>
          </c:val>
        </c:ser>
        <c:axId val="1388961260"/>
        <c:axId val="2135849162"/>
      </c:barChart>
      <c:catAx>
        <c:axId val="1388961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849162"/>
      </c:catAx>
      <c:valAx>
        <c:axId val="2135849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961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Sheet1!$G$5</c:f>
            </c:strRef>
          </c:cat>
          <c:val>
            <c:numRef>
              <c:f>Sheet1!$G$6</c:f>
              <c:numCache/>
            </c:numRef>
          </c:val>
        </c:ser>
        <c:ser>
          <c:idx val="1"/>
          <c:order val="1"/>
          <c:tx>
            <c:strRef>
              <c:f>Sheet1!$C$7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Sheet1!$G$5</c:f>
            </c:strRef>
          </c:cat>
          <c:val>
            <c:numRef>
              <c:f>Sheet1!$G$7</c:f>
              <c:numCache/>
            </c:numRef>
          </c:val>
        </c:ser>
        <c:axId val="1993521041"/>
        <c:axId val="300191364"/>
      </c:barChart>
      <c:catAx>
        <c:axId val="1993521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191364"/>
      </c:catAx>
      <c:valAx>
        <c:axId val="300191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521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Sheet1!$H$5</c:f>
            </c:strRef>
          </c:cat>
          <c:val>
            <c:numRef>
              <c:f>Sheet1!$H$6</c:f>
              <c:numCache/>
            </c:numRef>
          </c:val>
        </c:ser>
        <c:ser>
          <c:idx val="1"/>
          <c:order val="1"/>
          <c:tx>
            <c:strRef>
              <c:f>Sheet1!$C$7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Sheet1!$H$5</c:f>
            </c:strRef>
          </c:cat>
          <c:val>
            <c:numRef>
              <c:f>Sheet1!$H$7</c:f>
              <c:numCache/>
            </c:numRef>
          </c:val>
        </c:ser>
        <c:axId val="549666933"/>
        <c:axId val="355532228"/>
      </c:barChart>
      <c:catAx>
        <c:axId val="549666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532228"/>
      </c:catAx>
      <c:valAx>
        <c:axId val="355532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666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Sheet1!$D$9:$E$9</c:f>
            </c:strRef>
          </c:cat>
          <c:val>
            <c:numRef>
              <c:f>Sheet1!$D$10:$E$10</c:f>
              <c:numCache/>
            </c:numRef>
          </c:val>
        </c:ser>
        <c:ser>
          <c:idx val="1"/>
          <c:order val="1"/>
          <c:tx>
            <c:strRef>
              <c:f>Sheet1!$C$11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Sheet1!$D$9:$E$9</c:f>
            </c:strRef>
          </c:cat>
          <c:val>
            <c:numRef>
              <c:f>Sheet1!$D$11:$E$11</c:f>
              <c:numCache/>
            </c:numRef>
          </c:val>
        </c:ser>
        <c:axId val="2023740628"/>
        <c:axId val="316794957"/>
      </c:barChart>
      <c:catAx>
        <c:axId val="2023740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794957"/>
      </c:catAx>
      <c:valAx>
        <c:axId val="316794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740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0</xdr:row>
      <xdr:rowOff>190500</xdr:rowOff>
    </xdr:from>
    <xdr:ext cx="2552700" cy="1543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600075</xdr:colOff>
      <xdr:row>0</xdr:row>
      <xdr:rowOff>190500</xdr:rowOff>
    </xdr:from>
    <xdr:ext cx="2552700" cy="1543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257175</xdr:colOff>
      <xdr:row>0</xdr:row>
      <xdr:rowOff>190500</xdr:rowOff>
    </xdr:from>
    <xdr:ext cx="2552700" cy="1543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876300</xdr:colOff>
      <xdr:row>0</xdr:row>
      <xdr:rowOff>190500</xdr:rowOff>
    </xdr:from>
    <xdr:ext cx="2552700" cy="1543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942975</xdr:colOff>
      <xdr:row>7</xdr:row>
      <xdr:rowOff>200025</xdr:rowOff>
    </xdr:from>
    <xdr:ext cx="2552700" cy="1543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600075</xdr:colOff>
      <xdr:row>7</xdr:row>
      <xdr:rowOff>200025</xdr:rowOff>
    </xdr:from>
    <xdr:ext cx="2552700" cy="1543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257175</xdr:colOff>
      <xdr:row>7</xdr:row>
      <xdr:rowOff>200025</xdr:rowOff>
    </xdr:from>
    <xdr:ext cx="2552700" cy="1543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876300</xdr:colOff>
      <xdr:row>7</xdr:row>
      <xdr:rowOff>200025</xdr:rowOff>
    </xdr:from>
    <xdr:ext cx="2552700" cy="15430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942975</xdr:colOff>
      <xdr:row>14</xdr:row>
      <xdr:rowOff>190500</xdr:rowOff>
    </xdr:from>
    <xdr:ext cx="2552700" cy="1543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600075</xdr:colOff>
      <xdr:row>14</xdr:row>
      <xdr:rowOff>190500</xdr:rowOff>
    </xdr:from>
    <xdr:ext cx="2552700" cy="15430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14</xdr:col>
      <xdr:colOff>257175</xdr:colOff>
      <xdr:row>14</xdr:row>
      <xdr:rowOff>190500</xdr:rowOff>
    </xdr:from>
    <xdr:ext cx="2552700" cy="15430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16</xdr:col>
      <xdr:colOff>876300</xdr:colOff>
      <xdr:row>14</xdr:row>
      <xdr:rowOff>190500</xdr:rowOff>
    </xdr:from>
    <xdr:ext cx="2552700" cy="15430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942975</xdr:colOff>
      <xdr:row>22</xdr:row>
      <xdr:rowOff>19050</xdr:rowOff>
    </xdr:from>
    <xdr:ext cx="2552700" cy="15430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600075</xdr:colOff>
      <xdr:row>22</xdr:row>
      <xdr:rowOff>19050</xdr:rowOff>
    </xdr:from>
    <xdr:ext cx="2552700" cy="15430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</xdr:col>
      <xdr:colOff>257175</xdr:colOff>
      <xdr:row>22</xdr:row>
      <xdr:rowOff>19050</xdr:rowOff>
    </xdr:from>
    <xdr:ext cx="2552700" cy="15430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16</xdr:col>
      <xdr:colOff>876300</xdr:colOff>
      <xdr:row>22</xdr:row>
      <xdr:rowOff>19050</xdr:rowOff>
    </xdr:from>
    <xdr:ext cx="2552700" cy="15430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8</xdr:col>
      <xdr:colOff>942975</xdr:colOff>
      <xdr:row>29</xdr:row>
      <xdr:rowOff>142875</xdr:rowOff>
    </xdr:from>
    <xdr:ext cx="2552700" cy="15430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11</xdr:col>
      <xdr:colOff>600075</xdr:colOff>
      <xdr:row>29</xdr:row>
      <xdr:rowOff>142875</xdr:rowOff>
    </xdr:from>
    <xdr:ext cx="2552700" cy="15430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14</xdr:col>
      <xdr:colOff>257175</xdr:colOff>
      <xdr:row>29</xdr:row>
      <xdr:rowOff>142875</xdr:rowOff>
    </xdr:from>
    <xdr:ext cx="2552700" cy="15430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16</xdr:col>
      <xdr:colOff>876300</xdr:colOff>
      <xdr:row>29</xdr:row>
      <xdr:rowOff>142875</xdr:rowOff>
    </xdr:from>
    <xdr:ext cx="2552700" cy="15430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22</xdr:col>
      <xdr:colOff>190500</xdr:colOff>
      <xdr:row>0</xdr:row>
      <xdr:rowOff>190500</xdr:rowOff>
    </xdr:from>
    <xdr:ext cx="2552700" cy="15430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19</xdr:col>
      <xdr:colOff>542925</xdr:colOff>
      <xdr:row>7</xdr:row>
      <xdr:rowOff>200025</xdr:rowOff>
    </xdr:from>
    <xdr:ext cx="2552700" cy="15430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22</xdr:col>
      <xdr:colOff>209550</xdr:colOff>
      <xdr:row>7</xdr:row>
      <xdr:rowOff>200025</xdr:rowOff>
    </xdr:from>
    <xdr:ext cx="2552700" cy="15430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19</xdr:col>
      <xdr:colOff>542925</xdr:colOff>
      <xdr:row>14</xdr:row>
      <xdr:rowOff>190500</xdr:rowOff>
    </xdr:from>
    <xdr:ext cx="2552700" cy="154305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22</xdr:col>
      <xdr:colOff>180975</xdr:colOff>
      <xdr:row>14</xdr:row>
      <xdr:rowOff>190500</xdr:rowOff>
    </xdr:from>
    <xdr:ext cx="2552700" cy="154305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22</xdr:col>
      <xdr:colOff>180975</xdr:colOff>
      <xdr:row>22</xdr:row>
      <xdr:rowOff>19050</xdr:rowOff>
    </xdr:from>
    <xdr:ext cx="2552700" cy="15430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22</xdr:col>
      <xdr:colOff>190500</xdr:colOff>
      <xdr:row>29</xdr:row>
      <xdr:rowOff>142875</xdr:rowOff>
    </xdr:from>
    <xdr:ext cx="2552700" cy="154305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19</xdr:col>
      <xdr:colOff>533400</xdr:colOff>
      <xdr:row>22</xdr:row>
      <xdr:rowOff>19050</xdr:rowOff>
    </xdr:from>
    <xdr:ext cx="2552700" cy="154305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19</xdr:col>
      <xdr:colOff>533400</xdr:colOff>
      <xdr:row>0</xdr:row>
      <xdr:rowOff>190500</xdr:rowOff>
    </xdr:from>
    <xdr:ext cx="2552700" cy="154305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19</xdr:col>
      <xdr:colOff>533400</xdr:colOff>
      <xdr:row>29</xdr:row>
      <xdr:rowOff>142875</xdr:rowOff>
    </xdr:from>
    <xdr:ext cx="2552700" cy="154305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>
      <c r="A2" s="1" t="s">
        <v>5</v>
      </c>
      <c r="B2" s="2">
        <v>45530.0</v>
      </c>
      <c r="C2" s="1" t="s">
        <v>6</v>
      </c>
      <c r="D2" s="2">
        <v>128.1392488</v>
      </c>
      <c r="E2" s="2">
        <v>94.52277619</v>
      </c>
      <c r="F2" s="2">
        <v>72.5656051</v>
      </c>
      <c r="G2" s="2">
        <v>1.384735339</v>
      </c>
      <c r="H2" s="2">
        <v>1.2350538</v>
      </c>
      <c r="I2" s="4">
        <v>128.8173</v>
      </c>
    </row>
    <row r="3">
      <c r="A3" s="1" t="s">
        <v>7</v>
      </c>
      <c r="B3" s="2">
        <v>24470.0</v>
      </c>
      <c r="C3" s="1" t="s">
        <v>8</v>
      </c>
      <c r="D3" s="2">
        <v>130.0788721</v>
      </c>
      <c r="E3" s="2">
        <v>100.551982</v>
      </c>
      <c r="F3" s="2">
        <v>77.25730691</v>
      </c>
      <c r="G3" s="2">
        <v>1.33363302</v>
      </c>
      <c r="H3" s="2">
        <v>1.2104618</v>
      </c>
      <c r="I3" s="4">
        <v>96.63041</v>
      </c>
    </row>
    <row r="4">
      <c r="A4" s="1" t="s">
        <v>9</v>
      </c>
      <c r="B4" s="2">
        <v>70000.0</v>
      </c>
      <c r="C4" s="5" t="s">
        <v>10</v>
      </c>
      <c r="D4" s="6">
        <f t="shared" ref="D4:H4" si="1">D2-D3</f>
        <v>-1.9396233</v>
      </c>
      <c r="E4" s="6">
        <f t="shared" si="1"/>
        <v>-6.02920581</v>
      </c>
      <c r="F4" s="6">
        <f t="shared" si="1"/>
        <v>-4.69170181</v>
      </c>
      <c r="G4" s="6">
        <f t="shared" si="1"/>
        <v>0.051102319</v>
      </c>
      <c r="H4" s="6">
        <f t="shared" si="1"/>
        <v>0.024592</v>
      </c>
      <c r="I4" s="7"/>
    </row>
    <row r="5"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</row>
    <row r="6">
      <c r="A6" s="1" t="s">
        <v>11</v>
      </c>
      <c r="B6" s="2">
        <v>63831.0</v>
      </c>
      <c r="C6" s="1" t="s">
        <v>12</v>
      </c>
      <c r="D6" s="2">
        <v>128.861431</v>
      </c>
      <c r="E6" s="2">
        <v>96.3265498</v>
      </c>
      <c r="F6" s="2">
        <v>73.90235152</v>
      </c>
      <c r="G6" s="2">
        <v>1.364681738</v>
      </c>
      <c r="H6" s="2">
        <v>1.2273033</v>
      </c>
    </row>
    <row r="7">
      <c r="A7" s="1" t="s">
        <v>13</v>
      </c>
      <c r="B7" s="2">
        <v>6169.0</v>
      </c>
      <c r="C7" s="1" t="s">
        <v>14</v>
      </c>
      <c r="D7" s="2">
        <v>128.3605122</v>
      </c>
      <c r="E7" s="2">
        <v>99.77451775</v>
      </c>
      <c r="F7" s="2">
        <v>77.34435079</v>
      </c>
      <c r="G7" s="2">
        <v>1.389528287</v>
      </c>
      <c r="H7" s="2">
        <v>1.2177014</v>
      </c>
    </row>
    <row r="8">
      <c r="A8" s="1" t="s">
        <v>9</v>
      </c>
      <c r="B8" s="2">
        <v>70000.0</v>
      </c>
      <c r="C8" s="5" t="s">
        <v>10</v>
      </c>
      <c r="D8" s="6">
        <f t="shared" ref="D8:H8" si="2">D6-D7</f>
        <v>0.5009188</v>
      </c>
      <c r="E8" s="6">
        <f t="shared" si="2"/>
        <v>-3.44796795</v>
      </c>
      <c r="F8" s="6">
        <f t="shared" si="2"/>
        <v>-3.44199927</v>
      </c>
      <c r="G8" s="6">
        <f t="shared" si="2"/>
        <v>-0.024846549</v>
      </c>
      <c r="H8" s="6">
        <f t="shared" si="2"/>
        <v>0.0096019</v>
      </c>
    </row>
    <row r="9">
      <c r="D9" s="3" t="s">
        <v>0</v>
      </c>
      <c r="E9" s="3" t="s">
        <v>1</v>
      </c>
      <c r="F9" s="3" t="s">
        <v>2</v>
      </c>
      <c r="G9" s="3" t="s">
        <v>3</v>
      </c>
      <c r="H9" s="3" t="s">
        <v>4</v>
      </c>
    </row>
    <row r="10">
      <c r="A10" s="1" t="s">
        <v>15</v>
      </c>
      <c r="B10" s="2">
        <v>66236.0</v>
      </c>
      <c r="C10" s="1" t="s">
        <v>16</v>
      </c>
      <c r="D10" s="2">
        <v>128.7655807</v>
      </c>
      <c r="E10" s="2">
        <v>96.15411559</v>
      </c>
      <c r="F10" s="2">
        <v>73.97537895</v>
      </c>
      <c r="G10" s="2">
        <v>1.361072529</v>
      </c>
      <c r="H10" s="2">
        <v>1.224923</v>
      </c>
    </row>
    <row r="11">
      <c r="A11" s="1" t="s">
        <v>17</v>
      </c>
      <c r="B11" s="2">
        <v>3764.0</v>
      </c>
      <c r="C11" s="1" t="s">
        <v>18</v>
      </c>
      <c r="D11" s="2">
        <v>129.727152</v>
      </c>
      <c r="E11" s="2">
        <v>105.0119554</v>
      </c>
      <c r="F11" s="2">
        <v>78.25852816</v>
      </c>
      <c r="G11" s="2">
        <v>1.468916047</v>
      </c>
      <c r="H11" s="2">
        <v>1.2534538</v>
      </c>
    </row>
    <row r="12">
      <c r="A12" s="1" t="s">
        <v>9</v>
      </c>
      <c r="B12" s="2">
        <v>70000.0</v>
      </c>
      <c r="C12" s="5" t="s">
        <v>10</v>
      </c>
      <c r="D12" s="6">
        <f t="shared" ref="D12:H12" si="3">D10-D11</f>
        <v>-0.9615713</v>
      </c>
      <c r="E12" s="6">
        <f t="shared" si="3"/>
        <v>-8.85783981</v>
      </c>
      <c r="F12" s="6">
        <f t="shared" si="3"/>
        <v>-4.28314921</v>
      </c>
      <c r="G12" s="6">
        <f t="shared" si="3"/>
        <v>-0.107843518</v>
      </c>
      <c r="H12" s="6">
        <f t="shared" si="3"/>
        <v>-0.0285308</v>
      </c>
    </row>
    <row r="13">
      <c r="D13" s="3" t="s">
        <v>0</v>
      </c>
      <c r="E13" s="3" t="s">
        <v>1</v>
      </c>
      <c r="F13" s="3" t="s">
        <v>2</v>
      </c>
      <c r="G13" s="3" t="s">
        <v>3</v>
      </c>
      <c r="H13" s="3" t="s">
        <v>4</v>
      </c>
    </row>
    <row r="14">
      <c r="A14" s="1" t="s">
        <v>19</v>
      </c>
      <c r="B14" s="2">
        <v>13739.0</v>
      </c>
      <c r="C14" s="1" t="s">
        <v>20</v>
      </c>
      <c r="D14" s="2">
        <v>128.8275711</v>
      </c>
      <c r="E14" s="2">
        <v>94.80726399</v>
      </c>
      <c r="F14" s="2">
        <v>74.69703763</v>
      </c>
      <c r="G14" s="2">
        <v>1.353228037</v>
      </c>
      <c r="H14" s="2">
        <v>1.2342965</v>
      </c>
    </row>
    <row r="15">
      <c r="A15" s="1" t="s">
        <v>21</v>
      </c>
      <c r="B15" s="2">
        <v>56261.0</v>
      </c>
      <c r="C15" s="1" t="s">
        <v>22</v>
      </c>
      <c r="D15" s="2">
        <v>128.814774</v>
      </c>
      <c r="E15" s="2">
        <v>97.07562965</v>
      </c>
      <c r="F15" s="2">
        <v>74.08570235</v>
      </c>
      <c r="G15" s="2">
        <v>1.37020316</v>
      </c>
      <c r="H15" s="2">
        <v>1.2245428</v>
      </c>
    </row>
    <row r="16">
      <c r="A16" s="1" t="s">
        <v>9</v>
      </c>
      <c r="B16" s="2">
        <v>70000.0</v>
      </c>
      <c r="C16" s="5" t="s">
        <v>10</v>
      </c>
      <c r="D16" s="6">
        <f t="shared" ref="D16:H16" si="4">D14-D15</f>
        <v>0.0127971</v>
      </c>
      <c r="E16" s="6">
        <f t="shared" si="4"/>
        <v>-2.26836566</v>
      </c>
      <c r="F16" s="6">
        <f t="shared" si="4"/>
        <v>0.61133528</v>
      </c>
      <c r="G16" s="6">
        <f t="shared" si="4"/>
        <v>-0.016975123</v>
      </c>
      <c r="H16" s="6">
        <f t="shared" si="4"/>
        <v>0.0097537</v>
      </c>
    </row>
    <row r="17">
      <c r="D17" s="3" t="s">
        <v>0</v>
      </c>
      <c r="E17" s="3" t="s">
        <v>1</v>
      </c>
      <c r="F17" s="3" t="s">
        <v>2</v>
      </c>
      <c r="G17" s="3" t="s">
        <v>3</v>
      </c>
      <c r="H17" s="3" t="s">
        <v>4</v>
      </c>
    </row>
    <row r="18">
      <c r="A18" s="1" t="s">
        <v>23</v>
      </c>
      <c r="B18" s="2">
        <v>35021.0</v>
      </c>
      <c r="C18" s="1" t="s">
        <v>24</v>
      </c>
      <c r="D18" s="2">
        <v>120.4325976</v>
      </c>
      <c r="E18" s="2">
        <v>84.25176323</v>
      </c>
      <c r="F18" s="2">
        <v>71.59215042</v>
      </c>
      <c r="G18" s="2">
        <v>1.216527227</v>
      </c>
      <c r="H18" s="2">
        <v>1.1753805</v>
      </c>
    </row>
    <row r="19">
      <c r="A19" s="1" t="s">
        <v>25</v>
      </c>
      <c r="B19" s="2">
        <v>34979.0</v>
      </c>
      <c r="C19" s="1" t="s">
        <v>26</v>
      </c>
      <c r="D19" s="2">
        <v>137.2120415</v>
      </c>
      <c r="E19" s="2">
        <v>109.0239286</v>
      </c>
      <c r="F19" s="2">
        <v>76.82236771</v>
      </c>
      <c r="G19" s="2">
        <v>1.517396152</v>
      </c>
      <c r="H19" s="2">
        <v>1.2775951</v>
      </c>
    </row>
    <row r="20">
      <c r="A20" s="1" t="s">
        <v>9</v>
      </c>
      <c r="B20" s="2">
        <v>70000.0</v>
      </c>
      <c r="C20" s="5" t="s">
        <v>10</v>
      </c>
      <c r="D20" s="6">
        <f t="shared" ref="D20:H20" si="5">D18-D19</f>
        <v>-16.7794439</v>
      </c>
      <c r="E20" s="6">
        <f t="shared" si="5"/>
        <v>-24.77216537</v>
      </c>
      <c r="F20" s="6">
        <f t="shared" si="5"/>
        <v>-5.23021729</v>
      </c>
      <c r="G20" s="6">
        <f t="shared" si="5"/>
        <v>-0.300868925</v>
      </c>
      <c r="H20" s="6">
        <f t="shared" si="5"/>
        <v>-0.1022146</v>
      </c>
    </row>
    <row r="21" ht="15.75" customHeight="1"/>
    <row r="22" ht="15.75" customHeight="1"/>
    <row r="23" ht="15.75" customHeight="1">
      <c r="A23" s="1" t="s">
        <v>27</v>
      </c>
      <c r="B23" s="2">
        <v>52385.0</v>
      </c>
      <c r="C23" s="3" t="s">
        <v>9</v>
      </c>
      <c r="D23" s="3">
        <v>7000.0</v>
      </c>
    </row>
    <row r="24" ht="15.75" customHeight="1">
      <c r="A24" s="1" t="s">
        <v>28</v>
      </c>
      <c r="B24" s="2">
        <v>9549.0</v>
      </c>
    </row>
    <row r="25" ht="15.75" customHeight="1">
      <c r="A25" s="1" t="s">
        <v>29</v>
      </c>
      <c r="B25" s="2">
        <v>8066.0</v>
      </c>
    </row>
    <row r="26" ht="15.75" customHeight="1">
      <c r="A26" s="1"/>
      <c r="B26" s="2"/>
    </row>
    <row r="27" ht="15.75" customHeight="1">
      <c r="A27" s="1" t="s">
        <v>30</v>
      </c>
      <c r="B27" s="2">
        <v>59479.0</v>
      </c>
      <c r="C27" s="3" t="s">
        <v>9</v>
      </c>
      <c r="D27" s="3">
        <v>7000.0</v>
      </c>
    </row>
    <row r="28" ht="15.75" customHeight="1">
      <c r="A28" s="1" t="s">
        <v>31</v>
      </c>
      <c r="B28" s="2">
        <v>5190.0</v>
      </c>
    </row>
    <row r="29" ht="15.75" customHeight="1">
      <c r="A29" s="1" t="s">
        <v>32</v>
      </c>
      <c r="B29" s="2">
        <v>5331.0</v>
      </c>
    </row>
    <row r="30" ht="15.75" customHeight="1">
      <c r="A30" s="1"/>
      <c r="B30" s="2"/>
    </row>
    <row r="31" ht="15.75" customHeight="1">
      <c r="A31" s="1"/>
      <c r="B31" s="2"/>
    </row>
    <row r="32" ht="15.75" customHeight="1">
      <c r="A32" s="1" t="s">
        <v>33</v>
      </c>
      <c r="B32" s="2">
        <v>53.33869</v>
      </c>
    </row>
    <row r="33" ht="15.75" customHeight="1">
      <c r="A33" s="1" t="s">
        <v>34</v>
      </c>
      <c r="B33" s="2">
        <v>164.3592</v>
      </c>
    </row>
    <row r="34" ht="15.75" customHeight="1">
      <c r="A34" s="1" t="s">
        <v>35</v>
      </c>
      <c r="B34" s="2">
        <v>74.20569</v>
      </c>
    </row>
    <row r="35" ht="15.75" customHeight="1">
      <c r="A35" s="1" t="s">
        <v>36</v>
      </c>
      <c r="B35" s="2">
        <v>128.8173</v>
      </c>
    </row>
    <row r="36" ht="15.75" customHeight="1">
      <c r="A36" s="1" t="s">
        <v>37</v>
      </c>
      <c r="B36" s="2">
        <v>96.63041</v>
      </c>
    </row>
    <row r="37" ht="15.75" customHeight="1">
      <c r="A37" s="1" t="s">
        <v>38</v>
      </c>
      <c r="B37" s="2">
        <v>1.366871</v>
      </c>
    </row>
    <row r="38" ht="15.75" customHeight="1">
      <c r="A38" s="1" t="s">
        <v>39</v>
      </c>
      <c r="B38" s="2">
        <v>1.226457</v>
      </c>
    </row>
    <row r="39" ht="15.75" customHeight="1">
      <c r="A39" s="1" t="s">
        <v>40</v>
      </c>
      <c r="B39" s="2">
        <v>0.088129</v>
      </c>
    </row>
    <row r="40" ht="15.75" customHeight="1">
      <c r="A40" s="1" t="s">
        <v>41</v>
      </c>
      <c r="B40" s="2">
        <v>0.053771</v>
      </c>
    </row>
    <row r="41" ht="15.75" customHeight="1">
      <c r="A41" s="1" t="s">
        <v>42</v>
      </c>
      <c r="B41" s="2">
        <v>0.803729</v>
      </c>
    </row>
    <row r="42" ht="15.75" customHeight="1">
      <c r="A42" s="1" t="s">
        <v>43</v>
      </c>
      <c r="B42" s="2">
        <v>0.4997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>
      <c r="A2" s="1" t="s">
        <v>6</v>
      </c>
      <c r="B2" s="2">
        <v>128.1392488</v>
      </c>
      <c r="C2" s="2">
        <v>94.52277619</v>
      </c>
      <c r="D2" s="2">
        <v>72.5656051</v>
      </c>
      <c r="E2" s="2">
        <v>1.384735339</v>
      </c>
      <c r="F2" s="2">
        <v>1.2350538</v>
      </c>
    </row>
    <row r="3">
      <c r="A3" s="1" t="s">
        <v>8</v>
      </c>
      <c r="B3" s="2">
        <v>130.0788721</v>
      </c>
      <c r="C3" s="2">
        <v>100.551982</v>
      </c>
      <c r="D3" s="2">
        <v>77.25730691</v>
      </c>
      <c r="E3" s="2">
        <v>1.33363302</v>
      </c>
      <c r="F3" s="2">
        <v>1.2104618</v>
      </c>
    </row>
    <row r="4">
      <c r="A4" s="5" t="s">
        <v>10</v>
      </c>
      <c r="B4" s="6">
        <f t="shared" ref="B4:F4" si="1">B2-B3</f>
        <v>-1.9396233</v>
      </c>
      <c r="C4" s="6">
        <f t="shared" si="1"/>
        <v>-6.02920581</v>
      </c>
      <c r="D4" s="6">
        <f t="shared" si="1"/>
        <v>-4.69170181</v>
      </c>
      <c r="E4" s="6">
        <f t="shared" si="1"/>
        <v>0.051102319</v>
      </c>
      <c r="F4" s="6">
        <f t="shared" si="1"/>
        <v>0.024592</v>
      </c>
    </row>
    <row r="5">
      <c r="A5" s="1" t="s">
        <v>12</v>
      </c>
      <c r="B5" s="2">
        <v>128.861431</v>
      </c>
      <c r="C5" s="2">
        <v>96.3265498</v>
      </c>
      <c r="D5" s="2">
        <v>73.90235152</v>
      </c>
      <c r="E5" s="2">
        <v>1.364681738</v>
      </c>
      <c r="F5" s="2">
        <v>1.2273033</v>
      </c>
    </row>
    <row r="6">
      <c r="A6" s="1" t="s">
        <v>14</v>
      </c>
      <c r="B6" s="2">
        <v>128.3605122</v>
      </c>
      <c r="C6" s="2">
        <v>99.77451775</v>
      </c>
      <c r="D6" s="2">
        <v>77.34435079</v>
      </c>
      <c r="E6" s="2">
        <v>1.389528287</v>
      </c>
      <c r="F6" s="2">
        <v>1.2177014</v>
      </c>
    </row>
    <row r="7">
      <c r="A7" s="5" t="s">
        <v>10</v>
      </c>
      <c r="B7" s="6">
        <f t="shared" ref="B7:F7" si="2">B5-B6</f>
        <v>0.5009188</v>
      </c>
      <c r="C7" s="6">
        <f t="shared" si="2"/>
        <v>-3.44796795</v>
      </c>
      <c r="D7" s="6">
        <f t="shared" si="2"/>
        <v>-3.44199927</v>
      </c>
      <c r="E7" s="6">
        <f t="shared" si="2"/>
        <v>-0.024846549</v>
      </c>
      <c r="F7" s="6">
        <f t="shared" si="2"/>
        <v>0.0096019</v>
      </c>
    </row>
    <row r="8">
      <c r="A8" s="1" t="s">
        <v>16</v>
      </c>
      <c r="B8" s="2">
        <v>128.7655807</v>
      </c>
      <c r="C8" s="2">
        <v>96.15411559</v>
      </c>
      <c r="D8" s="2">
        <v>73.97537895</v>
      </c>
      <c r="E8" s="2">
        <v>1.361072529</v>
      </c>
      <c r="F8" s="2">
        <v>1.224923</v>
      </c>
    </row>
    <row r="9">
      <c r="A9" s="1" t="s">
        <v>18</v>
      </c>
      <c r="B9" s="2">
        <v>129.727152</v>
      </c>
      <c r="C9" s="2">
        <v>105.0119554</v>
      </c>
      <c r="D9" s="2">
        <v>78.25852816</v>
      </c>
      <c r="E9" s="2">
        <v>1.468916047</v>
      </c>
      <c r="F9" s="2">
        <v>1.2534538</v>
      </c>
    </row>
    <row r="10">
      <c r="A10" s="5" t="s">
        <v>10</v>
      </c>
      <c r="B10" s="6">
        <f t="shared" ref="B10:F10" si="3">B8-B9</f>
        <v>-0.9615713</v>
      </c>
      <c r="C10" s="6">
        <f t="shared" si="3"/>
        <v>-8.85783981</v>
      </c>
      <c r="D10" s="6">
        <f t="shared" si="3"/>
        <v>-4.28314921</v>
      </c>
      <c r="E10" s="6">
        <f t="shared" si="3"/>
        <v>-0.107843518</v>
      </c>
      <c r="F10" s="6">
        <f t="shared" si="3"/>
        <v>-0.0285308</v>
      </c>
    </row>
    <row r="11">
      <c r="A11" s="1" t="s">
        <v>20</v>
      </c>
      <c r="B11" s="2">
        <v>128.8275711</v>
      </c>
      <c r="C11" s="2">
        <v>94.80726399</v>
      </c>
      <c r="D11" s="2">
        <v>74.69703763</v>
      </c>
      <c r="E11" s="2">
        <v>1.353228037</v>
      </c>
      <c r="F11" s="2">
        <v>1.2342965</v>
      </c>
    </row>
    <row r="12">
      <c r="A12" s="1" t="s">
        <v>22</v>
      </c>
      <c r="B12" s="2">
        <v>128.814774</v>
      </c>
      <c r="C12" s="2">
        <v>97.07562965</v>
      </c>
      <c r="D12" s="2">
        <v>74.08570235</v>
      </c>
      <c r="E12" s="2">
        <v>1.37020316</v>
      </c>
      <c r="F12" s="2">
        <v>1.2245428</v>
      </c>
    </row>
    <row r="13">
      <c r="A13" s="5" t="s">
        <v>10</v>
      </c>
      <c r="B13" s="6">
        <f t="shared" ref="B13:F13" si="4">B11-B12</f>
        <v>0.0127971</v>
      </c>
      <c r="C13" s="6">
        <f t="shared" si="4"/>
        <v>-2.26836566</v>
      </c>
      <c r="D13" s="6">
        <f t="shared" si="4"/>
        <v>0.61133528</v>
      </c>
      <c r="E13" s="6">
        <f t="shared" si="4"/>
        <v>-0.016975123</v>
      </c>
      <c r="F13" s="6">
        <f t="shared" si="4"/>
        <v>0.0097537</v>
      </c>
    </row>
    <row r="14">
      <c r="A14" s="1" t="s">
        <v>24</v>
      </c>
      <c r="B14" s="2">
        <v>120.4325976</v>
      </c>
      <c r="C14" s="2">
        <v>84.25176323</v>
      </c>
      <c r="D14" s="2">
        <v>71.59215042</v>
      </c>
      <c r="E14" s="2">
        <v>1.216527227</v>
      </c>
      <c r="F14" s="2">
        <v>1.1753805</v>
      </c>
    </row>
    <row r="15">
      <c r="A15" s="1" t="s">
        <v>26</v>
      </c>
      <c r="B15" s="2">
        <v>137.2120415</v>
      </c>
      <c r="C15" s="2">
        <v>109.0239286</v>
      </c>
      <c r="D15" s="2">
        <v>76.82236771</v>
      </c>
      <c r="E15" s="2">
        <v>1.517396152</v>
      </c>
      <c r="F15" s="2">
        <v>1.2775951</v>
      </c>
    </row>
    <row r="16">
      <c r="A16" s="5" t="s">
        <v>10</v>
      </c>
      <c r="B16" s="6">
        <f t="shared" ref="B16:F16" si="5">B14-B15</f>
        <v>-16.7794439</v>
      </c>
      <c r="C16" s="6">
        <f t="shared" si="5"/>
        <v>-24.77216537</v>
      </c>
      <c r="D16" s="6">
        <f t="shared" si="5"/>
        <v>-5.23021729</v>
      </c>
      <c r="E16" s="6">
        <f t="shared" si="5"/>
        <v>-0.300868925</v>
      </c>
      <c r="F16" s="6">
        <f t="shared" si="5"/>
        <v>-0.1022146</v>
      </c>
    </row>
  </sheetData>
  <drawing r:id="rId1"/>
</worksheet>
</file>