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Karle\Documents\cinder_v3\"/>
    </mc:Choice>
  </mc:AlternateContent>
  <bookViews>
    <workbookView xWindow="-22395" yWindow="3765" windowWidth="21810" windowHeight="12525" tabRatio="765"/>
  </bookViews>
  <sheets>
    <sheet name="keyboard" sheetId="1" r:id="rId1"/>
    <sheet name="bouncing_balls" sheetId="2" r:id="rId2"/>
    <sheet name="circnoise" sheetId="3" r:id="rId3"/>
    <sheet name="colorwave" sheetId="4" r:id="rId4"/>
    <sheet name="cylon" sheetId="19" r:id="rId5"/>
    <sheet name="confetti" sheetId="5" r:id="rId6"/>
    <sheet name="fade" sheetId="20" r:id="rId7"/>
    <sheet name="fire" sheetId="7" r:id="rId8"/>
    <sheet name="fireworks" sheetId="22" r:id="rId9"/>
    <sheet name="juggle" sheetId="6" r:id="rId10"/>
    <sheet name="matrix" sheetId="17" r:id="rId11"/>
    <sheet name="movingdot" sheetId="21" r:id="rId12"/>
    <sheet name="noise8" sheetId="8" r:id="rId13"/>
    <sheet name="one_sin" sheetId="9" r:id="rId14"/>
    <sheet name="plasma" sheetId="10" r:id="rId15"/>
    <sheet name="rainbow_march" sheetId="11" r:id="rId16"/>
    <sheet name="ripple" sheetId="12" r:id="rId17"/>
    <sheet name="serendipitous" sheetId="13" r:id="rId18"/>
    <sheet name="spiral" sheetId="14" r:id="rId19"/>
    <sheet name="twinkle" sheetId="18" r:id="rId20"/>
    <sheet name="three_sin" sheetId="15" r:id="rId21"/>
    <sheet name="two_sin" sheetId="16" r:id="rId2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</calcChain>
</file>

<file path=xl/sharedStrings.xml><?xml version="1.0" encoding="utf-8"?>
<sst xmlns="http://schemas.openxmlformats.org/spreadsheetml/2006/main" count="936" uniqueCount="254">
  <si>
    <t>letter</t>
  </si>
  <si>
    <t>range</t>
  </si>
  <si>
    <t xml:space="preserve">ascii </t>
  </si>
  <si>
    <t>a</t>
  </si>
  <si>
    <t>0-1</t>
  </si>
  <si>
    <t>b</t>
  </si>
  <si>
    <t>max_bright</t>
  </si>
  <si>
    <t>0-255</t>
  </si>
  <si>
    <t>variable</t>
  </si>
  <si>
    <t>current_blending</t>
  </si>
  <si>
    <t>d</t>
  </si>
  <si>
    <t>this_delay</t>
  </si>
  <si>
    <t>e</t>
  </si>
  <si>
    <t>led_mode</t>
  </si>
  <si>
    <t>f</t>
  </si>
  <si>
    <t>target_palette</t>
  </si>
  <si>
    <t>0-palette_count</t>
  </si>
  <si>
    <t>g</t>
  </si>
  <si>
    <t>glitter</t>
  </si>
  <si>
    <t>N/A</t>
  </si>
  <si>
    <t>h</t>
  </si>
  <si>
    <t>this_hue</t>
  </si>
  <si>
    <t>i</t>
  </si>
  <si>
    <t>this_inc</t>
  </si>
  <si>
    <t>m</t>
  </si>
  <si>
    <t>0-max_mode</t>
  </si>
  <si>
    <t>j</t>
  </si>
  <si>
    <t>this_speed</t>
  </si>
  <si>
    <t>k</t>
  </si>
  <si>
    <t>this_rot</t>
  </si>
  <si>
    <t>l</t>
  </si>
  <si>
    <t>this_cutoff</t>
  </si>
  <si>
    <t>n</t>
  </si>
  <si>
    <t>all_freq</t>
  </si>
  <si>
    <t>o</t>
  </si>
  <si>
    <t>this_fade</t>
  </si>
  <si>
    <t>p</t>
  </si>
  <si>
    <t>q</t>
  </si>
  <si>
    <t>r</t>
  </si>
  <si>
    <t>numdots_ring</t>
  </si>
  <si>
    <t>this_beat</t>
  </si>
  <si>
    <t>this_diff</t>
  </si>
  <si>
    <t>s</t>
  </si>
  <si>
    <t>this_sat</t>
  </si>
  <si>
    <t>t</t>
  </si>
  <si>
    <t>juggle_index_reset</t>
  </si>
  <si>
    <t>u</t>
  </si>
  <si>
    <t>v</t>
  </si>
  <si>
    <t>numdots</t>
  </si>
  <si>
    <t>w</t>
  </si>
  <si>
    <t>cooling</t>
  </si>
  <si>
    <t>x</t>
  </si>
  <si>
    <t>sparking</t>
  </si>
  <si>
    <t>y</t>
  </si>
  <si>
    <t>0-65535</t>
  </si>
  <si>
    <t>z</t>
  </si>
  <si>
    <t>Z</t>
  </si>
  <si>
    <t>mode</t>
  </si>
  <si>
    <t>one_sin_pal</t>
  </si>
  <si>
    <t>plasma</t>
  </si>
  <si>
    <t>colorwave</t>
  </si>
  <si>
    <t>rainbow_march</t>
  </si>
  <si>
    <t>rainbow_march_ring</t>
  </si>
  <si>
    <t>fire</t>
  </si>
  <si>
    <t>fire_pal</t>
  </si>
  <si>
    <t>fire_mirror</t>
  </si>
  <si>
    <t>fire_mirror_pal</t>
  </si>
  <si>
    <t>juggle_fire</t>
  </si>
  <si>
    <t>B</t>
  </si>
  <si>
    <t>D</t>
  </si>
  <si>
    <t>c</t>
  </si>
  <si>
    <t>0-2</t>
  </si>
  <si>
    <t>fill_solid(hue)</t>
  </si>
  <si>
    <t>J</t>
  </si>
  <si>
    <t>K</t>
  </si>
  <si>
    <t>L</t>
  </si>
  <si>
    <t>this_phase</t>
  </si>
  <si>
    <t>EEPROM</t>
  </si>
  <si>
    <t>C</t>
  </si>
  <si>
    <t>M</t>
  </si>
  <si>
    <t>get mode</t>
  </si>
  <si>
    <t>P</t>
  </si>
  <si>
    <t>get palette</t>
  </si>
  <si>
    <t>S</t>
  </si>
  <si>
    <t>E</t>
  </si>
  <si>
    <t>F</t>
  </si>
  <si>
    <t>G</t>
  </si>
  <si>
    <t>bg_clr</t>
  </si>
  <si>
    <t>H</t>
  </si>
  <si>
    <t>bg_bri</t>
  </si>
  <si>
    <t>I</t>
  </si>
  <si>
    <t>scale</t>
  </si>
  <si>
    <t>A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</si>
  <si>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</si>
  <si>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</si>
  <si>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</si>
  <si>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</si>
  <si>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</si>
  <si>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</si>
  <si>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</si>
  <si>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</si>
  <si>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</si>
  <si>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</si>
  <si>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bouncing_balls</t>
  </si>
  <si>
    <t>bouncing_balls2</t>
  </si>
  <si>
    <t xml:space="preserve">o </t>
  </si>
  <si>
    <t>circnoise_pal_2_ring</t>
  </si>
  <si>
    <t>Notes</t>
  </si>
  <si>
    <t>circnoise_pal_3_ring</t>
  </si>
  <si>
    <t>may want to edit</t>
  </si>
  <si>
    <t>shift_x and shift_y</t>
  </si>
  <si>
    <t>confetti_pal_ring</t>
  </si>
  <si>
    <t>juggle_pal_ring</t>
  </si>
  <si>
    <t>juggle_pal_ring_onedir</t>
  </si>
  <si>
    <t>fire_rings</t>
  </si>
  <si>
    <t>cooling1-4</t>
  </si>
  <si>
    <t>sparking1-4</t>
  </si>
  <si>
    <t>C1-4</t>
  </si>
  <si>
    <t>S1-4</t>
  </si>
  <si>
    <t>fire_pal_rings</t>
  </si>
  <si>
    <t>fire_mirror_rings</t>
  </si>
  <si>
    <t>fire_mirror_pal_rings</t>
  </si>
  <si>
    <t>juggle_pal_individual_ring_all</t>
  </si>
  <si>
    <t>ringBeat</t>
  </si>
  <si>
    <t>[0-1][0-255]</t>
  </si>
  <si>
    <t>Q1-4</t>
  </si>
  <si>
    <t>juggle_pal_individual_ring_onedir_all</t>
  </si>
  <si>
    <t>juggle_fire_individual</t>
  </si>
  <si>
    <t>juggle_fire_individual_same_dir</t>
  </si>
  <si>
    <t>noise8_pal</t>
  </si>
  <si>
    <t>noise8_pal_ring</t>
  </si>
  <si>
    <t>scale2</t>
  </si>
  <si>
    <t>one_sin_pal_ring</t>
  </si>
  <si>
    <t>myfade</t>
  </si>
  <si>
    <t>ripple2</t>
  </si>
  <si>
    <t>rip_fade</t>
  </si>
  <si>
    <t>serendipitous_pal</t>
  </si>
  <si>
    <t>serendipitous_pal_ring</t>
  </si>
  <si>
    <t>spiral_width</t>
  </si>
  <si>
    <t>spiral_inc</t>
  </si>
  <si>
    <t xml:space="preserve">f </t>
  </si>
  <si>
    <t>one_sin_spiral</t>
  </si>
  <si>
    <t>helix_spiral</t>
  </si>
  <si>
    <t>that_speed</t>
  </si>
  <si>
    <t>that_rot</t>
  </si>
  <si>
    <t>that_cutoff</t>
  </si>
  <si>
    <t>plasma_spiral</t>
  </si>
  <si>
    <t>plasma_spiral2</t>
  </si>
  <si>
    <t>mul1</t>
  </si>
  <si>
    <t>mul2</t>
  </si>
  <si>
    <t>mul3</t>
  </si>
  <si>
    <t>three_sin_pal</t>
  </si>
  <si>
    <t>three_sin_pal_ring</t>
  </si>
  <si>
    <t>two_sin</t>
  </si>
  <si>
    <t>two_sin_ring</t>
  </si>
  <si>
    <t>two_sin_pal_ring</t>
  </si>
  <si>
    <t>pride</t>
  </si>
  <si>
    <t>matrix_pal_ring</t>
  </si>
  <si>
    <t>matrix_random_walk</t>
  </si>
  <si>
    <t>matrix_saw</t>
  </si>
  <si>
    <t>twinkle</t>
  </si>
  <si>
    <t>circnoise_pal_1_ring</t>
  </si>
  <si>
    <t>circnoise_pal_4_ring</t>
  </si>
  <si>
    <t xml:space="preserve">this_delay </t>
  </si>
  <si>
    <t>cylon</t>
  </si>
  <si>
    <t>fade</t>
  </si>
  <si>
    <t>fade_rainbow</t>
  </si>
  <si>
    <t>matrix_ray</t>
  </si>
  <si>
    <t>inoise_mover</t>
  </si>
  <si>
    <t>inoise_fire</t>
  </si>
  <si>
    <t>jug16_phase</t>
  </si>
  <si>
    <t>omg</t>
  </si>
  <si>
    <t>Column1</t>
  </si>
  <si>
    <t>movingdot</t>
  </si>
  <si>
    <t>blue_angle</t>
  </si>
  <si>
    <t>blue_low</t>
  </si>
  <si>
    <t>blue_high</t>
  </si>
  <si>
    <t>green_angle</t>
  </si>
  <si>
    <t>green_low</t>
  </si>
  <si>
    <t>green_high</t>
  </si>
  <si>
    <t>red_angle</t>
  </si>
  <si>
    <t>red_low</t>
  </si>
  <si>
    <t>red_high</t>
  </si>
  <si>
    <t>change to this_inc</t>
  </si>
  <si>
    <t>doesn't work</t>
  </si>
  <si>
    <t>NA</t>
  </si>
  <si>
    <t>no good</t>
  </si>
  <si>
    <t>get variables</t>
  </si>
  <si>
    <t>brightness</t>
  </si>
  <si>
    <t>bad</t>
  </si>
  <si>
    <t>Column2</t>
  </si>
  <si>
    <t>change H</t>
  </si>
  <si>
    <t>not good</t>
  </si>
  <si>
    <t>streamer_velocity</t>
  </si>
  <si>
    <t>explosion_velocity</t>
  </si>
  <si>
    <t>fireworks()</t>
  </si>
  <si>
    <t>80,55,70,55</t>
  </si>
  <si>
    <t>90,70,70,90</t>
  </si>
  <si>
    <t>80,100,90,73</t>
  </si>
  <si>
    <t>65,60,70,50</t>
  </si>
  <si>
    <t>65,60,30,50</t>
  </si>
  <si>
    <t>80,75,85,65</t>
  </si>
  <si>
    <t>70,75,55,60</t>
  </si>
  <si>
    <t>100,95,105,100</t>
  </si>
  <si>
    <t>90,85,69,100</t>
  </si>
  <si>
    <t>60,85,69,70</t>
  </si>
  <si>
    <t>80,80,90,60</t>
  </si>
  <si>
    <t>80,70,60,50</t>
  </si>
  <si>
    <t>sparking1-5</t>
  </si>
  <si>
    <t>100,110,90,115</t>
  </si>
  <si>
    <t>69,80,90,55</t>
  </si>
  <si>
    <t>R1-4</t>
  </si>
  <si>
    <t>2,3,1,2</t>
  </si>
  <si>
    <t>8,7,2,4</t>
  </si>
  <si>
    <t>2,3,2,1</t>
  </si>
  <si>
    <t>20,5,18,15</t>
  </si>
  <si>
    <t>2,3,2,4</t>
  </si>
  <si>
    <t>12,5,6,3</t>
  </si>
  <si>
    <t>2,3,2,3</t>
  </si>
  <si>
    <t>10,4,6,7</t>
  </si>
  <si>
    <t>2,1,2,1</t>
  </si>
  <si>
    <t>12,5,10,8</t>
  </si>
  <si>
    <t>99,95,85,75</t>
  </si>
  <si>
    <t>40,30,35,45</t>
  </si>
  <si>
    <t>1,1,1,1</t>
  </si>
  <si>
    <t>10,4,5,7</t>
  </si>
  <si>
    <t>1,2,1,1</t>
  </si>
  <si>
    <t>10,9,6,7</t>
  </si>
  <si>
    <t>any palettes</t>
  </si>
  <si>
    <t>TODO</t>
  </si>
  <si>
    <t>add write to EEPROM as part of reset function</t>
  </si>
  <si>
    <t>create DEMO sequence</t>
  </si>
  <si>
    <t>set up any further button functions</t>
  </si>
  <si>
    <t>find more fire palette colors</t>
  </si>
  <si>
    <t>69,69,69,69</t>
  </si>
  <si>
    <t>nope</t>
  </si>
  <si>
    <t>numdots_ring_arr[]</t>
  </si>
  <si>
    <t>110,99,104,111</t>
  </si>
  <si>
    <t>68,74,64,90</t>
  </si>
  <si>
    <t>100,90,85,103</t>
  </si>
  <si>
    <t>55,63,64,57</t>
  </si>
  <si>
    <t>Rotary Function</t>
  </si>
  <si>
    <t>SwitchB On</t>
  </si>
  <si>
    <t>Rotate</t>
  </si>
  <si>
    <t>Mode</t>
  </si>
  <si>
    <t>Pattern</t>
  </si>
  <si>
    <t>Delay</t>
  </si>
  <si>
    <t>Brightness</t>
  </si>
  <si>
    <t>mode++</t>
  </si>
  <si>
    <t>rand(mode) / rand(palette)</t>
  </si>
  <si>
    <t>mode++ / rand(palette)</t>
  </si>
  <si>
    <t>rand(palette)</t>
  </si>
  <si>
    <t>make mode 61 and 62 happen at the same time</t>
  </si>
  <si>
    <t>slowly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</si>
</sst>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0" borderId="0" xfId="0" applyAlignment="1">
      <alignment horizontal="right"/>
    </xf>
    <xf numFmtId="0" fontId="2" fillId="2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7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</dxf>
    <dxf>
      <fill>
        <patternFill patternType="solid">
          <fgColor indexed="64"/>
          <bgColor theme="3" tint="-0.249977111117893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1" name="Table1" displayName="Table1" ref="B4:E30" totalsRowShown="0">
  <autoFilter ref="B4:E30"/>
  <tableColumns count="4">
    <tableColumn id="1" name="ascii "/>
    <tableColumn id="2" name="letter"/>
    <tableColumn id="3" name="variable"/>
    <tableColumn id="4" name="rang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B3:I38" totalsRowShown="0">
  <autoFilter ref="B3:I38"/>
  <tableColumns count="8">
    <tableColumn id="1" name="mode"/>
    <tableColumn id="2" name="cooling" dataDxfId="74"/>
    <tableColumn id="3" name="sparking" dataDxfId="73"/>
    <tableColumn id="4" name="this_delay" dataDxfId="72"/>
    <tableColumn id="5" name="target_palette" dataDxfId="71"/>
    <tableColumn id="6" name="cooling1-4" dataDxfId="70"/>
    <tableColumn id="7" name="sparking1-4" dataDxfId="69"/>
    <tableColumn id="8" name="sparking1-5" dataDxfId="68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23" name="Table23" displayName="Table23" ref="C3:H8" totalsRowShown="0">
  <autoFilter ref="C3:H8"/>
  <tableColumns count="6">
    <tableColumn id="1" name="mode"/>
    <tableColumn id="2" name="this_fade"/>
    <tableColumn id="3" name="this_delay"/>
    <tableColumn id="4" name="streamer_velocity"/>
    <tableColumn id="5" name="explosion_velocity"/>
    <tableColumn id="6" name="Column1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7" name="Table7" displayName="Table7" ref="B3:N41" totalsRowShown="0">
  <autoFilter ref="B3:N41"/>
  <tableColumns count="13">
    <tableColumn id="1" name="mode"/>
    <tableColumn id="8" name="this_delay" dataDxfId="67"/>
    <tableColumn id="7" name="target_palette" dataDxfId="66"/>
    <tableColumn id="2" name="juggle_index_reset" dataDxfId="65"/>
    <tableColumn id="3" name="this_fade" dataDxfId="64"/>
    <tableColumn id="4" name="numdots_ring" dataDxfId="63"/>
    <tableColumn id="12" name="numdots_ring_arr[]" dataDxfId="62"/>
    <tableColumn id="5" name="this_beat" dataDxfId="61"/>
    <tableColumn id="13" name="ringBeat" dataDxfId="60"/>
    <tableColumn id="6" name="this_diff" dataDxfId="59"/>
    <tableColumn id="11" name="cooling1-4" dataDxfId="58"/>
    <tableColumn id="10" name="sparking1-4" dataDxfId="57"/>
    <tableColumn id="9" name="jug16_phase" dataDxfId="56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id="16" name="Table16" displayName="Table16" ref="C4:K18" totalsRowShown="0">
  <autoFilter ref="C4:K18"/>
  <tableColumns count="9">
    <tableColumn id="1" name="mode"/>
    <tableColumn id="2" name="this_rot" dataDxfId="55"/>
    <tableColumn id="3" name="this_delay" dataDxfId="54"/>
    <tableColumn id="4" name="target_palette" dataDxfId="53"/>
    <tableColumn id="5" name="bg_clr" dataDxfId="52"/>
    <tableColumn id="6" name="bg_bri" dataDxfId="51"/>
    <tableColumn id="7" name="this_fade" dataDxfId="50"/>
    <tableColumn id="8" name="Column1" dataDxfId="49"/>
    <tableColumn id="9" name="Column2" dataDxfId="48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B5:M11" totalsRowShown="0">
  <autoFilter ref="B5:M11"/>
  <tableColumns count="12">
    <tableColumn id="1" name="mode"/>
    <tableColumn id="2" name="this_fade" dataDxfId="47"/>
    <tableColumn id="3" name="this_delay" dataDxfId="46"/>
    <tableColumn id="4" name="blue_angle" dataDxfId="45"/>
    <tableColumn id="5" name="blue_low" dataDxfId="44"/>
    <tableColumn id="6" name="blue_high" dataDxfId="43"/>
    <tableColumn id="7" name="green_angle" dataDxfId="42"/>
    <tableColumn id="8" name="green_low" dataDxfId="41"/>
    <tableColumn id="9" name="green_high" dataDxfId="40"/>
    <tableColumn id="10" name="red_angle" dataDxfId="39"/>
    <tableColumn id="11" name="red_low" dataDxfId="38"/>
    <tableColumn id="12" name="red_high" dataDxfId="37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9" name="Table9" displayName="Table9" ref="B3:I20" totalsRowShown="0">
  <autoFilter ref="B3:I20"/>
  <tableColumns count="8">
    <tableColumn id="1" name="mode"/>
    <tableColumn id="2" name="scale" dataDxfId="36"/>
    <tableColumn id="5" name="scale2" dataDxfId="35"/>
    <tableColumn id="3" name="this_delay" dataDxfId="34"/>
    <tableColumn id="4" name="target_palette" dataDxfId="33"/>
    <tableColumn id="6" name="Column1" dataDxfId="32"/>
    <tableColumn id="7" name="b" dataDxfId="31"/>
    <tableColumn id="8" name="Column2" dataDxfId="3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0" name="Table10" displayName="Table10" ref="C4:L14" totalsRowShown="0">
  <autoFilter ref="C4:L14"/>
  <tableColumns count="10">
    <tableColumn id="1" name="mode"/>
    <tableColumn id="2" name="this_inc"/>
    <tableColumn id="3" name="this_speed"/>
    <tableColumn id="4" name="all_freq"/>
    <tableColumn id="5" name="this_cutoff"/>
    <tableColumn id="6" name="bg_clr"/>
    <tableColumn id="7" name="bg_bri"/>
    <tableColumn id="8" name="this_rot"/>
    <tableColumn id="9" name="this_delay"/>
    <tableColumn id="10" name="target_palett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4:E9" totalsRowShown="0">
  <autoFilter ref="C4:E9"/>
  <tableColumns count="3">
    <tableColumn id="1" name="mode"/>
    <tableColumn id="2" name="this_delay"/>
    <tableColumn id="3" name="target_palette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4:F16" totalsRowShown="0">
  <autoFilter ref="C4:F16"/>
  <tableColumns count="4">
    <tableColumn id="1" name="mode"/>
    <tableColumn id="2" name="this_rot"/>
    <tableColumn id="3" name="this_diff"/>
    <tableColumn id="4" name="this_delay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" name="Table2" displayName="Table2" ref="C4:G10" totalsRowShown="0">
  <autoFilter ref="C4:G10"/>
  <tableColumns count="5">
    <tableColumn id="1" name="mode"/>
    <tableColumn id="2" name="this_fade"/>
    <tableColumn id="3" name="this_delay"/>
    <tableColumn id="4" name="target_palette"/>
    <tableColumn id="5" name="myf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Table24" displayName="Table24" ref="O12:R18" totalsRowShown="0">
  <autoFilter ref="O12:R18"/>
  <tableColumns count="4">
    <tableColumn id="1" name="Rotary Function"/>
    <tableColumn id="4" name="Rotate"/>
    <tableColumn id="2" name="SwitchB On"/>
    <tableColumn id="3" name="Column1"/>
  </tableColumns>
  <tableStyleInfo name="TableStyleMedium14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4:F14" totalsRowShown="0">
  <autoFilter ref="C4:F14"/>
  <tableColumns count="4">
    <tableColumn id="1" name="mode"/>
    <tableColumn id="2" name="this_delay"/>
    <tableColumn id="3" name="target_palette"/>
    <tableColumn id="4" name="this_fade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C5:O22" totalsRowShown="0">
  <autoFilter ref="C5:O22"/>
  <tableColumns count="13">
    <tableColumn id="1" name="mode"/>
    <tableColumn id="3" name="d" dataDxfId="29"/>
    <tableColumn id="4" name="f " dataDxfId="28"/>
    <tableColumn id="8" name="this_inc" dataDxfId="27"/>
    <tableColumn id="9" name="this_speed" dataDxfId="26"/>
    <tableColumn id="10" name="this_rot" dataDxfId="25"/>
    <tableColumn id="11" name="all_freq" dataDxfId="24"/>
    <tableColumn id="2" name="this_cutoff" dataDxfId="23"/>
    <tableColumn id="14" name="that_speed" dataDxfId="22"/>
    <tableColumn id="12" name="bg_clr" dataDxfId="21"/>
    <tableColumn id="13" name="bg_bri" dataDxfId="20"/>
    <tableColumn id="5" name="this_delay" dataDxfId="19"/>
    <tableColumn id="7" name="target_palette" dataDxfId="18"/>
  </tableColumns>
  <tableStyleInfo name="TableStyleMedium14" showFirstColumn="0" showLastColumn="0" showRowStripes="1" showColumnStripes="0"/>
</table>
</file>

<file path=xl/tables/table22.xml><?xml version="1.0" encoding="utf-8"?>
<table xmlns="http://schemas.openxmlformats.org/spreadsheetml/2006/main" id="19" name="Table19" displayName="Table19" ref="C3:E6" totalsRowShown="0">
  <autoFilter ref="C3:E6"/>
  <tableColumns count="3">
    <tableColumn id="1" name="mode"/>
    <tableColumn id="8" name="this_delay" dataDxfId="17"/>
    <tableColumn id="9" name="target_palette" dataDxfId="16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15" name="Table15" displayName="Table15" ref="C5:H15" totalsRowShown="0">
  <autoFilter ref="C5:H15"/>
  <tableColumns count="6">
    <tableColumn id="1" name="mode"/>
    <tableColumn id="2" name="mul1" dataDxfId="15"/>
    <tableColumn id="3" name="mul2" dataDxfId="14"/>
    <tableColumn id="4" name="mul3" dataDxfId="13"/>
    <tableColumn id="5" name="this_delay" dataDxfId="12"/>
    <tableColumn id="6" name="target_palette" dataDxfId="11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17" name="Table17" displayName="Table17" ref="C4:N19" totalsRowShown="0">
  <autoFilter ref="C4:N19"/>
  <tableColumns count="12">
    <tableColumn id="1" name="mode"/>
    <tableColumn id="2" name="this_speed" dataDxfId="10"/>
    <tableColumn id="3" name="that_speed" dataDxfId="9"/>
    <tableColumn id="4" name="this_rot" dataDxfId="8"/>
    <tableColumn id="5" name="that_rot" dataDxfId="7"/>
    <tableColumn id="6" name="all_freq" dataDxfId="6"/>
    <tableColumn id="8" name="this_cutoff" dataDxfId="5"/>
    <tableColumn id="9" name="that_cutoff" dataDxfId="4"/>
    <tableColumn id="10" name="this_sat" dataDxfId="3"/>
    <tableColumn id="11" name="this_delay" dataDxfId="2"/>
    <tableColumn id="12" name="target_palette" dataDxfId="1"/>
    <tableColumn id="7" name="brightness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2" name="Table22" displayName="Table22" ref="L4:M97" totalsRowShown="0" headerRowDxfId="76">
  <autoFilter ref="L4:M97"/>
  <tableColumns count="2">
    <tableColumn id="1" name="led_mode"/>
    <tableColumn id="2" name="mode" dataDxfId="75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3:F15" totalsRowShown="0">
  <autoFilter ref="B3:F15"/>
  <tableColumns count="5">
    <tableColumn id="1" name="mode"/>
    <tableColumn id="2" name="this_fade"/>
    <tableColumn id="4" name="target_palette"/>
    <tableColumn id="5" name="this_delay"/>
    <tableColumn id="6" name="Column1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B4:F24" totalsRowShown="0">
  <autoFilter ref="B4:F24"/>
  <tableColumns count="5">
    <tableColumn id="1" name="mode"/>
    <tableColumn id="2" name="scale"/>
    <tableColumn id="3" name="target_palette"/>
    <tableColumn id="5" name="this_delay"/>
    <tableColumn id="4" name="Notes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3:D10" totalsRowShown="0">
  <autoFilter ref="B3:D10"/>
  <tableColumns count="3">
    <tableColumn id="1" name="mode"/>
    <tableColumn id="2" name="target_palette"/>
    <tableColumn id="3" name="this_delay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4:E8" totalsRowShown="0">
  <autoFilter ref="B4:E8"/>
  <tableColumns count="4">
    <tableColumn id="1" name="mode"/>
    <tableColumn id="2" name="this_delay "/>
    <tableColumn id="3" name="target_palette"/>
    <tableColumn id="4" name="Column1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B3:H9" totalsRowShown="0">
  <autoFilter ref="B3:H9"/>
  <tableColumns count="7">
    <tableColumn id="1" name="mode"/>
    <tableColumn id="2" name="this_diff"/>
    <tableColumn id="3" name="this_inc"/>
    <tableColumn id="7" name="this_fade"/>
    <tableColumn id="4" name="target_palette"/>
    <tableColumn id="5" name="this_delay"/>
    <tableColumn id="6" name="Notes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C4:G12" totalsRowShown="0">
  <autoFilter ref="C4:G12"/>
  <tableColumns count="5">
    <tableColumn id="1" name="mode"/>
    <tableColumn id="2" name="this_hue"/>
    <tableColumn id="4" name="this_inc"/>
    <tableColumn id="3" name="this_delay"/>
    <tableColumn id="5" name="Column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97"/>
  <sheetViews>
    <sheetView tabSelected="1" topLeftCell="H1" zoomScale="85" zoomScaleNormal="85" workbookViewId="0">
      <selection activeCell="R18" sqref="R18"/>
    </sheetView>
  </sheetViews>
  <sheetFormatPr defaultRowHeight="15" x14ac:dyDescent="0.25"/>
  <cols>
    <col min="2" max="2" width="5.42578125" customWidth="1"/>
    <col min="3" max="3" width="6.28515625" customWidth="1"/>
    <col min="4" max="4" width="12" bestFit="1" customWidth="1"/>
    <col min="5" max="5" width="11.28515625" bestFit="1" customWidth="1"/>
    <col min="7" max="7" width="5.28515625" bestFit="1" customWidth="1"/>
    <col min="8" max="8" width="6" bestFit="1" customWidth="1"/>
    <col min="9" max="9" width="18.28515625" bestFit="1" customWidth="1"/>
    <col min="10" max="10" width="15.28515625" bestFit="1" customWidth="1"/>
    <col min="12" max="12" width="12.28515625" bestFit="1" customWidth="1"/>
    <col min="13" max="13" width="37.28515625" bestFit="1" customWidth="1"/>
    <col min="15" max="15" width="17.28515625" customWidth="1"/>
    <col min="16" max="16" width="13.28515625" customWidth="1"/>
    <col min="17" max="17" width="26.7109375" bestFit="1" customWidth="1"/>
    <col min="18" max="18" width="13.7109375" bestFit="1" customWidth="1"/>
  </cols>
  <sheetData>
    <row r="4" spans="2:18" ht="15.75" thickBot="1" x14ac:dyDescent="0.3">
      <c r="B4" t="s">
        <v>2</v>
      </c>
      <c r="C4" t="s">
        <v>0</v>
      </c>
      <c r="D4" t="s">
        <v>8</v>
      </c>
      <c r="E4" t="s">
        <v>1</v>
      </c>
      <c r="G4" s="3" t="s">
        <v>2</v>
      </c>
      <c r="H4" s="4" t="s">
        <v>0</v>
      </c>
      <c r="I4" s="4" t="s">
        <v>8</v>
      </c>
      <c r="J4" s="5" t="s">
        <v>1</v>
      </c>
      <c r="L4" s="16" t="s">
        <v>13</v>
      </c>
      <c r="M4" s="16" t="s">
        <v>57</v>
      </c>
      <c r="O4" t="s">
        <v>229</v>
      </c>
    </row>
    <row r="5" spans="2:18" ht="15.75" thickTop="1" x14ac:dyDescent="0.25">
      <c r="B5">
        <v>65</v>
      </c>
      <c r="C5" t="s">
        <v>92</v>
      </c>
      <c r="D5" t="s">
        <v>138</v>
      </c>
      <c r="E5" t="s">
        <v>7</v>
      </c>
      <c r="G5" s="6">
        <v>97</v>
      </c>
      <c r="H5" s="7" t="s">
        <v>3</v>
      </c>
      <c r="I5" s="7" t="s">
        <v>72</v>
      </c>
      <c r="J5" s="8" t="s">
        <v>7</v>
      </c>
      <c r="L5">
        <v>0</v>
      </c>
      <c r="M5" s="17" t="s">
        <v>103</v>
      </c>
      <c r="O5" t="s">
        <v>230</v>
      </c>
    </row>
    <row r="6" spans="2:18" x14ac:dyDescent="0.25">
      <c r="B6">
        <v>66</v>
      </c>
      <c r="C6" t="s">
        <v>68</v>
      </c>
      <c r="D6" t="s">
        <v>139</v>
      </c>
      <c r="E6" t="s">
        <v>7</v>
      </c>
      <c r="G6" s="9">
        <v>98</v>
      </c>
      <c r="H6" s="10" t="s">
        <v>5</v>
      </c>
      <c r="I6" s="10" t="s">
        <v>6</v>
      </c>
      <c r="J6" s="11" t="s">
        <v>7</v>
      </c>
      <c r="L6">
        <f>L5+1</f>
        <v>1</v>
      </c>
      <c r="M6" s="18" t="s">
        <v>103</v>
      </c>
      <c r="O6" t="s">
        <v>231</v>
      </c>
    </row>
    <row r="7" spans="2:18" x14ac:dyDescent="0.25">
      <c r="B7">
        <v>67</v>
      </c>
      <c r="C7" t="s">
        <v>78</v>
      </c>
      <c r="D7" t="s">
        <v>50</v>
      </c>
      <c r="E7" t="s">
        <v>124</v>
      </c>
      <c r="G7" s="6">
        <v>99</v>
      </c>
      <c r="H7" s="7" t="s">
        <v>70</v>
      </c>
      <c r="I7" s="7" t="s">
        <v>9</v>
      </c>
      <c r="J7" s="8" t="s">
        <v>71</v>
      </c>
      <c r="L7">
        <f t="shared" ref="L7:L70" si="0">L6+1</f>
        <v>2</v>
      </c>
      <c r="M7" s="18" t="s">
        <v>103</v>
      </c>
      <c r="O7" t="s">
        <v>233</v>
      </c>
    </row>
    <row r="8" spans="2:18" x14ac:dyDescent="0.25">
      <c r="B8">
        <v>68</v>
      </c>
      <c r="C8" t="s">
        <v>69</v>
      </c>
      <c r="D8" t="s">
        <v>148</v>
      </c>
      <c r="E8" t="s">
        <v>7</v>
      </c>
      <c r="G8" s="9">
        <v>100</v>
      </c>
      <c r="H8" s="10" t="s">
        <v>10</v>
      </c>
      <c r="I8" s="10" t="s">
        <v>11</v>
      </c>
      <c r="J8" s="11" t="s">
        <v>7</v>
      </c>
      <c r="L8">
        <f t="shared" si="0"/>
        <v>3</v>
      </c>
      <c r="M8" s="18" t="s">
        <v>104</v>
      </c>
      <c r="O8" t="s">
        <v>232</v>
      </c>
    </row>
    <row r="9" spans="2:18" x14ac:dyDescent="0.25">
      <c r="B9">
        <v>69</v>
      </c>
      <c r="C9" t="s">
        <v>84</v>
      </c>
      <c r="D9" t="s">
        <v>149</v>
      </c>
      <c r="E9" t="s">
        <v>7</v>
      </c>
      <c r="G9" s="6">
        <v>101</v>
      </c>
      <c r="H9" s="7" t="s">
        <v>12</v>
      </c>
      <c r="I9" s="7"/>
      <c r="J9" s="8"/>
      <c r="L9">
        <f t="shared" si="0"/>
        <v>4</v>
      </c>
      <c r="M9" s="18" t="s">
        <v>104</v>
      </c>
      <c r="O9" t="s">
        <v>252</v>
      </c>
    </row>
    <row r="10" spans="2:18" x14ac:dyDescent="0.25">
      <c r="B10">
        <v>70</v>
      </c>
      <c r="C10" t="s">
        <v>85</v>
      </c>
      <c r="D10" t="s">
        <v>150</v>
      </c>
      <c r="E10" t="s">
        <v>7</v>
      </c>
      <c r="G10" s="9">
        <v>102</v>
      </c>
      <c r="H10" s="10" t="s">
        <v>14</v>
      </c>
      <c r="I10" s="10" t="s">
        <v>15</v>
      </c>
      <c r="J10" s="11" t="s">
        <v>16</v>
      </c>
      <c r="L10">
        <f t="shared" si="0"/>
        <v>5</v>
      </c>
      <c r="M10" s="18" t="s">
        <v>106</v>
      </c>
    </row>
    <row r="11" spans="2:18" x14ac:dyDescent="0.25">
      <c r="B11">
        <v>71</v>
      </c>
      <c r="C11" t="s">
        <v>86</v>
      </c>
      <c r="D11" t="s">
        <v>87</v>
      </c>
      <c r="E11" t="s">
        <v>7</v>
      </c>
      <c r="G11" s="6">
        <v>103</v>
      </c>
      <c r="H11" s="7" t="s">
        <v>17</v>
      </c>
      <c r="I11" s="7" t="s">
        <v>18</v>
      </c>
      <c r="J11" s="8" t="s">
        <v>19</v>
      </c>
      <c r="L11">
        <f t="shared" si="0"/>
        <v>6</v>
      </c>
      <c r="M11" s="18" t="s">
        <v>106</v>
      </c>
    </row>
    <row r="12" spans="2:18" x14ac:dyDescent="0.25">
      <c r="B12">
        <v>72</v>
      </c>
      <c r="C12" t="s">
        <v>88</v>
      </c>
      <c r="D12" t="s">
        <v>89</v>
      </c>
      <c r="E12" t="s">
        <v>7</v>
      </c>
      <c r="G12" s="9">
        <v>104</v>
      </c>
      <c r="H12" s="10" t="s">
        <v>20</v>
      </c>
      <c r="I12" s="10" t="s">
        <v>21</v>
      </c>
      <c r="J12" s="11" t="s">
        <v>7</v>
      </c>
      <c r="L12">
        <f t="shared" si="0"/>
        <v>7</v>
      </c>
      <c r="M12" s="18" t="s">
        <v>108</v>
      </c>
      <c r="O12" t="s">
        <v>241</v>
      </c>
      <c r="P12" t="s">
        <v>243</v>
      </c>
      <c r="Q12" t="s">
        <v>242</v>
      </c>
      <c r="R12" t="s">
        <v>172</v>
      </c>
    </row>
    <row r="13" spans="2:18" x14ac:dyDescent="0.25">
      <c r="B13">
        <v>73</v>
      </c>
      <c r="C13" t="s">
        <v>90</v>
      </c>
      <c r="D13" t="s">
        <v>91</v>
      </c>
      <c r="E13" t="s">
        <v>54</v>
      </c>
      <c r="G13" s="6">
        <v>105</v>
      </c>
      <c r="H13" s="7" t="s">
        <v>22</v>
      </c>
      <c r="I13" s="7" t="s">
        <v>23</v>
      </c>
      <c r="J13" s="8" t="s">
        <v>7</v>
      </c>
      <c r="L13">
        <f t="shared" si="0"/>
        <v>8</v>
      </c>
      <c r="M13" s="18" t="s">
        <v>161</v>
      </c>
      <c r="O13">
        <v>0</v>
      </c>
      <c r="P13" t="s">
        <v>244</v>
      </c>
      <c r="Q13" t="s">
        <v>248</v>
      </c>
    </row>
    <row r="14" spans="2:18" x14ac:dyDescent="0.25">
      <c r="B14">
        <v>74</v>
      </c>
      <c r="C14" t="s">
        <v>73</v>
      </c>
      <c r="D14" t="s">
        <v>143</v>
      </c>
      <c r="E14" t="s">
        <v>7</v>
      </c>
      <c r="G14" s="9">
        <v>106</v>
      </c>
      <c r="H14" s="10" t="s">
        <v>26</v>
      </c>
      <c r="I14" s="10" t="s">
        <v>27</v>
      </c>
      <c r="J14" s="11" t="s">
        <v>7</v>
      </c>
      <c r="L14">
        <f t="shared" si="0"/>
        <v>9</v>
      </c>
      <c r="M14" s="18" t="s">
        <v>162</v>
      </c>
      <c r="O14">
        <v>1</v>
      </c>
      <c r="P14" t="s">
        <v>245</v>
      </c>
      <c r="Q14" t="s">
        <v>251</v>
      </c>
    </row>
    <row r="15" spans="2:18" x14ac:dyDescent="0.25">
      <c r="B15">
        <v>75</v>
      </c>
      <c r="C15" t="s">
        <v>74</v>
      </c>
      <c r="D15" t="s">
        <v>144</v>
      </c>
      <c r="E15" t="s">
        <v>7</v>
      </c>
      <c r="G15" s="6">
        <v>107</v>
      </c>
      <c r="H15" s="7" t="s">
        <v>28</v>
      </c>
      <c r="I15" s="7" t="s">
        <v>29</v>
      </c>
      <c r="J15" s="8" t="s">
        <v>7</v>
      </c>
      <c r="L15">
        <f t="shared" si="0"/>
        <v>10</v>
      </c>
      <c r="M15" s="18" t="s">
        <v>111</v>
      </c>
      <c r="O15">
        <v>2</v>
      </c>
      <c r="P15" t="s">
        <v>246</v>
      </c>
      <c r="Q15" t="s">
        <v>250</v>
      </c>
    </row>
    <row r="16" spans="2:18" x14ac:dyDescent="0.25">
      <c r="B16">
        <v>76</v>
      </c>
      <c r="C16" t="s">
        <v>75</v>
      </c>
      <c r="D16" t="s">
        <v>145</v>
      </c>
      <c r="E16" t="s">
        <v>7</v>
      </c>
      <c r="G16" s="9">
        <v>108</v>
      </c>
      <c r="H16" s="10" t="s">
        <v>30</v>
      </c>
      <c r="I16" s="10" t="s">
        <v>31</v>
      </c>
      <c r="J16" s="11" t="s">
        <v>7</v>
      </c>
      <c r="L16">
        <f t="shared" si="0"/>
        <v>11</v>
      </c>
      <c r="M16" s="18" t="s">
        <v>111</v>
      </c>
      <c r="O16">
        <v>3</v>
      </c>
      <c r="P16" t="s">
        <v>247</v>
      </c>
      <c r="Q16" t="s">
        <v>249</v>
      </c>
    </row>
    <row r="17" spans="2:18" x14ac:dyDescent="0.25">
      <c r="B17">
        <v>77</v>
      </c>
      <c r="C17" t="s">
        <v>79</v>
      </c>
      <c r="D17" t="s">
        <v>80</v>
      </c>
      <c r="G17" s="6">
        <v>109</v>
      </c>
      <c r="H17" s="7" t="s">
        <v>24</v>
      </c>
      <c r="I17" s="7" t="s">
        <v>13</v>
      </c>
      <c r="J17" s="8" t="s">
        <v>25</v>
      </c>
      <c r="L17">
        <f t="shared" si="0"/>
        <v>12</v>
      </c>
      <c r="M17" s="18" t="s">
        <v>111</v>
      </c>
      <c r="O17">
        <v>4</v>
      </c>
      <c r="P17" t="s">
        <v>244</v>
      </c>
      <c r="Q17" t="s">
        <v>249</v>
      </c>
      <c r="R17" t="s">
        <v>253</v>
      </c>
    </row>
    <row r="18" spans="2:18" x14ac:dyDescent="0.25">
      <c r="B18">
        <v>78</v>
      </c>
      <c r="C18" t="s">
        <v>93</v>
      </c>
      <c r="D18" t="s">
        <v>131</v>
      </c>
      <c r="E18" t="s">
        <v>54</v>
      </c>
      <c r="G18" s="9">
        <v>110</v>
      </c>
      <c r="H18" s="10" t="s">
        <v>32</v>
      </c>
      <c r="I18" s="10" t="s">
        <v>76</v>
      </c>
      <c r="J18" s="11" t="s">
        <v>7</v>
      </c>
      <c r="L18">
        <f t="shared" si="0"/>
        <v>13</v>
      </c>
      <c r="M18" s="18" t="s">
        <v>112</v>
      </c>
    </row>
    <row r="19" spans="2:18" x14ac:dyDescent="0.25">
      <c r="B19">
        <v>79</v>
      </c>
      <c r="C19" t="s">
        <v>94</v>
      </c>
      <c r="D19" t="s">
        <v>135</v>
      </c>
      <c r="E19" t="s">
        <v>7</v>
      </c>
      <c r="G19" s="6">
        <v>111</v>
      </c>
      <c r="H19" s="7" t="s">
        <v>34</v>
      </c>
      <c r="I19" s="7" t="s">
        <v>35</v>
      </c>
      <c r="J19" s="8" t="s">
        <v>7</v>
      </c>
      <c r="L19">
        <f t="shared" si="0"/>
        <v>14</v>
      </c>
      <c r="M19" s="18" t="s">
        <v>112</v>
      </c>
    </row>
    <row r="20" spans="2:18" x14ac:dyDescent="0.25">
      <c r="B20">
        <v>80</v>
      </c>
      <c r="C20" t="s">
        <v>81</v>
      </c>
      <c r="D20" t="s">
        <v>82</v>
      </c>
      <c r="G20" s="9">
        <v>112</v>
      </c>
      <c r="H20" s="10" t="s">
        <v>36</v>
      </c>
      <c r="I20" s="10" t="s">
        <v>39</v>
      </c>
      <c r="J20" s="11" t="s">
        <v>7</v>
      </c>
      <c r="L20">
        <f t="shared" si="0"/>
        <v>15</v>
      </c>
      <c r="M20" s="18" t="s">
        <v>112</v>
      </c>
    </row>
    <row r="21" spans="2:18" x14ac:dyDescent="0.25">
      <c r="B21">
        <v>81</v>
      </c>
      <c r="C21" t="s">
        <v>95</v>
      </c>
      <c r="D21" t="s">
        <v>123</v>
      </c>
      <c r="E21" t="s">
        <v>124</v>
      </c>
      <c r="G21" s="6">
        <v>113</v>
      </c>
      <c r="H21" s="7" t="s">
        <v>37</v>
      </c>
      <c r="I21" s="7" t="s">
        <v>40</v>
      </c>
      <c r="J21" s="8" t="s">
        <v>7</v>
      </c>
      <c r="L21">
        <f t="shared" si="0"/>
        <v>16</v>
      </c>
      <c r="M21" s="18" t="s">
        <v>112</v>
      </c>
    </row>
    <row r="22" spans="2:18" x14ac:dyDescent="0.25">
      <c r="B22">
        <v>82</v>
      </c>
      <c r="C22" t="s">
        <v>96</v>
      </c>
      <c r="D22" t="s">
        <v>48</v>
      </c>
      <c r="E22" t="s">
        <v>7</v>
      </c>
      <c r="G22" s="9">
        <v>114</v>
      </c>
      <c r="H22" s="10" t="s">
        <v>38</v>
      </c>
      <c r="I22" s="10" t="s">
        <v>41</v>
      </c>
      <c r="J22" s="11" t="s">
        <v>7</v>
      </c>
      <c r="L22">
        <f t="shared" si="0"/>
        <v>17</v>
      </c>
      <c r="M22" s="18" t="s">
        <v>157</v>
      </c>
    </row>
    <row r="23" spans="2:18" x14ac:dyDescent="0.25">
      <c r="B23">
        <v>83</v>
      </c>
      <c r="C23" t="s">
        <v>83</v>
      </c>
      <c r="D23" t="s">
        <v>52</v>
      </c>
      <c r="E23" t="s">
        <v>124</v>
      </c>
      <c r="G23" s="6">
        <v>115</v>
      </c>
      <c r="H23" s="7" t="s">
        <v>42</v>
      </c>
      <c r="I23" s="7" t="s">
        <v>43</v>
      </c>
      <c r="J23" s="8" t="s">
        <v>7</v>
      </c>
      <c r="L23">
        <f t="shared" si="0"/>
        <v>18</v>
      </c>
      <c r="M23" s="18" t="s">
        <v>158</v>
      </c>
    </row>
    <row r="24" spans="2:18" x14ac:dyDescent="0.25">
      <c r="B24">
        <v>84</v>
      </c>
      <c r="C24" t="s">
        <v>97</v>
      </c>
      <c r="D24" t="s">
        <v>170</v>
      </c>
      <c r="E24" t="s">
        <v>54</v>
      </c>
      <c r="G24" s="9">
        <v>116</v>
      </c>
      <c r="H24" s="10" t="s">
        <v>44</v>
      </c>
      <c r="I24" s="10" t="s">
        <v>45</v>
      </c>
      <c r="J24" s="11" t="s">
        <v>4</v>
      </c>
      <c r="L24">
        <f t="shared" si="0"/>
        <v>19</v>
      </c>
      <c r="M24" s="18" t="s">
        <v>167</v>
      </c>
    </row>
    <row r="25" spans="2:18" x14ac:dyDescent="0.25">
      <c r="B25">
        <v>85</v>
      </c>
      <c r="C25" t="s">
        <v>98</v>
      </c>
      <c r="G25" s="6">
        <v>117</v>
      </c>
      <c r="H25" s="7" t="s">
        <v>46</v>
      </c>
      <c r="I25" s="7" t="s">
        <v>187</v>
      </c>
      <c r="J25" s="8"/>
      <c r="L25">
        <f t="shared" si="0"/>
        <v>20</v>
      </c>
      <c r="M25" s="18" t="s">
        <v>129</v>
      </c>
    </row>
    <row r="26" spans="2:18" x14ac:dyDescent="0.25">
      <c r="B26">
        <v>86</v>
      </c>
      <c r="C26" t="s">
        <v>99</v>
      </c>
      <c r="G26" s="9">
        <v>118</v>
      </c>
      <c r="H26" s="10" t="s">
        <v>47</v>
      </c>
      <c r="I26" s="10" t="s">
        <v>48</v>
      </c>
      <c r="J26" s="11" t="s">
        <v>7</v>
      </c>
      <c r="L26">
        <f t="shared" si="0"/>
        <v>21</v>
      </c>
      <c r="M26" s="18" t="s">
        <v>129</v>
      </c>
    </row>
    <row r="27" spans="2:18" x14ac:dyDescent="0.25">
      <c r="B27">
        <v>87</v>
      </c>
      <c r="C27" t="s">
        <v>100</v>
      </c>
      <c r="G27" s="6">
        <v>119</v>
      </c>
      <c r="H27" s="7" t="s">
        <v>49</v>
      </c>
      <c r="I27" s="7" t="s">
        <v>77</v>
      </c>
      <c r="J27" s="8"/>
      <c r="L27">
        <f t="shared" si="0"/>
        <v>22</v>
      </c>
      <c r="M27" s="18" t="s">
        <v>129</v>
      </c>
    </row>
    <row r="28" spans="2:18" x14ac:dyDescent="0.25">
      <c r="B28">
        <v>88</v>
      </c>
      <c r="C28" t="s">
        <v>101</v>
      </c>
      <c r="G28" s="9">
        <v>120</v>
      </c>
      <c r="H28" s="10" t="s">
        <v>51</v>
      </c>
      <c r="I28" s="10" t="s">
        <v>33</v>
      </c>
      <c r="J28" s="11" t="s">
        <v>7</v>
      </c>
      <c r="L28">
        <f t="shared" si="0"/>
        <v>23</v>
      </c>
      <c r="M28" s="18" t="s">
        <v>130</v>
      </c>
    </row>
    <row r="29" spans="2:18" x14ac:dyDescent="0.25">
      <c r="B29">
        <v>89</v>
      </c>
      <c r="C29" t="s">
        <v>102</v>
      </c>
      <c r="G29" s="6">
        <v>121</v>
      </c>
      <c r="H29" s="7" t="s">
        <v>53</v>
      </c>
      <c r="I29" s="7" t="s">
        <v>193</v>
      </c>
      <c r="J29" s="8" t="s">
        <v>54</v>
      </c>
      <c r="L29">
        <f t="shared" si="0"/>
        <v>24</v>
      </c>
      <c r="M29" s="18" t="s">
        <v>130</v>
      </c>
    </row>
    <row r="30" spans="2:18" x14ac:dyDescent="0.25">
      <c r="B30">
        <v>90</v>
      </c>
      <c r="C30" t="s">
        <v>56</v>
      </c>
      <c r="G30" s="12">
        <v>122</v>
      </c>
      <c r="H30" s="13" t="s">
        <v>55</v>
      </c>
      <c r="I30" s="13" t="s">
        <v>194</v>
      </c>
      <c r="J30" s="14" t="s">
        <v>54</v>
      </c>
      <c r="L30">
        <f t="shared" si="0"/>
        <v>25</v>
      </c>
      <c r="M30" s="18" t="s">
        <v>130</v>
      </c>
    </row>
    <row r="31" spans="2:18" x14ac:dyDescent="0.25">
      <c r="L31">
        <f t="shared" si="0"/>
        <v>26</v>
      </c>
      <c r="M31" s="18" t="s">
        <v>169</v>
      </c>
    </row>
    <row r="32" spans="2:18" x14ac:dyDescent="0.25">
      <c r="L32">
        <f t="shared" si="0"/>
        <v>27</v>
      </c>
      <c r="M32" s="18" t="s">
        <v>169</v>
      </c>
    </row>
    <row r="33" spans="12:13" x14ac:dyDescent="0.25">
      <c r="L33">
        <f t="shared" si="0"/>
        <v>28</v>
      </c>
      <c r="M33" s="18" t="s">
        <v>169</v>
      </c>
    </row>
    <row r="34" spans="12:13" x14ac:dyDescent="0.25">
      <c r="L34">
        <f t="shared" si="0"/>
        <v>29</v>
      </c>
      <c r="M34" s="18" t="s">
        <v>58</v>
      </c>
    </row>
    <row r="35" spans="12:13" x14ac:dyDescent="0.25">
      <c r="L35">
        <f t="shared" si="0"/>
        <v>30</v>
      </c>
      <c r="M35" s="18" t="s">
        <v>132</v>
      </c>
    </row>
    <row r="36" spans="12:13" x14ac:dyDescent="0.25">
      <c r="L36">
        <f t="shared" si="0"/>
        <v>31</v>
      </c>
      <c r="M36" s="18" t="s">
        <v>132</v>
      </c>
    </row>
    <row r="37" spans="12:13" x14ac:dyDescent="0.25">
      <c r="L37">
        <f t="shared" si="0"/>
        <v>32</v>
      </c>
      <c r="M37" s="18" t="s">
        <v>61</v>
      </c>
    </row>
    <row r="38" spans="12:13" x14ac:dyDescent="0.25">
      <c r="L38">
        <f t="shared" si="0"/>
        <v>33</v>
      </c>
      <c r="M38" s="18" t="s">
        <v>62</v>
      </c>
    </row>
    <row r="39" spans="12:13" x14ac:dyDescent="0.25">
      <c r="L39">
        <f t="shared" si="0"/>
        <v>34</v>
      </c>
      <c r="M39" s="18" t="s">
        <v>62</v>
      </c>
    </row>
    <row r="40" spans="12:13" x14ac:dyDescent="0.25">
      <c r="L40">
        <f t="shared" si="0"/>
        <v>35</v>
      </c>
      <c r="M40" s="18" t="s">
        <v>156</v>
      </c>
    </row>
    <row r="41" spans="12:13" x14ac:dyDescent="0.25">
      <c r="L41">
        <f t="shared" si="0"/>
        <v>36</v>
      </c>
      <c r="M41" s="18" t="s">
        <v>134</v>
      </c>
    </row>
    <row r="42" spans="12:13" x14ac:dyDescent="0.25">
      <c r="L42">
        <f t="shared" si="0"/>
        <v>37</v>
      </c>
      <c r="M42" s="18" t="s">
        <v>136</v>
      </c>
    </row>
    <row r="43" spans="12:13" x14ac:dyDescent="0.25">
      <c r="L43">
        <f t="shared" si="0"/>
        <v>38</v>
      </c>
      <c r="M43" s="18" t="s">
        <v>137</v>
      </c>
    </row>
    <row r="44" spans="12:13" x14ac:dyDescent="0.25">
      <c r="L44">
        <f t="shared" si="0"/>
        <v>39</v>
      </c>
      <c r="M44" s="18" t="s">
        <v>151</v>
      </c>
    </row>
    <row r="45" spans="12:13" x14ac:dyDescent="0.25">
      <c r="L45">
        <f t="shared" si="0"/>
        <v>40</v>
      </c>
      <c r="M45" s="18" t="s">
        <v>151</v>
      </c>
    </row>
    <row r="46" spans="12:13" x14ac:dyDescent="0.25">
      <c r="L46">
        <f t="shared" si="0"/>
        <v>41</v>
      </c>
      <c r="M46" s="18" t="s">
        <v>152</v>
      </c>
    </row>
    <row r="47" spans="12:13" x14ac:dyDescent="0.25">
      <c r="L47">
        <f t="shared" si="0"/>
        <v>42</v>
      </c>
      <c r="M47" s="18" t="s">
        <v>152</v>
      </c>
    </row>
    <row r="48" spans="12:13" x14ac:dyDescent="0.25">
      <c r="L48">
        <f t="shared" si="0"/>
        <v>43</v>
      </c>
      <c r="M48" s="18" t="s">
        <v>152</v>
      </c>
    </row>
    <row r="49" spans="12:13" x14ac:dyDescent="0.25">
      <c r="L49">
        <f t="shared" si="0"/>
        <v>44</v>
      </c>
      <c r="M49" s="18" t="s">
        <v>152</v>
      </c>
    </row>
    <row r="50" spans="12:13" x14ac:dyDescent="0.25">
      <c r="L50">
        <f t="shared" si="0"/>
        <v>45</v>
      </c>
      <c r="M50" s="18" t="s">
        <v>153</v>
      </c>
    </row>
    <row r="51" spans="12:13" x14ac:dyDescent="0.25">
      <c r="L51">
        <f t="shared" si="0"/>
        <v>46</v>
      </c>
      <c r="M51" s="18" t="s">
        <v>153</v>
      </c>
    </row>
    <row r="52" spans="12:13" x14ac:dyDescent="0.25">
      <c r="L52">
        <f t="shared" si="0"/>
        <v>47</v>
      </c>
      <c r="M52" s="18" t="s">
        <v>153</v>
      </c>
    </row>
    <row r="53" spans="12:13" x14ac:dyDescent="0.25">
      <c r="L53">
        <f t="shared" si="0"/>
        <v>48</v>
      </c>
      <c r="M53" s="18" t="s">
        <v>153</v>
      </c>
    </row>
    <row r="54" spans="12:13" x14ac:dyDescent="0.25">
      <c r="L54">
        <f t="shared" si="0"/>
        <v>49</v>
      </c>
      <c r="M54" s="18" t="s">
        <v>154</v>
      </c>
    </row>
    <row r="55" spans="12:13" x14ac:dyDescent="0.25">
      <c r="L55">
        <f t="shared" si="0"/>
        <v>50</v>
      </c>
      <c r="M55" s="18" t="s">
        <v>154</v>
      </c>
    </row>
    <row r="56" spans="12:13" x14ac:dyDescent="0.25">
      <c r="L56">
        <f t="shared" si="0"/>
        <v>51</v>
      </c>
      <c r="M56" s="18" t="s">
        <v>155</v>
      </c>
    </row>
    <row r="57" spans="12:13" x14ac:dyDescent="0.25">
      <c r="L57">
        <f t="shared" si="0"/>
        <v>52</v>
      </c>
      <c r="M57" s="21" t="s">
        <v>60</v>
      </c>
    </row>
    <row r="58" spans="12:13" x14ac:dyDescent="0.25">
      <c r="L58">
        <f t="shared" si="0"/>
        <v>53</v>
      </c>
      <c r="M58" s="18" t="s">
        <v>60</v>
      </c>
    </row>
    <row r="59" spans="12:13" x14ac:dyDescent="0.25">
      <c r="L59">
        <f t="shared" si="0"/>
        <v>54</v>
      </c>
      <c r="M59" s="18" t="s">
        <v>60</v>
      </c>
    </row>
    <row r="60" spans="12:13" x14ac:dyDescent="0.25">
      <c r="L60">
        <f t="shared" si="0"/>
        <v>55</v>
      </c>
      <c r="M60" s="18" t="s">
        <v>63</v>
      </c>
    </row>
    <row r="61" spans="12:13" x14ac:dyDescent="0.25">
      <c r="L61">
        <f t="shared" si="0"/>
        <v>56</v>
      </c>
      <c r="M61" s="18" t="s">
        <v>64</v>
      </c>
    </row>
    <row r="62" spans="12:13" x14ac:dyDescent="0.25">
      <c r="L62">
        <f t="shared" si="0"/>
        <v>57</v>
      </c>
      <c r="M62" s="18" t="s">
        <v>64</v>
      </c>
    </row>
    <row r="63" spans="12:13" x14ac:dyDescent="0.25">
      <c r="L63">
        <f t="shared" si="0"/>
        <v>58</v>
      </c>
      <c r="M63" s="18" t="s">
        <v>65</v>
      </c>
    </row>
    <row r="64" spans="12:13" x14ac:dyDescent="0.25">
      <c r="L64">
        <f t="shared" si="0"/>
        <v>59</v>
      </c>
      <c r="M64" s="18" t="s">
        <v>66</v>
      </c>
    </row>
    <row r="65" spans="12:13" x14ac:dyDescent="0.25">
      <c r="L65">
        <f t="shared" si="0"/>
        <v>60</v>
      </c>
      <c r="M65" s="18" t="s">
        <v>66</v>
      </c>
    </row>
    <row r="66" spans="12:13" x14ac:dyDescent="0.25">
      <c r="L66">
        <f t="shared" si="0"/>
        <v>61</v>
      </c>
      <c r="M66" s="18" t="s">
        <v>114</v>
      </c>
    </row>
    <row r="67" spans="12:13" x14ac:dyDescent="0.25">
      <c r="L67">
        <f t="shared" si="0"/>
        <v>62</v>
      </c>
      <c r="M67" s="18" t="s">
        <v>119</v>
      </c>
    </row>
    <row r="68" spans="12:13" x14ac:dyDescent="0.25">
      <c r="L68">
        <f t="shared" si="0"/>
        <v>63</v>
      </c>
      <c r="M68" s="18" t="s">
        <v>119</v>
      </c>
    </row>
    <row r="69" spans="12:13" x14ac:dyDescent="0.25">
      <c r="L69">
        <f t="shared" si="0"/>
        <v>64</v>
      </c>
      <c r="M69" s="18" t="s">
        <v>119</v>
      </c>
    </row>
    <row r="70" spans="12:13" x14ac:dyDescent="0.25">
      <c r="L70">
        <f t="shared" si="0"/>
        <v>65</v>
      </c>
      <c r="M70" s="18" t="s">
        <v>119</v>
      </c>
    </row>
    <row r="71" spans="12:13" x14ac:dyDescent="0.25">
      <c r="L71">
        <f t="shared" ref="L71:L97" si="1">L70+1</f>
        <v>66</v>
      </c>
      <c r="M71" s="18" t="s">
        <v>120</v>
      </c>
    </row>
    <row r="72" spans="12:13" x14ac:dyDescent="0.25">
      <c r="L72">
        <f t="shared" si="1"/>
        <v>67</v>
      </c>
      <c r="M72" s="18" t="s">
        <v>120</v>
      </c>
    </row>
    <row r="73" spans="12:13" x14ac:dyDescent="0.25">
      <c r="L73">
        <f t="shared" si="1"/>
        <v>68</v>
      </c>
      <c r="M73" s="18" t="s">
        <v>121</v>
      </c>
    </row>
    <row r="74" spans="12:13" x14ac:dyDescent="0.25">
      <c r="L74">
        <f t="shared" si="1"/>
        <v>69</v>
      </c>
      <c r="M74" s="18" t="s">
        <v>121</v>
      </c>
    </row>
    <row r="75" spans="12:13" x14ac:dyDescent="0.25">
      <c r="L75">
        <f t="shared" si="1"/>
        <v>70</v>
      </c>
      <c r="M75" s="18" t="s">
        <v>121</v>
      </c>
    </row>
    <row r="76" spans="12:13" x14ac:dyDescent="0.25">
      <c r="L76">
        <f t="shared" si="1"/>
        <v>71</v>
      </c>
      <c r="M76" s="18" t="s">
        <v>113</v>
      </c>
    </row>
    <row r="77" spans="12:13" x14ac:dyDescent="0.25">
      <c r="L77">
        <f t="shared" si="1"/>
        <v>72</v>
      </c>
      <c r="M77" s="18" t="s">
        <v>113</v>
      </c>
    </row>
    <row r="78" spans="12:13" x14ac:dyDescent="0.25">
      <c r="L78">
        <f t="shared" si="1"/>
        <v>73</v>
      </c>
      <c r="M78" s="18" t="s">
        <v>113</v>
      </c>
    </row>
    <row r="79" spans="12:13" x14ac:dyDescent="0.25">
      <c r="L79">
        <f t="shared" si="1"/>
        <v>74</v>
      </c>
      <c r="M79" s="18" t="s">
        <v>67</v>
      </c>
    </row>
    <row r="80" spans="12:13" x14ac:dyDescent="0.25">
      <c r="L80">
        <f t="shared" si="1"/>
        <v>75</v>
      </c>
      <c r="M80" s="18" t="s">
        <v>67</v>
      </c>
    </row>
    <row r="81" spans="12:13" x14ac:dyDescent="0.25">
      <c r="L81">
        <f t="shared" si="1"/>
        <v>76</v>
      </c>
      <c r="M81" s="18" t="s">
        <v>122</v>
      </c>
    </row>
    <row r="82" spans="12:13" x14ac:dyDescent="0.25">
      <c r="L82">
        <f t="shared" si="1"/>
        <v>77</v>
      </c>
      <c r="M82" s="18" t="s">
        <v>126</v>
      </c>
    </row>
    <row r="83" spans="12:13" x14ac:dyDescent="0.25">
      <c r="L83">
        <f t="shared" si="1"/>
        <v>78</v>
      </c>
      <c r="M83" s="18" t="s">
        <v>127</v>
      </c>
    </row>
    <row r="84" spans="12:13" x14ac:dyDescent="0.25">
      <c r="L84">
        <f t="shared" si="1"/>
        <v>79</v>
      </c>
      <c r="M84" s="18" t="s">
        <v>126</v>
      </c>
    </row>
    <row r="85" spans="12:13" x14ac:dyDescent="0.25">
      <c r="L85">
        <f t="shared" si="1"/>
        <v>80</v>
      </c>
      <c r="M85" s="18" t="s">
        <v>127</v>
      </c>
    </row>
    <row r="86" spans="12:13" x14ac:dyDescent="0.25">
      <c r="L86">
        <f t="shared" si="1"/>
        <v>81</v>
      </c>
      <c r="M86" s="18" t="s">
        <v>126</v>
      </c>
    </row>
    <row r="87" spans="12:13" x14ac:dyDescent="0.25">
      <c r="L87">
        <f t="shared" si="1"/>
        <v>82</v>
      </c>
      <c r="M87" s="18" t="s">
        <v>127</v>
      </c>
    </row>
    <row r="88" spans="12:13" x14ac:dyDescent="0.25">
      <c r="L88">
        <f t="shared" si="1"/>
        <v>83</v>
      </c>
      <c r="M88" s="18" t="s">
        <v>127</v>
      </c>
    </row>
    <row r="89" spans="12:13" x14ac:dyDescent="0.25">
      <c r="L89">
        <f t="shared" si="1"/>
        <v>84</v>
      </c>
      <c r="M89" s="18" t="s">
        <v>127</v>
      </c>
    </row>
    <row r="90" spans="12:13" x14ac:dyDescent="0.25">
      <c r="L90">
        <f t="shared" si="1"/>
        <v>85</v>
      </c>
      <c r="M90" s="18" t="s">
        <v>127</v>
      </c>
    </row>
    <row r="91" spans="12:13" x14ac:dyDescent="0.25">
      <c r="L91">
        <f t="shared" si="1"/>
        <v>86</v>
      </c>
      <c r="M91" s="18" t="s">
        <v>127</v>
      </c>
    </row>
    <row r="92" spans="12:13" x14ac:dyDescent="0.25">
      <c r="L92">
        <f t="shared" si="1"/>
        <v>87</v>
      </c>
      <c r="M92" s="18" t="s">
        <v>141</v>
      </c>
    </row>
    <row r="93" spans="12:13" x14ac:dyDescent="0.25">
      <c r="L93">
        <f t="shared" si="1"/>
        <v>88</v>
      </c>
      <c r="M93" s="18" t="s">
        <v>141</v>
      </c>
    </row>
    <row r="94" spans="12:13" x14ac:dyDescent="0.25">
      <c r="L94">
        <f t="shared" si="1"/>
        <v>89</v>
      </c>
      <c r="M94" s="18" t="s">
        <v>142</v>
      </c>
    </row>
    <row r="95" spans="12:13" x14ac:dyDescent="0.25">
      <c r="L95">
        <f t="shared" si="1"/>
        <v>90</v>
      </c>
      <c r="M95" s="18" t="s">
        <v>142</v>
      </c>
    </row>
    <row r="96" spans="12:13" x14ac:dyDescent="0.25">
      <c r="L96">
        <f t="shared" si="1"/>
        <v>91</v>
      </c>
      <c r="M96" s="18" t="s">
        <v>146</v>
      </c>
    </row>
    <row r="97" spans="12:13" x14ac:dyDescent="0.25">
      <c r="L97">
        <f t="shared" si="1"/>
        <v>92</v>
      </c>
      <c r="M97" s="18" t="s">
        <v>147</v>
      </c>
    </row>
  </sheetData>
  <pageMargins left="0.7" right="0.7" top="0.75" bottom="0.75" header="0.3" footer="0.3"/>
  <pageSetup scale="92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opLeftCell="A22" zoomScale="77" workbookViewId="0">
      <selection activeCell="I6" sqref="I6"/>
    </sheetView>
  </sheetViews>
  <sheetFormatPr defaultRowHeight="15" x14ac:dyDescent="0.25"/>
  <cols>
    <col min="1" max="1" width="23.5703125" style="15" customWidth="1"/>
    <col min="2" max="2" width="38.5703125" bestFit="1" customWidth="1"/>
    <col min="3" max="3" width="13" bestFit="1" customWidth="1"/>
    <col min="4" max="4" width="15.85546875" customWidth="1"/>
    <col min="5" max="5" width="20.140625" customWidth="1"/>
    <col min="6" max="6" width="11.42578125" customWidth="1"/>
    <col min="7" max="7" width="15.42578125" customWidth="1"/>
    <col min="8" max="8" width="21.140625" bestFit="1" customWidth="1"/>
    <col min="9" max="9" width="12.140625" bestFit="1" customWidth="1"/>
    <col min="10" max="10" width="11.42578125" customWidth="1"/>
    <col min="11" max="11" width="10.5703125" customWidth="1"/>
    <col min="12" max="12" width="16.42578125" bestFit="1" customWidth="1"/>
    <col min="13" max="13" width="14" bestFit="1" customWidth="1"/>
    <col min="14" max="14" width="16.42578125" bestFit="1" customWidth="1"/>
    <col min="15" max="15" width="13.42578125" bestFit="1" customWidth="1"/>
    <col min="16" max="16" width="14.28515625" bestFit="1" customWidth="1"/>
  </cols>
  <sheetData>
    <row r="3" spans="1:14" x14ac:dyDescent="0.25">
      <c r="B3" t="s">
        <v>57</v>
      </c>
      <c r="C3" t="s">
        <v>11</v>
      </c>
      <c r="D3" t="s">
        <v>15</v>
      </c>
      <c r="E3" t="s">
        <v>45</v>
      </c>
      <c r="F3" t="s">
        <v>35</v>
      </c>
      <c r="G3" t="s">
        <v>39</v>
      </c>
      <c r="H3" t="s">
        <v>236</v>
      </c>
      <c r="I3" t="s">
        <v>40</v>
      </c>
      <c r="J3" t="s">
        <v>123</v>
      </c>
      <c r="K3" t="s">
        <v>41</v>
      </c>
      <c r="L3" t="s">
        <v>115</v>
      </c>
      <c r="M3" t="s">
        <v>116</v>
      </c>
      <c r="N3" t="s">
        <v>170</v>
      </c>
    </row>
    <row r="4" spans="1:14" x14ac:dyDescent="0.25">
      <c r="B4" s="1">
        <v>14</v>
      </c>
      <c r="C4" s="1" t="s">
        <v>10</v>
      </c>
      <c r="D4" s="1" t="s">
        <v>14</v>
      </c>
      <c r="E4" s="1" t="s">
        <v>44</v>
      </c>
      <c r="F4" s="1" t="s">
        <v>34</v>
      </c>
      <c r="G4" s="1" t="s">
        <v>36</v>
      </c>
      <c r="H4" s="1"/>
      <c r="I4" s="1" t="s">
        <v>37</v>
      </c>
      <c r="J4" s="1"/>
      <c r="K4" s="1" t="s">
        <v>38</v>
      </c>
      <c r="L4" s="1"/>
      <c r="M4" s="1"/>
      <c r="N4" s="1"/>
    </row>
    <row r="5" spans="1:14" x14ac:dyDescent="0.25">
      <c r="A5" s="15">
        <v>13</v>
      </c>
      <c r="B5" t="s">
        <v>112</v>
      </c>
      <c r="C5" s="1">
        <v>10</v>
      </c>
      <c r="D5" s="1">
        <v>18</v>
      </c>
      <c r="E5" s="1">
        <v>0</v>
      </c>
      <c r="F5" s="1">
        <v>4</v>
      </c>
      <c r="G5" s="1">
        <v>2</v>
      </c>
      <c r="H5" s="1"/>
      <c r="I5" s="1">
        <v>8</v>
      </c>
      <c r="J5" s="1"/>
      <c r="K5" s="1">
        <v>1</v>
      </c>
      <c r="L5" s="1"/>
      <c r="M5" s="1"/>
      <c r="N5" s="1"/>
    </row>
    <row r="6" spans="1:14" x14ac:dyDescent="0.25">
      <c r="A6" s="15">
        <v>14</v>
      </c>
      <c r="B6" t="s">
        <v>112</v>
      </c>
      <c r="C6" s="1">
        <v>10</v>
      </c>
      <c r="D6" s="1">
        <v>41</v>
      </c>
      <c r="E6" s="1">
        <v>0</v>
      </c>
      <c r="F6" s="1">
        <v>8</v>
      </c>
      <c r="G6" s="1">
        <v>3</v>
      </c>
      <c r="H6" s="1"/>
      <c r="I6" s="1">
        <v>2</v>
      </c>
      <c r="J6" s="1"/>
      <c r="K6" s="1">
        <v>1</v>
      </c>
      <c r="L6" s="1"/>
      <c r="M6" s="1"/>
      <c r="N6" s="1"/>
    </row>
    <row r="7" spans="1:14" x14ac:dyDescent="0.25">
      <c r="A7" s="15">
        <v>15</v>
      </c>
      <c r="B7" t="s">
        <v>112</v>
      </c>
      <c r="C7" s="1">
        <v>10</v>
      </c>
      <c r="D7" s="1">
        <v>59</v>
      </c>
      <c r="E7" s="1">
        <v>0</v>
      </c>
      <c r="F7" s="1">
        <v>8</v>
      </c>
      <c r="G7" s="1">
        <v>6</v>
      </c>
      <c r="H7" s="1"/>
      <c r="I7" s="1">
        <v>2</v>
      </c>
      <c r="J7" s="1"/>
      <c r="K7" s="1">
        <v>1</v>
      </c>
      <c r="L7" s="1"/>
      <c r="M7" s="1"/>
      <c r="N7" s="1"/>
    </row>
    <row r="8" spans="1:14" x14ac:dyDescent="0.25">
      <c r="A8" s="15">
        <v>16</v>
      </c>
      <c r="B8" t="s">
        <v>112</v>
      </c>
      <c r="C8" s="1">
        <v>10</v>
      </c>
      <c r="D8" s="1">
        <v>57</v>
      </c>
      <c r="E8" s="1">
        <v>1</v>
      </c>
      <c r="F8" s="1">
        <v>64</v>
      </c>
      <c r="G8" s="1">
        <v>6</v>
      </c>
      <c r="H8" s="1"/>
      <c r="I8" s="1">
        <v>6</v>
      </c>
      <c r="J8" s="1"/>
      <c r="K8" s="1">
        <v>32</v>
      </c>
      <c r="L8" s="1"/>
      <c r="M8" s="1"/>
      <c r="N8" s="1"/>
    </row>
    <row r="9" spans="1:14" x14ac:dyDescent="0.25">
      <c r="B9" t="s">
        <v>112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B10" s="1">
        <v>15</v>
      </c>
      <c r="C10" s="1" t="s">
        <v>10</v>
      </c>
      <c r="D10" s="1" t="s">
        <v>14</v>
      </c>
      <c r="E10" s="1" t="s">
        <v>44</v>
      </c>
      <c r="F10" s="1" t="s">
        <v>34</v>
      </c>
      <c r="G10" s="1" t="s">
        <v>36</v>
      </c>
      <c r="H10" s="1"/>
      <c r="I10" s="1" t="s">
        <v>37</v>
      </c>
      <c r="J10" s="1"/>
      <c r="K10" s="1" t="s">
        <v>38</v>
      </c>
      <c r="L10" s="1"/>
      <c r="M10" s="1"/>
      <c r="N10" s="1"/>
    </row>
    <row r="11" spans="1:14" x14ac:dyDescent="0.25">
      <c r="A11" s="15">
        <v>71</v>
      </c>
      <c r="B11" t="s">
        <v>113</v>
      </c>
      <c r="C11" s="1">
        <v>10</v>
      </c>
      <c r="D11" s="1">
        <v>94</v>
      </c>
      <c r="E11" s="1">
        <v>0</v>
      </c>
      <c r="F11" s="1">
        <v>16</v>
      </c>
      <c r="G11" s="1">
        <v>4</v>
      </c>
      <c r="H11" s="1"/>
      <c r="I11" s="1">
        <v>5</v>
      </c>
      <c r="J11" s="1"/>
      <c r="K11" s="1">
        <v>1</v>
      </c>
      <c r="L11" s="1"/>
      <c r="M11" s="1"/>
      <c r="N11" s="1"/>
    </row>
    <row r="12" spans="1:14" x14ac:dyDescent="0.25">
      <c r="A12" s="15">
        <v>72</v>
      </c>
      <c r="B12" t="s">
        <v>113</v>
      </c>
      <c r="C12" s="1">
        <v>10</v>
      </c>
      <c r="D12" s="1">
        <v>60</v>
      </c>
      <c r="E12" s="1">
        <v>1</v>
      </c>
      <c r="F12" s="1">
        <v>40</v>
      </c>
      <c r="G12" s="1">
        <v>10</v>
      </c>
      <c r="H12" s="1"/>
      <c r="I12" s="1">
        <v>0</v>
      </c>
      <c r="J12" s="1"/>
      <c r="K12" s="1">
        <v>80</v>
      </c>
      <c r="L12" s="1"/>
      <c r="M12" s="1"/>
      <c r="N12" s="1"/>
    </row>
    <row r="13" spans="1:14" x14ac:dyDescent="0.25">
      <c r="A13" s="15">
        <v>73</v>
      </c>
      <c r="B13" t="s">
        <v>113</v>
      </c>
      <c r="C13" s="1">
        <v>13</v>
      </c>
      <c r="D13" s="1">
        <v>63</v>
      </c>
      <c r="E13" s="1">
        <v>0</v>
      </c>
      <c r="F13" s="1">
        <v>32</v>
      </c>
      <c r="G13" s="1">
        <v>2</v>
      </c>
      <c r="H13" s="1"/>
      <c r="I13" s="1">
        <v>8</v>
      </c>
      <c r="J13" s="1"/>
      <c r="K13" s="1">
        <v>1</v>
      </c>
      <c r="L13" s="1"/>
      <c r="M13" s="1"/>
      <c r="N13" s="1"/>
    </row>
    <row r="14" spans="1:14" x14ac:dyDescent="0.25">
      <c r="B14" t="s">
        <v>113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B15" t="s">
        <v>113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B16" s="1">
        <v>16</v>
      </c>
      <c r="C16" s="1" t="s">
        <v>10</v>
      </c>
      <c r="D16" s="1" t="s">
        <v>14</v>
      </c>
      <c r="E16" s="1" t="s">
        <v>44</v>
      </c>
      <c r="F16" s="1" t="s">
        <v>34</v>
      </c>
      <c r="G16" s="1" t="s">
        <v>36</v>
      </c>
      <c r="H16" s="1"/>
      <c r="I16" s="1" t="s">
        <v>37</v>
      </c>
      <c r="J16" s="1"/>
      <c r="K16" s="1" t="s">
        <v>38</v>
      </c>
      <c r="L16" s="1" t="s">
        <v>117</v>
      </c>
      <c r="M16" s="1" t="s">
        <v>118</v>
      </c>
      <c r="N16" s="1"/>
    </row>
    <row r="17" spans="1:14" x14ac:dyDescent="0.25">
      <c r="A17" s="15">
        <v>74</v>
      </c>
      <c r="B17" t="s">
        <v>67</v>
      </c>
      <c r="C17" s="1">
        <v>7</v>
      </c>
      <c r="D17" s="1">
        <v>9</v>
      </c>
      <c r="E17" s="1">
        <v>0</v>
      </c>
      <c r="F17" s="1">
        <v>32</v>
      </c>
      <c r="G17" s="1">
        <v>3</v>
      </c>
      <c r="H17" s="1"/>
      <c r="I17" s="1">
        <v>10</v>
      </c>
      <c r="J17" s="1"/>
      <c r="K17" s="1">
        <v>1</v>
      </c>
      <c r="L17" s="1">
        <v>100</v>
      </c>
      <c r="M17" s="1">
        <v>64</v>
      </c>
      <c r="N17" s="1"/>
    </row>
    <row r="18" spans="1:14" x14ac:dyDescent="0.25">
      <c r="A18" s="15">
        <v>75</v>
      </c>
      <c r="B18" t="s">
        <v>67</v>
      </c>
      <c r="C18" s="1">
        <v>12</v>
      </c>
      <c r="D18" s="1">
        <v>82</v>
      </c>
      <c r="E18" s="1">
        <v>0</v>
      </c>
      <c r="F18" s="1">
        <v>32</v>
      </c>
      <c r="G18" s="1">
        <v>3</v>
      </c>
      <c r="H18" s="1"/>
      <c r="I18" s="1">
        <v>3</v>
      </c>
      <c r="J18" s="1"/>
      <c r="K18" s="1">
        <v>1</v>
      </c>
      <c r="L18" s="1">
        <v>95</v>
      </c>
      <c r="M18" s="1">
        <v>87</v>
      </c>
      <c r="N18" s="1"/>
    </row>
    <row r="19" spans="1:14" x14ac:dyDescent="0.25">
      <c r="B19" t="s">
        <v>67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B20" t="s">
        <v>67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B21" s="1">
        <v>17</v>
      </c>
      <c r="C21" s="1" t="s">
        <v>10</v>
      </c>
      <c r="D21" s="1" t="s">
        <v>14</v>
      </c>
      <c r="E21" s="1" t="s">
        <v>44</v>
      </c>
      <c r="F21" s="1" t="s">
        <v>34</v>
      </c>
      <c r="G21" s="1"/>
      <c r="H21" s="1" t="s">
        <v>211</v>
      </c>
      <c r="I21" s="1"/>
      <c r="J21" s="1" t="s">
        <v>125</v>
      </c>
      <c r="K21" s="1" t="s">
        <v>38</v>
      </c>
      <c r="L21" s="1"/>
      <c r="M21" s="1"/>
      <c r="N21" s="1"/>
    </row>
    <row r="22" spans="1:14" x14ac:dyDescent="0.25">
      <c r="A22" s="15">
        <v>76</v>
      </c>
      <c r="B22" t="s">
        <v>122</v>
      </c>
      <c r="C22" s="1">
        <v>15</v>
      </c>
      <c r="D22" s="1">
        <v>96</v>
      </c>
      <c r="E22" s="1">
        <v>0</v>
      </c>
      <c r="F22" s="1">
        <v>16</v>
      </c>
      <c r="G22" s="1"/>
      <c r="H22" s="1" t="s">
        <v>212</v>
      </c>
      <c r="I22" s="1"/>
      <c r="J22" s="1" t="s">
        <v>213</v>
      </c>
      <c r="K22" s="1">
        <v>1</v>
      </c>
      <c r="L22" s="1"/>
      <c r="M22" s="1"/>
      <c r="N22" s="1"/>
    </row>
    <row r="23" spans="1:14" x14ac:dyDescent="0.25">
      <c r="B23" t="s">
        <v>122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B24" t="s">
        <v>122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B25" t="s">
        <v>122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B26" s="1">
        <v>18</v>
      </c>
      <c r="C26" s="1" t="s">
        <v>10</v>
      </c>
      <c r="D26" s="1" t="s">
        <v>14</v>
      </c>
      <c r="E26" s="1" t="s">
        <v>44</v>
      </c>
      <c r="F26" s="1" t="s">
        <v>34</v>
      </c>
      <c r="G26" s="1"/>
      <c r="H26" s="1" t="s">
        <v>211</v>
      </c>
      <c r="I26" s="1"/>
      <c r="J26" s="1" t="s">
        <v>125</v>
      </c>
      <c r="K26" s="1" t="s">
        <v>38</v>
      </c>
      <c r="L26" s="1"/>
      <c r="M26" s="1"/>
      <c r="N26" s="1"/>
    </row>
    <row r="27" spans="1:14" x14ac:dyDescent="0.25">
      <c r="A27" s="15">
        <v>77</v>
      </c>
      <c r="B27" t="s">
        <v>126</v>
      </c>
      <c r="C27" s="1">
        <v>16</v>
      </c>
      <c r="D27" s="1">
        <v>45</v>
      </c>
      <c r="E27" s="1">
        <v>0</v>
      </c>
      <c r="F27" s="1">
        <v>32</v>
      </c>
      <c r="G27" s="1"/>
      <c r="H27" s="1" t="s">
        <v>214</v>
      </c>
      <c r="I27" s="1"/>
      <c r="J27" s="1" t="s">
        <v>215</v>
      </c>
      <c r="K27" s="1">
        <v>1</v>
      </c>
      <c r="L27" s="1"/>
      <c r="M27" s="1"/>
      <c r="N27" s="1"/>
    </row>
    <row r="28" spans="1:14" x14ac:dyDescent="0.25">
      <c r="A28" s="15">
        <v>79</v>
      </c>
      <c r="B28" t="s">
        <v>126</v>
      </c>
      <c r="C28" s="1">
        <v>10</v>
      </c>
      <c r="D28" s="1">
        <v>48</v>
      </c>
      <c r="E28" s="1">
        <v>0</v>
      </c>
      <c r="F28" s="1">
        <v>8</v>
      </c>
      <c r="G28" s="1"/>
      <c r="H28" s="1" t="s">
        <v>216</v>
      </c>
      <c r="I28" s="1"/>
      <c r="J28" s="1" t="s">
        <v>217</v>
      </c>
      <c r="K28" s="1">
        <v>128</v>
      </c>
      <c r="L28" s="1"/>
      <c r="M28" s="1"/>
      <c r="N28" s="1"/>
    </row>
    <row r="29" spans="1:14" x14ac:dyDescent="0.25">
      <c r="A29" s="15">
        <v>81</v>
      </c>
      <c r="B29" t="s">
        <v>126</v>
      </c>
      <c r="C29" s="1">
        <v>18</v>
      </c>
      <c r="D29" s="1">
        <v>97</v>
      </c>
      <c r="E29" s="1">
        <v>0</v>
      </c>
      <c r="F29" s="1">
        <v>40</v>
      </c>
      <c r="G29" s="1"/>
      <c r="H29" s="1" t="s">
        <v>218</v>
      </c>
      <c r="I29" s="1"/>
      <c r="J29" s="1" t="s">
        <v>219</v>
      </c>
      <c r="K29" s="1">
        <v>80</v>
      </c>
      <c r="L29" s="1"/>
      <c r="M29" s="1"/>
      <c r="N29" s="1"/>
    </row>
    <row r="30" spans="1:14" x14ac:dyDescent="0.25">
      <c r="B30" t="s">
        <v>126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B31" s="1">
        <v>19</v>
      </c>
      <c r="C31" s="1" t="s">
        <v>10</v>
      </c>
      <c r="D31" s="1" t="s">
        <v>14</v>
      </c>
      <c r="E31" s="1" t="s">
        <v>44</v>
      </c>
      <c r="F31" s="1" t="s">
        <v>34</v>
      </c>
      <c r="G31" s="1"/>
      <c r="H31" s="1" t="s">
        <v>211</v>
      </c>
      <c r="I31" s="1"/>
      <c r="J31" s="1" t="s">
        <v>125</v>
      </c>
      <c r="K31" s="1" t="s">
        <v>38</v>
      </c>
      <c r="L31" s="1" t="s">
        <v>117</v>
      </c>
      <c r="M31" s="1" t="s">
        <v>118</v>
      </c>
      <c r="N31" s="1"/>
    </row>
    <row r="32" spans="1:14" x14ac:dyDescent="0.25">
      <c r="A32" s="15">
        <v>78</v>
      </c>
      <c r="B32" s="20" t="s">
        <v>127</v>
      </c>
      <c r="C32" s="1">
        <v>16</v>
      </c>
      <c r="D32" s="1">
        <v>45</v>
      </c>
      <c r="E32" s="1">
        <v>0</v>
      </c>
      <c r="F32" s="1">
        <v>32</v>
      </c>
      <c r="G32" s="1"/>
      <c r="H32" s="1" t="s">
        <v>214</v>
      </c>
      <c r="I32" s="1"/>
      <c r="J32" s="1" t="s">
        <v>215</v>
      </c>
      <c r="K32" s="1">
        <v>1</v>
      </c>
      <c r="L32" s="1" t="s">
        <v>237</v>
      </c>
      <c r="M32" s="1" t="s">
        <v>238</v>
      </c>
      <c r="N32" s="1"/>
    </row>
    <row r="33" spans="1:14" x14ac:dyDescent="0.25">
      <c r="A33" s="15">
        <v>83</v>
      </c>
      <c r="B33" t="s">
        <v>127</v>
      </c>
      <c r="C33" s="1">
        <v>10</v>
      </c>
      <c r="D33" s="1">
        <v>61</v>
      </c>
      <c r="E33" s="1">
        <v>1</v>
      </c>
      <c r="F33" s="1">
        <v>8</v>
      </c>
      <c r="G33" s="1"/>
      <c r="H33" s="1" t="s">
        <v>220</v>
      </c>
      <c r="I33" s="1"/>
      <c r="J33" s="1" t="s">
        <v>221</v>
      </c>
      <c r="K33" s="1">
        <v>32</v>
      </c>
      <c r="L33" s="1" t="s">
        <v>222</v>
      </c>
      <c r="M33" s="1" t="s">
        <v>223</v>
      </c>
      <c r="N33" s="1"/>
    </row>
    <row r="34" spans="1:14" x14ac:dyDescent="0.25">
      <c r="A34" s="15">
        <v>80</v>
      </c>
      <c r="B34" t="s">
        <v>127</v>
      </c>
      <c r="C34" s="1">
        <v>10</v>
      </c>
      <c r="D34" s="1">
        <v>48</v>
      </c>
      <c r="E34" s="1">
        <v>0</v>
      </c>
      <c r="F34" s="1">
        <v>8</v>
      </c>
      <c r="G34" s="1"/>
      <c r="H34" s="1" t="s">
        <v>216</v>
      </c>
      <c r="I34" s="1"/>
      <c r="J34" s="1" t="s">
        <v>217</v>
      </c>
      <c r="K34" s="1">
        <v>128</v>
      </c>
      <c r="L34" s="1" t="s">
        <v>239</v>
      </c>
      <c r="M34" s="1" t="s">
        <v>240</v>
      </c>
      <c r="N34" s="1"/>
    </row>
    <row r="35" spans="1:14" x14ac:dyDescent="0.25">
      <c r="A35" s="15">
        <v>82</v>
      </c>
      <c r="B35" t="s">
        <v>127</v>
      </c>
      <c r="C35" s="1">
        <v>18</v>
      </c>
      <c r="D35" s="1">
        <v>97</v>
      </c>
      <c r="E35" s="1">
        <v>0</v>
      </c>
      <c r="F35" s="1">
        <v>40</v>
      </c>
      <c r="G35" s="1"/>
      <c r="H35" s="1" t="s">
        <v>218</v>
      </c>
      <c r="I35" s="1"/>
      <c r="J35" s="1" t="s">
        <v>219</v>
      </c>
      <c r="K35" s="1">
        <v>80</v>
      </c>
      <c r="L35" s="1" t="s">
        <v>239</v>
      </c>
      <c r="M35" s="1" t="s">
        <v>240</v>
      </c>
      <c r="N35" s="1"/>
    </row>
    <row r="36" spans="1:14" x14ac:dyDescent="0.25">
      <c r="A36" s="15">
        <v>84</v>
      </c>
      <c r="B36" t="s">
        <v>127</v>
      </c>
      <c r="C36" s="1">
        <v>12</v>
      </c>
      <c r="D36" s="1">
        <v>99</v>
      </c>
      <c r="E36" s="1">
        <v>0</v>
      </c>
      <c r="F36" s="1">
        <v>1</v>
      </c>
      <c r="G36" s="1"/>
      <c r="H36" s="1" t="s">
        <v>224</v>
      </c>
      <c r="I36" s="1"/>
      <c r="J36" s="1" t="s">
        <v>225</v>
      </c>
      <c r="K36" s="1">
        <v>1</v>
      </c>
      <c r="L36" s="1" t="s">
        <v>222</v>
      </c>
      <c r="M36" s="1" t="s">
        <v>223</v>
      </c>
      <c r="N36" s="1"/>
    </row>
    <row r="37" spans="1:14" x14ac:dyDescent="0.25">
      <c r="A37" s="15">
        <v>85</v>
      </c>
      <c r="B37" t="s">
        <v>127</v>
      </c>
      <c r="C37" s="1">
        <v>12</v>
      </c>
      <c r="D37" s="1">
        <v>37</v>
      </c>
      <c r="E37" s="1">
        <v>0</v>
      </c>
      <c r="F37" s="1">
        <v>4</v>
      </c>
      <c r="G37" s="1"/>
      <c r="H37" s="1" t="s">
        <v>226</v>
      </c>
      <c r="I37" s="1"/>
      <c r="J37" s="1" t="s">
        <v>227</v>
      </c>
      <c r="K37" s="1">
        <v>1</v>
      </c>
      <c r="L37" s="19">
        <v>108115103109</v>
      </c>
      <c r="M37" s="1" t="s">
        <v>223</v>
      </c>
      <c r="N37" s="1"/>
    </row>
    <row r="38" spans="1:14" x14ac:dyDescent="0.25">
      <c r="B38" s="1">
        <v>20</v>
      </c>
      <c r="C38" s="1" t="s">
        <v>10</v>
      </c>
      <c r="D38" s="1" t="s">
        <v>14</v>
      </c>
      <c r="E38" s="1" t="s">
        <v>44</v>
      </c>
      <c r="F38" s="1" t="s">
        <v>34</v>
      </c>
      <c r="G38" s="1"/>
      <c r="H38" s="1" t="s">
        <v>211</v>
      </c>
      <c r="I38" s="1"/>
      <c r="J38" s="1" t="s">
        <v>125</v>
      </c>
      <c r="K38" s="1" t="s">
        <v>38</v>
      </c>
      <c r="L38" s="1" t="s">
        <v>117</v>
      </c>
      <c r="M38" s="1" t="s">
        <v>118</v>
      </c>
      <c r="N38" s="1"/>
    </row>
    <row r="39" spans="1:14" x14ac:dyDescent="0.25">
      <c r="A39" s="15">
        <v>86</v>
      </c>
      <c r="B39" t="s">
        <v>128</v>
      </c>
      <c r="C39" s="1">
        <v>10</v>
      </c>
      <c r="D39" s="1">
        <v>61</v>
      </c>
      <c r="E39" s="1">
        <v>1</v>
      </c>
      <c r="F39" s="1">
        <v>20</v>
      </c>
      <c r="G39" s="1"/>
      <c r="H39" s="1" t="s">
        <v>224</v>
      </c>
      <c r="I39" s="1"/>
      <c r="J39" s="1" t="s">
        <v>221</v>
      </c>
      <c r="K39" s="1">
        <v>48</v>
      </c>
      <c r="L39" s="1" t="s">
        <v>222</v>
      </c>
      <c r="M39" s="1" t="s">
        <v>223</v>
      </c>
      <c r="N39" s="1"/>
    </row>
    <row r="40" spans="1:14" x14ac:dyDescent="0.25">
      <c r="B40" t="s">
        <v>128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B41" t="s">
        <v>128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8"/>
  <sheetViews>
    <sheetView topLeftCell="A5" workbookViewId="0">
      <selection activeCell="B18" sqref="B18"/>
    </sheetView>
  </sheetViews>
  <sheetFormatPr defaultRowHeight="15" x14ac:dyDescent="0.25"/>
  <cols>
    <col min="3" max="3" width="20" bestFit="1" customWidth="1"/>
    <col min="4" max="4" width="10" customWidth="1"/>
    <col min="5" max="5" width="12.28515625" customWidth="1"/>
    <col min="6" max="6" width="15.85546875" customWidth="1"/>
  </cols>
  <sheetData>
    <row r="4" spans="2:11" x14ac:dyDescent="0.25">
      <c r="C4" t="s">
        <v>57</v>
      </c>
      <c r="D4" t="s">
        <v>29</v>
      </c>
      <c r="E4" t="s">
        <v>11</v>
      </c>
      <c r="F4" t="s">
        <v>15</v>
      </c>
      <c r="G4" t="s">
        <v>87</v>
      </c>
      <c r="H4" t="s">
        <v>89</v>
      </c>
      <c r="I4" t="s">
        <v>35</v>
      </c>
      <c r="J4" t="s">
        <v>172</v>
      </c>
      <c r="K4" t="s">
        <v>190</v>
      </c>
    </row>
    <row r="5" spans="2:11" x14ac:dyDescent="0.25">
      <c r="C5">
        <v>21</v>
      </c>
      <c r="D5" s="1" t="s">
        <v>28</v>
      </c>
      <c r="E5" s="1" t="s">
        <v>10</v>
      </c>
      <c r="F5" s="1" t="s">
        <v>14</v>
      </c>
      <c r="G5" s="1" t="s">
        <v>86</v>
      </c>
      <c r="H5" s="1" t="s">
        <v>88</v>
      </c>
      <c r="I5" s="1" t="s">
        <v>34</v>
      </c>
      <c r="J5" s="1"/>
      <c r="K5" s="1"/>
    </row>
    <row r="6" spans="2:11" x14ac:dyDescent="0.25">
      <c r="B6">
        <v>17</v>
      </c>
      <c r="C6" t="s">
        <v>157</v>
      </c>
      <c r="D6" s="1">
        <v>2</v>
      </c>
      <c r="E6" s="1">
        <v>28</v>
      </c>
      <c r="F6" s="1">
        <v>50</v>
      </c>
      <c r="G6" s="1">
        <v>0</v>
      </c>
      <c r="H6" s="1">
        <v>0</v>
      </c>
      <c r="I6" s="1">
        <v>32</v>
      </c>
      <c r="J6" s="1" t="s">
        <v>191</v>
      </c>
      <c r="K6" s="1"/>
    </row>
    <row r="7" spans="2:11" x14ac:dyDescent="0.25">
      <c r="C7" t="s">
        <v>157</v>
      </c>
      <c r="D7" s="1"/>
      <c r="E7" s="1"/>
      <c r="F7" s="1"/>
      <c r="G7" s="1"/>
      <c r="H7" s="1"/>
      <c r="I7" s="1"/>
      <c r="J7" s="1"/>
      <c r="K7" s="1"/>
    </row>
    <row r="8" spans="2:11" x14ac:dyDescent="0.25">
      <c r="C8" t="s">
        <v>157</v>
      </c>
      <c r="D8" s="1"/>
      <c r="E8" s="1"/>
      <c r="F8" s="1"/>
      <c r="G8" s="1"/>
      <c r="H8" s="1"/>
      <c r="I8" s="1"/>
      <c r="J8" s="1"/>
      <c r="K8" s="1"/>
    </row>
    <row r="9" spans="2:11" x14ac:dyDescent="0.25">
      <c r="C9">
        <v>22</v>
      </c>
      <c r="D9" s="1" t="s">
        <v>28</v>
      </c>
      <c r="E9" s="1" t="s">
        <v>10</v>
      </c>
      <c r="F9" s="1" t="s">
        <v>14</v>
      </c>
      <c r="G9" s="1"/>
      <c r="H9" s="1"/>
      <c r="I9" s="1" t="s">
        <v>34</v>
      </c>
      <c r="J9" s="1"/>
      <c r="K9" s="1"/>
    </row>
    <row r="10" spans="2:11" x14ac:dyDescent="0.25">
      <c r="B10">
        <v>18</v>
      </c>
      <c r="C10" t="s">
        <v>158</v>
      </c>
      <c r="D10" s="1">
        <v>1</v>
      </c>
      <c r="E10" s="1">
        <v>10</v>
      </c>
      <c r="F10" s="1">
        <v>75</v>
      </c>
      <c r="G10" s="1">
        <v>0</v>
      </c>
      <c r="H10" s="1">
        <v>0</v>
      </c>
      <c r="I10" s="1">
        <v>30</v>
      </c>
      <c r="J10" s="1"/>
      <c r="K10" s="1"/>
    </row>
    <row r="11" spans="2:11" x14ac:dyDescent="0.25">
      <c r="C11" t="s">
        <v>158</v>
      </c>
      <c r="D11" s="1"/>
      <c r="E11" s="1"/>
      <c r="F11" s="1"/>
      <c r="G11" s="1"/>
      <c r="H11" s="1"/>
      <c r="I11" s="1"/>
      <c r="J11" s="1"/>
      <c r="K11" s="1"/>
    </row>
    <row r="12" spans="2:11" x14ac:dyDescent="0.25">
      <c r="C12" t="s">
        <v>158</v>
      </c>
      <c r="D12" s="1"/>
      <c r="E12" s="1"/>
      <c r="F12" s="1"/>
      <c r="G12" s="1"/>
      <c r="H12" s="1"/>
      <c r="I12" s="1"/>
      <c r="J12" s="1"/>
      <c r="K12" s="1"/>
    </row>
    <row r="13" spans="2:11" x14ac:dyDescent="0.25">
      <c r="C13">
        <v>54</v>
      </c>
      <c r="D13" s="1"/>
      <c r="E13" s="1" t="s">
        <v>10</v>
      </c>
      <c r="F13" s="1" t="s">
        <v>14</v>
      </c>
      <c r="G13" s="1"/>
      <c r="H13" s="1"/>
      <c r="I13" s="1" t="s">
        <v>34</v>
      </c>
      <c r="J13" s="1"/>
      <c r="K13" s="1"/>
    </row>
    <row r="14" spans="2:11" x14ac:dyDescent="0.25">
      <c r="C14" t="s">
        <v>159</v>
      </c>
      <c r="D14" s="1"/>
      <c r="E14" s="1"/>
      <c r="F14" s="1"/>
      <c r="G14" s="1"/>
      <c r="H14" s="1"/>
      <c r="I14" s="1"/>
      <c r="J14" s="1"/>
      <c r="K14" s="1" t="s">
        <v>192</v>
      </c>
    </row>
    <row r="15" spans="2:11" x14ac:dyDescent="0.25">
      <c r="C15" t="s">
        <v>159</v>
      </c>
      <c r="D15" s="1"/>
      <c r="E15" s="1"/>
      <c r="F15" s="1"/>
      <c r="G15" s="1"/>
      <c r="H15" s="1"/>
      <c r="I15" s="1"/>
      <c r="J15" s="1"/>
      <c r="K15" s="1"/>
    </row>
    <row r="16" spans="2:11" x14ac:dyDescent="0.25">
      <c r="C16">
        <v>60</v>
      </c>
      <c r="D16" s="1"/>
      <c r="E16" s="1" t="s">
        <v>10</v>
      </c>
      <c r="F16" s="1" t="s">
        <v>14</v>
      </c>
      <c r="G16" s="1"/>
      <c r="H16" s="1"/>
      <c r="I16" s="1"/>
      <c r="J16" s="1"/>
      <c r="K16" s="1"/>
    </row>
    <row r="17" spans="2:11" x14ac:dyDescent="0.25">
      <c r="B17">
        <v>19</v>
      </c>
      <c r="C17" t="s">
        <v>167</v>
      </c>
      <c r="D17" s="1"/>
      <c r="E17" s="1">
        <v>20</v>
      </c>
      <c r="F17" s="1">
        <v>87</v>
      </c>
      <c r="G17" s="1"/>
      <c r="H17" s="1"/>
      <c r="I17" s="1"/>
      <c r="J17" s="1"/>
      <c r="K17" s="1"/>
    </row>
    <row r="18" spans="2:11" x14ac:dyDescent="0.25">
      <c r="C18" t="s">
        <v>167</v>
      </c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1"/>
  <sheetViews>
    <sheetView workbookViewId="0">
      <selection activeCell="A8" sqref="A8"/>
    </sheetView>
  </sheetViews>
  <sheetFormatPr defaultRowHeight="15" x14ac:dyDescent="0.25"/>
  <cols>
    <col min="2" max="2" width="10.5703125" bestFit="1" customWidth="1"/>
    <col min="3" max="3" width="11.42578125" customWidth="1"/>
    <col min="4" max="4" width="12.28515625" customWidth="1"/>
    <col min="5" max="5" width="13" customWidth="1"/>
    <col min="6" max="6" width="11.42578125" customWidth="1"/>
    <col min="7" max="7" width="12" customWidth="1"/>
    <col min="8" max="8" width="14.140625" customWidth="1"/>
    <col min="9" max="9" width="12.5703125" customWidth="1"/>
    <col min="10" max="10" width="13.140625" customWidth="1"/>
    <col min="11" max="11" width="12" customWidth="1"/>
    <col min="12" max="12" width="10.42578125" customWidth="1"/>
    <col min="13" max="13" width="11" customWidth="1"/>
  </cols>
  <sheetData>
    <row r="5" spans="1:13" x14ac:dyDescent="0.25">
      <c r="B5" t="s">
        <v>57</v>
      </c>
      <c r="C5" t="s">
        <v>35</v>
      </c>
      <c r="D5" t="s">
        <v>11</v>
      </c>
      <c r="E5" t="s">
        <v>174</v>
      </c>
      <c r="F5" t="s">
        <v>175</v>
      </c>
      <c r="G5" t="s">
        <v>176</v>
      </c>
      <c r="H5" t="s">
        <v>177</v>
      </c>
      <c r="I5" t="s">
        <v>178</v>
      </c>
      <c r="J5" t="s">
        <v>179</v>
      </c>
      <c r="K5" t="s">
        <v>180</v>
      </c>
      <c r="L5" t="s">
        <v>181</v>
      </c>
      <c r="M5" t="s">
        <v>182</v>
      </c>
    </row>
    <row r="6" spans="1:13" x14ac:dyDescent="0.25">
      <c r="B6" s="1">
        <v>64</v>
      </c>
      <c r="C6" s="1" t="s">
        <v>34</v>
      </c>
      <c r="D6" s="1" t="s">
        <v>10</v>
      </c>
      <c r="E6" s="1" t="s">
        <v>98</v>
      </c>
      <c r="F6" s="1" t="s">
        <v>99</v>
      </c>
      <c r="G6" s="1" t="s">
        <v>100</v>
      </c>
      <c r="H6" s="1" t="s">
        <v>101</v>
      </c>
      <c r="I6" s="1" t="s">
        <v>102</v>
      </c>
      <c r="J6" s="1" t="s">
        <v>56</v>
      </c>
      <c r="K6" s="1"/>
      <c r="L6" s="1"/>
      <c r="M6" s="1"/>
    </row>
    <row r="7" spans="1:13" x14ac:dyDescent="0.25">
      <c r="A7">
        <v>79</v>
      </c>
      <c r="B7" t="s">
        <v>173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t="s">
        <v>185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zoomScale="70" zoomScaleNormal="70" workbookViewId="0">
      <selection activeCell="A21" sqref="A21"/>
    </sheetView>
  </sheetViews>
  <sheetFormatPr defaultRowHeight="15" x14ac:dyDescent="0.25"/>
  <cols>
    <col min="2" max="2" width="15.140625" bestFit="1" customWidth="1"/>
    <col min="5" max="5" width="12.28515625" customWidth="1"/>
    <col min="6" max="6" width="15.85546875" customWidth="1"/>
  </cols>
  <sheetData>
    <row r="3" spans="1:9" x14ac:dyDescent="0.25">
      <c r="B3" t="s">
        <v>57</v>
      </c>
      <c r="C3" t="s">
        <v>91</v>
      </c>
      <c r="D3" t="s">
        <v>131</v>
      </c>
      <c r="E3" t="s">
        <v>11</v>
      </c>
      <c r="F3" t="s">
        <v>15</v>
      </c>
      <c r="G3" t="s">
        <v>172</v>
      </c>
      <c r="H3" t="s">
        <v>5</v>
      </c>
      <c r="I3" t="s">
        <v>190</v>
      </c>
    </row>
    <row r="4" spans="1:9" x14ac:dyDescent="0.25">
      <c r="B4" s="1">
        <v>23</v>
      </c>
      <c r="C4" s="1" t="s">
        <v>90</v>
      </c>
      <c r="D4" s="1"/>
      <c r="E4" s="1" t="s">
        <v>10</v>
      </c>
      <c r="F4" s="1" t="s">
        <v>14</v>
      </c>
      <c r="G4" s="1"/>
      <c r="H4" s="1" t="s">
        <v>5</v>
      </c>
      <c r="I4" s="1"/>
    </row>
    <row r="5" spans="1:9" x14ac:dyDescent="0.25">
      <c r="A5">
        <v>20</v>
      </c>
      <c r="B5" t="s">
        <v>129</v>
      </c>
      <c r="C5" s="1">
        <v>32</v>
      </c>
      <c r="D5" s="1"/>
      <c r="E5" s="1">
        <v>10</v>
      </c>
      <c r="F5" s="1">
        <v>29</v>
      </c>
      <c r="G5" s="1"/>
      <c r="H5" s="1">
        <v>20</v>
      </c>
      <c r="I5" s="1"/>
    </row>
    <row r="6" spans="1:9" x14ac:dyDescent="0.25">
      <c r="A6">
        <v>21</v>
      </c>
      <c r="B6" t="s">
        <v>129</v>
      </c>
      <c r="C6" s="1">
        <v>8</v>
      </c>
      <c r="D6" s="1"/>
      <c r="E6" s="1">
        <v>5</v>
      </c>
      <c r="F6" s="1">
        <v>22</v>
      </c>
      <c r="G6" s="1"/>
      <c r="H6" s="1"/>
      <c r="I6" s="1"/>
    </row>
    <row r="7" spans="1:9" x14ac:dyDescent="0.25">
      <c r="B7" t="s">
        <v>129</v>
      </c>
      <c r="C7" s="1">
        <v>10</v>
      </c>
      <c r="D7" s="1"/>
      <c r="E7" s="1">
        <v>5</v>
      </c>
      <c r="F7" s="1">
        <v>46</v>
      </c>
      <c r="G7" s="1"/>
      <c r="H7" s="1"/>
      <c r="I7" s="1"/>
    </row>
    <row r="8" spans="1:9" x14ac:dyDescent="0.25">
      <c r="B8" s="1">
        <v>24</v>
      </c>
      <c r="C8" s="1"/>
      <c r="D8" s="1" t="s">
        <v>93</v>
      </c>
      <c r="E8" s="1" t="s">
        <v>10</v>
      </c>
      <c r="F8" s="1" t="s">
        <v>14</v>
      </c>
      <c r="G8" s="1"/>
      <c r="H8" s="1"/>
      <c r="I8" s="1"/>
    </row>
    <row r="9" spans="1:9" x14ac:dyDescent="0.25">
      <c r="A9">
        <v>23</v>
      </c>
      <c r="B9" t="s">
        <v>130</v>
      </c>
      <c r="C9" s="1"/>
      <c r="D9" s="1">
        <v>10</v>
      </c>
      <c r="E9" s="1">
        <v>5</v>
      </c>
      <c r="F9" s="1">
        <v>80</v>
      </c>
      <c r="G9" s="1"/>
      <c r="H9" s="1">
        <v>40</v>
      </c>
      <c r="I9" s="1"/>
    </row>
    <row r="10" spans="1:9" x14ac:dyDescent="0.25">
      <c r="A10">
        <v>24</v>
      </c>
      <c r="B10" t="s">
        <v>130</v>
      </c>
      <c r="C10" s="1"/>
      <c r="D10" s="1">
        <v>10</v>
      </c>
      <c r="E10" s="1">
        <v>5</v>
      </c>
      <c r="F10" s="1">
        <v>65</v>
      </c>
      <c r="G10" s="1"/>
      <c r="H10" s="1"/>
      <c r="I10" s="1"/>
    </row>
    <row r="11" spans="1:9" x14ac:dyDescent="0.25">
      <c r="A11">
        <v>25</v>
      </c>
      <c r="B11" t="s">
        <v>130</v>
      </c>
      <c r="C11" s="1"/>
      <c r="D11" s="1">
        <v>20</v>
      </c>
      <c r="E11" s="1">
        <v>8</v>
      </c>
      <c r="F11" s="1">
        <v>58</v>
      </c>
      <c r="G11" s="1"/>
      <c r="H11" s="1"/>
      <c r="I11" s="1"/>
    </row>
    <row r="12" spans="1:9" x14ac:dyDescent="0.25">
      <c r="B12" t="s">
        <v>130</v>
      </c>
      <c r="C12" s="1"/>
      <c r="D12" s="1"/>
      <c r="E12" s="1"/>
      <c r="F12" s="1"/>
      <c r="G12" s="1"/>
      <c r="H12" s="1"/>
      <c r="I12" s="1"/>
    </row>
    <row r="13" spans="1:9" x14ac:dyDescent="0.25">
      <c r="B13" s="1">
        <v>62</v>
      </c>
      <c r="C13" s="1" t="s">
        <v>90</v>
      </c>
      <c r="D13" s="1" t="s">
        <v>93</v>
      </c>
      <c r="E13" s="1" t="s">
        <v>10</v>
      </c>
      <c r="F13" s="1" t="s">
        <v>14</v>
      </c>
      <c r="G13" s="1"/>
      <c r="H13" s="1"/>
      <c r="I13" s="1" t="s">
        <v>189</v>
      </c>
    </row>
    <row r="14" spans="1:9" x14ac:dyDescent="0.25">
      <c r="B14" t="s">
        <v>168</v>
      </c>
      <c r="C14" s="1"/>
      <c r="D14" s="1"/>
      <c r="E14" s="1"/>
      <c r="F14" s="1"/>
      <c r="G14" s="1"/>
      <c r="H14" s="1"/>
      <c r="I14" s="1"/>
    </row>
    <row r="15" spans="1:9" x14ac:dyDescent="0.25">
      <c r="B15" t="s">
        <v>168</v>
      </c>
      <c r="C15" s="1"/>
      <c r="D15" s="1"/>
      <c r="E15" s="1"/>
      <c r="F15" s="1"/>
      <c r="G15" s="1"/>
      <c r="H15" s="1"/>
      <c r="I15" s="1"/>
    </row>
    <row r="16" spans="1:9" x14ac:dyDescent="0.25">
      <c r="B16" t="s">
        <v>168</v>
      </c>
      <c r="C16" s="1"/>
      <c r="D16" s="1"/>
      <c r="E16" s="1"/>
      <c r="F16" s="1"/>
      <c r="G16" s="1"/>
      <c r="H16" s="1"/>
      <c r="I16" s="1"/>
    </row>
    <row r="17" spans="1:9" x14ac:dyDescent="0.25">
      <c r="B17" s="1">
        <v>63</v>
      </c>
      <c r="C17" s="1" t="s">
        <v>90</v>
      </c>
      <c r="D17" s="1" t="s">
        <v>93</v>
      </c>
      <c r="E17" s="1" t="s">
        <v>10</v>
      </c>
      <c r="F17" s="1" t="s">
        <v>14</v>
      </c>
      <c r="G17" s="1"/>
      <c r="H17" s="1"/>
      <c r="I17" s="1"/>
    </row>
    <row r="18" spans="1:9" x14ac:dyDescent="0.25">
      <c r="A18">
        <v>26</v>
      </c>
      <c r="B18" t="s">
        <v>169</v>
      </c>
      <c r="C18" s="1">
        <v>0</v>
      </c>
      <c r="D18" s="1">
        <v>1</v>
      </c>
      <c r="E18" s="1">
        <v>10</v>
      </c>
      <c r="F18" s="1">
        <v>27</v>
      </c>
      <c r="G18" s="1" t="s">
        <v>171</v>
      </c>
      <c r="H18" s="1"/>
      <c r="I18" s="1"/>
    </row>
    <row r="19" spans="1:9" x14ac:dyDescent="0.25">
      <c r="A19">
        <v>27</v>
      </c>
      <c r="B19" t="s">
        <v>169</v>
      </c>
      <c r="C19" s="1">
        <v>1</v>
      </c>
      <c r="D19" s="1">
        <v>2</v>
      </c>
      <c r="E19" s="1">
        <v>20</v>
      </c>
      <c r="F19" s="1">
        <v>22</v>
      </c>
      <c r="G19" s="1" t="s">
        <v>171</v>
      </c>
      <c r="H19" s="1"/>
      <c r="I19" s="1"/>
    </row>
    <row r="20" spans="1:9" x14ac:dyDescent="0.25">
      <c r="A20">
        <v>28</v>
      </c>
      <c r="B20" t="s">
        <v>169</v>
      </c>
      <c r="C20" s="1">
        <v>8</v>
      </c>
      <c r="D20" s="1">
        <v>1</v>
      </c>
      <c r="E20" s="1">
        <v>1</v>
      </c>
      <c r="F20" s="1">
        <v>49</v>
      </c>
      <c r="G20" s="1"/>
      <c r="H20" s="1">
        <v>60</v>
      </c>
      <c r="I20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4"/>
  <sheetViews>
    <sheetView topLeftCell="A4" zoomScale="85" zoomScaleNormal="85" workbookViewId="0">
      <selection activeCell="B14" sqref="B14"/>
    </sheetView>
  </sheetViews>
  <sheetFormatPr defaultRowHeight="15" x14ac:dyDescent="0.25"/>
  <cols>
    <col min="3" max="3" width="16.28515625" bestFit="1" customWidth="1"/>
    <col min="4" max="4" width="10" customWidth="1"/>
    <col min="5" max="5" width="12.85546875" customWidth="1"/>
    <col min="6" max="6" width="10" customWidth="1"/>
    <col min="7" max="7" width="12.7109375" customWidth="1"/>
    <col min="10" max="10" width="10" customWidth="1"/>
    <col min="11" max="11" width="12.28515625" customWidth="1"/>
    <col min="12" max="12" width="15.85546875" customWidth="1"/>
  </cols>
  <sheetData>
    <row r="4" spans="2:12" x14ac:dyDescent="0.25">
      <c r="C4" t="s">
        <v>57</v>
      </c>
      <c r="D4" t="s">
        <v>23</v>
      </c>
      <c r="E4" t="s">
        <v>27</v>
      </c>
      <c r="F4" t="s">
        <v>33</v>
      </c>
      <c r="G4" t="s">
        <v>31</v>
      </c>
      <c r="H4" t="s">
        <v>87</v>
      </c>
      <c r="I4" t="s">
        <v>89</v>
      </c>
      <c r="J4" t="s">
        <v>29</v>
      </c>
      <c r="K4" t="s">
        <v>11</v>
      </c>
      <c r="L4" t="s">
        <v>15</v>
      </c>
    </row>
    <row r="5" spans="2:12" x14ac:dyDescent="0.25">
      <c r="C5" s="1">
        <v>25</v>
      </c>
      <c r="D5" s="1" t="s">
        <v>22</v>
      </c>
      <c r="E5" s="1" t="s">
        <v>26</v>
      </c>
      <c r="F5" s="1" t="s">
        <v>51</v>
      </c>
      <c r="G5" s="1" t="s">
        <v>30</v>
      </c>
      <c r="H5" s="1" t="s">
        <v>86</v>
      </c>
      <c r="I5" s="1" t="s">
        <v>88</v>
      </c>
      <c r="J5" s="1" t="s">
        <v>28</v>
      </c>
      <c r="K5" s="1" t="s">
        <v>10</v>
      </c>
      <c r="L5" s="1" t="s">
        <v>14</v>
      </c>
    </row>
    <row r="6" spans="2:12" x14ac:dyDescent="0.25">
      <c r="B6">
        <v>29</v>
      </c>
      <c r="C6" t="s">
        <v>58</v>
      </c>
      <c r="D6">
        <v>1</v>
      </c>
      <c r="E6">
        <v>0</v>
      </c>
      <c r="F6">
        <v>200</v>
      </c>
      <c r="G6">
        <v>180</v>
      </c>
      <c r="H6">
        <v>0</v>
      </c>
      <c r="I6">
        <v>0</v>
      </c>
      <c r="J6">
        <v>8</v>
      </c>
      <c r="K6">
        <v>4</v>
      </c>
      <c r="L6">
        <v>79</v>
      </c>
    </row>
    <row r="7" spans="2:12" x14ac:dyDescent="0.25">
      <c r="C7" t="s">
        <v>58</v>
      </c>
    </row>
    <row r="8" spans="2:12" x14ac:dyDescent="0.25">
      <c r="C8" t="s">
        <v>58</v>
      </c>
    </row>
    <row r="9" spans="2:12" x14ac:dyDescent="0.25">
      <c r="C9" t="s">
        <v>58</v>
      </c>
    </row>
    <row r="10" spans="2:12" x14ac:dyDescent="0.25">
      <c r="C10" s="1">
        <v>26</v>
      </c>
      <c r="D10" s="1" t="s">
        <v>22</v>
      </c>
      <c r="E10" s="1" t="s">
        <v>26</v>
      </c>
      <c r="F10" s="1" t="s">
        <v>51</v>
      </c>
      <c r="G10" s="1" t="s">
        <v>30</v>
      </c>
      <c r="H10" s="1" t="s">
        <v>86</v>
      </c>
      <c r="I10" s="1" t="s">
        <v>88</v>
      </c>
      <c r="J10" s="1" t="s">
        <v>28</v>
      </c>
      <c r="K10" s="1" t="s">
        <v>10</v>
      </c>
      <c r="L10" s="1" t="s">
        <v>14</v>
      </c>
    </row>
    <row r="11" spans="2:12" x14ac:dyDescent="0.25">
      <c r="B11">
        <v>30</v>
      </c>
      <c r="C11" t="s">
        <v>132</v>
      </c>
      <c r="D11">
        <v>1</v>
      </c>
      <c r="E11">
        <v>64</v>
      </c>
      <c r="F11">
        <v>8</v>
      </c>
      <c r="G11">
        <v>180</v>
      </c>
      <c r="H11">
        <v>0</v>
      </c>
      <c r="I11">
        <v>0</v>
      </c>
      <c r="J11">
        <v>8</v>
      </c>
      <c r="K11">
        <v>1</v>
      </c>
      <c r="L11">
        <v>32</v>
      </c>
    </row>
    <row r="12" spans="2:12" x14ac:dyDescent="0.25">
      <c r="B12">
        <v>31</v>
      </c>
      <c r="C12" t="s">
        <v>132</v>
      </c>
      <c r="D12">
        <v>2</v>
      </c>
      <c r="E12">
        <v>5</v>
      </c>
      <c r="F12">
        <v>20</v>
      </c>
      <c r="G12">
        <v>224</v>
      </c>
      <c r="H12">
        <v>0</v>
      </c>
      <c r="I12">
        <v>0</v>
      </c>
      <c r="J12">
        <v>8</v>
      </c>
      <c r="K12">
        <v>5</v>
      </c>
      <c r="L12">
        <v>80</v>
      </c>
    </row>
    <row r="13" spans="2:12" x14ac:dyDescent="0.25">
      <c r="C13" t="s">
        <v>132</v>
      </c>
    </row>
    <row r="14" spans="2:12" x14ac:dyDescent="0.25">
      <c r="C14" t="s">
        <v>132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"/>
  <sheetViews>
    <sheetView workbookViewId="0">
      <selection activeCell="B6" sqref="B6"/>
    </sheetView>
  </sheetViews>
  <sheetFormatPr defaultRowHeight="15" x14ac:dyDescent="0.25"/>
  <cols>
    <col min="4" max="4" width="12.28515625" customWidth="1"/>
    <col min="5" max="5" width="15.85546875" customWidth="1"/>
  </cols>
  <sheetData>
    <row r="4" spans="2:5" x14ac:dyDescent="0.25">
      <c r="C4" t="s">
        <v>57</v>
      </c>
      <c r="D4" t="s">
        <v>11</v>
      </c>
      <c r="E4" t="s">
        <v>15</v>
      </c>
    </row>
    <row r="5" spans="2:5" x14ac:dyDescent="0.25">
      <c r="C5" s="1">
        <v>28</v>
      </c>
      <c r="D5" s="1" t="s">
        <v>10</v>
      </c>
      <c r="E5" s="1" t="s">
        <v>14</v>
      </c>
    </row>
    <row r="6" spans="2:5" x14ac:dyDescent="0.25">
      <c r="B6">
        <v>49</v>
      </c>
      <c r="C6" t="s">
        <v>59</v>
      </c>
    </row>
    <row r="7" spans="2:5" x14ac:dyDescent="0.25">
      <c r="C7" t="s">
        <v>59</v>
      </c>
    </row>
    <row r="8" spans="2:5" x14ac:dyDescent="0.25">
      <c r="C8" t="s">
        <v>59</v>
      </c>
    </row>
    <row r="9" spans="2:5" x14ac:dyDescent="0.25">
      <c r="C9" t="s">
        <v>59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opLeftCell="A4" workbookViewId="0">
      <selection activeCell="B16" sqref="B16"/>
    </sheetView>
  </sheetViews>
  <sheetFormatPr defaultRowHeight="15" x14ac:dyDescent="0.25"/>
  <cols>
    <col min="3" max="3" width="19.42578125" bestFit="1" customWidth="1"/>
    <col min="4" max="4" width="10" customWidth="1"/>
    <col min="5" max="5" width="10.5703125" customWidth="1"/>
    <col min="6" max="6" width="12.28515625" customWidth="1"/>
  </cols>
  <sheetData>
    <row r="4" spans="2:6" x14ac:dyDescent="0.25">
      <c r="C4" t="s">
        <v>57</v>
      </c>
      <c r="D4" t="s">
        <v>29</v>
      </c>
      <c r="E4" t="s">
        <v>41</v>
      </c>
      <c r="F4" t="s">
        <v>11</v>
      </c>
    </row>
    <row r="5" spans="2:6" x14ac:dyDescent="0.25">
      <c r="C5" s="1">
        <v>30</v>
      </c>
      <c r="D5" s="1" t="s">
        <v>28</v>
      </c>
      <c r="E5" s="1" t="s">
        <v>38</v>
      </c>
      <c r="F5" s="1" t="s">
        <v>10</v>
      </c>
    </row>
    <row r="6" spans="2:6" x14ac:dyDescent="0.25">
      <c r="B6">
        <v>32</v>
      </c>
      <c r="C6" t="s">
        <v>61</v>
      </c>
      <c r="D6">
        <v>2</v>
      </c>
      <c r="E6">
        <v>8</v>
      </c>
      <c r="F6">
        <v>10</v>
      </c>
    </row>
    <row r="7" spans="2:6" x14ac:dyDescent="0.25">
      <c r="C7" t="s">
        <v>61</v>
      </c>
    </row>
    <row r="8" spans="2:6" x14ac:dyDescent="0.25">
      <c r="C8" t="s">
        <v>61</v>
      </c>
    </row>
    <row r="9" spans="2:6" x14ac:dyDescent="0.25">
      <c r="C9" s="1">
        <v>31</v>
      </c>
      <c r="D9" s="1" t="s">
        <v>28</v>
      </c>
      <c r="E9" s="1" t="s">
        <v>38</v>
      </c>
      <c r="F9" s="1" t="s">
        <v>10</v>
      </c>
    </row>
    <row r="10" spans="2:6" x14ac:dyDescent="0.25">
      <c r="B10">
        <v>33</v>
      </c>
      <c r="C10" t="s">
        <v>62</v>
      </c>
      <c r="D10">
        <v>2</v>
      </c>
      <c r="E10">
        <v>8</v>
      </c>
      <c r="F10">
        <v>10</v>
      </c>
    </row>
    <row r="11" spans="2:6" x14ac:dyDescent="0.25">
      <c r="B11">
        <v>34</v>
      </c>
      <c r="C11" t="s">
        <v>62</v>
      </c>
      <c r="D11">
        <v>1</v>
      </c>
      <c r="E11">
        <v>2</v>
      </c>
      <c r="F11">
        <v>10</v>
      </c>
    </row>
    <row r="12" spans="2:6" x14ac:dyDescent="0.25">
      <c r="C12" t="s">
        <v>62</v>
      </c>
    </row>
    <row r="13" spans="2:6" x14ac:dyDescent="0.25">
      <c r="C13">
        <v>29</v>
      </c>
      <c r="F13" t="s">
        <v>10</v>
      </c>
    </row>
    <row r="14" spans="2:6" x14ac:dyDescent="0.25">
      <c r="B14">
        <v>35</v>
      </c>
      <c r="C14" t="s">
        <v>156</v>
      </c>
      <c r="F14">
        <v>5</v>
      </c>
    </row>
    <row r="15" spans="2:6" x14ac:dyDescent="0.25">
      <c r="C15" t="s">
        <v>156</v>
      </c>
    </row>
    <row r="16" spans="2:6" x14ac:dyDescent="0.25">
      <c r="C16" t="s">
        <v>156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7" sqref="B7"/>
    </sheetView>
  </sheetViews>
  <sheetFormatPr defaultRowHeight="15" x14ac:dyDescent="0.25"/>
  <cols>
    <col min="4" max="4" width="11.42578125" customWidth="1"/>
    <col min="5" max="5" width="12.28515625" customWidth="1"/>
    <col min="6" max="6" width="15.85546875" customWidth="1"/>
    <col min="7" max="7" width="9.85546875" customWidth="1"/>
  </cols>
  <sheetData>
    <row r="4" spans="2:7" x14ac:dyDescent="0.25">
      <c r="C4" t="s">
        <v>57</v>
      </c>
      <c r="D4" t="s">
        <v>35</v>
      </c>
      <c r="E4" t="s">
        <v>11</v>
      </c>
      <c r="F4" t="s">
        <v>15</v>
      </c>
      <c r="G4" t="s">
        <v>133</v>
      </c>
    </row>
    <row r="5" spans="2:7" x14ac:dyDescent="0.25">
      <c r="C5" s="1">
        <v>32</v>
      </c>
      <c r="D5" s="1" t="s">
        <v>34</v>
      </c>
      <c r="E5" s="1" t="s">
        <v>10</v>
      </c>
      <c r="F5" s="1" t="s">
        <v>14</v>
      </c>
      <c r="G5" s="1" t="s">
        <v>94</v>
      </c>
    </row>
    <row r="6" spans="2:7" x14ac:dyDescent="0.25">
      <c r="B6">
        <v>36</v>
      </c>
      <c r="C6" t="s">
        <v>134</v>
      </c>
      <c r="D6">
        <v>10</v>
      </c>
      <c r="E6">
        <v>20</v>
      </c>
      <c r="F6">
        <v>58</v>
      </c>
      <c r="G6">
        <v>128</v>
      </c>
    </row>
    <row r="7" spans="2:7" x14ac:dyDescent="0.25">
      <c r="C7" t="s">
        <v>134</v>
      </c>
    </row>
    <row r="8" spans="2:7" x14ac:dyDescent="0.25">
      <c r="C8" t="s">
        <v>134</v>
      </c>
    </row>
    <row r="9" spans="2:7" x14ac:dyDescent="0.25">
      <c r="C9" t="s">
        <v>134</v>
      </c>
    </row>
    <row r="10" spans="2:7" x14ac:dyDescent="0.25">
      <c r="C10" t="s">
        <v>134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topLeftCell="A3" workbookViewId="0">
      <selection activeCell="B11" sqref="B11"/>
    </sheetView>
  </sheetViews>
  <sheetFormatPr defaultRowHeight="15" x14ac:dyDescent="0.25"/>
  <cols>
    <col min="3" max="3" width="21.85546875" bestFit="1" customWidth="1"/>
    <col min="4" max="4" width="12.28515625" customWidth="1"/>
    <col min="5" max="5" width="15.85546875" customWidth="1"/>
    <col min="6" max="6" width="11.42578125" customWidth="1"/>
  </cols>
  <sheetData>
    <row r="4" spans="2:6" x14ac:dyDescent="0.25">
      <c r="C4" t="s">
        <v>57</v>
      </c>
      <c r="D4" t="s">
        <v>11</v>
      </c>
      <c r="E4" t="s">
        <v>15</v>
      </c>
      <c r="F4" t="s">
        <v>35</v>
      </c>
    </row>
    <row r="5" spans="2:6" x14ac:dyDescent="0.25">
      <c r="C5" s="1">
        <v>33</v>
      </c>
      <c r="D5" s="1" t="s">
        <v>10</v>
      </c>
      <c r="E5" s="1" t="s">
        <v>14</v>
      </c>
      <c r="F5" s="1" t="s">
        <v>34</v>
      </c>
    </row>
    <row r="6" spans="2:6" x14ac:dyDescent="0.25">
      <c r="B6">
        <v>37</v>
      </c>
      <c r="C6" t="s">
        <v>136</v>
      </c>
      <c r="D6">
        <v>2</v>
      </c>
      <c r="E6">
        <v>20</v>
      </c>
      <c r="F6">
        <v>2</v>
      </c>
    </row>
    <row r="7" spans="2:6" x14ac:dyDescent="0.25">
      <c r="C7" t="s">
        <v>136</v>
      </c>
    </row>
    <row r="8" spans="2:6" x14ac:dyDescent="0.25">
      <c r="C8" t="s">
        <v>136</v>
      </c>
    </row>
    <row r="9" spans="2:6" x14ac:dyDescent="0.25">
      <c r="C9" t="s">
        <v>136</v>
      </c>
    </row>
    <row r="10" spans="2:6" x14ac:dyDescent="0.25">
      <c r="C10" s="1">
        <v>34</v>
      </c>
      <c r="D10" t="s">
        <v>10</v>
      </c>
      <c r="E10" t="s">
        <v>14</v>
      </c>
      <c r="F10" t="s">
        <v>34</v>
      </c>
    </row>
    <row r="11" spans="2:6" x14ac:dyDescent="0.25">
      <c r="B11">
        <v>38</v>
      </c>
      <c r="C11" t="s">
        <v>137</v>
      </c>
      <c r="D11">
        <v>20</v>
      </c>
      <c r="E11">
        <v>22</v>
      </c>
      <c r="F11">
        <v>16</v>
      </c>
    </row>
    <row r="12" spans="2:6" x14ac:dyDescent="0.25">
      <c r="C12" t="s">
        <v>137</v>
      </c>
    </row>
    <row r="13" spans="2:6" x14ac:dyDescent="0.25">
      <c r="C13" t="s">
        <v>137</v>
      </c>
    </row>
    <row r="14" spans="2:6" x14ac:dyDescent="0.25">
      <c r="C14" t="s">
        <v>137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2"/>
  <sheetViews>
    <sheetView zoomScale="85" zoomScaleNormal="85" workbookViewId="0">
      <selection activeCell="B23" sqref="B23"/>
    </sheetView>
  </sheetViews>
  <sheetFormatPr defaultRowHeight="15" x14ac:dyDescent="0.25"/>
  <cols>
    <col min="3" max="3" width="14" bestFit="1" customWidth="1"/>
    <col min="4" max="4" width="12.28515625" customWidth="1"/>
    <col min="5" max="5" width="13" bestFit="1" customWidth="1"/>
    <col min="6" max="7" width="10.140625" bestFit="1" customWidth="1"/>
    <col min="8" max="8" width="10.140625" customWidth="1"/>
    <col min="9" max="9" width="13.28515625" bestFit="1" customWidth="1"/>
    <col min="10" max="10" width="8.85546875" bestFit="1" customWidth="1"/>
    <col min="11" max="11" width="9" bestFit="1" customWidth="1"/>
    <col min="12" max="12" width="12.42578125" bestFit="1" customWidth="1"/>
    <col min="13" max="13" width="16.140625" bestFit="1" customWidth="1"/>
  </cols>
  <sheetData>
    <row r="5" spans="2:15" x14ac:dyDescent="0.25">
      <c r="C5" t="s">
        <v>57</v>
      </c>
      <c r="D5" s="1" t="s">
        <v>10</v>
      </c>
      <c r="E5" s="1" t="s">
        <v>140</v>
      </c>
      <c r="F5" t="s">
        <v>23</v>
      </c>
      <c r="G5" t="s">
        <v>27</v>
      </c>
      <c r="H5" t="s">
        <v>29</v>
      </c>
      <c r="I5" t="s">
        <v>33</v>
      </c>
      <c r="J5" t="s">
        <v>31</v>
      </c>
      <c r="K5" t="s">
        <v>143</v>
      </c>
      <c r="L5" t="s">
        <v>87</v>
      </c>
      <c r="M5" t="s">
        <v>89</v>
      </c>
      <c r="N5" t="s">
        <v>11</v>
      </c>
      <c r="O5" t="s">
        <v>15</v>
      </c>
    </row>
    <row r="6" spans="2:15" x14ac:dyDescent="0.25">
      <c r="C6" s="1">
        <v>39</v>
      </c>
      <c r="D6" s="1" t="s">
        <v>10</v>
      </c>
      <c r="E6" s="1" t="s">
        <v>140</v>
      </c>
      <c r="F6" s="1" t="s">
        <v>22</v>
      </c>
      <c r="G6" s="1" t="s">
        <v>26</v>
      </c>
      <c r="H6" s="1" t="s">
        <v>28</v>
      </c>
      <c r="I6" s="1" t="s">
        <v>51</v>
      </c>
      <c r="J6" s="1" t="s">
        <v>30</v>
      </c>
      <c r="K6" s="1"/>
      <c r="L6" s="1" t="s">
        <v>86</v>
      </c>
      <c r="M6" s="1" t="s">
        <v>88</v>
      </c>
      <c r="N6" s="1"/>
      <c r="O6" s="1"/>
    </row>
    <row r="7" spans="2:15" x14ac:dyDescent="0.25">
      <c r="B7">
        <v>87</v>
      </c>
      <c r="C7" t="s">
        <v>141</v>
      </c>
      <c r="D7" s="1">
        <v>4</v>
      </c>
      <c r="E7" s="1">
        <v>94</v>
      </c>
      <c r="F7" s="1">
        <v>1</v>
      </c>
      <c r="G7" s="1">
        <v>128</v>
      </c>
      <c r="H7" s="1">
        <v>7</v>
      </c>
      <c r="I7" s="1">
        <v>10</v>
      </c>
      <c r="J7" s="1">
        <v>64</v>
      </c>
      <c r="K7" s="1"/>
      <c r="L7" s="1">
        <v>0</v>
      </c>
      <c r="M7" s="1">
        <v>0</v>
      </c>
      <c r="N7" s="1"/>
      <c r="O7" s="1"/>
    </row>
    <row r="8" spans="2:15" x14ac:dyDescent="0.25">
      <c r="B8">
        <v>88</v>
      </c>
      <c r="C8" t="s">
        <v>141</v>
      </c>
      <c r="D8" s="1">
        <v>4</v>
      </c>
      <c r="E8" s="1">
        <v>84</v>
      </c>
      <c r="F8" s="1">
        <v>1</v>
      </c>
      <c r="G8" s="1">
        <v>3</v>
      </c>
      <c r="H8" s="1">
        <v>1</v>
      </c>
      <c r="I8" s="1">
        <v>24</v>
      </c>
      <c r="J8" s="1">
        <v>224</v>
      </c>
      <c r="K8" s="1"/>
      <c r="L8" s="1">
        <v>0</v>
      </c>
      <c r="M8" s="1">
        <v>0</v>
      </c>
      <c r="N8" s="1"/>
      <c r="O8" s="1"/>
    </row>
    <row r="9" spans="2:15" x14ac:dyDescent="0.25">
      <c r="C9" t="s">
        <v>141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x14ac:dyDescent="0.25">
      <c r="C10" t="s">
        <v>141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x14ac:dyDescent="0.25">
      <c r="C11" s="1">
        <v>40</v>
      </c>
      <c r="D11" s="1" t="s">
        <v>10</v>
      </c>
      <c r="E11" s="1" t="s">
        <v>140</v>
      </c>
      <c r="F11" s="1" t="s">
        <v>22</v>
      </c>
      <c r="G11" s="1" t="s">
        <v>26</v>
      </c>
      <c r="H11" s="1" t="s">
        <v>28</v>
      </c>
      <c r="I11" s="1" t="s">
        <v>51</v>
      </c>
      <c r="J11" s="1" t="s">
        <v>30</v>
      </c>
      <c r="K11" s="1" t="s">
        <v>73</v>
      </c>
      <c r="L11" s="1" t="s">
        <v>86</v>
      </c>
      <c r="M11" s="1" t="s">
        <v>88</v>
      </c>
      <c r="N11" s="1"/>
      <c r="O11" s="1"/>
    </row>
    <row r="12" spans="2:15" x14ac:dyDescent="0.25">
      <c r="B12">
        <v>89</v>
      </c>
      <c r="C12" t="s">
        <v>142</v>
      </c>
      <c r="D12" s="1">
        <v>10</v>
      </c>
      <c r="E12" s="1">
        <v>36</v>
      </c>
      <c r="F12" s="1">
        <v>4</v>
      </c>
      <c r="G12" s="1">
        <v>1</v>
      </c>
      <c r="H12" s="1">
        <v>20</v>
      </c>
      <c r="I12" s="1">
        <v>80</v>
      </c>
      <c r="J12" s="1">
        <v>0</v>
      </c>
      <c r="K12" s="1">
        <v>1</v>
      </c>
      <c r="L12" s="1"/>
      <c r="M12" s="1"/>
      <c r="N12" s="1"/>
      <c r="O12" s="1"/>
    </row>
    <row r="13" spans="2:15" x14ac:dyDescent="0.25">
      <c r="B13">
        <v>90</v>
      </c>
      <c r="C13" t="s">
        <v>142</v>
      </c>
      <c r="D13" s="1">
        <v>10</v>
      </c>
      <c r="E13" s="1">
        <v>27</v>
      </c>
      <c r="F13" s="1">
        <v>4</v>
      </c>
      <c r="G13" s="1">
        <v>1</v>
      </c>
      <c r="H13" s="1">
        <v>20</v>
      </c>
      <c r="I13" s="1">
        <v>120</v>
      </c>
      <c r="J13" s="1">
        <v>0</v>
      </c>
      <c r="K13" s="1">
        <v>1</v>
      </c>
      <c r="L13" s="1"/>
      <c r="M13" s="1"/>
      <c r="N13" s="1"/>
      <c r="O13" s="1"/>
    </row>
    <row r="14" spans="2:15" x14ac:dyDescent="0.25">
      <c r="C14" t="s">
        <v>142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25">
      <c r="C15" s="1">
        <v>41</v>
      </c>
      <c r="D15" s="1" t="s">
        <v>10</v>
      </c>
      <c r="E15" s="1" t="s">
        <v>140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x14ac:dyDescent="0.25">
      <c r="B16">
        <v>91</v>
      </c>
      <c r="C16" t="s">
        <v>146</v>
      </c>
      <c r="D16" s="1">
        <v>1</v>
      </c>
      <c r="E16" s="1">
        <v>99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C17" t="s">
        <v>146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C18" t="s">
        <v>146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5">
      <c r="C19" s="1">
        <v>42</v>
      </c>
      <c r="D19" s="1" t="s">
        <v>10</v>
      </c>
      <c r="E19" s="1" t="s">
        <v>140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5">
      <c r="B20">
        <v>92</v>
      </c>
      <c r="C20" t="s">
        <v>147</v>
      </c>
      <c r="D20" s="1">
        <v>1</v>
      </c>
      <c r="E20" s="1">
        <v>61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5">
      <c r="C21" t="s">
        <v>147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C22" t="s">
        <v>147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F7" sqref="F7"/>
    </sheetView>
  </sheetViews>
  <sheetFormatPr defaultRowHeight="15" x14ac:dyDescent="0.25"/>
  <cols>
    <col min="2" max="2" width="14.42578125" bestFit="1" customWidth="1"/>
    <col min="3" max="3" width="16.7109375" bestFit="1" customWidth="1"/>
    <col min="4" max="4" width="16.140625" bestFit="1" customWidth="1"/>
    <col min="5" max="5" width="12.42578125" bestFit="1" customWidth="1"/>
  </cols>
  <sheetData>
    <row r="2" spans="1:6" x14ac:dyDescent="0.25">
      <c r="C2" t="s">
        <v>34</v>
      </c>
      <c r="D2" t="s">
        <v>14</v>
      </c>
    </row>
    <row r="3" spans="1:6" x14ac:dyDescent="0.25">
      <c r="B3" t="s">
        <v>57</v>
      </c>
      <c r="C3" t="s">
        <v>35</v>
      </c>
      <c r="D3" t="s">
        <v>15</v>
      </c>
      <c r="E3" t="s">
        <v>11</v>
      </c>
      <c r="F3" t="s">
        <v>172</v>
      </c>
    </row>
    <row r="4" spans="1:6" x14ac:dyDescent="0.25">
      <c r="B4" s="1">
        <v>52</v>
      </c>
      <c r="C4" s="1" t="s">
        <v>34</v>
      </c>
      <c r="D4" s="1" t="s">
        <v>14</v>
      </c>
      <c r="E4" s="1" t="s">
        <v>10</v>
      </c>
    </row>
    <row r="5" spans="1:6" x14ac:dyDescent="0.25">
      <c r="A5">
        <v>0</v>
      </c>
      <c r="B5" t="s">
        <v>103</v>
      </c>
      <c r="C5">
        <v>1</v>
      </c>
      <c r="D5" t="s">
        <v>19</v>
      </c>
      <c r="E5">
        <v>5</v>
      </c>
    </row>
    <row r="6" spans="1:6" x14ac:dyDescent="0.25">
      <c r="A6">
        <v>1</v>
      </c>
      <c r="B6" t="s">
        <v>103</v>
      </c>
      <c r="C6">
        <v>32</v>
      </c>
      <c r="D6" t="s">
        <v>19</v>
      </c>
      <c r="E6">
        <v>2</v>
      </c>
    </row>
    <row r="7" spans="1:6" x14ac:dyDescent="0.25">
      <c r="A7">
        <v>2</v>
      </c>
      <c r="B7" t="s">
        <v>103</v>
      </c>
      <c r="C7">
        <v>0</v>
      </c>
      <c r="D7" t="s">
        <v>19</v>
      </c>
      <c r="E7">
        <v>1</v>
      </c>
    </row>
    <row r="8" spans="1:6" x14ac:dyDescent="0.25">
      <c r="B8" s="1">
        <v>53</v>
      </c>
      <c r="C8" s="1" t="s">
        <v>105</v>
      </c>
      <c r="D8" s="1" t="s">
        <v>14</v>
      </c>
      <c r="E8" s="1" t="s">
        <v>10</v>
      </c>
    </row>
    <row r="9" spans="1:6" x14ac:dyDescent="0.25">
      <c r="A9">
        <v>3</v>
      </c>
      <c r="B9" t="s">
        <v>104</v>
      </c>
      <c r="C9">
        <v>3</v>
      </c>
      <c r="D9">
        <v>57</v>
      </c>
      <c r="E9">
        <v>10</v>
      </c>
      <c r="F9" t="s">
        <v>183</v>
      </c>
    </row>
    <row r="10" spans="1:6" x14ac:dyDescent="0.25">
      <c r="A10">
        <v>4</v>
      </c>
      <c r="B10" t="s">
        <v>104</v>
      </c>
      <c r="C10">
        <v>20</v>
      </c>
      <c r="D10">
        <v>44</v>
      </c>
    </row>
    <row r="11" spans="1:6" x14ac:dyDescent="0.25">
      <c r="B11" t="s">
        <v>104</v>
      </c>
    </row>
    <row r="12" spans="1:6" x14ac:dyDescent="0.25">
      <c r="B12" t="s">
        <v>104</v>
      </c>
    </row>
    <row r="13" spans="1:6" x14ac:dyDescent="0.25">
      <c r="B13" t="s">
        <v>104</v>
      </c>
    </row>
    <row r="14" spans="1:6" x14ac:dyDescent="0.25">
      <c r="B14" t="s">
        <v>104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G18" sqref="G18"/>
    </sheetView>
  </sheetViews>
  <sheetFormatPr defaultRowHeight="15" x14ac:dyDescent="0.25"/>
  <cols>
    <col min="4" max="4" width="16.28515625" customWidth="1"/>
    <col min="5" max="5" width="17.42578125" customWidth="1"/>
    <col min="6" max="6" width="13" customWidth="1"/>
    <col min="7" max="7" width="30.140625" customWidth="1"/>
    <col min="8" max="8" width="23.85546875" customWidth="1"/>
    <col min="9" max="9" width="11" customWidth="1"/>
    <col min="10" max="10" width="16.140625" bestFit="1" customWidth="1"/>
  </cols>
  <sheetData>
    <row r="3" spans="2:5" x14ac:dyDescent="0.25">
      <c r="C3" t="s">
        <v>57</v>
      </c>
      <c r="D3" t="s">
        <v>11</v>
      </c>
      <c r="E3" t="s">
        <v>15</v>
      </c>
    </row>
    <row r="4" spans="2:5" x14ac:dyDescent="0.25">
      <c r="C4">
        <v>47</v>
      </c>
      <c r="D4" s="1" t="s">
        <v>10</v>
      </c>
      <c r="E4" s="1" t="s">
        <v>14</v>
      </c>
    </row>
    <row r="5" spans="2:5" x14ac:dyDescent="0.25">
      <c r="B5">
        <v>38</v>
      </c>
      <c r="C5" t="s">
        <v>160</v>
      </c>
      <c r="D5" s="1">
        <v>10</v>
      </c>
      <c r="E5" s="1">
        <v>78</v>
      </c>
    </row>
    <row r="6" spans="2:5" x14ac:dyDescent="0.25">
      <c r="C6" t="s">
        <v>160</v>
      </c>
      <c r="D6" s="1"/>
      <c r="E6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"/>
  <sheetViews>
    <sheetView topLeftCell="A4" workbookViewId="0">
      <selection activeCell="C13" sqref="C13:H13"/>
    </sheetView>
  </sheetViews>
  <sheetFormatPr defaultRowHeight="15" x14ac:dyDescent="0.25"/>
  <cols>
    <col min="3" max="3" width="17.85546875" bestFit="1" customWidth="1"/>
    <col min="7" max="7" width="12.42578125" bestFit="1" customWidth="1"/>
    <col min="8" max="8" width="16.140625" bestFit="1" customWidth="1"/>
  </cols>
  <sheetData>
    <row r="5" spans="2:8" x14ac:dyDescent="0.25">
      <c r="C5" t="s">
        <v>57</v>
      </c>
      <c r="D5" t="s">
        <v>148</v>
      </c>
      <c r="E5" t="s">
        <v>149</v>
      </c>
      <c r="F5" t="s">
        <v>150</v>
      </c>
      <c r="G5" t="s">
        <v>11</v>
      </c>
      <c r="H5" t="s">
        <v>15</v>
      </c>
    </row>
    <row r="6" spans="2:8" x14ac:dyDescent="0.25">
      <c r="C6" s="1">
        <v>45</v>
      </c>
      <c r="D6" s="1" t="s">
        <v>69</v>
      </c>
      <c r="E6" s="1" t="s">
        <v>84</v>
      </c>
      <c r="F6" s="1" t="s">
        <v>85</v>
      </c>
      <c r="G6" s="1" t="s">
        <v>10</v>
      </c>
      <c r="H6" s="1" t="s">
        <v>14</v>
      </c>
    </row>
    <row r="7" spans="2:8" x14ac:dyDescent="0.25">
      <c r="B7">
        <v>39</v>
      </c>
      <c r="C7" t="s">
        <v>151</v>
      </c>
      <c r="D7" s="1">
        <v>2</v>
      </c>
      <c r="E7" s="1">
        <v>2</v>
      </c>
      <c r="F7" s="1">
        <v>3</v>
      </c>
      <c r="G7" s="1">
        <v>20</v>
      </c>
      <c r="H7" s="1">
        <v>75</v>
      </c>
    </row>
    <row r="8" spans="2:8" x14ac:dyDescent="0.25">
      <c r="B8">
        <v>40</v>
      </c>
      <c r="C8" t="s">
        <v>151</v>
      </c>
      <c r="D8" s="1">
        <v>8</v>
      </c>
      <c r="E8" s="1">
        <v>2</v>
      </c>
      <c r="F8" s="1">
        <v>4</v>
      </c>
      <c r="G8" s="1">
        <v>15</v>
      </c>
      <c r="H8" s="1"/>
    </row>
    <row r="9" spans="2:8" x14ac:dyDescent="0.25">
      <c r="C9" t="s">
        <v>151</v>
      </c>
      <c r="D9" s="1"/>
      <c r="E9" s="1"/>
      <c r="F9" s="1"/>
      <c r="G9" s="1"/>
      <c r="H9" s="1"/>
    </row>
    <row r="10" spans="2:8" x14ac:dyDescent="0.25">
      <c r="C10" s="1">
        <v>46</v>
      </c>
      <c r="D10" s="1" t="s">
        <v>69</v>
      </c>
      <c r="E10" s="1" t="s">
        <v>84</v>
      </c>
      <c r="F10" s="1" t="s">
        <v>85</v>
      </c>
      <c r="G10" s="1" t="s">
        <v>10</v>
      </c>
      <c r="H10" s="1" t="s">
        <v>14</v>
      </c>
    </row>
    <row r="11" spans="2:8" x14ac:dyDescent="0.25">
      <c r="B11">
        <v>41</v>
      </c>
      <c r="C11" t="s">
        <v>152</v>
      </c>
      <c r="D11" s="1">
        <v>2</v>
      </c>
      <c r="E11" s="1">
        <v>3</v>
      </c>
      <c r="F11" s="1">
        <v>1</v>
      </c>
      <c r="G11" s="1">
        <v>20</v>
      </c>
      <c r="H11" s="1">
        <v>60</v>
      </c>
    </row>
    <row r="12" spans="2:8" x14ac:dyDescent="0.25">
      <c r="B12">
        <v>42</v>
      </c>
      <c r="C12" t="s">
        <v>152</v>
      </c>
      <c r="D12" s="1">
        <v>7</v>
      </c>
      <c r="E12" s="1">
        <v>4</v>
      </c>
      <c r="F12" s="1">
        <v>1</v>
      </c>
      <c r="G12" s="1">
        <v>18</v>
      </c>
      <c r="H12" s="1">
        <v>37</v>
      </c>
    </row>
    <row r="13" spans="2:8" x14ac:dyDescent="0.25">
      <c r="B13">
        <v>43</v>
      </c>
      <c r="C13" t="s">
        <v>152</v>
      </c>
      <c r="D13" s="1">
        <v>2</v>
      </c>
      <c r="E13" s="1">
        <v>2</v>
      </c>
      <c r="F13" s="1">
        <v>3</v>
      </c>
      <c r="G13" s="1">
        <v>20</v>
      </c>
      <c r="H13" s="1">
        <v>58</v>
      </c>
    </row>
    <row r="14" spans="2:8" x14ac:dyDescent="0.25">
      <c r="B14">
        <v>44</v>
      </c>
      <c r="C14" t="s">
        <v>152</v>
      </c>
      <c r="D14" s="1">
        <v>3</v>
      </c>
      <c r="E14" s="1">
        <v>4</v>
      </c>
      <c r="F14" s="1">
        <v>5</v>
      </c>
      <c r="G14" s="1">
        <v>20</v>
      </c>
      <c r="H14" s="1">
        <v>79</v>
      </c>
    </row>
    <row r="15" spans="2:8" x14ac:dyDescent="0.25">
      <c r="D15" s="1"/>
      <c r="E15" s="1"/>
      <c r="F15" s="1"/>
      <c r="G15" s="1"/>
      <c r="H1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9"/>
  <sheetViews>
    <sheetView zoomScale="85" zoomScaleNormal="85" workbookViewId="0">
      <selection activeCell="B17" sqref="B17"/>
    </sheetView>
  </sheetViews>
  <sheetFormatPr defaultRowHeight="15" x14ac:dyDescent="0.25"/>
  <cols>
    <col min="2" max="2" width="10.85546875" bestFit="1" customWidth="1"/>
    <col min="3" max="3" width="16.28515625" bestFit="1" customWidth="1"/>
    <col min="4" max="4" width="12.85546875" customWidth="1"/>
    <col min="5" max="5" width="13.140625" customWidth="1"/>
    <col min="6" max="6" width="10" customWidth="1"/>
    <col min="7" max="7" width="10.28515625" customWidth="1"/>
    <col min="8" max="8" width="10" customWidth="1"/>
    <col min="9" max="9" width="11" customWidth="1"/>
    <col min="10" max="10" width="12.7109375" customWidth="1"/>
    <col min="11" max="11" width="13" customWidth="1"/>
    <col min="12" max="12" width="12.42578125" bestFit="1" customWidth="1"/>
    <col min="13" max="13" width="16.140625" bestFit="1" customWidth="1"/>
  </cols>
  <sheetData>
    <row r="4" spans="2:14" x14ac:dyDescent="0.25">
      <c r="C4" t="s">
        <v>57</v>
      </c>
      <c r="D4" t="s">
        <v>27</v>
      </c>
      <c r="E4" t="s">
        <v>143</v>
      </c>
      <c r="F4" t="s">
        <v>29</v>
      </c>
      <c r="G4" t="s">
        <v>144</v>
      </c>
      <c r="H4" t="s">
        <v>33</v>
      </c>
      <c r="I4" t="s">
        <v>31</v>
      </c>
      <c r="J4" t="s">
        <v>145</v>
      </c>
      <c r="K4" t="s">
        <v>43</v>
      </c>
      <c r="L4" t="s">
        <v>11</v>
      </c>
      <c r="M4" t="s">
        <v>15</v>
      </c>
      <c r="N4" t="s">
        <v>188</v>
      </c>
    </row>
    <row r="5" spans="2:14" x14ac:dyDescent="0.25">
      <c r="C5" s="1">
        <v>48</v>
      </c>
      <c r="D5" s="1" t="s">
        <v>26</v>
      </c>
      <c r="E5" s="1" t="s">
        <v>73</v>
      </c>
      <c r="F5" s="1" t="s">
        <v>28</v>
      </c>
      <c r="G5" s="1" t="s">
        <v>74</v>
      </c>
      <c r="H5" s="1" t="s">
        <v>51</v>
      </c>
      <c r="I5" s="1" t="s">
        <v>30</v>
      </c>
      <c r="J5" s="1" t="s">
        <v>75</v>
      </c>
      <c r="K5" s="1" t="s">
        <v>42</v>
      </c>
      <c r="L5" s="1" t="s">
        <v>10</v>
      </c>
      <c r="M5" s="1"/>
      <c r="N5" s="1"/>
    </row>
    <row r="6" spans="2:14" x14ac:dyDescent="0.25">
      <c r="B6">
        <v>45</v>
      </c>
      <c r="C6" t="s">
        <v>153</v>
      </c>
      <c r="D6" s="1">
        <v>0</v>
      </c>
      <c r="E6" s="1">
        <v>6</v>
      </c>
      <c r="F6" s="1">
        <v>1</v>
      </c>
      <c r="G6" s="1">
        <v>2</v>
      </c>
      <c r="H6" s="1">
        <v>18</v>
      </c>
      <c r="I6" s="1">
        <v>128</v>
      </c>
      <c r="J6" s="1">
        <v>160</v>
      </c>
      <c r="K6" s="1">
        <v>255</v>
      </c>
      <c r="L6" s="1">
        <v>10</v>
      </c>
      <c r="M6" s="1"/>
      <c r="N6" s="1">
        <v>128</v>
      </c>
    </row>
    <row r="7" spans="2:14" x14ac:dyDescent="0.25">
      <c r="B7">
        <v>46</v>
      </c>
      <c r="C7" t="s">
        <v>153</v>
      </c>
      <c r="D7" s="1">
        <v>2</v>
      </c>
      <c r="E7" s="1">
        <v>253</v>
      </c>
      <c r="F7" s="1">
        <v>1</v>
      </c>
      <c r="G7" s="1">
        <v>1</v>
      </c>
      <c r="H7" s="1">
        <v>12</v>
      </c>
      <c r="I7" s="1">
        <v>128</v>
      </c>
      <c r="J7" s="1">
        <v>128</v>
      </c>
      <c r="K7" s="1">
        <v>255</v>
      </c>
      <c r="L7" s="1">
        <v>12</v>
      </c>
      <c r="M7" s="1"/>
      <c r="N7" s="1">
        <v>128</v>
      </c>
    </row>
    <row r="8" spans="2:14" x14ac:dyDescent="0.25">
      <c r="B8">
        <v>47</v>
      </c>
      <c r="C8" t="s">
        <v>153</v>
      </c>
      <c r="D8" s="1">
        <v>1</v>
      </c>
      <c r="E8" s="1">
        <v>2</v>
      </c>
      <c r="F8" s="1">
        <v>2</v>
      </c>
      <c r="G8" s="1">
        <v>1</v>
      </c>
      <c r="H8" s="1">
        <v>4</v>
      </c>
      <c r="I8" s="1">
        <v>128</v>
      </c>
      <c r="J8" s="1">
        <v>32</v>
      </c>
      <c r="K8" s="1">
        <v>255</v>
      </c>
      <c r="L8" s="1">
        <v>10</v>
      </c>
      <c r="M8" s="1"/>
      <c r="N8" s="1">
        <v>80</v>
      </c>
    </row>
    <row r="9" spans="2:14" x14ac:dyDescent="0.25">
      <c r="B9">
        <v>48</v>
      </c>
      <c r="C9" t="s">
        <v>153</v>
      </c>
      <c r="D9" s="1">
        <v>2</v>
      </c>
      <c r="E9" s="1">
        <v>255</v>
      </c>
      <c r="F9" s="1">
        <v>0</v>
      </c>
      <c r="G9" s="1">
        <v>1</v>
      </c>
      <c r="H9" s="1">
        <v>20</v>
      </c>
      <c r="I9" s="1">
        <v>64</v>
      </c>
      <c r="J9" s="1">
        <v>128</v>
      </c>
      <c r="K9" s="1">
        <v>255</v>
      </c>
      <c r="L9" s="1">
        <v>10</v>
      </c>
      <c r="M9" s="1"/>
      <c r="N9" s="1">
        <v>128</v>
      </c>
    </row>
    <row r="10" spans="2:14" x14ac:dyDescent="0.25">
      <c r="C10" s="1">
        <v>49</v>
      </c>
      <c r="D10" s="1" t="s">
        <v>26</v>
      </c>
      <c r="E10" s="1" t="s">
        <v>73</v>
      </c>
      <c r="F10" s="1" t="s">
        <v>28</v>
      </c>
      <c r="G10" s="1" t="s">
        <v>74</v>
      </c>
      <c r="H10" s="1" t="s">
        <v>51</v>
      </c>
      <c r="I10" s="1" t="s">
        <v>30</v>
      </c>
      <c r="J10" s="1" t="s">
        <v>75</v>
      </c>
      <c r="K10" s="1" t="s">
        <v>42</v>
      </c>
      <c r="L10" s="1" t="s">
        <v>10</v>
      </c>
      <c r="M10" s="1"/>
      <c r="N10" s="1"/>
    </row>
    <row r="11" spans="2:14" x14ac:dyDescent="0.25">
      <c r="B11">
        <v>49</v>
      </c>
      <c r="C11" t="s">
        <v>154</v>
      </c>
      <c r="D11" s="1">
        <v>3</v>
      </c>
      <c r="E11" s="1">
        <v>253</v>
      </c>
      <c r="F11" s="1">
        <v>1</v>
      </c>
      <c r="G11" s="1">
        <v>2</v>
      </c>
      <c r="H11" s="1">
        <v>16</v>
      </c>
      <c r="I11" s="1">
        <v>128</v>
      </c>
      <c r="J11" s="1">
        <v>64</v>
      </c>
      <c r="K11" s="1">
        <v>255</v>
      </c>
      <c r="L11" s="1">
        <v>10</v>
      </c>
      <c r="M11" s="1"/>
      <c r="N11" s="1"/>
    </row>
    <row r="12" spans="2:14" x14ac:dyDescent="0.25">
      <c r="B12">
        <v>50</v>
      </c>
      <c r="C12" t="s">
        <v>154</v>
      </c>
      <c r="D12" s="1">
        <v>6</v>
      </c>
      <c r="E12" s="1">
        <v>8</v>
      </c>
      <c r="F12" s="1">
        <v>1</v>
      </c>
      <c r="G12" s="1">
        <v>2</v>
      </c>
      <c r="H12" s="1">
        <v>16</v>
      </c>
      <c r="I12" s="1">
        <v>1</v>
      </c>
      <c r="J12" s="1">
        <v>1</v>
      </c>
      <c r="K12" s="1">
        <v>255</v>
      </c>
      <c r="L12" s="1">
        <v>10</v>
      </c>
      <c r="M12" s="1"/>
      <c r="N12" s="1">
        <v>32</v>
      </c>
    </row>
    <row r="13" spans="2:14" x14ac:dyDescent="0.25">
      <c r="C13" t="s">
        <v>154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C14" t="s">
        <v>154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C15" s="1">
        <v>50</v>
      </c>
      <c r="D15" s="1" t="s">
        <v>26</v>
      </c>
      <c r="E15" s="1" t="s">
        <v>73</v>
      </c>
      <c r="F15" s="1" t="s">
        <v>28</v>
      </c>
      <c r="G15" s="1" t="s">
        <v>74</v>
      </c>
      <c r="H15" s="1" t="s">
        <v>51</v>
      </c>
      <c r="I15" s="1" t="s">
        <v>30</v>
      </c>
      <c r="J15" s="1" t="s">
        <v>75</v>
      </c>
      <c r="K15" s="1" t="s">
        <v>42</v>
      </c>
      <c r="L15" s="1" t="s">
        <v>10</v>
      </c>
      <c r="M15" s="1" t="s">
        <v>14</v>
      </c>
      <c r="N15" s="1"/>
    </row>
    <row r="16" spans="2:14" x14ac:dyDescent="0.25">
      <c r="B16">
        <v>51</v>
      </c>
      <c r="C16" t="s">
        <v>155</v>
      </c>
      <c r="D16" s="1">
        <v>253</v>
      </c>
      <c r="E16" s="1">
        <v>2</v>
      </c>
      <c r="F16" s="1">
        <v>1</v>
      </c>
      <c r="G16" s="1">
        <v>1</v>
      </c>
      <c r="H16" s="1">
        <v>20</v>
      </c>
      <c r="I16" s="1">
        <v>64</v>
      </c>
      <c r="J16" s="1">
        <v>128</v>
      </c>
      <c r="K16" s="1">
        <v>255</v>
      </c>
      <c r="L16" s="1">
        <v>15</v>
      </c>
      <c r="M16" s="1">
        <v>66</v>
      </c>
      <c r="N16" s="1">
        <v>60</v>
      </c>
    </row>
    <row r="17" spans="3:14" x14ac:dyDescent="0.25">
      <c r="C17" t="s">
        <v>155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5">
      <c r="C18" t="s">
        <v>155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25">
      <c r="C19" t="s">
        <v>155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workbookViewId="0">
      <selection activeCell="A22" sqref="A22"/>
    </sheetView>
  </sheetViews>
  <sheetFormatPr defaultRowHeight="15" x14ac:dyDescent="0.25"/>
  <cols>
    <col min="2" max="2" width="19.28515625" bestFit="1" customWidth="1"/>
    <col min="4" max="4" width="15.85546875" customWidth="1"/>
    <col min="5" max="5" width="12.42578125" bestFit="1" customWidth="1"/>
    <col min="6" max="6" width="17.42578125" bestFit="1" customWidth="1"/>
  </cols>
  <sheetData>
    <row r="4" spans="1:6" x14ac:dyDescent="0.25">
      <c r="B4" t="s">
        <v>57</v>
      </c>
      <c r="C4" t="s">
        <v>91</v>
      </c>
      <c r="D4" t="s">
        <v>15</v>
      </c>
      <c r="E4" t="s">
        <v>11</v>
      </c>
      <c r="F4" t="s">
        <v>107</v>
      </c>
    </row>
    <row r="5" spans="1:6" x14ac:dyDescent="0.25">
      <c r="B5" s="1">
        <v>1</v>
      </c>
      <c r="C5" s="1" t="s">
        <v>90</v>
      </c>
      <c r="D5" s="1" t="s">
        <v>14</v>
      </c>
      <c r="E5" s="1" t="s">
        <v>10</v>
      </c>
    </row>
    <row r="6" spans="1:6" x14ac:dyDescent="0.25">
      <c r="A6">
        <v>5</v>
      </c>
      <c r="B6" t="s">
        <v>106</v>
      </c>
      <c r="C6">
        <v>1000</v>
      </c>
      <c r="D6">
        <v>40</v>
      </c>
      <c r="E6">
        <v>1</v>
      </c>
      <c r="F6" s="2" t="s">
        <v>109</v>
      </c>
    </row>
    <row r="7" spans="1:6" x14ac:dyDescent="0.25">
      <c r="A7">
        <v>6</v>
      </c>
      <c r="B7" t="s">
        <v>106</v>
      </c>
      <c r="C7">
        <v>500</v>
      </c>
      <c r="D7">
        <v>57</v>
      </c>
      <c r="E7">
        <v>5</v>
      </c>
      <c r="F7" s="2" t="s">
        <v>110</v>
      </c>
    </row>
    <row r="8" spans="1:6" x14ac:dyDescent="0.25">
      <c r="B8" t="s">
        <v>106</v>
      </c>
    </row>
    <row r="9" spans="1:6" x14ac:dyDescent="0.25">
      <c r="B9" t="s">
        <v>106</v>
      </c>
    </row>
    <row r="10" spans="1:6" x14ac:dyDescent="0.25">
      <c r="B10" t="s">
        <v>106</v>
      </c>
    </row>
    <row r="11" spans="1:6" x14ac:dyDescent="0.25">
      <c r="B11" s="1">
        <v>2</v>
      </c>
      <c r="C11" s="1" t="s">
        <v>90</v>
      </c>
      <c r="D11" s="1" t="s">
        <v>14</v>
      </c>
      <c r="E11" s="1" t="s">
        <v>10</v>
      </c>
    </row>
    <row r="12" spans="1:6" x14ac:dyDescent="0.25">
      <c r="A12">
        <v>7</v>
      </c>
      <c r="B12" t="s">
        <v>108</v>
      </c>
      <c r="C12">
        <v>1000</v>
      </c>
      <c r="D12">
        <v>51</v>
      </c>
      <c r="E12">
        <v>5</v>
      </c>
    </row>
    <row r="13" spans="1:6" x14ac:dyDescent="0.25">
      <c r="B13" t="s">
        <v>108</v>
      </c>
    </row>
    <row r="14" spans="1:6" x14ac:dyDescent="0.25">
      <c r="B14" t="s">
        <v>108</v>
      </c>
    </row>
    <row r="15" spans="1:6" x14ac:dyDescent="0.25">
      <c r="B15" t="s">
        <v>108</v>
      </c>
    </row>
    <row r="16" spans="1:6" x14ac:dyDescent="0.25">
      <c r="B16" t="s">
        <v>108</v>
      </c>
    </row>
    <row r="17" spans="1:6" x14ac:dyDescent="0.25">
      <c r="B17" s="1">
        <v>55</v>
      </c>
      <c r="C17" s="1" t="s">
        <v>30</v>
      </c>
      <c r="D17" s="1" t="s">
        <v>14</v>
      </c>
      <c r="E17" s="1" t="s">
        <v>10</v>
      </c>
      <c r="F17" s="1"/>
    </row>
    <row r="18" spans="1:6" x14ac:dyDescent="0.25">
      <c r="A18">
        <v>8</v>
      </c>
      <c r="B18" t="s">
        <v>161</v>
      </c>
      <c r="C18" s="1">
        <v>700</v>
      </c>
      <c r="D18" s="1">
        <v>60</v>
      </c>
      <c r="E18" s="1">
        <v>10</v>
      </c>
      <c r="F18" s="1"/>
    </row>
    <row r="19" spans="1:6" x14ac:dyDescent="0.25">
      <c r="B19" t="s">
        <v>161</v>
      </c>
    </row>
    <row r="20" spans="1:6" x14ac:dyDescent="0.25">
      <c r="B20" t="s">
        <v>161</v>
      </c>
    </row>
    <row r="21" spans="1:6" x14ac:dyDescent="0.25">
      <c r="B21" s="1">
        <v>56</v>
      </c>
      <c r="C21" s="1" t="s">
        <v>30</v>
      </c>
      <c r="D21" s="1" t="s">
        <v>14</v>
      </c>
      <c r="E21" s="1" t="s">
        <v>10</v>
      </c>
    </row>
    <row r="22" spans="1:6" x14ac:dyDescent="0.25">
      <c r="A22">
        <v>9</v>
      </c>
      <c r="B22" t="s">
        <v>162</v>
      </c>
      <c r="C22">
        <v>500</v>
      </c>
      <c r="D22">
        <v>95</v>
      </c>
      <c r="E22">
        <v>15</v>
      </c>
    </row>
    <row r="23" spans="1:6" x14ac:dyDescent="0.25">
      <c r="B23" t="s">
        <v>162</v>
      </c>
    </row>
    <row r="24" spans="1:6" x14ac:dyDescent="0.25">
      <c r="B24" t="s">
        <v>162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8" sqref="A8"/>
    </sheetView>
  </sheetViews>
  <sheetFormatPr defaultRowHeight="15" x14ac:dyDescent="0.25"/>
  <cols>
    <col min="2" max="2" width="10.140625" bestFit="1" customWidth="1"/>
    <col min="3" max="3" width="15.85546875" customWidth="1"/>
    <col min="4" max="4" width="12.28515625" customWidth="1"/>
  </cols>
  <sheetData>
    <row r="3" spans="1:4" x14ac:dyDescent="0.25">
      <c r="B3" t="s">
        <v>57</v>
      </c>
      <c r="C3" t="s">
        <v>15</v>
      </c>
      <c r="D3" t="s">
        <v>11</v>
      </c>
    </row>
    <row r="4" spans="1:4" x14ac:dyDescent="0.25">
      <c r="B4" s="1">
        <v>51</v>
      </c>
      <c r="C4" s="1" t="s">
        <v>14</v>
      </c>
      <c r="D4" s="1" t="s">
        <v>10</v>
      </c>
    </row>
    <row r="5" spans="1:4" x14ac:dyDescent="0.25">
      <c r="A5">
        <v>52</v>
      </c>
      <c r="B5" t="s">
        <v>60</v>
      </c>
      <c r="C5">
        <v>60</v>
      </c>
      <c r="D5">
        <v>8</v>
      </c>
    </row>
    <row r="6" spans="1:4" x14ac:dyDescent="0.25">
      <c r="A6">
        <v>53</v>
      </c>
      <c r="B6" t="s">
        <v>60</v>
      </c>
      <c r="C6">
        <v>68</v>
      </c>
      <c r="D6">
        <v>8</v>
      </c>
    </row>
    <row r="7" spans="1:4" x14ac:dyDescent="0.25">
      <c r="A7">
        <v>54</v>
      </c>
      <c r="B7" t="s">
        <v>60</v>
      </c>
      <c r="C7">
        <v>99</v>
      </c>
      <c r="D7">
        <v>10</v>
      </c>
    </row>
    <row r="8" spans="1:4" x14ac:dyDescent="0.25">
      <c r="B8" t="s">
        <v>60</v>
      </c>
      <c r="C8" t="s">
        <v>228</v>
      </c>
    </row>
    <row r="9" spans="1:4" x14ac:dyDescent="0.25">
      <c r="B9" t="s">
        <v>60</v>
      </c>
    </row>
    <row r="10" spans="1:4" x14ac:dyDescent="0.25">
      <c r="B10" t="s">
        <v>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"/>
  <sheetViews>
    <sheetView workbookViewId="0">
      <selection activeCell="E6" sqref="E6"/>
    </sheetView>
  </sheetViews>
  <sheetFormatPr defaultRowHeight="15" x14ac:dyDescent="0.25"/>
  <cols>
    <col min="3" max="3" width="12.7109375" customWidth="1"/>
    <col min="4" max="4" width="15.85546875" customWidth="1"/>
  </cols>
  <sheetData>
    <row r="4" spans="1:5" x14ac:dyDescent="0.25">
      <c r="B4" t="s">
        <v>57</v>
      </c>
      <c r="C4" t="s">
        <v>163</v>
      </c>
      <c r="D4" t="s">
        <v>15</v>
      </c>
      <c r="E4" t="s">
        <v>172</v>
      </c>
    </row>
    <row r="5" spans="1:5" x14ac:dyDescent="0.25">
      <c r="B5">
        <v>57</v>
      </c>
      <c r="C5" t="s">
        <v>10</v>
      </c>
      <c r="D5" t="s">
        <v>14</v>
      </c>
      <c r="E5" t="s">
        <v>184</v>
      </c>
    </row>
    <row r="6" spans="1:5" x14ac:dyDescent="0.25">
      <c r="A6">
        <v>72</v>
      </c>
      <c r="B6" t="s">
        <v>164</v>
      </c>
    </row>
    <row r="7" spans="1:5" x14ac:dyDescent="0.25">
      <c r="B7" t="s">
        <v>164</v>
      </c>
    </row>
    <row r="8" spans="1:5" x14ac:dyDescent="0.25">
      <c r="B8" t="s">
        <v>164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A8" sqref="A8"/>
    </sheetView>
  </sheetViews>
  <sheetFormatPr defaultRowHeight="15" x14ac:dyDescent="0.25"/>
  <cols>
    <col min="2" max="2" width="16.28515625" bestFit="1" customWidth="1"/>
    <col min="3" max="3" width="10.5703125" customWidth="1"/>
    <col min="4" max="4" width="10" customWidth="1"/>
    <col min="5" max="5" width="11.5703125" bestFit="1" customWidth="1"/>
    <col min="6" max="6" width="16.140625" bestFit="1" customWidth="1"/>
    <col min="7" max="7" width="12.42578125" bestFit="1" customWidth="1"/>
  </cols>
  <sheetData>
    <row r="3" spans="1:8" x14ac:dyDescent="0.25">
      <c r="B3" t="s">
        <v>57</v>
      </c>
      <c r="C3" t="s">
        <v>41</v>
      </c>
      <c r="D3" t="s">
        <v>23</v>
      </c>
      <c r="E3" t="s">
        <v>35</v>
      </c>
      <c r="F3" t="s">
        <v>15</v>
      </c>
      <c r="G3" t="s">
        <v>11</v>
      </c>
      <c r="H3" t="s">
        <v>107</v>
      </c>
    </row>
    <row r="4" spans="1:8" x14ac:dyDescent="0.25">
      <c r="B4" s="1">
        <v>3</v>
      </c>
      <c r="C4" s="1" t="s">
        <v>38</v>
      </c>
      <c r="D4" s="1" t="s">
        <v>22</v>
      </c>
      <c r="E4" s="1" t="s">
        <v>34</v>
      </c>
      <c r="F4" s="1" t="s">
        <v>14</v>
      </c>
      <c r="G4" s="1" t="s">
        <v>10</v>
      </c>
    </row>
    <row r="5" spans="1:8" x14ac:dyDescent="0.25">
      <c r="A5">
        <v>10</v>
      </c>
      <c r="B5" t="s">
        <v>111</v>
      </c>
      <c r="C5">
        <v>10</v>
      </c>
      <c r="D5">
        <v>1</v>
      </c>
      <c r="E5">
        <v>8</v>
      </c>
      <c r="F5">
        <v>23</v>
      </c>
      <c r="G5">
        <v>20</v>
      </c>
    </row>
    <row r="6" spans="1:8" x14ac:dyDescent="0.25">
      <c r="A6">
        <v>11</v>
      </c>
      <c r="B6" t="s">
        <v>111</v>
      </c>
      <c r="C6">
        <v>8</v>
      </c>
      <c r="D6">
        <v>1</v>
      </c>
      <c r="E6">
        <v>16</v>
      </c>
      <c r="F6">
        <v>60</v>
      </c>
      <c r="G6">
        <v>20</v>
      </c>
    </row>
    <row r="7" spans="1:8" x14ac:dyDescent="0.25">
      <c r="A7">
        <v>12</v>
      </c>
      <c r="B7" t="s">
        <v>111</v>
      </c>
      <c r="C7">
        <v>8</v>
      </c>
      <c r="D7">
        <v>20</v>
      </c>
      <c r="E7">
        <v>28</v>
      </c>
      <c r="F7">
        <v>38</v>
      </c>
      <c r="G7">
        <v>30</v>
      </c>
    </row>
    <row r="8" spans="1:8" x14ac:dyDescent="0.25">
      <c r="B8" t="s">
        <v>111</v>
      </c>
    </row>
    <row r="9" spans="1:8" x14ac:dyDescent="0.25">
      <c r="B9" t="s">
        <v>111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2"/>
  <sheetViews>
    <sheetView workbookViewId="0">
      <selection activeCell="B4" sqref="B4:B14"/>
    </sheetView>
  </sheetViews>
  <sheetFormatPr defaultRowHeight="15" x14ac:dyDescent="0.25"/>
  <cols>
    <col min="3" max="3" width="13.42578125" bestFit="1" customWidth="1"/>
    <col min="4" max="4" width="10.85546875" customWidth="1"/>
    <col min="5" max="5" width="10.140625" bestFit="1" customWidth="1"/>
    <col min="6" max="6" width="12.42578125" bestFit="1" customWidth="1"/>
  </cols>
  <sheetData>
    <row r="4" spans="3:7" x14ac:dyDescent="0.25">
      <c r="C4" t="s">
        <v>57</v>
      </c>
      <c r="D4" t="s">
        <v>21</v>
      </c>
      <c r="E4" t="s">
        <v>23</v>
      </c>
      <c r="F4" t="s">
        <v>11</v>
      </c>
      <c r="G4" t="s">
        <v>172</v>
      </c>
    </row>
    <row r="5" spans="3:7" x14ac:dyDescent="0.25">
      <c r="C5" s="1">
        <v>58</v>
      </c>
      <c r="D5" s="1" t="s">
        <v>20</v>
      </c>
      <c r="E5" s="1"/>
      <c r="F5" s="1" t="s">
        <v>10</v>
      </c>
    </row>
    <row r="6" spans="3:7" x14ac:dyDescent="0.25">
      <c r="C6" t="s">
        <v>165</v>
      </c>
      <c r="G6" t="s">
        <v>186</v>
      </c>
    </row>
    <row r="7" spans="3:7" x14ac:dyDescent="0.25">
      <c r="C7" t="s">
        <v>165</v>
      </c>
    </row>
    <row r="8" spans="3:7" x14ac:dyDescent="0.25">
      <c r="C8" t="s">
        <v>165</v>
      </c>
    </row>
    <row r="9" spans="3:7" x14ac:dyDescent="0.25">
      <c r="C9" s="1">
        <v>59</v>
      </c>
      <c r="D9" s="1"/>
      <c r="E9" s="1" t="s">
        <v>22</v>
      </c>
      <c r="F9" s="1" t="s">
        <v>10</v>
      </c>
      <c r="G9" t="s">
        <v>186</v>
      </c>
    </row>
    <row r="10" spans="3:7" x14ac:dyDescent="0.25">
      <c r="C10" t="s">
        <v>166</v>
      </c>
    </row>
    <row r="11" spans="3:7" x14ac:dyDescent="0.25">
      <c r="C11" t="s">
        <v>166</v>
      </c>
    </row>
    <row r="12" spans="3:7" x14ac:dyDescent="0.25">
      <c r="C12" t="s">
        <v>166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topLeftCell="A25" workbookViewId="0">
      <selection activeCell="B38" sqref="B38"/>
    </sheetView>
  </sheetViews>
  <sheetFormatPr defaultRowHeight="15" x14ac:dyDescent="0.25"/>
  <cols>
    <col min="1" max="1" width="12.7109375" bestFit="1" customWidth="1"/>
    <col min="2" max="2" width="20" bestFit="1" customWidth="1"/>
    <col min="3" max="3" width="9.7109375" bestFit="1" customWidth="1"/>
    <col min="4" max="4" width="10.7109375" bestFit="1" customWidth="1"/>
    <col min="5" max="5" width="12.42578125" bestFit="1" customWidth="1"/>
    <col min="6" max="6" width="16.140625" bestFit="1" customWidth="1"/>
    <col min="7" max="7" width="14.85546875" bestFit="1" customWidth="1"/>
    <col min="8" max="8" width="13.42578125" bestFit="1" customWidth="1"/>
    <col min="9" max="9" width="30.7109375" customWidth="1"/>
  </cols>
  <sheetData>
    <row r="3" spans="1:9" x14ac:dyDescent="0.25">
      <c r="B3" t="s">
        <v>57</v>
      </c>
      <c r="C3" t="s">
        <v>50</v>
      </c>
      <c r="D3" t="s">
        <v>52</v>
      </c>
      <c r="E3" t="s">
        <v>11</v>
      </c>
      <c r="F3" t="s">
        <v>15</v>
      </c>
      <c r="G3" t="s">
        <v>115</v>
      </c>
      <c r="H3" t="s">
        <v>116</v>
      </c>
      <c r="I3" t="s">
        <v>208</v>
      </c>
    </row>
    <row r="4" spans="1:9" x14ac:dyDescent="0.25">
      <c r="B4" s="1">
        <v>4</v>
      </c>
      <c r="C4" s="1" t="s">
        <v>78</v>
      </c>
      <c r="D4" s="1" t="s">
        <v>83</v>
      </c>
      <c r="E4" s="1" t="s">
        <v>10</v>
      </c>
      <c r="F4" s="1"/>
      <c r="G4" s="1"/>
      <c r="H4" s="1"/>
      <c r="I4" s="1"/>
    </row>
    <row r="5" spans="1:9" x14ac:dyDescent="0.25">
      <c r="A5">
        <v>55</v>
      </c>
      <c r="B5" t="s">
        <v>63</v>
      </c>
      <c r="C5" s="1">
        <v>94</v>
      </c>
      <c r="D5" s="1">
        <v>120</v>
      </c>
      <c r="E5" s="1">
        <v>10</v>
      </c>
      <c r="F5" s="1"/>
      <c r="G5" s="1"/>
      <c r="H5" s="1"/>
      <c r="I5" s="1"/>
    </row>
    <row r="6" spans="1:9" x14ac:dyDescent="0.25">
      <c r="B6" t="s">
        <v>63</v>
      </c>
      <c r="C6" s="1"/>
      <c r="D6" s="1"/>
      <c r="E6" s="1"/>
      <c r="F6" s="1"/>
      <c r="G6" s="1"/>
      <c r="H6" s="1"/>
      <c r="I6" s="1"/>
    </row>
    <row r="7" spans="1:9" x14ac:dyDescent="0.25">
      <c r="B7" t="s">
        <v>63</v>
      </c>
      <c r="C7" s="1"/>
      <c r="D7" s="1"/>
      <c r="E7" s="1"/>
      <c r="F7" s="1"/>
      <c r="G7" s="1"/>
      <c r="H7" s="1"/>
      <c r="I7" s="1"/>
    </row>
    <row r="8" spans="1:9" x14ac:dyDescent="0.25">
      <c r="B8" t="s">
        <v>63</v>
      </c>
      <c r="C8" s="1"/>
      <c r="D8" s="1"/>
      <c r="E8" s="1"/>
      <c r="F8" s="1"/>
      <c r="G8" s="1"/>
      <c r="H8" s="1"/>
      <c r="I8" s="1"/>
    </row>
    <row r="9" spans="1:9" x14ac:dyDescent="0.25">
      <c r="B9" s="1">
        <v>5</v>
      </c>
      <c r="C9" s="1" t="s">
        <v>78</v>
      </c>
      <c r="D9" s="1" t="s">
        <v>83</v>
      </c>
      <c r="E9" s="1" t="s">
        <v>10</v>
      </c>
      <c r="F9" s="1" t="s">
        <v>14</v>
      </c>
      <c r="G9" s="1"/>
      <c r="H9" s="1"/>
      <c r="I9" s="1"/>
    </row>
    <row r="10" spans="1:9" x14ac:dyDescent="0.25">
      <c r="A10">
        <v>56</v>
      </c>
      <c r="B10" t="s">
        <v>64</v>
      </c>
      <c r="C10" s="1">
        <v>90</v>
      </c>
      <c r="D10" s="1">
        <v>100</v>
      </c>
      <c r="E10" s="1">
        <v>15</v>
      </c>
      <c r="F10" s="1">
        <v>97</v>
      </c>
      <c r="G10" s="1"/>
      <c r="H10" s="1"/>
      <c r="I10" s="1"/>
    </row>
    <row r="11" spans="1:9" x14ac:dyDescent="0.25">
      <c r="A11">
        <v>57</v>
      </c>
      <c r="B11" t="s">
        <v>64</v>
      </c>
      <c r="C11" s="1">
        <v>90</v>
      </c>
      <c r="D11" s="1">
        <v>100</v>
      </c>
      <c r="E11" s="1">
        <v>15</v>
      </c>
      <c r="F11" s="1">
        <v>22</v>
      </c>
      <c r="G11" s="1"/>
      <c r="H11" s="1"/>
      <c r="I11" s="1"/>
    </row>
    <row r="12" spans="1:9" x14ac:dyDescent="0.25">
      <c r="B12" t="s">
        <v>64</v>
      </c>
      <c r="C12" s="1"/>
      <c r="D12" s="1"/>
      <c r="E12" s="1"/>
      <c r="F12" s="1"/>
      <c r="G12" s="1"/>
      <c r="H12" s="1"/>
      <c r="I12" s="1"/>
    </row>
    <row r="13" spans="1:9" x14ac:dyDescent="0.25">
      <c r="B13" s="1">
        <v>6</v>
      </c>
      <c r="C13" s="1" t="s">
        <v>78</v>
      </c>
      <c r="D13" s="1" t="s">
        <v>83</v>
      </c>
      <c r="E13" s="1" t="s">
        <v>10</v>
      </c>
      <c r="F13" s="1"/>
      <c r="G13" s="1"/>
      <c r="H13" s="1"/>
      <c r="I13" s="1"/>
    </row>
    <row r="14" spans="1:9" x14ac:dyDescent="0.25">
      <c r="A14">
        <v>58</v>
      </c>
      <c r="B14" t="s">
        <v>65</v>
      </c>
      <c r="C14" s="1">
        <v>90</v>
      </c>
      <c r="D14" s="1">
        <v>70</v>
      </c>
      <c r="E14" s="1">
        <v>15</v>
      </c>
      <c r="F14" s="1"/>
      <c r="G14" s="1"/>
      <c r="H14" s="1"/>
      <c r="I14" s="1"/>
    </row>
    <row r="15" spans="1:9" x14ac:dyDescent="0.25">
      <c r="B15" t="s">
        <v>65</v>
      </c>
      <c r="C15" s="1"/>
      <c r="D15" s="1"/>
      <c r="E15" s="1"/>
      <c r="F15" s="1"/>
      <c r="G15" s="1"/>
      <c r="H15" s="1"/>
      <c r="I15" s="1"/>
    </row>
    <row r="16" spans="1:9" x14ac:dyDescent="0.25">
      <c r="B16" t="s">
        <v>65</v>
      </c>
      <c r="C16" s="1"/>
      <c r="D16" s="1"/>
      <c r="E16" s="1"/>
      <c r="F16" s="1"/>
      <c r="G16" s="1"/>
      <c r="H16" s="1"/>
      <c r="I16" s="1"/>
    </row>
    <row r="17" spans="1:9" x14ac:dyDescent="0.25">
      <c r="B17" s="1">
        <v>7</v>
      </c>
      <c r="C17" s="1" t="s">
        <v>78</v>
      </c>
      <c r="D17" s="1" t="s">
        <v>83</v>
      </c>
      <c r="E17" s="1" t="s">
        <v>10</v>
      </c>
      <c r="F17" s="1" t="s">
        <v>14</v>
      </c>
      <c r="G17" s="1"/>
      <c r="H17" s="1"/>
      <c r="I17" s="1"/>
    </row>
    <row r="18" spans="1:9" x14ac:dyDescent="0.25">
      <c r="A18">
        <v>59</v>
      </c>
      <c r="B18" t="s">
        <v>66</v>
      </c>
      <c r="C18" s="1">
        <v>75</v>
      </c>
      <c r="D18" s="1">
        <v>45</v>
      </c>
      <c r="E18" s="1">
        <v>15</v>
      </c>
      <c r="F18" s="1">
        <v>69</v>
      </c>
      <c r="G18" s="1"/>
      <c r="H18" s="1"/>
      <c r="I18" s="1"/>
    </row>
    <row r="19" spans="1:9" x14ac:dyDescent="0.25">
      <c r="A19">
        <v>60</v>
      </c>
      <c r="B19" t="s">
        <v>66</v>
      </c>
      <c r="C19" s="1">
        <v>75</v>
      </c>
      <c r="D19" s="1">
        <v>55</v>
      </c>
      <c r="E19" s="1">
        <v>15</v>
      </c>
      <c r="F19" s="1">
        <v>22</v>
      </c>
      <c r="G19" s="1"/>
      <c r="H19" s="1"/>
      <c r="I19" s="1"/>
    </row>
    <row r="20" spans="1:9" x14ac:dyDescent="0.25">
      <c r="B20" t="s">
        <v>66</v>
      </c>
      <c r="C20" s="1"/>
      <c r="D20" s="1"/>
      <c r="E20" s="1"/>
      <c r="F20" s="1"/>
      <c r="G20" s="1"/>
      <c r="H20" s="1"/>
      <c r="I20" s="1"/>
    </row>
    <row r="21" spans="1:9" x14ac:dyDescent="0.25">
      <c r="B21">
        <v>8</v>
      </c>
      <c r="C21" s="1"/>
      <c r="D21" s="1"/>
      <c r="E21" s="1" t="s">
        <v>10</v>
      </c>
      <c r="F21" s="1"/>
      <c r="G21" s="1" t="s">
        <v>117</v>
      </c>
      <c r="H21" s="1" t="s">
        <v>118</v>
      </c>
      <c r="I21" s="1"/>
    </row>
    <row r="22" spans="1:9" x14ac:dyDescent="0.25">
      <c r="A22">
        <v>61</v>
      </c>
      <c r="B22" t="s">
        <v>114</v>
      </c>
      <c r="C22" s="1"/>
      <c r="D22" s="1"/>
      <c r="E22" s="1">
        <v>10</v>
      </c>
      <c r="F22" s="1"/>
      <c r="G22" s="1" t="s">
        <v>196</v>
      </c>
      <c r="H22" s="1" t="s">
        <v>197</v>
      </c>
      <c r="I22" s="1"/>
    </row>
    <row r="23" spans="1:9" x14ac:dyDescent="0.25">
      <c r="B23" t="s">
        <v>114</v>
      </c>
      <c r="C23" s="1"/>
      <c r="D23" s="1"/>
      <c r="E23" s="1"/>
      <c r="F23" s="1"/>
      <c r="G23" s="1"/>
      <c r="H23" s="1"/>
      <c r="I23" s="1"/>
    </row>
    <row r="24" spans="1:9" x14ac:dyDescent="0.25">
      <c r="B24" t="s">
        <v>114</v>
      </c>
      <c r="C24" s="1"/>
      <c r="D24" s="1"/>
      <c r="E24" s="1"/>
      <c r="F24" s="1"/>
      <c r="G24" s="1"/>
      <c r="H24" s="1"/>
      <c r="I24" s="1"/>
    </row>
    <row r="25" spans="1:9" x14ac:dyDescent="0.25">
      <c r="B25">
        <v>9</v>
      </c>
      <c r="C25" s="1"/>
      <c r="D25" s="1"/>
      <c r="E25" s="1" t="s">
        <v>10</v>
      </c>
      <c r="F25" s="1" t="s">
        <v>14</v>
      </c>
      <c r="G25" s="1" t="s">
        <v>117</v>
      </c>
      <c r="H25" s="1" t="s">
        <v>118</v>
      </c>
      <c r="I25" s="1"/>
    </row>
    <row r="26" spans="1:9" x14ac:dyDescent="0.25">
      <c r="A26">
        <v>62</v>
      </c>
      <c r="B26" t="s">
        <v>119</v>
      </c>
      <c r="C26" s="1"/>
      <c r="D26" s="1"/>
      <c r="E26" s="1">
        <v>10</v>
      </c>
      <c r="F26" s="1">
        <v>97</v>
      </c>
      <c r="G26" s="1" t="s">
        <v>198</v>
      </c>
      <c r="H26" s="1" t="s">
        <v>199</v>
      </c>
      <c r="I26" s="1"/>
    </row>
    <row r="27" spans="1:9" x14ac:dyDescent="0.25">
      <c r="A27">
        <v>63</v>
      </c>
      <c r="B27" t="s">
        <v>119</v>
      </c>
      <c r="C27" s="1"/>
      <c r="D27" s="1"/>
      <c r="E27" s="1">
        <v>10</v>
      </c>
      <c r="F27" s="1">
        <v>52</v>
      </c>
      <c r="G27" s="19">
        <v>101100115110</v>
      </c>
      <c r="H27" s="1" t="s">
        <v>200</v>
      </c>
      <c r="I27" s="1"/>
    </row>
    <row r="28" spans="1:9" x14ac:dyDescent="0.25">
      <c r="A28">
        <v>64</v>
      </c>
      <c r="B28" t="s">
        <v>119</v>
      </c>
      <c r="C28" s="1"/>
      <c r="D28" s="1"/>
      <c r="E28" s="1">
        <v>10</v>
      </c>
      <c r="F28" s="1">
        <v>74</v>
      </c>
      <c r="G28" s="1" t="s">
        <v>201</v>
      </c>
      <c r="H28" s="1" t="s">
        <v>202</v>
      </c>
      <c r="I28" s="1"/>
    </row>
    <row r="29" spans="1:9" x14ac:dyDescent="0.25">
      <c r="A29">
        <v>65</v>
      </c>
      <c r="B29" t="s">
        <v>119</v>
      </c>
      <c r="C29" s="1"/>
      <c r="D29" s="1"/>
      <c r="E29" s="1">
        <v>10</v>
      </c>
      <c r="F29" s="1">
        <v>51</v>
      </c>
      <c r="G29" s="1" t="s">
        <v>234</v>
      </c>
      <c r="H29" s="1" t="s">
        <v>234</v>
      </c>
      <c r="I29" s="1"/>
    </row>
    <row r="30" spans="1:9" x14ac:dyDescent="0.25">
      <c r="B30">
        <v>10</v>
      </c>
      <c r="C30" s="1"/>
      <c r="D30" s="1"/>
      <c r="E30" s="1" t="s">
        <v>10</v>
      </c>
      <c r="F30" s="1"/>
      <c r="G30" s="1" t="s">
        <v>117</v>
      </c>
      <c r="H30" s="1" t="s">
        <v>118</v>
      </c>
      <c r="I30" s="1"/>
    </row>
    <row r="31" spans="1:9" x14ac:dyDescent="0.25">
      <c r="A31">
        <v>66</v>
      </c>
      <c r="B31" t="s">
        <v>120</v>
      </c>
      <c r="C31" s="1"/>
      <c r="D31" s="1"/>
      <c r="E31" s="1">
        <v>10</v>
      </c>
      <c r="F31" s="1"/>
      <c r="G31" s="1" t="s">
        <v>203</v>
      </c>
      <c r="H31" s="1" t="s">
        <v>204</v>
      </c>
      <c r="I31" s="1"/>
    </row>
    <row r="32" spans="1:9" x14ac:dyDescent="0.25">
      <c r="A32">
        <v>67</v>
      </c>
      <c r="B32" t="s">
        <v>120</v>
      </c>
      <c r="C32" s="1"/>
      <c r="D32" s="1"/>
      <c r="E32" s="1">
        <v>13</v>
      </c>
      <c r="F32" s="1"/>
      <c r="G32" s="19">
        <v>120110115130</v>
      </c>
      <c r="H32" s="1" t="s">
        <v>205</v>
      </c>
      <c r="I32" s="1"/>
    </row>
    <row r="33" spans="1:9" x14ac:dyDescent="0.25">
      <c r="B33" t="s">
        <v>120</v>
      </c>
      <c r="C33" s="1"/>
      <c r="D33" s="1"/>
      <c r="E33" s="1"/>
      <c r="F33" s="1"/>
      <c r="G33" s="1"/>
      <c r="H33" s="1"/>
      <c r="I33" s="1"/>
    </row>
    <row r="34" spans="1:9" x14ac:dyDescent="0.25">
      <c r="B34">
        <v>11</v>
      </c>
      <c r="C34" s="1"/>
      <c r="D34" s="1"/>
      <c r="E34" s="1" t="s">
        <v>10</v>
      </c>
      <c r="F34" s="1" t="s">
        <v>14</v>
      </c>
      <c r="G34" s="1" t="s">
        <v>117</v>
      </c>
      <c r="H34" s="1" t="s">
        <v>118</v>
      </c>
      <c r="I34" s="1"/>
    </row>
    <row r="35" spans="1:9" x14ac:dyDescent="0.25">
      <c r="A35">
        <v>68</v>
      </c>
      <c r="B35" t="s">
        <v>121</v>
      </c>
      <c r="C35" s="1"/>
      <c r="D35" s="1"/>
      <c r="E35" s="1">
        <v>13</v>
      </c>
      <c r="F35" s="1">
        <v>68</v>
      </c>
      <c r="G35" s="1" t="s">
        <v>206</v>
      </c>
      <c r="H35" s="1" t="s">
        <v>207</v>
      </c>
      <c r="I35" s="1"/>
    </row>
    <row r="36" spans="1:9" x14ac:dyDescent="0.25">
      <c r="A36">
        <v>69</v>
      </c>
      <c r="B36" t="s">
        <v>121</v>
      </c>
      <c r="C36" s="1"/>
      <c r="D36" s="1"/>
      <c r="E36" s="1">
        <v>15</v>
      </c>
      <c r="F36" s="1">
        <v>51</v>
      </c>
      <c r="G36" s="1" t="s">
        <v>209</v>
      </c>
      <c r="H36" s="1" t="s">
        <v>207</v>
      </c>
      <c r="I36" s="1"/>
    </row>
    <row r="37" spans="1:9" x14ac:dyDescent="0.25">
      <c r="A37">
        <v>70</v>
      </c>
      <c r="B37" t="s">
        <v>121</v>
      </c>
      <c r="C37" s="1"/>
      <c r="D37" s="1"/>
      <c r="E37" s="1">
        <v>15</v>
      </c>
      <c r="F37" s="1">
        <v>73</v>
      </c>
      <c r="G37" s="1" t="s">
        <v>210</v>
      </c>
      <c r="H37" s="1" t="s">
        <v>207</v>
      </c>
      <c r="I37" s="1"/>
    </row>
    <row r="38" spans="1:9" x14ac:dyDescent="0.25">
      <c r="B38">
        <v>12</v>
      </c>
      <c r="C38" s="1"/>
      <c r="D38" s="1"/>
      <c r="E38" s="1" t="s">
        <v>10</v>
      </c>
      <c r="F38" s="1"/>
      <c r="G38" s="1" t="s">
        <v>117</v>
      </c>
      <c r="H38" s="1" t="s">
        <v>118</v>
      </c>
      <c r="I38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H5" sqref="H5"/>
    </sheetView>
  </sheetViews>
  <sheetFormatPr defaultRowHeight="15" x14ac:dyDescent="0.25"/>
  <cols>
    <col min="3" max="3" width="10.85546875" bestFit="1" customWidth="1"/>
    <col min="4" max="4" width="11.42578125" customWidth="1"/>
    <col min="5" max="5" width="12.28515625" customWidth="1"/>
    <col min="6" max="6" width="19.140625" customWidth="1"/>
    <col min="7" max="7" width="19.85546875" customWidth="1"/>
  </cols>
  <sheetData>
    <row r="3" spans="2:8" x14ac:dyDescent="0.25">
      <c r="C3" t="s">
        <v>57</v>
      </c>
      <c r="D3" t="s">
        <v>35</v>
      </c>
      <c r="E3" t="s">
        <v>11</v>
      </c>
      <c r="F3" t="s">
        <v>193</v>
      </c>
      <c r="G3" t="s">
        <v>194</v>
      </c>
      <c r="H3" t="s">
        <v>172</v>
      </c>
    </row>
    <row r="4" spans="2:8" x14ac:dyDescent="0.25">
      <c r="C4" s="1">
        <v>65</v>
      </c>
      <c r="D4" s="1" t="s">
        <v>34</v>
      </c>
      <c r="E4" s="1" t="s">
        <v>10</v>
      </c>
      <c r="F4" s="1" t="s">
        <v>53</v>
      </c>
      <c r="G4" s="1" t="s">
        <v>55</v>
      </c>
    </row>
    <row r="5" spans="2:8" x14ac:dyDescent="0.25">
      <c r="B5">
        <v>79</v>
      </c>
      <c r="C5" t="s">
        <v>195</v>
      </c>
      <c r="D5" s="1"/>
      <c r="E5" s="1"/>
      <c r="F5" s="1"/>
      <c r="G5" s="1"/>
      <c r="H5" t="s">
        <v>235</v>
      </c>
    </row>
    <row r="6" spans="2:8" x14ac:dyDescent="0.25">
      <c r="C6" t="s">
        <v>195</v>
      </c>
      <c r="D6" s="1"/>
      <c r="E6" s="1"/>
      <c r="F6" s="1"/>
      <c r="G6" s="1"/>
    </row>
    <row r="7" spans="2:8" x14ac:dyDescent="0.25">
      <c r="C7" t="s">
        <v>195</v>
      </c>
      <c r="D7" s="1"/>
      <c r="E7" s="1"/>
      <c r="F7" s="1"/>
      <c r="G7" s="1"/>
    </row>
    <row r="8" spans="2:8" x14ac:dyDescent="0.25">
      <c r="C8" t="s">
        <v>195</v>
      </c>
      <c r="D8" s="1"/>
      <c r="E8" s="1"/>
      <c r="F8" s="1"/>
      <c r="G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keyboard</vt:lpstr>
      <vt:lpstr>bouncing_balls</vt:lpstr>
      <vt:lpstr>circnoise</vt:lpstr>
      <vt:lpstr>colorwave</vt:lpstr>
      <vt:lpstr>cylon</vt:lpstr>
      <vt:lpstr>confetti</vt:lpstr>
      <vt:lpstr>fade</vt:lpstr>
      <vt:lpstr>fire</vt:lpstr>
      <vt:lpstr>fireworks</vt:lpstr>
      <vt:lpstr>juggle</vt:lpstr>
      <vt:lpstr>matrix</vt:lpstr>
      <vt:lpstr>movingdot</vt:lpstr>
      <vt:lpstr>noise8</vt:lpstr>
      <vt:lpstr>one_sin</vt:lpstr>
      <vt:lpstr>plasma</vt:lpstr>
      <vt:lpstr>rainbow_march</vt:lpstr>
      <vt:lpstr>ripple</vt:lpstr>
      <vt:lpstr>serendipitous</vt:lpstr>
      <vt:lpstr>spiral</vt:lpstr>
      <vt:lpstr>twinkle</vt:lpstr>
      <vt:lpstr>three_sin</vt:lpstr>
      <vt:lpstr>two_sin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Karle</dc:creator>
  <cp:lastModifiedBy>Jeff Karle</cp:lastModifiedBy>
  <cp:lastPrinted>2019-06-18T20:28:28Z</cp:lastPrinted>
  <dcterms:created xsi:type="dcterms:W3CDTF">2019-05-20T16:32:13Z</dcterms:created>
  <dcterms:modified xsi:type="dcterms:W3CDTF">2019-06-26T16:13:39Z</dcterms:modified>
</cp:coreProperties>
</file>