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di\Workspace\Лабы\1 курс\Информатика\4\"/>
    </mc:Choice>
  </mc:AlternateContent>
  <xr:revisionPtr revIDLastSave="0" documentId="13_ncr:1_{EBFC5654-EF57-4410-A71D-5F106364A3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<sst xmlns="http://schemas.openxmlformats.org/spreadsheetml/2006/main" count="27" uniqueCount="24">
  <si>
    <t xml:space="preserve">Наименование </t>
  </si>
  <si>
    <t xml:space="preserve">Цена </t>
  </si>
  <si>
    <t>Краска фасадная</t>
  </si>
  <si>
    <t>Краска масляная</t>
  </si>
  <si>
    <t>Цемент М-500</t>
  </si>
  <si>
    <t>Доска пола</t>
  </si>
  <si>
    <t>Известь</t>
  </si>
  <si>
    <t>Алебастр белый</t>
  </si>
  <si>
    <t>Гипсокартон</t>
  </si>
  <si>
    <t>1 шт.</t>
  </si>
  <si>
    <t xml:space="preserve">Плитка керамическая </t>
  </si>
  <si>
    <t xml:space="preserve">Петля Avers универс </t>
  </si>
  <si>
    <t xml:space="preserve">шт. </t>
  </si>
  <si>
    <t xml:space="preserve">Ручка дверная </t>
  </si>
  <si>
    <t>кг.</t>
  </si>
  <si>
    <t>1 уп. (50 кг)</t>
  </si>
  <si>
    <t>1 уп. (2 кг.)</t>
  </si>
  <si>
    <t>1 уп. (5 кг.)</t>
  </si>
  <si>
    <t xml:space="preserve">№ 
п/п </t>
  </si>
  <si>
    <t>Единица
 измерения</t>
  </si>
  <si>
    <t>Кол-
во</t>
  </si>
  <si>
    <r>
      <t>м</t>
    </r>
    <r>
      <rPr>
        <vertAlign val="superscript"/>
        <sz val="14"/>
        <color theme="1"/>
        <rFont val="Times New Roman"/>
        <family val="1"/>
        <charset val="204"/>
      </rPr>
      <t>2</t>
    </r>
  </si>
  <si>
    <t>Сумма:</t>
  </si>
  <si>
    <t>Стоимость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</si>
</sst>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\ \р\.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2" sqref="F2"/>
    </sheetView>
  </sheetViews>
  <sheetFormatPr defaultRowHeight="15" x14ac:dyDescent="0.25"/>
  <cols>
    <col min="1" max="1" width="6.140625" customWidth="1"/>
    <col min="2" max="2" width="28.7109375" customWidth="1"/>
    <col min="3" max="3" width="13.7109375" customWidth="1"/>
    <col min="4" max="4" width="19.85546875" customWidth="1"/>
    <col min="5" max="5" width="9.28515625" bestFit="1" customWidth="1"/>
    <col min="6" max="6" width="26.140625" customWidth="1"/>
  </cols>
  <sheetData>
    <row r="1" spans="1:6" ht="40.5" customHeight="1" x14ac:dyDescent="0.25">
      <c r="A1" s="1" t="s">
        <v>18</v>
      </c>
      <c r="B1" s="1" t="s">
        <v>0</v>
      </c>
      <c r="C1" s="1" t="s">
        <v>1</v>
      </c>
      <c r="D1" s="1" t="s">
        <v>19</v>
      </c>
      <c r="E1" s="1" t="s">
        <v>20</v>
      </c>
      <c r="F1" s="1" t="s">
        <v>23</v>
      </c>
    </row>
    <row r="2" spans="1:6" ht="18.75" x14ac:dyDescent="0.25">
      <c r="A2" s="5">
        <v>1</v>
      </c>
      <c r="B2" s="6" t="s">
        <v>2</v>
      </c>
      <c r="C2" s="7">
        <v>525</v>
      </c>
      <c r="D2" s="5" t="s">
        <v>14</v>
      </c>
      <c r="E2" s="5">
        <v>100</v>
      </c>
      <c r="F2" s="7">
        <f>IF(E2 &gt; 50, 0.95, 1) * E2*C2</f>
        <v>49875</v>
      </c>
    </row>
    <row r="3" spans="1:6" ht="18.75" x14ac:dyDescent="0.25">
      <c r="A3" s="5">
        <v>2</v>
      </c>
      <c r="B3" s="6" t="s">
        <v>3</v>
      </c>
      <c r="C3" s="7">
        <v>48.59</v>
      </c>
      <c r="D3" s="5" t="s">
        <v>14</v>
      </c>
      <c r="E3" s="5">
        <v>160</v>
      </c>
      <c r="F3" s="7">
        <f>IF(E3 &gt; 50, 0.95, 1) * E3*C3</f>
        <v>7385.68</v>
      </c>
    </row>
    <row r="4" spans="1:6" ht="18.75" x14ac:dyDescent="0.25">
      <c r="A4" s="5">
        <v>3</v>
      </c>
      <c r="B4" s="6" t="s">
        <v>4</v>
      </c>
      <c r="C4" s="7">
        <v>240</v>
      </c>
      <c r="D4" s="8" t="s">
        <v>15</v>
      </c>
      <c r="E4" s="5">
        <v>350</v>
      </c>
      <c r="F4" s="7">
        <f t="shared" ref="F4:F11" si="0">IF(E4 &gt; 50, 0.95, 1) * E4*C4</f>
        <v>79800</v>
      </c>
    </row>
    <row r="5" spans="1:6" ht="18.75" x14ac:dyDescent="0.25">
      <c r="A5" s="5">
        <v>4</v>
      </c>
      <c r="B5" s="6" t="s">
        <v>5</v>
      </c>
      <c r="C5" s="7">
        <v>357</v>
      </c>
      <c r="D5" s="5" t="s">
        <v>12</v>
      </c>
      <c r="E5" s="5">
        <v>1050</v>
      </c>
      <c r="F5" s="7">
        <f t="shared" si="0"/>
        <v>356107.5</v>
      </c>
    </row>
    <row r="6" spans="1:6" ht="18.75" x14ac:dyDescent="0.25">
      <c r="A6" s="5">
        <v>5</v>
      </c>
      <c r="B6" s="6" t="s">
        <v>6</v>
      </c>
      <c r="C6" s="7">
        <v>25</v>
      </c>
      <c r="D6" s="5" t="s">
        <v>16</v>
      </c>
      <c r="E6" s="5">
        <v>85</v>
      </c>
      <c r="F6" s="7">
        <f t="shared" si="0"/>
        <v>2018.75</v>
      </c>
    </row>
    <row r="7" spans="1:6" ht="18.75" x14ac:dyDescent="0.25">
      <c r="A7" s="5">
        <v>6</v>
      </c>
      <c r="B7" s="6" t="s">
        <v>7</v>
      </c>
      <c r="C7" s="7">
        <v>48</v>
      </c>
      <c r="D7" s="5" t="s">
        <v>17</v>
      </c>
      <c r="E7" s="5">
        <v>95</v>
      </c>
      <c r="F7" s="7">
        <f t="shared" si="0"/>
        <v>4332</v>
      </c>
    </row>
    <row r="8" spans="1:6" ht="18.75" x14ac:dyDescent="0.25">
      <c r="A8" s="5">
        <v>7</v>
      </c>
      <c r="B8" s="6" t="s">
        <v>8</v>
      </c>
      <c r="C8" s="7">
        <v>195</v>
      </c>
      <c r="D8" s="5" t="s">
        <v>9</v>
      </c>
      <c r="E8" s="5">
        <v>130</v>
      </c>
      <c r="F8" s="7">
        <f t="shared" si="0"/>
        <v>24082.5</v>
      </c>
    </row>
    <row r="9" spans="1:6" ht="22.5" x14ac:dyDescent="0.25">
      <c r="A9" s="5">
        <v>8</v>
      </c>
      <c r="B9" s="6" t="s">
        <v>10</v>
      </c>
      <c r="C9" s="7">
        <v>679</v>
      </c>
      <c r="D9" s="5" t="s">
        <v>21</v>
      </c>
      <c r="E9" s="9">
        <v>250</v>
      </c>
      <c r="F9" s="7">
        <f t="shared" si="0"/>
        <v>161262.5</v>
      </c>
    </row>
    <row r="10" spans="1:6" ht="18.75" x14ac:dyDescent="0.25">
      <c r="A10" s="5">
        <v>9</v>
      </c>
      <c r="B10" s="6" t="s">
        <v>11</v>
      </c>
      <c r="C10" s="7">
        <v>103.2</v>
      </c>
      <c r="D10" s="5" t="s">
        <v>12</v>
      </c>
      <c r="E10" s="5">
        <v>30</v>
      </c>
      <c r="F10" s="7">
        <f t="shared" si="0"/>
        <v>3096</v>
      </c>
    </row>
    <row r="11" spans="1:6" ht="18.75" x14ac:dyDescent="0.25">
      <c r="A11" s="5">
        <v>10</v>
      </c>
      <c r="B11" s="6" t="s">
        <v>13</v>
      </c>
      <c r="C11" s="7">
        <v>286</v>
      </c>
      <c r="D11" s="5" t="s">
        <v>12</v>
      </c>
      <c r="E11" s="5">
        <v>30</v>
      </c>
      <c r="F11" s="7">
        <f t="shared" si="0"/>
        <v>8580</v>
      </c>
    </row>
    <row r="12" spans="1:6" x14ac:dyDescent="0.25">
      <c r="F12" s="4"/>
    </row>
    <row r="13" spans="1:6" x14ac:dyDescent="0.25">
      <c r="F13" s="4"/>
    </row>
    <row r="14" spans="1:6" x14ac:dyDescent="0.25">
      <c r="F14" s="4"/>
    </row>
    <row r="15" spans="1:6" ht="18.75" x14ac:dyDescent="0.3">
      <c r="E15" s="2" t="s">
        <v>22</v>
      </c>
      <c r="F15" s="3">
        <f>SUM(F2:F11)</f>
        <v>696539.92999999993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2015-06-05T18:19:34Z</dcterms:created>
  <dcterms:modified xsi:type="dcterms:W3CDTF">2022-12-11T11:28:33Z</dcterms:modified>
</cp:coreProperties>
</file>