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Лабы\lab_materials\Компьютерные сети\2\"/>
    </mc:Choice>
  </mc:AlternateContent>
  <xr:revisionPtr revIDLastSave="0" documentId="8_{F90FDEFF-E71F-478D-8815-489FBA2F9DF1}" xr6:coauthVersionLast="47" xr6:coauthVersionMax="47" xr10:uidLastSave="{00000000-0000-0000-0000-000000000000}"/>
  <bookViews>
    <workbookView xWindow="1668" yWindow="2016" windowWidth="13644" windowHeight="9336" activeTab="1" xr2:uid="{23690A7D-A062-4F28-846D-DF12ED64D018}"/>
  </bookViews>
  <sheets>
    <sheet name="IPX" sheetId="1" r:id="rId1"/>
    <sheet name="SP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D2" i="3"/>
  <c r="D2" i="1"/>
  <c r="B8" i="1"/>
  <c r="B7" i="1"/>
  <c r="F2" i="1" s="1"/>
  <c r="F2" i="3" l="1"/>
</calcChain>
</file>

<file path=xl/sharedStrings.xml><?xml version="1.0" encoding="utf-8"?>
<sst xmlns="http://schemas.openxmlformats.org/spreadsheetml/2006/main" count="30" uniqueCount="20">
  <si>
    <t>Время, сек.</t>
  </si>
  <si>
    <t>№1</t>
  </si>
  <si>
    <t>№2</t>
  </si>
  <si>
    <t>№3</t>
  </si>
  <si>
    <t>№4</t>
  </si>
  <si>
    <t>№5</t>
  </si>
  <si>
    <t>Среднее</t>
  </si>
  <si>
    <t>Дисперсия</t>
  </si>
  <si>
    <t>Размер файла, Мбайт</t>
  </si>
  <si>
    <t>Скорость передачи, Мбит/с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</si>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</sst>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F828-BA84-4B9F-8D6F-FE63EF3AE612}">
  <dimension ref="A1:F8"/>
  <sheetViews>
    <sheetView workbookViewId="0">
      <selection sqref="A1:F8"/>
    </sheetView>
  </sheetViews>
  <sheetFormatPr defaultRowHeight="14.4" x14ac:dyDescent="0.3"/>
  <cols>
    <col min="1" max="1" width="12.88671875" customWidth="1"/>
    <col min="2" max="2" width="10.88671875" customWidth="1"/>
    <col min="4" max="4" width="20.109375" customWidth="1"/>
    <col min="5" max="5" width="5.33203125" customWidth="1"/>
    <col min="6" max="6" width="25.88671875" customWidth="1"/>
  </cols>
  <sheetData>
    <row r="1" spans="1:6" x14ac:dyDescent="0.3">
      <c r="B1" t="s">
        <v>0</v>
      </c>
      <c r="D1" s="1" t="s">
        <v>8</v>
      </c>
      <c r="F1" s="1" t="s">
        <v>9</v>
      </c>
    </row>
    <row r="2" spans="1:6" x14ac:dyDescent="0.3">
      <c r="A2" t="s">
        <v>1</v>
      </c>
      <c r="B2">
        <v>38.585000000000001</v>
      </c>
      <c r="D2">
        <f>30.7</f>
        <v>30.7</v>
      </c>
      <c r="F2">
        <f>D2 * 8 /B7</f>
        <v>6.3983993580758947</v>
      </c>
    </row>
    <row r="3" spans="1:6" x14ac:dyDescent="0.3">
      <c r="A3" t="s">
        <v>2</v>
      </c>
      <c r="B3">
        <v>38.274999999999999</v>
      </c>
    </row>
    <row r="4" spans="1:6" x14ac:dyDescent="0.3">
      <c r="A4" t="s">
        <v>3</v>
      </c>
      <c r="B4">
        <v>38.494999999999997</v>
      </c>
    </row>
    <row r="5" spans="1:6" x14ac:dyDescent="0.3">
      <c r="A5" t="s">
        <v>4</v>
      </c>
      <c r="B5">
        <v>38.073</v>
      </c>
    </row>
    <row r="6" spans="1:6" x14ac:dyDescent="0.3">
      <c r="A6" t="s">
        <v>5</v>
      </c>
      <c r="B6">
        <v>38.494999999999997</v>
      </c>
    </row>
    <row r="7" spans="1:6" x14ac:dyDescent="0.3">
      <c r="A7" s="1" t="s">
        <v>6</v>
      </c>
      <c r="B7">
        <f>AVERAGE(B2:B6)</f>
        <v>38.384599999999999</v>
      </c>
    </row>
    <row r="8" spans="1:6" x14ac:dyDescent="0.3">
      <c r="A8" s="1" t="s">
        <v>7</v>
      </c>
      <c r="B8">
        <f>_xlfn.VAR.S(B2:B6)</f>
        <v>4.3410799999999819E-2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716D-A65B-4362-8FE8-7E482A86D05F}">
  <dimension ref="A1:F18"/>
  <sheetViews>
    <sheetView tabSelected="1" workbookViewId="0">
      <selection activeCell="D31" sqref="D31"/>
    </sheetView>
  </sheetViews>
  <sheetFormatPr defaultRowHeight="14.4" x14ac:dyDescent="0.3"/>
  <cols>
    <col min="1" max="1" width="13.21875" customWidth="1"/>
    <col min="2" max="2" width="10.88671875" customWidth="1"/>
    <col min="3" max="3" width="6.109375" customWidth="1"/>
    <col min="4" max="4" width="21.44140625" customWidth="1"/>
    <col min="6" max="6" width="26.5546875" customWidth="1"/>
  </cols>
  <sheetData>
    <row r="1" spans="1:6" x14ac:dyDescent="0.3">
      <c r="B1" t="s">
        <v>0</v>
      </c>
      <c r="D1" s="1" t="s">
        <v>8</v>
      </c>
      <c r="F1" s="1" t="s">
        <v>9</v>
      </c>
    </row>
    <row r="2" spans="1:6" x14ac:dyDescent="0.3">
      <c r="A2" t="s">
        <v>1</v>
      </c>
      <c r="B2">
        <v>176.91399999999999</v>
      </c>
      <c r="D2">
        <f>30.7</f>
        <v>30.7</v>
      </c>
      <c r="F2">
        <f>D2 * 8 /B17</f>
        <v>1.6307617259691722</v>
      </c>
    </row>
    <row r="3" spans="1:6" x14ac:dyDescent="0.3">
      <c r="A3" t="s">
        <v>2</v>
      </c>
      <c r="B3">
        <v>198.26499999999999</v>
      </c>
    </row>
    <row r="4" spans="1:6" x14ac:dyDescent="0.3">
      <c r="A4" t="s">
        <v>3</v>
      </c>
      <c r="B4">
        <v>200.31800000000001</v>
      </c>
    </row>
    <row r="5" spans="1:6" x14ac:dyDescent="0.3">
      <c r="A5" t="s">
        <v>4</v>
      </c>
      <c r="B5">
        <v>116.337</v>
      </c>
    </row>
    <row r="6" spans="1:6" x14ac:dyDescent="0.3">
      <c r="A6" t="s">
        <v>5</v>
      </c>
      <c r="B6">
        <v>117.889</v>
      </c>
    </row>
    <row r="7" spans="1:6" x14ac:dyDescent="0.3">
      <c r="A7" t="s">
        <v>10</v>
      </c>
      <c r="B7">
        <v>119.20099999999999</v>
      </c>
    </row>
    <row r="8" spans="1:6" x14ac:dyDescent="0.3">
      <c r="A8" t="s">
        <v>11</v>
      </c>
      <c r="B8">
        <v>130.477</v>
      </c>
    </row>
    <row r="9" spans="1:6" x14ac:dyDescent="0.3">
      <c r="A9" t="s">
        <v>12</v>
      </c>
      <c r="B9">
        <v>182.72200000000001</v>
      </c>
    </row>
    <row r="10" spans="1:6" x14ac:dyDescent="0.3">
      <c r="A10" t="s">
        <v>13</v>
      </c>
      <c r="B10">
        <v>179.80799999999999</v>
      </c>
    </row>
    <row r="11" spans="1:6" x14ac:dyDescent="0.3">
      <c r="A11" t="s">
        <v>14</v>
      </c>
      <c r="B11">
        <v>114.694</v>
      </c>
    </row>
    <row r="12" spans="1:6" x14ac:dyDescent="0.3">
      <c r="A12" t="s">
        <v>15</v>
      </c>
      <c r="B12">
        <v>114.254</v>
      </c>
    </row>
    <row r="13" spans="1:6" x14ac:dyDescent="0.3">
      <c r="A13" t="s">
        <v>16</v>
      </c>
      <c r="B13">
        <v>115.51600000000001</v>
      </c>
    </row>
    <row r="14" spans="1:6" x14ac:dyDescent="0.3">
      <c r="A14" t="s">
        <v>17</v>
      </c>
      <c r="B14">
        <v>128.995</v>
      </c>
    </row>
    <row r="15" spans="1:6" x14ac:dyDescent="0.3">
      <c r="A15" t="s">
        <v>18</v>
      </c>
      <c r="B15">
        <v>181.511</v>
      </c>
    </row>
    <row r="16" spans="1:6" x14ac:dyDescent="0.3">
      <c r="A16" t="s">
        <v>19</v>
      </c>
      <c r="B16">
        <v>182.166</v>
      </c>
    </row>
    <row r="17" spans="1:2" x14ac:dyDescent="0.3">
      <c r="A17" s="1" t="s">
        <v>6</v>
      </c>
      <c r="B17">
        <f>AVERAGE(B2:B16)</f>
        <v>150.60446666666667</v>
      </c>
    </row>
    <row r="18" spans="1:2" x14ac:dyDescent="0.3">
      <c r="A18" s="1" t="s">
        <v>7</v>
      </c>
      <c r="B18">
        <f>_xlfn.VAR.S(B2:B16)</f>
        <v>1229.7015088380929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IPX</vt:lpstr>
      <vt:lpstr>SPX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2025-03-17T17:05:14Z</dcterms:created>
  <dcterms:modified xsi:type="dcterms:W3CDTF">2025-03-17T17:31:00Z</dcterms:modified>
</cp:coreProperties>
</file>