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lszabo/Development/python/spadmin/completer-poc/parancsok/"/>
    </mc:Choice>
  </mc:AlternateContent>
  <xr:revisionPtr revIDLastSave="0" documentId="13_ncr:1_{7893B4C9-E18C-5046-AFDF-C31A653D810C}" xr6:coauthVersionLast="47" xr6:coauthVersionMax="47" xr10:uidLastSave="{00000000-0000-0000-0000-000000000000}"/>
  <bookViews>
    <workbookView xWindow="0" yWindow="500" windowWidth="33600" windowHeight="19500" xr2:uid="{08B205EA-7B00-9242-AF4A-92FAE1387DC6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Sheet1!$A$1:$F$457</definedName>
    <definedName name="_xlnm._FilterDatabase" localSheetId="2" hidden="1">Sheet2!$A$1:$A$96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4" i="1" l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15" i="1"/>
  <c r="C200" i="1"/>
  <c r="C202" i="1"/>
  <c r="C201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16" i="1"/>
  <c r="C231" i="1"/>
  <c r="C234" i="1"/>
  <c r="C232" i="1"/>
  <c r="C233" i="1"/>
  <c r="C235" i="1"/>
  <c r="C236" i="1"/>
  <c r="C237" i="1"/>
  <c r="C17" i="1"/>
  <c r="C238" i="1"/>
  <c r="C239" i="1"/>
  <c r="C240" i="1"/>
  <c r="C241" i="1"/>
  <c r="C242" i="1"/>
  <c r="C243" i="1"/>
  <c r="C244" i="1"/>
  <c r="C18" i="1"/>
  <c r="C245" i="1"/>
  <c r="C246" i="1"/>
  <c r="C247" i="1"/>
  <c r="C19" i="1"/>
  <c r="C20" i="1"/>
  <c r="C248" i="1"/>
  <c r="C249" i="1"/>
  <c r="C21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2" i="1"/>
  <c r="C274" i="1"/>
  <c r="C275" i="1"/>
  <c r="C276" i="1"/>
  <c r="C277" i="1"/>
  <c r="C23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4" i="1"/>
  <c r="C25" i="1"/>
  <c r="C290" i="1"/>
  <c r="C291" i="1"/>
  <c r="C292" i="1"/>
  <c r="C293" i="1"/>
  <c r="C294" i="1"/>
  <c r="C295" i="1"/>
  <c r="C296" i="1"/>
  <c r="C297" i="1"/>
  <c r="C26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27" i="1"/>
  <c r="C28" i="1"/>
  <c r="C29" i="1"/>
  <c r="C30" i="1"/>
  <c r="C31" i="1"/>
  <c r="C32" i="1"/>
  <c r="C319" i="1"/>
  <c r="C320" i="1"/>
  <c r="C323" i="1"/>
  <c r="C321" i="1"/>
  <c r="C322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8" i="1"/>
  <c r="C339" i="1"/>
  <c r="C337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8" i="1"/>
  <c r="C407" i="1"/>
  <c r="C409" i="1"/>
  <c r="C410" i="1"/>
  <c r="C411" i="1"/>
  <c r="C412" i="1"/>
  <c r="C413" i="1"/>
  <c r="C414" i="1"/>
  <c r="C415" i="1"/>
  <c r="C416" i="1"/>
  <c r="C449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50" i="1"/>
  <c r="C451" i="1"/>
  <c r="C452" i="1"/>
  <c r="C453" i="1"/>
  <c r="C454" i="1"/>
  <c r="C455" i="1"/>
  <c r="C457" i="1"/>
  <c r="C456" i="1"/>
  <c r="C173" i="1"/>
  <c r="C32" i="3"/>
  <c r="C3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1" i="3"/>
  <c r="C33" i="1"/>
  <c r="D33" i="1" s="1"/>
  <c r="C4" i="1"/>
  <c r="C34" i="1"/>
  <c r="C35" i="1"/>
  <c r="C36" i="1"/>
  <c r="C37" i="1"/>
  <c r="C38" i="1"/>
  <c r="C39" i="1"/>
  <c r="C5" i="1"/>
  <c r="D5" i="1" s="1"/>
  <c r="C6" i="1"/>
  <c r="C40" i="1"/>
  <c r="C7" i="1"/>
  <c r="C8" i="1"/>
  <c r="D8" i="1" s="1"/>
  <c r="C41" i="1"/>
  <c r="C42" i="1"/>
  <c r="C43" i="1"/>
  <c r="C44" i="1"/>
  <c r="D44" i="1" s="1"/>
  <c r="C45" i="1"/>
  <c r="C46" i="1"/>
  <c r="C47" i="1"/>
  <c r="C48" i="1"/>
  <c r="C9" i="1"/>
  <c r="C49" i="1"/>
  <c r="C50" i="1"/>
  <c r="C51" i="1"/>
  <c r="D51" i="1" s="1"/>
  <c r="C52" i="1"/>
  <c r="C53" i="1"/>
  <c r="C54" i="1"/>
  <c r="C55" i="1"/>
  <c r="C56" i="1"/>
  <c r="C57" i="1"/>
  <c r="C58" i="1"/>
  <c r="C59" i="1"/>
  <c r="D59" i="1" s="1"/>
  <c r="C60" i="1"/>
  <c r="C61" i="1"/>
  <c r="C10" i="1"/>
  <c r="C11" i="1"/>
  <c r="C62" i="1"/>
  <c r="C12" i="1"/>
  <c r="C63" i="1"/>
  <c r="C64" i="1"/>
  <c r="D64" i="1" s="1"/>
  <c r="C65" i="1"/>
  <c r="C66" i="1"/>
  <c r="C67" i="1"/>
  <c r="C68" i="1"/>
  <c r="C69" i="1"/>
  <c r="C70" i="1"/>
  <c r="C71" i="1"/>
  <c r="C13" i="1"/>
  <c r="D13" i="1" s="1"/>
  <c r="C72" i="1"/>
  <c r="C73" i="1"/>
  <c r="C74" i="1"/>
  <c r="C75" i="1"/>
  <c r="C76" i="1"/>
  <c r="C77" i="1"/>
  <c r="C78" i="1"/>
  <c r="C79" i="1"/>
  <c r="D79" i="1" s="1"/>
  <c r="C80" i="1"/>
  <c r="C81" i="1"/>
  <c r="C82" i="1"/>
  <c r="C83" i="1"/>
  <c r="C84" i="1"/>
  <c r="C85" i="1"/>
  <c r="C86" i="1"/>
  <c r="C87" i="1"/>
  <c r="D87" i="1" s="1"/>
  <c r="C88" i="1"/>
  <c r="C89" i="1"/>
  <c r="C90" i="1"/>
  <c r="C91" i="1"/>
  <c r="C92" i="1"/>
  <c r="C93" i="1"/>
  <c r="C94" i="1"/>
  <c r="C95" i="1"/>
  <c r="D95" i="1" s="1"/>
  <c r="C96" i="1"/>
  <c r="C97" i="1"/>
  <c r="C98" i="1"/>
  <c r="C99" i="1"/>
  <c r="C100" i="1"/>
  <c r="C101" i="1"/>
  <c r="C102" i="1"/>
  <c r="C103" i="1"/>
  <c r="D103" i="1" s="1"/>
  <c r="C104" i="1"/>
  <c r="C105" i="1"/>
  <c r="C106" i="1"/>
  <c r="C107" i="1"/>
  <c r="C108" i="1"/>
  <c r="C109" i="1"/>
  <c r="C110" i="1"/>
  <c r="C111" i="1"/>
  <c r="D111" i="1" s="1"/>
  <c r="C112" i="1"/>
  <c r="C113" i="1"/>
  <c r="C114" i="1"/>
  <c r="C115" i="1"/>
  <c r="C116" i="1"/>
  <c r="C117" i="1"/>
  <c r="C118" i="1"/>
  <c r="C119" i="1"/>
  <c r="D119" i="1" s="1"/>
  <c r="C120" i="1"/>
  <c r="C121" i="1"/>
  <c r="C122" i="1"/>
  <c r="C123" i="1"/>
  <c r="C124" i="1"/>
  <c r="C125" i="1"/>
  <c r="C126" i="1"/>
  <c r="C127" i="1"/>
  <c r="D127" i="1" s="1"/>
  <c r="C128" i="1"/>
  <c r="C129" i="1"/>
  <c r="C130" i="1"/>
  <c r="C131" i="1"/>
  <c r="C132" i="1"/>
  <c r="C133" i="1"/>
  <c r="C134" i="1"/>
  <c r="C135" i="1"/>
  <c r="D135" i="1" s="1"/>
  <c r="C136" i="1"/>
  <c r="C137" i="1"/>
  <c r="C138" i="1"/>
  <c r="C139" i="1"/>
  <c r="C140" i="1"/>
  <c r="C141" i="1"/>
  <c r="C142" i="1"/>
  <c r="C143" i="1"/>
  <c r="D143" i="1" s="1"/>
  <c r="C14" i="1"/>
  <c r="C144" i="1"/>
  <c r="C145" i="1"/>
  <c r="C146" i="1"/>
  <c r="C147" i="1"/>
  <c r="C148" i="1"/>
  <c r="C149" i="1"/>
  <c r="C150" i="1"/>
  <c r="D150" i="1" s="1"/>
  <c r="C151" i="1"/>
  <c r="C152" i="1"/>
  <c r="C153" i="1"/>
  <c r="C154" i="1"/>
  <c r="C155" i="1"/>
  <c r="C156" i="1"/>
  <c r="C157" i="1"/>
  <c r="C158" i="1"/>
  <c r="D158" i="1" s="1"/>
  <c r="C159" i="1"/>
  <c r="C160" i="1"/>
  <c r="C161" i="1"/>
  <c r="C162" i="1"/>
  <c r="C163" i="1"/>
  <c r="C164" i="1"/>
  <c r="C165" i="1"/>
  <c r="C166" i="1"/>
  <c r="D166" i="1" s="1"/>
  <c r="C167" i="1"/>
  <c r="C168" i="1"/>
  <c r="C169" i="1"/>
  <c r="C170" i="1"/>
  <c r="C171" i="1"/>
  <c r="C172" i="1"/>
  <c r="C3" i="1"/>
  <c r="D3" i="1" s="1"/>
  <c r="D434" i="1" l="1"/>
  <c r="D411" i="1"/>
  <c r="D387" i="1"/>
  <c r="D363" i="1"/>
  <c r="D347" i="1"/>
  <c r="D322" i="1"/>
  <c r="D26" i="1"/>
  <c r="D277" i="1"/>
  <c r="D242" i="1"/>
  <c r="D438" i="1"/>
  <c r="D408" i="1"/>
  <c r="D375" i="1"/>
  <c r="D343" i="1"/>
  <c r="D317" i="1"/>
  <c r="D288" i="1"/>
  <c r="D266" i="1"/>
  <c r="D216" i="1"/>
  <c r="D177" i="1"/>
  <c r="D442" i="1"/>
  <c r="D418" i="1"/>
  <c r="D395" i="1"/>
  <c r="D371" i="1"/>
  <c r="D355" i="1"/>
  <c r="D331" i="1"/>
  <c r="D313" i="1"/>
  <c r="D290" i="1"/>
  <c r="D270" i="1"/>
  <c r="D254" i="1"/>
  <c r="D235" i="1"/>
  <c r="D220" i="1"/>
  <c r="D204" i="1"/>
  <c r="D189" i="1"/>
  <c r="D165" i="1"/>
  <c r="D142" i="1"/>
  <c r="D170" i="1"/>
  <c r="D154" i="1"/>
  <c r="D131" i="1"/>
  <c r="D107" i="1"/>
  <c r="D83" i="1"/>
  <c r="D11" i="1"/>
  <c r="D48" i="1"/>
  <c r="D455" i="1"/>
  <c r="D430" i="1"/>
  <c r="D399" i="1"/>
  <c r="D367" i="1"/>
  <c r="D335" i="1"/>
  <c r="D309" i="1"/>
  <c r="D280" i="1"/>
  <c r="D258" i="1"/>
  <c r="D238" i="1"/>
  <c r="D193" i="1"/>
  <c r="D169" i="1"/>
  <c r="D161" i="1"/>
  <c r="D153" i="1"/>
  <c r="D145" i="1"/>
  <c r="D138" i="1"/>
  <c r="D316" i="1"/>
  <c r="D176" i="1"/>
  <c r="D149" i="1"/>
  <c r="D2" i="1"/>
  <c r="D180" i="1"/>
  <c r="D162" i="1"/>
  <c r="D139" i="1"/>
  <c r="D115" i="1"/>
  <c r="D99" i="1"/>
  <c r="D75" i="1"/>
  <c r="D55" i="1"/>
  <c r="D36" i="1"/>
  <c r="D422" i="1"/>
  <c r="D391" i="1"/>
  <c r="D359" i="1"/>
  <c r="D327" i="1"/>
  <c r="D301" i="1"/>
  <c r="D22" i="1"/>
  <c r="D245" i="1"/>
  <c r="D224" i="1"/>
  <c r="D200" i="1"/>
  <c r="D413" i="1"/>
  <c r="D373" i="1"/>
  <c r="D325" i="1"/>
  <c r="D315" i="1"/>
  <c r="D299" i="1"/>
  <c r="D272" i="1"/>
  <c r="D244" i="1"/>
  <c r="D237" i="1"/>
  <c r="D191" i="1"/>
  <c r="D451" i="1"/>
  <c r="D426" i="1"/>
  <c r="D403" i="1"/>
  <c r="D379" i="1"/>
  <c r="D337" i="1"/>
  <c r="D29" i="1"/>
  <c r="D305" i="1"/>
  <c r="D284" i="1"/>
  <c r="D262" i="1"/>
  <c r="D20" i="1"/>
  <c r="D228" i="1"/>
  <c r="D212" i="1"/>
  <c r="D197" i="1"/>
  <c r="D181" i="1"/>
  <c r="D157" i="1"/>
  <c r="D274" i="1"/>
  <c r="D146" i="1"/>
  <c r="D123" i="1"/>
  <c r="D91" i="1"/>
  <c r="D68" i="1"/>
  <c r="D446" i="1"/>
  <c r="D415" i="1"/>
  <c r="D383" i="1"/>
  <c r="D351" i="1"/>
  <c r="D319" i="1"/>
  <c r="D294" i="1"/>
  <c r="D250" i="1"/>
  <c r="D231" i="1"/>
  <c r="D208" i="1"/>
  <c r="D185" i="1"/>
  <c r="D419" i="1"/>
  <c r="D412" i="1"/>
  <c r="D380" i="1"/>
  <c r="D306" i="1"/>
  <c r="D221" i="1"/>
  <c r="D198" i="1"/>
  <c r="D190" i="1"/>
  <c r="D182" i="1"/>
  <c r="D174" i="1"/>
  <c r="D122" i="1"/>
  <c r="D106" i="1"/>
  <c r="D90" i="1"/>
  <c r="D74" i="1"/>
  <c r="D67" i="1"/>
  <c r="D54" i="1"/>
  <c r="D35" i="1"/>
  <c r="D454" i="1"/>
  <c r="D437" i="1"/>
  <c r="D421" i="1"/>
  <c r="D406" i="1"/>
  <c r="D390" i="1"/>
  <c r="D374" i="1"/>
  <c r="D358" i="1"/>
  <c r="D342" i="1"/>
  <c r="D326" i="1"/>
  <c r="D308" i="1"/>
  <c r="D293" i="1"/>
  <c r="D279" i="1"/>
  <c r="D265" i="1"/>
  <c r="D21" i="1"/>
  <c r="D17" i="1"/>
  <c r="D223" i="1"/>
  <c r="D207" i="1"/>
  <c r="D192" i="1"/>
  <c r="D168" i="1"/>
  <c r="D160" i="1"/>
  <c r="D152" i="1"/>
  <c r="D144" i="1"/>
  <c r="D137" i="1"/>
  <c r="D129" i="1"/>
  <c r="D121" i="1"/>
  <c r="D113" i="1"/>
  <c r="D105" i="1"/>
  <c r="D97" i="1"/>
  <c r="D89" i="1"/>
  <c r="D81" i="1"/>
  <c r="D73" i="1"/>
  <c r="D66" i="1"/>
  <c r="D61" i="1"/>
  <c r="D53" i="1"/>
  <c r="D46" i="1"/>
  <c r="D40" i="1"/>
  <c r="D34" i="1"/>
  <c r="D453" i="1"/>
  <c r="D444" i="1"/>
  <c r="D436" i="1"/>
  <c r="D428" i="1"/>
  <c r="D420" i="1"/>
  <c r="D405" i="1"/>
  <c r="D397" i="1"/>
  <c r="D389" i="1"/>
  <c r="D381" i="1"/>
  <c r="D365" i="1"/>
  <c r="D357" i="1"/>
  <c r="D349" i="1"/>
  <c r="D341" i="1"/>
  <c r="D333" i="1"/>
  <c r="D31" i="1"/>
  <c r="D307" i="1"/>
  <c r="D292" i="1"/>
  <c r="D286" i="1"/>
  <c r="D278" i="1"/>
  <c r="D264" i="1"/>
  <c r="D256" i="1"/>
  <c r="D249" i="1"/>
  <c r="D230" i="1"/>
  <c r="D222" i="1"/>
  <c r="D214" i="1"/>
  <c r="D206" i="1"/>
  <c r="D199" i="1"/>
  <c r="D183" i="1"/>
  <c r="D175" i="1"/>
  <c r="D130" i="1"/>
  <c r="D114" i="1"/>
  <c r="D98" i="1"/>
  <c r="D82" i="1"/>
  <c r="D10" i="1"/>
  <c r="D47" i="1"/>
  <c r="D7" i="1"/>
  <c r="D445" i="1"/>
  <c r="D429" i="1"/>
  <c r="D414" i="1"/>
  <c r="D398" i="1"/>
  <c r="D382" i="1"/>
  <c r="D366" i="1"/>
  <c r="D350" i="1"/>
  <c r="D334" i="1"/>
  <c r="D32" i="1"/>
  <c r="D300" i="1"/>
  <c r="D287" i="1"/>
  <c r="D273" i="1"/>
  <c r="D257" i="1"/>
  <c r="D18" i="1"/>
  <c r="D16" i="1"/>
  <c r="D215" i="1"/>
  <c r="D15" i="1"/>
  <c r="D184" i="1"/>
  <c r="D167" i="1"/>
  <c r="D159" i="1"/>
  <c r="D151" i="1"/>
  <c r="D14" i="1"/>
  <c r="D136" i="1"/>
  <c r="D128" i="1"/>
  <c r="D120" i="1"/>
  <c r="D112" i="1"/>
  <c r="D104" i="1"/>
  <c r="D96" i="1"/>
  <c r="D88" i="1"/>
  <c r="D80" i="1"/>
  <c r="D72" i="1"/>
  <c r="D65" i="1"/>
  <c r="D60" i="1"/>
  <c r="D52" i="1"/>
  <c r="D45" i="1"/>
  <c r="D6" i="1"/>
  <c r="D4" i="1"/>
  <c r="D452" i="1"/>
  <c r="D443" i="1"/>
  <c r="D435" i="1"/>
  <c r="D427" i="1"/>
  <c r="D404" i="1"/>
  <c r="D396" i="1"/>
  <c r="D388" i="1"/>
  <c r="D372" i="1"/>
  <c r="D364" i="1"/>
  <c r="D356" i="1"/>
  <c r="D348" i="1"/>
  <c r="D340" i="1"/>
  <c r="D332" i="1"/>
  <c r="D324" i="1"/>
  <c r="D30" i="1"/>
  <c r="D314" i="1"/>
  <c r="D298" i="1"/>
  <c r="D291" i="1"/>
  <c r="D285" i="1"/>
  <c r="D23" i="1"/>
  <c r="D271" i="1"/>
  <c r="D263" i="1"/>
  <c r="D255" i="1"/>
  <c r="D248" i="1"/>
  <c r="D243" i="1"/>
  <c r="D236" i="1"/>
  <c r="D229" i="1"/>
  <c r="D213" i="1"/>
  <c r="D205" i="1"/>
  <c r="D126" i="1"/>
  <c r="D110" i="1"/>
  <c r="D94" i="1"/>
  <c r="D86" i="1"/>
  <c r="D71" i="1"/>
  <c r="D58" i="1"/>
  <c r="D43" i="1"/>
  <c r="D173" i="1"/>
  <c r="D441" i="1"/>
  <c r="D425" i="1"/>
  <c r="D410" i="1"/>
  <c r="D394" i="1"/>
  <c r="D370" i="1"/>
  <c r="D354" i="1"/>
  <c r="D339" i="1"/>
  <c r="D321" i="1"/>
  <c r="D312" i="1"/>
  <c r="D297" i="1"/>
  <c r="D276" i="1"/>
  <c r="D261" i="1"/>
  <c r="D19" i="1"/>
  <c r="D233" i="1"/>
  <c r="D219" i="1"/>
  <c r="D203" i="1"/>
  <c r="D188" i="1"/>
  <c r="D172" i="1"/>
  <c r="D164" i="1"/>
  <c r="D156" i="1"/>
  <c r="D148" i="1"/>
  <c r="D141" i="1"/>
  <c r="D133" i="1"/>
  <c r="D125" i="1"/>
  <c r="D117" i="1"/>
  <c r="D109" i="1"/>
  <c r="D101" i="1"/>
  <c r="D93" i="1"/>
  <c r="D85" i="1"/>
  <c r="D77" i="1"/>
  <c r="D70" i="1"/>
  <c r="D12" i="1"/>
  <c r="D57" i="1"/>
  <c r="D49" i="1"/>
  <c r="D42" i="1"/>
  <c r="D38" i="1"/>
  <c r="D456" i="1"/>
  <c r="D448" i="1"/>
  <c r="D440" i="1"/>
  <c r="D432" i="1"/>
  <c r="D424" i="1"/>
  <c r="D449" i="1"/>
  <c r="D409" i="1"/>
  <c r="D401" i="1"/>
  <c r="D393" i="1"/>
  <c r="D385" i="1"/>
  <c r="D377" i="1"/>
  <c r="D369" i="1"/>
  <c r="D361" i="1"/>
  <c r="D353" i="1"/>
  <c r="D345" i="1"/>
  <c r="D338" i="1"/>
  <c r="D329" i="1"/>
  <c r="D323" i="1"/>
  <c r="D27" i="1"/>
  <c r="D311" i="1"/>
  <c r="D303" i="1"/>
  <c r="D296" i="1"/>
  <c r="D24" i="1"/>
  <c r="D282" i="1"/>
  <c r="D275" i="1"/>
  <c r="D268" i="1"/>
  <c r="D260" i="1"/>
  <c r="D252" i="1"/>
  <c r="D247" i="1"/>
  <c r="D240" i="1"/>
  <c r="D232" i="1"/>
  <c r="D226" i="1"/>
  <c r="D218" i="1"/>
  <c r="D210" i="1"/>
  <c r="D201" i="1"/>
  <c r="D195" i="1"/>
  <c r="D187" i="1"/>
  <c r="D179" i="1"/>
  <c r="D134" i="1"/>
  <c r="D118" i="1"/>
  <c r="D102" i="1"/>
  <c r="D78" i="1"/>
  <c r="D63" i="1"/>
  <c r="D50" i="1"/>
  <c r="D39" i="1"/>
  <c r="D450" i="1"/>
  <c r="D433" i="1"/>
  <c r="D417" i="1"/>
  <c r="D402" i="1"/>
  <c r="D386" i="1"/>
  <c r="D378" i="1"/>
  <c r="D362" i="1"/>
  <c r="D346" i="1"/>
  <c r="D330" i="1"/>
  <c r="D28" i="1"/>
  <c r="D304" i="1"/>
  <c r="D25" i="1"/>
  <c r="D283" i="1"/>
  <c r="D269" i="1"/>
  <c r="D253" i="1"/>
  <c r="D241" i="1"/>
  <c r="D227" i="1"/>
  <c r="D211" i="1"/>
  <c r="D196" i="1"/>
  <c r="D171" i="1"/>
  <c r="D163" i="1"/>
  <c r="D155" i="1"/>
  <c r="D147" i="1"/>
  <c r="D140" i="1"/>
  <c r="D132" i="1"/>
  <c r="D124" i="1"/>
  <c r="D116" i="1"/>
  <c r="D108" i="1"/>
  <c r="D100" i="1"/>
  <c r="D92" i="1"/>
  <c r="D84" i="1"/>
  <c r="D76" i="1"/>
  <c r="D69" i="1"/>
  <c r="D62" i="1"/>
  <c r="D56" i="1"/>
  <c r="D9" i="1"/>
  <c r="D41" i="1"/>
  <c r="D37" i="1"/>
  <c r="D457" i="1"/>
  <c r="D447" i="1"/>
  <c r="D439" i="1"/>
  <c r="D431" i="1"/>
  <c r="D423" i="1"/>
  <c r="D416" i="1"/>
  <c r="D407" i="1"/>
  <c r="D400" i="1"/>
  <c r="D392" i="1"/>
  <c r="D384" i="1"/>
  <c r="D376" i="1"/>
  <c r="D368" i="1"/>
  <c r="D360" i="1"/>
  <c r="D352" i="1"/>
  <c r="D344" i="1"/>
  <c r="D336" i="1"/>
  <c r="D328" i="1"/>
  <c r="D320" i="1"/>
  <c r="D318" i="1"/>
  <c r="D310" i="1"/>
  <c r="D302" i="1"/>
  <c r="D295" i="1"/>
  <c r="D289" i="1"/>
  <c r="D281" i="1"/>
  <c r="D267" i="1"/>
  <c r="D259" i="1"/>
  <c r="D251" i="1"/>
  <c r="D246" i="1"/>
  <c r="D239" i="1"/>
  <c r="D234" i="1"/>
  <c r="D225" i="1"/>
  <c r="D217" i="1"/>
  <c r="D209" i="1"/>
  <c r="D202" i="1"/>
  <c r="D194" i="1"/>
  <c r="D186" i="1"/>
  <c r="D178" i="1"/>
</calcChain>
</file>

<file path=xl/sharedStrings.xml><?xml version="1.0" encoding="utf-8"?>
<sst xmlns="http://schemas.openxmlformats.org/spreadsheetml/2006/main" count="1114" uniqueCount="327">
  <si>
    <t>DEVclass</t>
  </si>
  <si>
    <t>CANcel</t>
  </si>
  <si>
    <t>RESTore</t>
  </si>
  <si>
    <t>SERVER</t>
  </si>
  <si>
    <t>DEFine</t>
  </si>
  <si>
    <t>SERver</t>
  </si>
  <si>
    <t>SERVERPAssword</t>
  </si>
  <si>
    <t>DELete</t>
  </si>
  <si>
    <t>ENable</t>
  </si>
  <si>
    <t>EVents</t>
  </si>
  <si>
    <t>END</t>
  </si>
  <si>
    <t>EVentlogging</t>
  </si>
  <si>
    <t>STGpool</t>
  </si>
  <si>
    <t>Query</t>
  </si>
  <si>
    <t>Set</t>
  </si>
  <si>
    <t>INVALIDPwlimit</t>
  </si>
  <si>
    <t>LICenseauditperiod</t>
  </si>
  <si>
    <t>MINPWCHARAlphabetic</t>
  </si>
  <si>
    <t>MINPWCHARLower</t>
  </si>
  <si>
    <t>MINPWCHARNumeric</t>
  </si>
  <si>
    <t>MINPWCHARSpecial</t>
  </si>
  <si>
    <t>MINPWCHARUpper</t>
  </si>
  <si>
    <t>MINPwlength</t>
  </si>
  <si>
    <t>RETSet</t>
  </si>
  <si>
    <t>UPDate</t>
  </si>
  <si>
    <t>VARy</t>
  </si>
  <si>
    <t>ONline</t>
  </si>
  <si>
    <t>DEVCONFig</t>
  </si>
  <si>
    <t>EVENTSERVer</t>
  </si>
  <si>
    <t>ACCept</t>
  </si>
  <si>
    <t>Date</t>
  </si>
  <si>
    <t>ACTivate</t>
  </si>
  <si>
    <t>POlicyset</t>
  </si>
  <si>
    <t>APPRove</t>
  </si>
  <si>
    <t>PEndingcmd</t>
  </si>
  <si>
    <t>ASsign</t>
  </si>
  <si>
    <t>DEFMGmtclass</t>
  </si>
  <si>
    <t>AUDit</t>
  </si>
  <si>
    <t>CONTainer</t>
  </si>
  <si>
    <t>AUDIT</t>
  </si>
  <si>
    <t>LDAPdirectory</t>
  </si>
  <si>
    <t>LIBRary</t>
  </si>
  <si>
    <t>LIBVolume</t>
  </si>
  <si>
    <t>LICenses</t>
  </si>
  <si>
    <t>Volume</t>
  </si>
  <si>
    <t>BAckup</t>
  </si>
  <si>
    <t>DB</t>
  </si>
  <si>
    <t>Node</t>
  </si>
  <si>
    <t>VOLHistory</t>
  </si>
  <si>
    <t>BEGin</t>
  </si>
  <si>
    <t>EXPIration</t>
  </si>
  <si>
    <t>EXPort</t>
  </si>
  <si>
    <t>PRocess</t>
  </si>
  <si>
    <t>REPLication</t>
  </si>
  <si>
    <t>REQuest</t>
  </si>
  <si>
    <t>SEssion</t>
  </si>
  <si>
    <t>CHECKIn</t>
  </si>
  <si>
    <t>CHECKOut</t>
  </si>
  <si>
    <t>CLEAN</t>
  </si>
  <si>
    <t>DRIVE</t>
  </si>
  <si>
    <t>CONvert</t>
  </si>
  <si>
    <t>COPY</t>
  </si>
  <si>
    <t>ACTIVEdata</t>
  </si>
  <si>
    <t>COPy</t>
  </si>
  <si>
    <t>CLOptset</t>
  </si>
  <si>
    <t>DOmain</t>
  </si>
  <si>
    <t>MGmtclass</t>
  </si>
  <si>
    <t>PROFIle</t>
  </si>
  <si>
    <t>SCHedule</t>
  </si>
  <si>
    <t>SCRipt</t>
  </si>
  <si>
    <t>SERVERGroup</t>
  </si>
  <si>
    <t>DEACtivate</t>
  </si>
  <si>
    <t>DAta</t>
  </si>
  <si>
    <t>DECommission</t>
  </si>
  <si>
    <t>VM</t>
  </si>
  <si>
    <t>DEfine</t>
  </si>
  <si>
    <t>ALERTTrigger</t>
  </si>
  <si>
    <t>ASSOCiation</t>
  </si>
  <si>
    <t>BACKUPSET</t>
  </si>
  <si>
    <t>CLIENTAction</t>
  </si>
  <si>
    <t>CLIENTOpt</t>
  </si>
  <si>
    <t>COLLOCGroup</t>
  </si>
  <si>
    <t>COLLOCMember</t>
  </si>
  <si>
    <t>CONNection</t>
  </si>
  <si>
    <t>COpygroup</t>
  </si>
  <si>
    <t>DATAMover</t>
  </si>
  <si>
    <t>DRive</t>
  </si>
  <si>
    <t>GRPMEMber</t>
  </si>
  <si>
    <t>HOLD</t>
  </si>
  <si>
    <t>MACHine</t>
  </si>
  <si>
    <t>MACHNODEAssociation</t>
  </si>
  <si>
    <t>NODEGroup</t>
  </si>
  <si>
    <t>NODEGROUPMember</t>
  </si>
  <si>
    <t>OBJECTDomain</t>
  </si>
  <si>
    <t>PATH</t>
  </si>
  <si>
    <t>PROFASSOCiation</t>
  </si>
  <si>
    <t>RECMEDMACHAssociation</t>
  </si>
  <si>
    <t>RECOVERYMedia</t>
  </si>
  <si>
    <t>RETRule</t>
  </si>
  <si>
    <t>SCRATCHPadentry</t>
  </si>
  <si>
    <t>SPACETrigger</t>
  </si>
  <si>
    <t>STAtusthreshold</t>
  </si>
  <si>
    <t>STGPOOLDIRectory</t>
  </si>
  <si>
    <t>STGRULE</t>
  </si>
  <si>
    <t>SUBRule</t>
  </si>
  <si>
    <t>SUBSCRIPtion</t>
  </si>
  <si>
    <t>VIRTUALFSmapping</t>
  </si>
  <si>
    <t>DEDUPSTats</t>
  </si>
  <si>
    <t>EVent</t>
  </si>
  <si>
    <t>FIlespace</t>
  </si>
  <si>
    <t>SUBRULE</t>
  </si>
  <si>
    <t>SUBSCRIBer</t>
  </si>
  <si>
    <t>DISAble</t>
  </si>
  <si>
    <t>SESSions</t>
  </si>
  <si>
    <t>DISMount</t>
  </si>
  <si>
    <t>DISplay</t>
  </si>
  <si>
    <t>OBJname</t>
  </si>
  <si>
    <t>ENCrypt</t>
  </si>
  <si>
    <t>EXPIre</t>
  </si>
  <si>
    <t>Inventory</t>
  </si>
  <si>
    <t>Admin</t>
  </si>
  <si>
    <t>Policy</t>
  </si>
  <si>
    <t>Server</t>
  </si>
  <si>
    <t>EXTend</t>
  </si>
  <si>
    <t>DBSpace</t>
  </si>
  <si>
    <t>GENerate</t>
  </si>
  <si>
    <t>BACKUPSETTOC</t>
  </si>
  <si>
    <t>SECRET</t>
  </si>
  <si>
    <t>GRant</t>
  </si>
  <si>
    <t>AUTHority</t>
  </si>
  <si>
    <t>PROXynode</t>
  </si>
  <si>
    <t>HOld</t>
  </si>
  <si>
    <t>IDentify</t>
  </si>
  <si>
    <t>DUPlicates</t>
  </si>
  <si>
    <t>IMport</t>
  </si>
  <si>
    <t>INsert</t>
  </si>
  <si>
    <t>MAchine</t>
  </si>
  <si>
    <t>INTERRupt</t>
  </si>
  <si>
    <t>JOb</t>
  </si>
  <si>
    <t>ISSUE</t>
  </si>
  <si>
    <t>MESSAGE</t>
  </si>
  <si>
    <t>LABEl</t>
  </si>
  <si>
    <t>LOad</t>
  </si>
  <si>
    <t>DEFALerttriggers</t>
  </si>
  <si>
    <t>LOCK</t>
  </si>
  <si>
    <t>MIGrate</t>
  </si>
  <si>
    <t>MOVe</t>
  </si>
  <si>
    <t>Data</t>
  </si>
  <si>
    <t>DRMedia</t>
  </si>
  <si>
    <t>MEDia</t>
  </si>
  <si>
    <t>NODEdata</t>
  </si>
  <si>
    <t>RETMedia</t>
  </si>
  <si>
    <t>NOTIfy</t>
  </si>
  <si>
    <t>SUBSCRIBers</t>
  </si>
  <si>
    <t>PERForm</t>
  </si>
  <si>
    <t>LIBACTion</t>
  </si>
  <si>
    <t>PING</t>
  </si>
  <si>
    <t>PROTect</t>
  </si>
  <si>
    <t>STGPool</t>
  </si>
  <si>
    <t>ACtlog</t>
  </si>
  <si>
    <t>ADmin</t>
  </si>
  <si>
    <t>ALERTSTatus</t>
  </si>
  <si>
    <t>AUDITOccupancy</t>
  </si>
  <si>
    <t>BACKUPSETCONTENTS</t>
  </si>
  <si>
    <t>CLeanup</t>
  </si>
  <si>
    <t>CLOUDReadcache</t>
  </si>
  <si>
    <t>CONTAINER</t>
  </si>
  <si>
    <t>CONtent</t>
  </si>
  <si>
    <t>CONVERSion</t>
  </si>
  <si>
    <t>DAMaged</t>
  </si>
  <si>
    <t>QUERY</t>
  </si>
  <si>
    <t>DIRSPace</t>
  </si>
  <si>
    <t>DRMSTatus</t>
  </si>
  <si>
    <t>EXTENTUPDates</t>
  </si>
  <si>
    <t>FSCounts</t>
  </si>
  <si>
    <t>JOB</t>
  </si>
  <si>
    <t>HOLDlog</t>
  </si>
  <si>
    <t>LICense</t>
  </si>
  <si>
    <t>LOG</t>
  </si>
  <si>
    <t>MONITORSEttings</t>
  </si>
  <si>
    <t>MONITORSTatus</t>
  </si>
  <si>
    <t>MOunt</t>
  </si>
  <si>
    <t>NASBAckup</t>
  </si>
  <si>
    <t>NODEData</t>
  </si>
  <si>
    <t>OCCupancy</t>
  </si>
  <si>
    <t>OPTion</t>
  </si>
  <si>
    <t>PROTECTStatus</t>
  </si>
  <si>
    <t>PVUESTIMate</t>
  </si>
  <si>
    <t>REPLFAILures</t>
  </si>
  <si>
    <t>REPLIcation</t>
  </si>
  <si>
    <t>REPLNode</t>
  </si>
  <si>
    <t>REPLRule</t>
  </si>
  <si>
    <t>REPLServer</t>
  </si>
  <si>
    <t>RETSETContents</t>
  </si>
  <si>
    <t>RPFContent</t>
  </si>
  <si>
    <t>RPFile</t>
  </si>
  <si>
    <t>SAN</t>
  </si>
  <si>
    <t>SHREDstatus</t>
  </si>
  <si>
    <t>STatus</t>
  </si>
  <si>
    <t>SYStem</t>
  </si>
  <si>
    <t>TAPEAlertmsg</t>
  </si>
  <si>
    <t>TOC</t>
  </si>
  <si>
    <t>RECLaim</t>
  </si>
  <si>
    <t>RECommission</t>
  </si>
  <si>
    <t>REConcile</t>
  </si>
  <si>
    <t>Volumes</t>
  </si>
  <si>
    <t>REGister</t>
  </si>
  <si>
    <t>REJect</t>
  </si>
  <si>
    <t>RELease</t>
  </si>
  <si>
    <t>REMove</t>
  </si>
  <si>
    <t>STGProtection</t>
  </si>
  <si>
    <t>REName</t>
  </si>
  <si>
    <t>REPAir</t>
  </si>
  <si>
    <t>REPLicate</t>
  </si>
  <si>
    <t>RESet</t>
  </si>
  <si>
    <t>PASSExp</t>
  </si>
  <si>
    <t>RESTART</t>
  </si>
  <si>
    <t>EXPORT</t>
  </si>
  <si>
    <t>RESTORE</t>
  </si>
  <si>
    <t>RESUme</t>
  </si>
  <si>
    <t>REVoke</t>
  </si>
  <si>
    <t>ACCounting</t>
  </si>
  <si>
    <t>ACTlogretention</t>
  </si>
  <si>
    <t>ALERTACtiveduration</t>
  </si>
  <si>
    <t>ALERTCLosedduration</t>
  </si>
  <si>
    <t>ALERTEMail</t>
  </si>
  <si>
    <t>ALERTEMAILFRomaddr</t>
  </si>
  <si>
    <t>ALERTEMAILSMTPHost</t>
  </si>
  <si>
    <t>ALERTEMAILSMTPPort</t>
  </si>
  <si>
    <t>ALERTSUMMARYToadmins</t>
  </si>
  <si>
    <t>ALERTINactiveduration</t>
  </si>
  <si>
    <t>ALERTMONITOR</t>
  </si>
  <si>
    <t>ALERTUPDateinterval</t>
  </si>
  <si>
    <t>ARCHIVERETENTIONPROTECTion</t>
  </si>
  <si>
    <t>ARREPLRuledefault</t>
  </si>
  <si>
    <t>BKREPLRuledefault</t>
  </si>
  <si>
    <t>SET</t>
  </si>
  <si>
    <t>CLIENTACTDuration</t>
  </si>
  <si>
    <t>CONFIGManager</t>
  </si>
  <si>
    <t>CONFIGRefresh</t>
  </si>
  <si>
    <t>CONTEXTmessaging</t>
  </si>
  <si>
    <t>CPUINFOREFRESH</t>
  </si>
  <si>
    <t>CROSSDefine</t>
  </si>
  <si>
    <t>DBRECOVery</t>
  </si>
  <si>
    <t>DEDUPVERificationlevel</t>
  </si>
  <si>
    <t>DEFAULTAUTHentication</t>
  </si>
  <si>
    <t>DEPLOYPKGMgr</t>
  </si>
  <si>
    <t>DEPLOYREPository</t>
  </si>
  <si>
    <t>DEPLOYMAXPkgs</t>
  </si>
  <si>
    <t>DISSIMILARPolicies</t>
  </si>
  <si>
    <t>DRMACTIVEDatastgpool</t>
  </si>
  <si>
    <t>DRMCHECKLabel</t>
  </si>
  <si>
    <t>DRMCMDFilename</t>
  </si>
  <si>
    <t>DRMCOPYCONtainerstgpool</t>
  </si>
  <si>
    <t>DRMCOPYstgpool</t>
  </si>
  <si>
    <t>DRMCOUriername</t>
  </si>
  <si>
    <t>DRMDBBackupexpiredays</t>
  </si>
  <si>
    <t>DRMFILEProcess</t>
  </si>
  <si>
    <t>DRMINSTRPrefix</t>
  </si>
  <si>
    <t>DRMNOTMOuntablename</t>
  </si>
  <si>
    <t>DRMPLANPrefix</t>
  </si>
  <si>
    <t>DRMPLANVpostfix</t>
  </si>
  <si>
    <t>DRMPRIMstgpool</t>
  </si>
  <si>
    <t>DRMRETentionstgpool</t>
  </si>
  <si>
    <t>DRMRPFEXpiredays</t>
  </si>
  <si>
    <t>DRMVAultname</t>
  </si>
  <si>
    <t>EVentretention</t>
  </si>
  <si>
    <t>FAILOVERHladdress</t>
  </si>
  <si>
    <t>LDAPPassword</t>
  </si>
  <si>
    <t>LDAPUser</t>
  </si>
  <si>
    <t>MAXCMDRetries</t>
  </si>
  <si>
    <t>MAXSCHedsessions</t>
  </si>
  <si>
    <t>MONITOREDSERVERGroup</t>
  </si>
  <si>
    <t>MONITORINGADMIN</t>
  </si>
  <si>
    <t>NODEATRISKINTERVAL</t>
  </si>
  <si>
    <t>PRODUCTOFFERING</t>
  </si>
  <si>
    <t>PWREUselimit</t>
  </si>
  <si>
    <t>QUERYSCHedperiod</t>
  </si>
  <si>
    <t>RANDomize</t>
  </si>
  <si>
    <t>REPLRETention</t>
  </si>
  <si>
    <t>REPLSERVer</t>
  </si>
  <si>
    <t>RETRYPeriod</t>
  </si>
  <si>
    <t>SCHEDMODes</t>
  </si>
  <si>
    <t>SCRATCHPADRETENTION</t>
  </si>
  <si>
    <t>SECURITYNotif</t>
  </si>
  <si>
    <t>SERVERHladdress</t>
  </si>
  <si>
    <t>SERVERLladdress</t>
  </si>
  <si>
    <t>SERVername</t>
  </si>
  <si>
    <t>SPREPLRuledefault</t>
  </si>
  <si>
    <t>STATUSATRISKINTERVAL</t>
  </si>
  <si>
    <t>STATUSREFreshinterval</t>
  </si>
  <si>
    <t>STATUSSKIPASFAILURE</t>
  </si>
  <si>
    <t>SUBFILE</t>
  </si>
  <si>
    <t>SUMmaryretention</t>
  </si>
  <si>
    <t>TOCLOADRetention</t>
  </si>
  <si>
    <t>VMATRISKINTERVAL</t>
  </si>
  <si>
    <t>SHRED</t>
  </si>
  <si>
    <t>DATA</t>
  </si>
  <si>
    <t>STAGE</t>
  </si>
  <si>
    <t>VOLume</t>
  </si>
  <si>
    <t>STArt</t>
  </si>
  <si>
    <t>STGRule</t>
  </si>
  <si>
    <t>SUSPend</t>
  </si>
  <si>
    <t>EXPOrt</t>
  </si>
  <si>
    <t>TERMinate</t>
  </si>
  <si>
    <t>UNLOCK</t>
  </si>
  <si>
    <t>UPDdate</t>
  </si>
  <si>
    <t>VIRTUALFSMapping</t>
  </si>
  <si>
    <t>VALidate</t>
  </si>
  <si>
    <t>ASPera</t>
  </si>
  <si>
    <t>CLOud</t>
  </si>
  <si>
    <t>LAnfree</t>
  </si>
  <si>
    <t>REPLPolicy</t>
  </si>
  <si>
    <t>OFfline</t>
  </si>
  <si>
    <t>ELSO</t>
  </si>
  <si>
    <t>MÁSODIK</t>
  </si>
  <si>
    <t>Sorrend</t>
  </si>
  <si>
    <t>SHow</t>
  </si>
  <si>
    <t>ACCept -&gt; Date</t>
  </si>
  <si>
    <t>SLOTS</t>
  </si>
  <si>
    <t>Összesen</t>
  </si>
  <si>
    <t>Megvan?</t>
  </si>
  <si>
    <t>Fontos?</t>
  </si>
  <si>
    <t>k</t>
  </si>
  <si>
    <t>f</t>
  </si>
  <si>
    <t>kész</t>
  </si>
  <si>
    <t>Kész?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</si>
</sst>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.8000000000000007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70CC-4D98-5D46-8A30-85EFDC08FEFA}">
  <dimension ref="A1:F457"/>
  <sheetViews>
    <sheetView tabSelected="1" topLeftCell="A311" zoomScale="187" workbookViewId="0">
      <selection activeCell="F331" sqref="F331"/>
    </sheetView>
  </sheetViews>
  <sheetFormatPr baseColWidth="10" defaultRowHeight="16"/>
  <cols>
    <col min="1" max="1" width="13.33203125" bestFit="1" customWidth="1"/>
    <col min="2" max="2" width="28.5" bestFit="1" customWidth="1"/>
    <col min="3" max="3" width="31.33203125" bestFit="1" customWidth="1"/>
    <col min="4" max="4" width="25.6640625" bestFit="1" customWidth="1"/>
  </cols>
  <sheetData>
    <row r="1" spans="1:6">
      <c r="A1" t="s">
        <v>314</v>
      </c>
      <c r="B1" t="s">
        <v>315</v>
      </c>
      <c r="C1" t="s">
        <v>320</v>
      </c>
      <c r="D1" t="s">
        <v>321</v>
      </c>
      <c r="E1" t="s">
        <v>322</v>
      </c>
      <c r="F1" t="s">
        <v>326</v>
      </c>
    </row>
    <row r="2" spans="1:6">
      <c r="A2" t="s">
        <v>29</v>
      </c>
      <c r="B2" t="s">
        <v>30</v>
      </c>
      <c r="C2" t="s">
        <v>318</v>
      </c>
      <c r="D2" t="str">
        <f>VLOOKUP(C2,Sheet3!C:C,1,)</f>
        <v>ACCept -&gt; Date</v>
      </c>
    </row>
    <row r="3" spans="1:6">
      <c r="A3" t="s">
        <v>31</v>
      </c>
      <c r="B3" t="s">
        <v>32</v>
      </c>
      <c r="C3" t="str">
        <f t="shared" ref="C3:C66" si="0">_xlfn.CONCAT(A3," -&gt; ",B3)</f>
        <v>ACTivate -&gt; POlicyset</v>
      </c>
      <c r="D3" t="str">
        <f>VLOOKUP(C3,Sheet3!C:C,1,)</f>
        <v>ACTivate -&gt; POlicyset</v>
      </c>
    </row>
    <row r="4" spans="1:6">
      <c r="A4" t="s">
        <v>35</v>
      </c>
      <c r="B4" t="s">
        <v>36</v>
      </c>
      <c r="C4" t="str">
        <f t="shared" si="0"/>
        <v>ASsign -&gt; DEFMGmtclass</v>
      </c>
      <c r="D4" t="str">
        <f>VLOOKUP(C4,Sheet3!C:C,1,)</f>
        <v>ASsign -&gt; DEFMGmtclass</v>
      </c>
    </row>
    <row r="5" spans="1:6">
      <c r="A5" t="s">
        <v>45</v>
      </c>
      <c r="B5" t="s">
        <v>46</v>
      </c>
      <c r="C5" t="str">
        <f t="shared" si="0"/>
        <v>BAckup -&gt; DB</v>
      </c>
      <c r="D5" t="str">
        <f>VLOOKUP(C5,Sheet3!C:C,1,)</f>
        <v>BAckup -&gt; DB</v>
      </c>
    </row>
    <row r="6" spans="1:6">
      <c r="A6" t="s">
        <v>45</v>
      </c>
      <c r="B6" t="s">
        <v>27</v>
      </c>
      <c r="C6" t="str">
        <f t="shared" si="0"/>
        <v>BAckup -&gt; DEVCONFig</v>
      </c>
      <c r="D6" t="str">
        <f>VLOOKUP(C6,Sheet3!C:C,1,)</f>
        <v>BAckup -&gt; DEVCONFig</v>
      </c>
    </row>
    <row r="7" spans="1:6">
      <c r="A7" t="s">
        <v>45</v>
      </c>
      <c r="B7" t="s">
        <v>12</v>
      </c>
      <c r="C7" t="str">
        <f t="shared" si="0"/>
        <v>BAckup -&gt; STGpool</v>
      </c>
      <c r="D7" t="str">
        <f>VLOOKUP(C7,Sheet3!C:C,1,)</f>
        <v>BAckup -&gt; STGpool</v>
      </c>
    </row>
    <row r="8" spans="1:6">
      <c r="A8" t="s">
        <v>45</v>
      </c>
      <c r="B8" t="s">
        <v>48</v>
      </c>
      <c r="C8" t="str">
        <f t="shared" si="0"/>
        <v>BAckup -&gt; VOLHistory</v>
      </c>
      <c r="D8" t="str">
        <f>VLOOKUP(C8,Sheet3!C:C,1,)</f>
        <v>BAckup -&gt; VOLHistory</v>
      </c>
    </row>
    <row r="9" spans="1:6">
      <c r="A9" t="s">
        <v>56</v>
      </c>
      <c r="B9" t="s">
        <v>42</v>
      </c>
      <c r="C9" t="str">
        <f t="shared" si="0"/>
        <v>CHECKIn -&gt; LIBVolume</v>
      </c>
      <c r="D9" t="str">
        <f>VLOOKUP(C9,Sheet3!C:C,1,)</f>
        <v>CHECKIn -&gt; LIBVolume</v>
      </c>
    </row>
    <row r="10" spans="1:6">
      <c r="A10" t="s">
        <v>73</v>
      </c>
      <c r="B10" t="s">
        <v>47</v>
      </c>
      <c r="C10" t="str">
        <f t="shared" si="0"/>
        <v>DECommission -&gt; Node</v>
      </c>
      <c r="D10" t="str">
        <f>VLOOKUP(C10,Sheet3!C:C,1,)</f>
        <v>DECommission -&gt; Node</v>
      </c>
    </row>
    <row r="11" spans="1:6">
      <c r="A11" t="s">
        <v>73</v>
      </c>
      <c r="B11" t="s">
        <v>74</v>
      </c>
      <c r="C11" t="str">
        <f t="shared" si="0"/>
        <v>DECommission -&gt; VM</v>
      </c>
      <c r="D11" t="str">
        <f>VLOOKUP(C11,Sheet3!C:C,1,)</f>
        <v>DECommission -&gt; VM</v>
      </c>
    </row>
    <row r="12" spans="1:6">
      <c r="A12" t="s">
        <v>4</v>
      </c>
      <c r="B12" t="s">
        <v>77</v>
      </c>
      <c r="C12" t="str">
        <f t="shared" si="0"/>
        <v>DEFine -&gt; ASSOCiation</v>
      </c>
      <c r="D12" t="str">
        <f>VLOOKUP(C12,Sheet3!C:C,1,)</f>
        <v>DEFine -&gt; ASSOCiation</v>
      </c>
    </row>
    <row r="13" spans="1:6">
      <c r="A13" t="s">
        <v>4</v>
      </c>
      <c r="B13" t="s">
        <v>0</v>
      </c>
      <c r="C13" t="str">
        <f t="shared" si="0"/>
        <v>DEFine -&gt; DEVclass</v>
      </c>
      <c r="D13" t="str">
        <f>VLOOKUP(C13,Sheet3!C:C,1,)</f>
        <v>DEFine -&gt; DEVclass</v>
      </c>
    </row>
    <row r="14" spans="1:6">
      <c r="A14" t="s">
        <v>7</v>
      </c>
      <c r="B14" t="s">
        <v>12</v>
      </c>
      <c r="C14" t="str">
        <f t="shared" si="0"/>
        <v>DELete -&gt; STGpool</v>
      </c>
      <c r="D14" t="str">
        <f>VLOOKUP(C14,Sheet3!C:C,1,)</f>
        <v>DELete -&gt; STGpool</v>
      </c>
    </row>
    <row r="15" spans="1:6">
      <c r="A15" t="s">
        <v>13</v>
      </c>
      <c r="B15" t="s">
        <v>159</v>
      </c>
      <c r="C15" t="str">
        <f t="shared" si="0"/>
        <v>Query -&gt; ACtlog</v>
      </c>
      <c r="D15" t="str">
        <f>VLOOKUP(C15,Sheet3!C:C,1,)</f>
        <v>Query -&gt; ACtlog</v>
      </c>
    </row>
    <row r="16" spans="1:6">
      <c r="A16" t="s">
        <v>13</v>
      </c>
      <c r="B16" t="s">
        <v>109</v>
      </c>
      <c r="C16" t="str">
        <f t="shared" si="0"/>
        <v>Query -&gt; FIlespace</v>
      </c>
      <c r="D16" t="str">
        <f>VLOOKUP(C16,Sheet3!C:C,1,)</f>
        <v>Query -&gt; FIlespace</v>
      </c>
    </row>
    <row r="17" spans="1:4">
      <c r="A17" t="s">
        <v>13</v>
      </c>
      <c r="B17" t="s">
        <v>178</v>
      </c>
      <c r="C17" t="str">
        <f t="shared" si="0"/>
        <v>Query -&gt; LOG</v>
      </c>
      <c r="D17" t="str">
        <f>VLOOKUP(C17,Sheet3!C:C,1,)</f>
        <v>Query -&gt; LOG</v>
      </c>
    </row>
    <row r="18" spans="1:4">
      <c r="A18" t="s">
        <v>13</v>
      </c>
      <c r="B18" t="s">
        <v>47</v>
      </c>
      <c r="C18" t="str">
        <f t="shared" si="0"/>
        <v>Query -&gt; Node</v>
      </c>
      <c r="D18" t="str">
        <f>VLOOKUP(C18,Sheet3!C:C,1,)</f>
        <v>Query -&gt; Node</v>
      </c>
    </row>
    <row r="19" spans="1:4">
      <c r="A19" t="s">
        <v>13</v>
      </c>
      <c r="B19" t="s">
        <v>185</v>
      </c>
      <c r="C19" t="str">
        <f t="shared" si="0"/>
        <v>Query -&gt; OPTion</v>
      </c>
      <c r="D19" t="str">
        <f>VLOOKUP(C19,Sheet3!C:C,1,)</f>
        <v>Query -&gt; OPTion</v>
      </c>
    </row>
    <row r="20" spans="1:4">
      <c r="A20" t="s">
        <v>13</v>
      </c>
      <c r="B20" t="s">
        <v>94</v>
      </c>
      <c r="C20" t="str">
        <f t="shared" si="0"/>
        <v>Query -&gt; PATH</v>
      </c>
      <c r="D20" t="str">
        <f>VLOOKUP(C20,Sheet3!C:C,1,)</f>
        <v>Query -&gt; PATH</v>
      </c>
    </row>
    <row r="21" spans="1:4">
      <c r="A21" t="s">
        <v>13</v>
      </c>
      <c r="B21" t="s">
        <v>52</v>
      </c>
      <c r="C21" t="str">
        <f t="shared" si="0"/>
        <v>Query -&gt; PRocess</v>
      </c>
      <c r="D21" t="str">
        <f>VLOOKUP(C21,Sheet3!C:C,1,)</f>
        <v>Query -&gt; PRocess</v>
      </c>
    </row>
    <row r="22" spans="1:4">
      <c r="A22" t="s">
        <v>13</v>
      </c>
      <c r="B22" t="s">
        <v>55</v>
      </c>
      <c r="C22" t="str">
        <f t="shared" si="0"/>
        <v>Query -&gt; SEssion</v>
      </c>
      <c r="D22" t="str">
        <f>VLOOKUP(C22,Sheet3!C:C,1,)</f>
        <v>Query -&gt; SEssion</v>
      </c>
    </row>
    <row r="23" spans="1:4">
      <c r="A23" t="s">
        <v>13</v>
      </c>
      <c r="B23" t="s">
        <v>12</v>
      </c>
      <c r="C23" t="str">
        <f t="shared" si="0"/>
        <v>Query -&gt; STGpool</v>
      </c>
      <c r="D23" t="str">
        <f>VLOOKUP(C23,Sheet3!C:C,1,)</f>
        <v>Query -&gt; STGpool</v>
      </c>
    </row>
    <row r="24" spans="1:4">
      <c r="A24" t="s">
        <v>203</v>
      </c>
      <c r="B24" t="s">
        <v>47</v>
      </c>
      <c r="C24" t="str">
        <f t="shared" si="0"/>
        <v>RECommission -&gt; Node</v>
      </c>
      <c r="D24" t="str">
        <f>VLOOKUP(C24,Sheet3!C:C,1,)</f>
        <v>RECommission -&gt; Node</v>
      </c>
    </row>
    <row r="25" spans="1:4">
      <c r="A25" t="s">
        <v>203</v>
      </c>
      <c r="B25" t="s">
        <v>74</v>
      </c>
      <c r="C25" t="str">
        <f t="shared" si="0"/>
        <v>RECommission -&gt; VM</v>
      </c>
      <c r="D25" t="str">
        <f>VLOOKUP(C25,Sheet3!C:C,1,)</f>
        <v>RECommission -&gt; VM</v>
      </c>
    </row>
    <row r="26" spans="1:4">
      <c r="A26" t="s">
        <v>209</v>
      </c>
      <c r="B26" t="s">
        <v>47</v>
      </c>
      <c r="C26" t="str">
        <f t="shared" si="0"/>
        <v>REMove -&gt; Node</v>
      </c>
      <c r="D26" t="str">
        <f>VLOOKUP(C26,Sheet3!C:C,1,)</f>
        <v>REMove -&gt; Node</v>
      </c>
    </row>
    <row r="27" spans="1:4">
      <c r="A27" t="s">
        <v>14</v>
      </c>
      <c r="B27" t="s">
        <v>221</v>
      </c>
      <c r="C27" t="str">
        <f t="shared" si="0"/>
        <v>Set -&gt; ACCounting</v>
      </c>
      <c r="D27" t="str">
        <f>VLOOKUP(C27,Sheet3!C:C,1,)</f>
        <v>Set -&gt; ACCounting</v>
      </c>
    </row>
    <row r="28" spans="1:4">
      <c r="A28" t="s">
        <v>14</v>
      </c>
      <c r="B28" t="s">
        <v>222</v>
      </c>
      <c r="C28" t="str">
        <f t="shared" si="0"/>
        <v>Set -&gt; ACTlogretention</v>
      </c>
      <c r="D28" t="str">
        <f>VLOOKUP(C28,Sheet3!C:C,1,)</f>
        <v>Set -&gt; ACTlogretention</v>
      </c>
    </row>
    <row r="29" spans="1:4">
      <c r="A29" t="s">
        <v>14</v>
      </c>
      <c r="B29" t="s">
        <v>223</v>
      </c>
      <c r="C29" t="str">
        <f t="shared" si="0"/>
        <v>Set -&gt; ALERTACtiveduration</v>
      </c>
      <c r="D29" t="str">
        <f>VLOOKUP(C29,Sheet3!C:C,1,)</f>
        <v>Set -&gt; ALERTACtiveduration</v>
      </c>
    </row>
    <row r="30" spans="1:4">
      <c r="A30" t="s">
        <v>14</v>
      </c>
      <c r="B30" t="s">
        <v>224</v>
      </c>
      <c r="C30" t="str">
        <f t="shared" si="0"/>
        <v>Set -&gt; ALERTCLosedduration</v>
      </c>
      <c r="D30" t="str">
        <f>VLOOKUP(C30,Sheet3!C:C,1,)</f>
        <v>Set -&gt; ALERTCLosedduration</v>
      </c>
    </row>
    <row r="31" spans="1:4">
      <c r="A31" t="s">
        <v>14</v>
      </c>
      <c r="B31" t="s">
        <v>225</v>
      </c>
      <c r="C31" t="str">
        <f t="shared" si="0"/>
        <v>Set -&gt; ALERTEMail</v>
      </c>
      <c r="D31" t="str">
        <f>VLOOKUP(C31,Sheet3!C:C,1,)</f>
        <v>Set -&gt; ALERTEMail</v>
      </c>
    </row>
    <row r="32" spans="1:4">
      <c r="A32" t="s">
        <v>14</v>
      </c>
      <c r="B32" t="s">
        <v>226</v>
      </c>
      <c r="C32" t="str">
        <f t="shared" si="0"/>
        <v>Set -&gt; ALERTEMAILFRomaddr</v>
      </c>
      <c r="D32" t="str">
        <f>VLOOKUP(C32,Sheet3!C:C,1,)</f>
        <v>Set -&gt; ALERTEMAILFRomaddr</v>
      </c>
    </row>
    <row r="33" spans="1:5">
      <c r="A33" t="s">
        <v>33</v>
      </c>
      <c r="B33" t="s">
        <v>34</v>
      </c>
      <c r="C33" t="str">
        <f t="shared" si="0"/>
        <v>APPRove -&gt; PEndingcmd</v>
      </c>
      <c r="D33" t="e">
        <f>VLOOKUP(C33,Sheet3!C:C,1,)</f>
        <v>#N/A</v>
      </c>
    </row>
    <row r="34" spans="1:5">
      <c r="A34" t="s">
        <v>37</v>
      </c>
      <c r="B34" t="s">
        <v>38</v>
      </c>
      <c r="C34" t="str">
        <f t="shared" si="0"/>
        <v>AUDit -&gt; CONTainer</v>
      </c>
      <c r="D34" t="e">
        <f>VLOOKUP(C34,Sheet3!C:C,1,)</f>
        <v>#N/A</v>
      </c>
      <c r="E34" t="s">
        <v>323</v>
      </c>
    </row>
    <row r="35" spans="1:5">
      <c r="A35" t="s">
        <v>39</v>
      </c>
      <c r="B35" t="s">
        <v>40</v>
      </c>
      <c r="C35" t="str">
        <f t="shared" si="0"/>
        <v>AUDIT -&gt; LDAPdirectory</v>
      </c>
      <c r="D35" t="e">
        <f>VLOOKUP(C35,Sheet3!C:C,1,)</f>
        <v>#N/A</v>
      </c>
      <c r="E35" t="s">
        <v>323</v>
      </c>
    </row>
    <row r="36" spans="1:5">
      <c r="A36" t="s">
        <v>39</v>
      </c>
      <c r="B36" t="s">
        <v>41</v>
      </c>
      <c r="C36" t="str">
        <f t="shared" si="0"/>
        <v>AUDIT -&gt; LIBRary</v>
      </c>
      <c r="D36" t="e">
        <f>VLOOKUP(C36,Sheet3!C:C,1,)</f>
        <v>#N/A</v>
      </c>
      <c r="E36" t="s">
        <v>323</v>
      </c>
    </row>
    <row r="37" spans="1:5">
      <c r="A37" t="s">
        <v>37</v>
      </c>
      <c r="B37" t="s">
        <v>42</v>
      </c>
      <c r="C37" t="str">
        <f t="shared" si="0"/>
        <v>AUDit -&gt; LIBVolume</v>
      </c>
      <c r="D37" t="e">
        <f>VLOOKUP(C37,Sheet3!C:C,1,)</f>
        <v>#N/A</v>
      </c>
      <c r="E37" t="s">
        <v>323</v>
      </c>
    </row>
    <row r="38" spans="1:5">
      <c r="A38" t="s">
        <v>37</v>
      </c>
      <c r="B38" t="s">
        <v>43</v>
      </c>
      <c r="C38" t="str">
        <f t="shared" si="0"/>
        <v>AUDit -&gt; LICenses</v>
      </c>
      <c r="D38" t="e">
        <f>VLOOKUP(C38,Sheet3!C:C,1,)</f>
        <v>#N/A</v>
      </c>
      <c r="E38" t="s">
        <v>323</v>
      </c>
    </row>
    <row r="39" spans="1:5">
      <c r="A39" t="s">
        <v>37</v>
      </c>
      <c r="B39" t="s">
        <v>44</v>
      </c>
      <c r="C39" t="str">
        <f t="shared" si="0"/>
        <v>AUDit -&gt; Volume</v>
      </c>
      <c r="D39" t="e">
        <f>VLOOKUP(C39,Sheet3!C:C,1,)</f>
        <v>#N/A</v>
      </c>
      <c r="E39" t="s">
        <v>323</v>
      </c>
    </row>
    <row r="40" spans="1:5">
      <c r="A40" t="s">
        <v>45</v>
      </c>
      <c r="B40" t="s">
        <v>47</v>
      </c>
      <c r="C40" t="str">
        <f t="shared" si="0"/>
        <v>BAckup -&gt; Node</v>
      </c>
      <c r="D40" t="e">
        <f>VLOOKUP(C40,Sheet3!C:C,1,)</f>
        <v>#N/A</v>
      </c>
    </row>
    <row r="41" spans="1:5">
      <c r="A41" t="s">
        <v>49</v>
      </c>
      <c r="B41" t="s">
        <v>11</v>
      </c>
      <c r="C41" t="str">
        <f t="shared" si="0"/>
        <v>BEGin -&gt; EVentlogging</v>
      </c>
      <c r="D41" t="e">
        <f>VLOOKUP(C41,Sheet3!C:C,1,)</f>
        <v>#N/A</v>
      </c>
    </row>
    <row r="42" spans="1:5">
      <c r="A42" t="s">
        <v>1</v>
      </c>
      <c r="B42" t="s">
        <v>50</v>
      </c>
      <c r="C42" t="str">
        <f t="shared" si="0"/>
        <v>CANcel -&gt; EXPIration</v>
      </c>
      <c r="D42" t="e">
        <f>VLOOKUP(C42,Sheet3!C:C,1,)</f>
        <v>#N/A</v>
      </c>
      <c r="E42" t="s">
        <v>323</v>
      </c>
    </row>
    <row r="43" spans="1:5">
      <c r="A43" t="s">
        <v>1</v>
      </c>
      <c r="B43" t="s">
        <v>51</v>
      </c>
      <c r="C43" t="str">
        <f t="shared" si="0"/>
        <v>CANcel -&gt; EXPort</v>
      </c>
      <c r="D43" t="e">
        <f>VLOOKUP(C43,Sheet3!C:C,1,)</f>
        <v>#N/A</v>
      </c>
      <c r="E43" t="s">
        <v>323</v>
      </c>
    </row>
    <row r="44" spans="1:5">
      <c r="A44" t="s">
        <v>1</v>
      </c>
      <c r="B44" t="s">
        <v>52</v>
      </c>
      <c r="C44" t="str">
        <f t="shared" si="0"/>
        <v>CANcel -&gt; PRocess</v>
      </c>
      <c r="D44" t="e">
        <f>VLOOKUP(C44,Sheet3!C:C,1,)</f>
        <v>#N/A</v>
      </c>
      <c r="E44" t="s">
        <v>323</v>
      </c>
    </row>
    <row r="45" spans="1:5">
      <c r="A45" t="s">
        <v>1</v>
      </c>
      <c r="B45" t="s">
        <v>53</v>
      </c>
      <c r="C45" t="str">
        <f t="shared" si="0"/>
        <v>CANcel -&gt; REPLication</v>
      </c>
      <c r="D45" t="e">
        <f>VLOOKUP(C45,Sheet3!C:C,1,)</f>
        <v>#N/A</v>
      </c>
      <c r="E45" t="s">
        <v>323</v>
      </c>
    </row>
    <row r="46" spans="1:5">
      <c r="A46" t="s">
        <v>1</v>
      </c>
      <c r="B46" t="s">
        <v>54</v>
      </c>
      <c r="C46" t="str">
        <f t="shared" si="0"/>
        <v>CANcel -&gt; REQuest</v>
      </c>
      <c r="D46" t="e">
        <f>VLOOKUP(C46,Sheet3!C:C,1,)</f>
        <v>#N/A</v>
      </c>
      <c r="E46" t="s">
        <v>323</v>
      </c>
    </row>
    <row r="47" spans="1:5">
      <c r="A47" t="s">
        <v>1</v>
      </c>
      <c r="B47" t="s">
        <v>2</v>
      </c>
      <c r="C47" t="str">
        <f t="shared" si="0"/>
        <v>CANcel -&gt; RESTore</v>
      </c>
      <c r="D47" t="e">
        <f>VLOOKUP(C47,Sheet3!C:C,1,)</f>
        <v>#N/A</v>
      </c>
      <c r="E47" t="s">
        <v>323</v>
      </c>
    </row>
    <row r="48" spans="1:5">
      <c r="A48" t="s">
        <v>1</v>
      </c>
      <c r="B48" t="s">
        <v>55</v>
      </c>
      <c r="C48" t="str">
        <f t="shared" si="0"/>
        <v>CANcel -&gt; SEssion</v>
      </c>
      <c r="D48" t="e">
        <f>VLOOKUP(C48,Sheet3!C:C,1,)</f>
        <v>#N/A</v>
      </c>
      <c r="E48" t="s">
        <v>323</v>
      </c>
    </row>
    <row r="49" spans="1:5">
      <c r="A49" t="s">
        <v>57</v>
      </c>
      <c r="B49" t="s">
        <v>42</v>
      </c>
      <c r="C49" t="str">
        <f t="shared" si="0"/>
        <v>CHECKOut -&gt; LIBVolume</v>
      </c>
      <c r="D49" t="e">
        <f>VLOOKUP(C49,Sheet3!C:C,1,)</f>
        <v>#N/A</v>
      </c>
      <c r="E49" t="s">
        <v>324</v>
      </c>
    </row>
    <row r="50" spans="1:5">
      <c r="A50" t="s">
        <v>58</v>
      </c>
      <c r="B50" t="s">
        <v>59</v>
      </c>
      <c r="C50" t="str">
        <f t="shared" si="0"/>
        <v>CLEAN -&gt; DRIVE</v>
      </c>
      <c r="D50" t="e">
        <f>VLOOKUP(C50,Sheet3!C:C,1,)</f>
        <v>#N/A</v>
      </c>
    </row>
    <row r="51" spans="1:5">
      <c r="A51" t="s">
        <v>60</v>
      </c>
      <c r="B51" t="s">
        <v>12</v>
      </c>
      <c r="C51" t="str">
        <f t="shared" si="0"/>
        <v>CONvert -&gt; STGpool</v>
      </c>
      <c r="D51" t="e">
        <f>VLOOKUP(C51,Sheet3!C:C,1,)</f>
        <v>#N/A</v>
      </c>
    </row>
    <row r="52" spans="1:5">
      <c r="A52" t="s">
        <v>61</v>
      </c>
      <c r="B52" t="s">
        <v>62</v>
      </c>
      <c r="C52" t="str">
        <f t="shared" si="0"/>
        <v>COPY -&gt; ACTIVEdata</v>
      </c>
      <c r="D52" t="e">
        <f>VLOOKUP(C52,Sheet3!C:C,1,)</f>
        <v>#N/A</v>
      </c>
      <c r="E52" t="s">
        <v>323</v>
      </c>
    </row>
    <row r="53" spans="1:5">
      <c r="A53" t="s">
        <v>63</v>
      </c>
      <c r="B53" t="s">
        <v>64</v>
      </c>
      <c r="C53" t="str">
        <f t="shared" si="0"/>
        <v>COPy -&gt; CLOptset</v>
      </c>
      <c r="D53" t="e">
        <f>VLOOKUP(C53,Sheet3!C:C,1,)</f>
        <v>#N/A</v>
      </c>
      <c r="E53" t="s">
        <v>323</v>
      </c>
    </row>
    <row r="54" spans="1:5">
      <c r="A54" t="s">
        <v>63</v>
      </c>
      <c r="B54" t="s">
        <v>65</v>
      </c>
      <c r="C54" t="str">
        <f t="shared" si="0"/>
        <v>COPy -&gt; DOmain</v>
      </c>
      <c r="D54" t="e">
        <f>VLOOKUP(C54,Sheet3!C:C,1,)</f>
        <v>#N/A</v>
      </c>
      <c r="E54" t="s">
        <v>323</v>
      </c>
    </row>
    <row r="55" spans="1:5">
      <c r="A55" t="s">
        <v>63</v>
      </c>
      <c r="B55" t="s">
        <v>66</v>
      </c>
      <c r="C55" t="str">
        <f t="shared" si="0"/>
        <v>COPy -&gt; MGmtclass</v>
      </c>
      <c r="D55" t="e">
        <f>VLOOKUP(C55,Sheet3!C:C,1,)</f>
        <v>#N/A</v>
      </c>
      <c r="E55" t="s">
        <v>323</v>
      </c>
    </row>
    <row r="56" spans="1:5">
      <c r="A56" t="s">
        <v>63</v>
      </c>
      <c r="B56" t="s">
        <v>32</v>
      </c>
      <c r="C56" t="str">
        <f t="shared" si="0"/>
        <v>COPy -&gt; POlicyset</v>
      </c>
      <c r="D56" t="e">
        <f>VLOOKUP(C56,Sheet3!C:C,1,)</f>
        <v>#N/A</v>
      </c>
      <c r="E56" t="s">
        <v>323</v>
      </c>
    </row>
    <row r="57" spans="1:5">
      <c r="A57" t="s">
        <v>63</v>
      </c>
      <c r="B57" t="s">
        <v>67</v>
      </c>
      <c r="C57" t="str">
        <f t="shared" si="0"/>
        <v>COPy -&gt; PROFIle</v>
      </c>
      <c r="D57" t="e">
        <f>VLOOKUP(C57,Sheet3!C:C,1,)</f>
        <v>#N/A</v>
      </c>
      <c r="E57" t="s">
        <v>323</v>
      </c>
    </row>
    <row r="58" spans="1:5">
      <c r="A58" t="s">
        <v>63</v>
      </c>
      <c r="B58" t="s">
        <v>68</v>
      </c>
      <c r="C58" t="str">
        <f t="shared" si="0"/>
        <v>COPy -&gt; SCHedule</v>
      </c>
      <c r="D58" t="e">
        <f>VLOOKUP(C58,Sheet3!C:C,1,)</f>
        <v>#N/A</v>
      </c>
      <c r="E58" t="s">
        <v>323</v>
      </c>
    </row>
    <row r="59" spans="1:5">
      <c r="A59" t="s">
        <v>63</v>
      </c>
      <c r="B59" t="s">
        <v>69</v>
      </c>
      <c r="C59" t="str">
        <f t="shared" si="0"/>
        <v>COPy -&gt; SCRipt</v>
      </c>
      <c r="D59" t="e">
        <f>VLOOKUP(C59,Sheet3!C:C,1,)</f>
        <v>#N/A</v>
      </c>
      <c r="E59" t="s">
        <v>323</v>
      </c>
    </row>
    <row r="60" spans="1:5">
      <c r="A60" t="s">
        <v>63</v>
      </c>
      <c r="B60" t="s">
        <v>70</v>
      </c>
      <c r="C60" t="str">
        <f t="shared" si="0"/>
        <v>COPy -&gt; SERVERGroup</v>
      </c>
      <c r="D60" t="e">
        <f>VLOOKUP(C60,Sheet3!C:C,1,)</f>
        <v>#N/A</v>
      </c>
      <c r="E60" t="s">
        <v>323</v>
      </c>
    </row>
    <row r="61" spans="1:5">
      <c r="A61" t="s">
        <v>71</v>
      </c>
      <c r="B61" t="s">
        <v>72</v>
      </c>
      <c r="C61" t="str">
        <f t="shared" si="0"/>
        <v>DEACtivate -&gt; DAta</v>
      </c>
      <c r="D61" t="e">
        <f>VLOOKUP(C61,Sheet3!C:C,1,)</f>
        <v>#N/A</v>
      </c>
    </row>
    <row r="62" spans="1:5">
      <c r="A62" t="s">
        <v>75</v>
      </c>
      <c r="B62" t="s">
        <v>76</v>
      </c>
      <c r="C62" t="str">
        <f t="shared" si="0"/>
        <v>DEfine -&gt; ALERTTrigger</v>
      </c>
      <c r="D62" t="e">
        <f>VLOOKUP(C62,Sheet3!C:C,1,)</f>
        <v>#N/A</v>
      </c>
    </row>
    <row r="63" spans="1:5">
      <c r="A63" t="s">
        <v>4</v>
      </c>
      <c r="B63" t="s">
        <v>78</v>
      </c>
      <c r="C63" t="str">
        <f t="shared" si="0"/>
        <v>DEFine -&gt; BACKUPSET</v>
      </c>
      <c r="D63" t="e">
        <f>VLOOKUP(C63,Sheet3!C:C,1,)</f>
        <v>#N/A</v>
      </c>
    </row>
    <row r="64" spans="1:5">
      <c r="A64" t="s">
        <v>4</v>
      </c>
      <c r="B64" t="s">
        <v>79</v>
      </c>
      <c r="C64" t="str">
        <f t="shared" si="0"/>
        <v>DEFine -&gt; CLIENTAction</v>
      </c>
      <c r="D64" t="e">
        <f>VLOOKUP(C64,Sheet3!C:C,1,)</f>
        <v>#N/A</v>
      </c>
      <c r="E64" t="s">
        <v>324</v>
      </c>
    </row>
    <row r="65" spans="1:5">
      <c r="A65" t="s">
        <v>4</v>
      </c>
      <c r="B65" t="s">
        <v>80</v>
      </c>
      <c r="C65" t="str">
        <f t="shared" si="0"/>
        <v>DEFine -&gt; CLIENTOpt</v>
      </c>
      <c r="D65" t="e">
        <f>VLOOKUP(C65,Sheet3!C:C,1,)</f>
        <v>#N/A</v>
      </c>
    </row>
    <row r="66" spans="1:5">
      <c r="A66" t="s">
        <v>4</v>
      </c>
      <c r="B66" t="s">
        <v>64</v>
      </c>
      <c r="C66" t="str">
        <f t="shared" si="0"/>
        <v>DEFine -&gt; CLOptset</v>
      </c>
      <c r="D66" t="e">
        <f>VLOOKUP(C66,Sheet3!C:C,1,)</f>
        <v>#N/A</v>
      </c>
    </row>
    <row r="67" spans="1:5">
      <c r="A67" t="s">
        <v>4</v>
      </c>
      <c r="B67" t="s">
        <v>81</v>
      </c>
      <c r="C67" t="str">
        <f t="shared" ref="C67:C130" si="1">_xlfn.CONCAT(A67," -&gt; ",B67)</f>
        <v>DEFine -&gt; COLLOCGroup</v>
      </c>
      <c r="D67" t="e">
        <f>VLOOKUP(C67,Sheet3!C:C,1,)</f>
        <v>#N/A</v>
      </c>
    </row>
    <row r="68" spans="1:5">
      <c r="A68" t="s">
        <v>4</v>
      </c>
      <c r="B68" t="s">
        <v>82</v>
      </c>
      <c r="C68" t="str">
        <f t="shared" si="1"/>
        <v>DEFine -&gt; COLLOCMember</v>
      </c>
      <c r="D68" t="e">
        <f>VLOOKUP(C68,Sheet3!C:C,1,)</f>
        <v>#N/A</v>
      </c>
    </row>
    <row r="69" spans="1:5">
      <c r="A69" t="s">
        <v>4</v>
      </c>
      <c r="B69" t="s">
        <v>83</v>
      </c>
      <c r="C69" t="str">
        <f t="shared" si="1"/>
        <v>DEFine -&gt; CONNection</v>
      </c>
      <c r="D69" t="e">
        <f>VLOOKUP(C69,Sheet3!C:C,1,)</f>
        <v>#N/A</v>
      </c>
    </row>
    <row r="70" spans="1:5">
      <c r="A70" t="s">
        <v>4</v>
      </c>
      <c r="B70" t="s">
        <v>84</v>
      </c>
      <c r="C70" t="str">
        <f t="shared" si="1"/>
        <v>DEFine -&gt; COpygroup</v>
      </c>
      <c r="D70" t="e">
        <f>VLOOKUP(C70,Sheet3!C:C,1,)</f>
        <v>#N/A</v>
      </c>
      <c r="E70" t="s">
        <v>324</v>
      </c>
    </row>
    <row r="71" spans="1:5">
      <c r="A71" t="s">
        <v>4</v>
      </c>
      <c r="B71" t="s">
        <v>85</v>
      </c>
      <c r="C71" t="str">
        <f t="shared" si="1"/>
        <v>DEFine -&gt; DATAMover</v>
      </c>
      <c r="D71" t="e">
        <f>VLOOKUP(C71,Sheet3!C:C,1,)</f>
        <v>#N/A</v>
      </c>
    </row>
    <row r="72" spans="1:5">
      <c r="A72" t="s">
        <v>4</v>
      </c>
      <c r="B72" t="s">
        <v>65</v>
      </c>
      <c r="C72" t="str">
        <f t="shared" si="1"/>
        <v>DEFine -&gt; DOmain</v>
      </c>
      <c r="D72" t="e">
        <f>VLOOKUP(C72,Sheet3!C:C,1,)</f>
        <v>#N/A</v>
      </c>
      <c r="E72" t="s">
        <v>324</v>
      </c>
    </row>
    <row r="73" spans="1:5">
      <c r="A73" t="s">
        <v>4</v>
      </c>
      <c r="B73" t="s">
        <v>86</v>
      </c>
      <c r="C73" t="str">
        <f t="shared" si="1"/>
        <v>DEFine -&gt; DRive</v>
      </c>
      <c r="D73" t="e">
        <f>VLOOKUP(C73,Sheet3!C:C,1,)</f>
        <v>#N/A</v>
      </c>
    </row>
    <row r="74" spans="1:5">
      <c r="A74" t="s">
        <v>4</v>
      </c>
      <c r="B74" t="s">
        <v>28</v>
      </c>
      <c r="C74" t="str">
        <f t="shared" si="1"/>
        <v>DEFine -&gt; EVENTSERVer</v>
      </c>
      <c r="D74" t="e">
        <f>VLOOKUP(C74,Sheet3!C:C,1,)</f>
        <v>#N/A</v>
      </c>
    </row>
    <row r="75" spans="1:5">
      <c r="A75" t="s">
        <v>4</v>
      </c>
      <c r="B75" t="s">
        <v>87</v>
      </c>
      <c r="C75" t="str">
        <f t="shared" si="1"/>
        <v>DEFine -&gt; GRPMEMber</v>
      </c>
      <c r="D75" t="e">
        <f>VLOOKUP(C75,Sheet3!C:C,1,)</f>
        <v>#N/A</v>
      </c>
    </row>
    <row r="76" spans="1:5">
      <c r="A76" t="s">
        <v>4</v>
      </c>
      <c r="B76" t="s">
        <v>88</v>
      </c>
      <c r="C76" t="str">
        <f t="shared" si="1"/>
        <v>DEFine -&gt; HOLD</v>
      </c>
      <c r="D76" t="e">
        <f>VLOOKUP(C76,Sheet3!C:C,1,)</f>
        <v>#N/A</v>
      </c>
    </row>
    <row r="77" spans="1:5">
      <c r="A77" t="s">
        <v>4</v>
      </c>
      <c r="B77" t="s">
        <v>41</v>
      </c>
      <c r="C77" t="str">
        <f t="shared" si="1"/>
        <v>DEFine -&gt; LIBRary</v>
      </c>
      <c r="D77" t="e">
        <f>VLOOKUP(C77,Sheet3!C:C,1,)</f>
        <v>#N/A</v>
      </c>
      <c r="E77" t="s">
        <v>324</v>
      </c>
    </row>
    <row r="78" spans="1:5">
      <c r="A78" t="s">
        <v>4</v>
      </c>
      <c r="B78" t="s">
        <v>89</v>
      </c>
      <c r="C78" t="str">
        <f t="shared" si="1"/>
        <v>DEFine -&gt; MACHine</v>
      </c>
      <c r="D78" t="e">
        <f>VLOOKUP(C78,Sheet3!C:C,1,)</f>
        <v>#N/A</v>
      </c>
    </row>
    <row r="79" spans="1:5">
      <c r="A79" t="s">
        <v>4</v>
      </c>
      <c r="B79" t="s">
        <v>90</v>
      </c>
      <c r="C79" t="str">
        <f t="shared" si="1"/>
        <v>DEFine -&gt; MACHNODEAssociation</v>
      </c>
      <c r="D79" t="e">
        <f>VLOOKUP(C79,Sheet3!C:C,1,)</f>
        <v>#N/A</v>
      </c>
    </row>
    <row r="80" spans="1:5">
      <c r="A80" t="s">
        <v>4</v>
      </c>
      <c r="B80" t="s">
        <v>66</v>
      </c>
      <c r="C80" t="str">
        <f t="shared" si="1"/>
        <v>DEFine -&gt; MGmtclass</v>
      </c>
      <c r="D80" t="e">
        <f>VLOOKUP(C80,Sheet3!C:C,1,)</f>
        <v>#N/A</v>
      </c>
      <c r="E80" t="s">
        <v>324</v>
      </c>
    </row>
    <row r="81" spans="1:5">
      <c r="A81" t="s">
        <v>4</v>
      </c>
      <c r="B81" t="s">
        <v>91</v>
      </c>
      <c r="C81" t="str">
        <f t="shared" si="1"/>
        <v>DEFine -&gt; NODEGroup</v>
      </c>
      <c r="D81" t="e">
        <f>VLOOKUP(C81,Sheet3!C:C,1,)</f>
        <v>#N/A</v>
      </c>
    </row>
    <row r="82" spans="1:5">
      <c r="A82" t="s">
        <v>4</v>
      </c>
      <c r="B82" t="s">
        <v>92</v>
      </c>
      <c r="C82" t="str">
        <f t="shared" si="1"/>
        <v>DEFine -&gt; NODEGROUPMember</v>
      </c>
      <c r="D82" t="e">
        <f>VLOOKUP(C82,Sheet3!C:C,1,)</f>
        <v>#N/A</v>
      </c>
    </row>
    <row r="83" spans="1:5">
      <c r="A83" t="s">
        <v>4</v>
      </c>
      <c r="B83" t="s">
        <v>93</v>
      </c>
      <c r="C83" t="str">
        <f t="shared" si="1"/>
        <v>DEFine -&gt; OBJECTDomain</v>
      </c>
      <c r="D83" t="e">
        <f>VLOOKUP(C83,Sheet3!C:C,1,)</f>
        <v>#N/A</v>
      </c>
    </row>
    <row r="84" spans="1:5">
      <c r="A84" t="s">
        <v>4</v>
      </c>
      <c r="B84" t="s">
        <v>94</v>
      </c>
      <c r="C84" t="str">
        <f t="shared" si="1"/>
        <v>DEFine -&gt; PATH</v>
      </c>
      <c r="D84" t="e">
        <f>VLOOKUP(C84,Sheet3!C:C,1,)</f>
        <v>#N/A</v>
      </c>
      <c r="E84" t="s">
        <v>324</v>
      </c>
    </row>
    <row r="85" spans="1:5">
      <c r="A85" t="s">
        <v>4</v>
      </c>
      <c r="B85" t="s">
        <v>32</v>
      </c>
      <c r="C85" t="str">
        <f t="shared" si="1"/>
        <v>DEFine -&gt; POlicyset</v>
      </c>
      <c r="D85" t="e">
        <f>VLOOKUP(C85,Sheet3!C:C,1,)</f>
        <v>#N/A</v>
      </c>
      <c r="E85" t="s">
        <v>324</v>
      </c>
    </row>
    <row r="86" spans="1:5">
      <c r="A86" t="s">
        <v>4</v>
      </c>
      <c r="B86" t="s">
        <v>95</v>
      </c>
      <c r="C86" t="str">
        <f t="shared" si="1"/>
        <v>DEFine -&gt; PROFASSOCiation</v>
      </c>
      <c r="D86" t="e">
        <f>VLOOKUP(C86,Sheet3!C:C,1,)</f>
        <v>#N/A</v>
      </c>
    </row>
    <row r="87" spans="1:5">
      <c r="A87" t="s">
        <v>4</v>
      </c>
      <c r="B87" t="s">
        <v>67</v>
      </c>
      <c r="C87" t="str">
        <f t="shared" si="1"/>
        <v>DEFine -&gt; PROFIle</v>
      </c>
      <c r="D87" t="e">
        <f>VLOOKUP(C87,Sheet3!C:C,1,)</f>
        <v>#N/A</v>
      </c>
    </row>
    <row r="88" spans="1:5">
      <c r="A88" t="s">
        <v>4</v>
      </c>
      <c r="B88" t="s">
        <v>96</v>
      </c>
      <c r="C88" t="str">
        <f t="shared" si="1"/>
        <v>DEFine -&gt; RECMEDMACHAssociation</v>
      </c>
      <c r="D88" t="e">
        <f>VLOOKUP(C88,Sheet3!C:C,1,)</f>
        <v>#N/A</v>
      </c>
    </row>
    <row r="89" spans="1:5">
      <c r="A89" t="s">
        <v>4</v>
      </c>
      <c r="B89" t="s">
        <v>97</v>
      </c>
      <c r="C89" t="str">
        <f t="shared" si="1"/>
        <v>DEFine -&gt; RECOVERYMedia</v>
      </c>
      <c r="D89" t="e">
        <f>VLOOKUP(C89,Sheet3!C:C,1,)</f>
        <v>#N/A</v>
      </c>
    </row>
    <row r="90" spans="1:5">
      <c r="A90" t="s">
        <v>4</v>
      </c>
      <c r="B90" t="s">
        <v>98</v>
      </c>
      <c r="C90" t="str">
        <f t="shared" si="1"/>
        <v>DEFine -&gt; RETRule</v>
      </c>
      <c r="D90" t="e">
        <f>VLOOKUP(C90,Sheet3!C:C,1,)</f>
        <v>#N/A</v>
      </c>
    </row>
    <row r="91" spans="1:5">
      <c r="A91" t="s">
        <v>4</v>
      </c>
      <c r="B91" t="s">
        <v>68</v>
      </c>
      <c r="C91" t="str">
        <f t="shared" si="1"/>
        <v>DEFine -&gt; SCHedule</v>
      </c>
      <c r="D91" t="e">
        <f>VLOOKUP(C91,Sheet3!C:C,1,)</f>
        <v>#N/A</v>
      </c>
      <c r="E91" t="s">
        <v>324</v>
      </c>
    </row>
    <row r="92" spans="1:5">
      <c r="A92" t="s">
        <v>4</v>
      </c>
      <c r="B92" t="s">
        <v>99</v>
      </c>
      <c r="C92" t="str">
        <f t="shared" si="1"/>
        <v>DEFine -&gt; SCRATCHPadentry</v>
      </c>
      <c r="D92" t="e">
        <f>VLOOKUP(C92,Sheet3!C:C,1,)</f>
        <v>#N/A</v>
      </c>
    </row>
    <row r="93" spans="1:5">
      <c r="A93" t="s">
        <v>4</v>
      </c>
      <c r="B93" t="s">
        <v>69</v>
      </c>
      <c r="C93" t="str">
        <f t="shared" si="1"/>
        <v>DEFine -&gt; SCRipt</v>
      </c>
      <c r="D93" t="e">
        <f>VLOOKUP(C93,Sheet3!C:C,1,)</f>
        <v>#N/A</v>
      </c>
    </row>
    <row r="94" spans="1:5">
      <c r="A94" t="s">
        <v>4</v>
      </c>
      <c r="B94" t="s">
        <v>5</v>
      </c>
      <c r="C94" t="str">
        <f t="shared" si="1"/>
        <v>DEFine -&gt; SERver</v>
      </c>
      <c r="D94" t="e">
        <f>VLOOKUP(C94,Sheet3!C:C,1,)</f>
        <v>#N/A</v>
      </c>
      <c r="E94" t="s">
        <v>324</v>
      </c>
    </row>
    <row r="95" spans="1:5">
      <c r="A95" t="s">
        <v>4</v>
      </c>
      <c r="B95" t="s">
        <v>70</v>
      </c>
      <c r="C95" t="str">
        <f t="shared" si="1"/>
        <v>DEFine -&gt; SERVERGroup</v>
      </c>
      <c r="D95" t="e">
        <f>VLOOKUP(C95,Sheet3!C:C,1,)</f>
        <v>#N/A</v>
      </c>
    </row>
    <row r="96" spans="1:5">
      <c r="A96" t="s">
        <v>4</v>
      </c>
      <c r="B96" t="s">
        <v>100</v>
      </c>
      <c r="C96" t="str">
        <f t="shared" si="1"/>
        <v>DEFine -&gt; SPACETrigger</v>
      </c>
      <c r="D96" t="e">
        <f>VLOOKUP(C96,Sheet3!C:C,1,)</f>
        <v>#N/A</v>
      </c>
    </row>
    <row r="97" spans="1:5">
      <c r="A97" t="s">
        <v>4</v>
      </c>
      <c r="B97" t="s">
        <v>101</v>
      </c>
      <c r="C97" t="str">
        <f t="shared" si="1"/>
        <v>DEFine -&gt; STAtusthreshold</v>
      </c>
      <c r="D97" t="e">
        <f>VLOOKUP(C97,Sheet3!C:C,1,)</f>
        <v>#N/A</v>
      </c>
    </row>
    <row r="98" spans="1:5">
      <c r="A98" t="s">
        <v>4</v>
      </c>
      <c r="B98" t="s">
        <v>12</v>
      </c>
      <c r="C98" t="str">
        <f t="shared" si="1"/>
        <v>DEFine -&gt; STGpool</v>
      </c>
      <c r="D98" t="e">
        <f>VLOOKUP(C98,Sheet3!C:C,1,)</f>
        <v>#N/A</v>
      </c>
      <c r="E98" t="s">
        <v>324</v>
      </c>
    </row>
    <row r="99" spans="1:5">
      <c r="A99" t="s">
        <v>4</v>
      </c>
      <c r="B99" t="s">
        <v>102</v>
      </c>
      <c r="C99" t="str">
        <f t="shared" si="1"/>
        <v>DEFine -&gt; STGPOOLDIRectory</v>
      </c>
      <c r="D99" t="e">
        <f>VLOOKUP(C99,Sheet3!C:C,1,)</f>
        <v>#N/A</v>
      </c>
      <c r="E99" t="s">
        <v>324</v>
      </c>
    </row>
    <row r="100" spans="1:5">
      <c r="A100" t="s">
        <v>4</v>
      </c>
      <c r="B100" t="s">
        <v>103</v>
      </c>
      <c r="C100" t="str">
        <f t="shared" si="1"/>
        <v>DEFine -&gt; STGRULE</v>
      </c>
      <c r="D100" t="e">
        <f>VLOOKUP(C100,Sheet3!C:C,1,)</f>
        <v>#N/A</v>
      </c>
    </row>
    <row r="101" spans="1:5">
      <c r="A101" t="s">
        <v>4</v>
      </c>
      <c r="B101" t="s">
        <v>104</v>
      </c>
      <c r="C101" t="str">
        <f t="shared" si="1"/>
        <v>DEFine -&gt; SUBRule</v>
      </c>
      <c r="D101" t="e">
        <f>VLOOKUP(C101,Sheet3!C:C,1,)</f>
        <v>#N/A</v>
      </c>
    </row>
    <row r="102" spans="1:5">
      <c r="A102" t="s">
        <v>4</v>
      </c>
      <c r="B102" t="s">
        <v>105</v>
      </c>
      <c r="C102" t="str">
        <f t="shared" si="1"/>
        <v>DEFine -&gt; SUBSCRIPtion</v>
      </c>
      <c r="D102" t="e">
        <f>VLOOKUP(C102,Sheet3!C:C,1,)</f>
        <v>#N/A</v>
      </c>
    </row>
    <row r="103" spans="1:5">
      <c r="A103" t="s">
        <v>4</v>
      </c>
      <c r="B103" t="s">
        <v>106</v>
      </c>
      <c r="C103" t="str">
        <f t="shared" si="1"/>
        <v>DEFine -&gt; VIRTUALFSmapping</v>
      </c>
      <c r="D103" t="e">
        <f>VLOOKUP(C103,Sheet3!C:C,1,)</f>
        <v>#N/A</v>
      </c>
    </row>
    <row r="104" spans="1:5">
      <c r="A104" t="s">
        <v>4</v>
      </c>
      <c r="B104" t="s">
        <v>44</v>
      </c>
      <c r="C104" t="str">
        <f t="shared" si="1"/>
        <v>DEFine -&gt; Volume</v>
      </c>
      <c r="D104" t="e">
        <f>VLOOKUP(C104,Sheet3!C:C,1,)</f>
        <v>#N/A</v>
      </c>
    </row>
    <row r="105" spans="1:5">
      <c r="A105" t="s">
        <v>7</v>
      </c>
      <c r="B105" t="s">
        <v>76</v>
      </c>
      <c r="C105" t="str">
        <f t="shared" si="1"/>
        <v>DELete -&gt; ALERTTrigger</v>
      </c>
      <c r="D105" t="e">
        <f>VLOOKUP(C105,Sheet3!C:C,1,)</f>
        <v>#N/A</v>
      </c>
      <c r="E105" t="s">
        <v>323</v>
      </c>
    </row>
    <row r="106" spans="1:5">
      <c r="A106" t="s">
        <v>7</v>
      </c>
      <c r="B106" t="s">
        <v>77</v>
      </c>
      <c r="C106" t="str">
        <f t="shared" si="1"/>
        <v>DELete -&gt; ASSOCiation</v>
      </c>
      <c r="D106" t="e">
        <f>VLOOKUP(C106,Sheet3!C:C,1,)</f>
        <v>#N/A</v>
      </c>
      <c r="E106" t="s">
        <v>323</v>
      </c>
    </row>
    <row r="107" spans="1:5">
      <c r="A107" t="s">
        <v>7</v>
      </c>
      <c r="B107" t="s">
        <v>78</v>
      </c>
      <c r="C107" t="str">
        <f t="shared" si="1"/>
        <v>DELete -&gt; BACKUPSET</v>
      </c>
      <c r="D107" t="e">
        <f>VLOOKUP(C107,Sheet3!C:C,1,)</f>
        <v>#N/A</v>
      </c>
      <c r="E107" t="s">
        <v>323</v>
      </c>
    </row>
    <row r="108" spans="1:5">
      <c r="A108" t="s">
        <v>7</v>
      </c>
      <c r="B108" t="s">
        <v>80</v>
      </c>
      <c r="C108" t="str">
        <f t="shared" si="1"/>
        <v>DELete -&gt; CLIENTOpt</v>
      </c>
      <c r="D108" t="e">
        <f>VLOOKUP(C108,Sheet3!C:C,1,)</f>
        <v>#N/A</v>
      </c>
      <c r="E108" t="s">
        <v>323</v>
      </c>
    </row>
    <row r="109" spans="1:5">
      <c r="A109" t="s">
        <v>7</v>
      </c>
      <c r="B109" t="s">
        <v>64</v>
      </c>
      <c r="C109" t="str">
        <f t="shared" si="1"/>
        <v>DELete -&gt; CLOptset</v>
      </c>
      <c r="D109" t="e">
        <f>VLOOKUP(C109,Sheet3!C:C,1,)</f>
        <v>#N/A</v>
      </c>
      <c r="E109" t="s">
        <v>323</v>
      </c>
    </row>
    <row r="110" spans="1:5">
      <c r="A110" t="s">
        <v>7</v>
      </c>
      <c r="B110" t="s">
        <v>81</v>
      </c>
      <c r="C110" t="str">
        <f t="shared" si="1"/>
        <v>DELete -&gt; COLLOCGroup</v>
      </c>
      <c r="D110" t="e">
        <f>VLOOKUP(C110,Sheet3!C:C,1,)</f>
        <v>#N/A</v>
      </c>
      <c r="E110" t="s">
        <v>323</v>
      </c>
    </row>
    <row r="111" spans="1:5">
      <c r="A111" t="s">
        <v>7</v>
      </c>
      <c r="B111" t="s">
        <v>82</v>
      </c>
      <c r="C111" t="str">
        <f t="shared" si="1"/>
        <v>DELete -&gt; COLLOCMember</v>
      </c>
      <c r="D111" t="e">
        <f>VLOOKUP(C111,Sheet3!C:C,1,)</f>
        <v>#N/A</v>
      </c>
      <c r="E111" t="s">
        <v>323</v>
      </c>
    </row>
    <row r="112" spans="1:5">
      <c r="A112" t="s">
        <v>7</v>
      </c>
      <c r="B112" t="s">
        <v>83</v>
      </c>
      <c r="C112" t="str">
        <f t="shared" si="1"/>
        <v>DELete -&gt; CONNection</v>
      </c>
      <c r="D112" t="e">
        <f>VLOOKUP(C112,Sheet3!C:C,1,)</f>
        <v>#N/A</v>
      </c>
      <c r="E112" t="s">
        <v>323</v>
      </c>
    </row>
    <row r="113" spans="1:5">
      <c r="A113" t="s">
        <v>7</v>
      </c>
      <c r="B113" t="s">
        <v>84</v>
      </c>
      <c r="C113" t="str">
        <f t="shared" si="1"/>
        <v>DELete -&gt; COpygroup</v>
      </c>
      <c r="D113" t="e">
        <f>VLOOKUP(C113,Sheet3!C:C,1,)</f>
        <v>#N/A</v>
      </c>
      <c r="E113" t="s">
        <v>323</v>
      </c>
    </row>
    <row r="114" spans="1:5">
      <c r="A114" t="s">
        <v>7</v>
      </c>
      <c r="B114" t="s">
        <v>85</v>
      </c>
      <c r="C114" t="str">
        <f t="shared" si="1"/>
        <v>DELete -&gt; DATAMover</v>
      </c>
      <c r="D114" t="e">
        <f>VLOOKUP(C114,Sheet3!C:C,1,)</f>
        <v>#N/A</v>
      </c>
      <c r="E114" t="s">
        <v>323</v>
      </c>
    </row>
    <row r="115" spans="1:5">
      <c r="A115" t="s">
        <v>7</v>
      </c>
      <c r="B115" t="s">
        <v>107</v>
      </c>
      <c r="C115" t="str">
        <f t="shared" si="1"/>
        <v>DELete -&gt; DEDUPSTats</v>
      </c>
      <c r="D115" t="e">
        <f>VLOOKUP(C115,Sheet3!C:C,1,)</f>
        <v>#N/A</v>
      </c>
      <c r="E115" t="s">
        <v>323</v>
      </c>
    </row>
    <row r="116" spans="1:5">
      <c r="A116" t="s">
        <v>7</v>
      </c>
      <c r="B116" t="s">
        <v>0</v>
      </c>
      <c r="C116" t="str">
        <f t="shared" si="1"/>
        <v>DELete -&gt; DEVclass</v>
      </c>
      <c r="D116" t="e">
        <f>VLOOKUP(C116,Sheet3!C:C,1,)</f>
        <v>#N/A</v>
      </c>
      <c r="E116" t="s">
        <v>323</v>
      </c>
    </row>
    <row r="117" spans="1:5">
      <c r="A117" t="s">
        <v>7</v>
      </c>
      <c r="B117" t="s">
        <v>65</v>
      </c>
      <c r="C117" t="str">
        <f t="shared" si="1"/>
        <v>DELete -&gt; DOmain</v>
      </c>
      <c r="D117" t="e">
        <f>VLOOKUP(C117,Sheet3!C:C,1,)</f>
        <v>#N/A</v>
      </c>
      <c r="E117" t="s">
        <v>323</v>
      </c>
    </row>
    <row r="118" spans="1:5">
      <c r="A118" t="s">
        <v>7</v>
      </c>
      <c r="B118" t="s">
        <v>86</v>
      </c>
      <c r="C118" t="str">
        <f t="shared" si="1"/>
        <v>DELete -&gt; DRive</v>
      </c>
      <c r="D118" t="e">
        <f>VLOOKUP(C118,Sheet3!C:C,1,)</f>
        <v>#N/A</v>
      </c>
      <c r="E118" t="s">
        <v>323</v>
      </c>
    </row>
    <row r="119" spans="1:5">
      <c r="A119" t="s">
        <v>7</v>
      </c>
      <c r="B119" t="s">
        <v>108</v>
      </c>
      <c r="C119" t="str">
        <f t="shared" si="1"/>
        <v>DELete -&gt; EVent</v>
      </c>
      <c r="D119" t="e">
        <f>VLOOKUP(C119,Sheet3!C:C,1,)</f>
        <v>#N/A</v>
      </c>
      <c r="E119" t="s">
        <v>323</v>
      </c>
    </row>
    <row r="120" spans="1:5">
      <c r="A120" t="s">
        <v>7</v>
      </c>
      <c r="B120" t="s">
        <v>28</v>
      </c>
      <c r="C120" t="str">
        <f t="shared" si="1"/>
        <v>DELete -&gt; EVENTSERVer</v>
      </c>
      <c r="D120" t="e">
        <f>VLOOKUP(C120,Sheet3!C:C,1,)</f>
        <v>#N/A</v>
      </c>
      <c r="E120" t="s">
        <v>323</v>
      </c>
    </row>
    <row r="121" spans="1:5">
      <c r="A121" t="s">
        <v>7</v>
      </c>
      <c r="B121" t="s">
        <v>109</v>
      </c>
      <c r="C121" t="str">
        <f t="shared" si="1"/>
        <v>DELete -&gt; FIlespace</v>
      </c>
      <c r="D121" t="e">
        <f>VLOOKUP(C121,Sheet3!C:C,1,)</f>
        <v>#N/A</v>
      </c>
      <c r="E121" t="s">
        <v>323</v>
      </c>
    </row>
    <row r="122" spans="1:5">
      <c r="A122" t="s">
        <v>7</v>
      </c>
      <c r="B122" t="s">
        <v>87</v>
      </c>
      <c r="C122" t="str">
        <f t="shared" si="1"/>
        <v>DELete -&gt; GRPMEMber</v>
      </c>
      <c r="D122" t="e">
        <f>VLOOKUP(C122,Sheet3!C:C,1,)</f>
        <v>#N/A</v>
      </c>
      <c r="E122" t="s">
        <v>323</v>
      </c>
    </row>
    <row r="123" spans="1:5">
      <c r="A123" t="s">
        <v>7</v>
      </c>
      <c r="B123" t="s">
        <v>41</v>
      </c>
      <c r="C123" t="str">
        <f t="shared" si="1"/>
        <v>DELete -&gt; LIBRary</v>
      </c>
      <c r="D123" t="e">
        <f>VLOOKUP(C123,Sheet3!C:C,1,)</f>
        <v>#N/A</v>
      </c>
      <c r="E123" t="s">
        <v>323</v>
      </c>
    </row>
    <row r="124" spans="1:5">
      <c r="A124" t="s">
        <v>7</v>
      </c>
      <c r="B124" t="s">
        <v>89</v>
      </c>
      <c r="C124" t="str">
        <f t="shared" si="1"/>
        <v>DELete -&gt; MACHine</v>
      </c>
      <c r="D124" t="e">
        <f>VLOOKUP(C124,Sheet3!C:C,1,)</f>
        <v>#N/A</v>
      </c>
      <c r="E124" t="s">
        <v>323</v>
      </c>
    </row>
    <row r="125" spans="1:5">
      <c r="A125" t="s">
        <v>7</v>
      </c>
      <c r="B125" t="s">
        <v>90</v>
      </c>
      <c r="C125" t="str">
        <f t="shared" si="1"/>
        <v>DELete -&gt; MACHNODEAssociation</v>
      </c>
      <c r="D125" t="e">
        <f>VLOOKUP(C125,Sheet3!C:C,1,)</f>
        <v>#N/A</v>
      </c>
      <c r="E125" t="s">
        <v>323</v>
      </c>
    </row>
    <row r="126" spans="1:5">
      <c r="A126" t="s">
        <v>7</v>
      </c>
      <c r="B126" t="s">
        <v>66</v>
      </c>
      <c r="C126" t="str">
        <f t="shared" si="1"/>
        <v>DELete -&gt; MGmtclass</v>
      </c>
      <c r="D126" t="e">
        <f>VLOOKUP(C126,Sheet3!C:C,1,)</f>
        <v>#N/A</v>
      </c>
      <c r="E126" t="s">
        <v>323</v>
      </c>
    </row>
    <row r="127" spans="1:5">
      <c r="A127" t="s">
        <v>7</v>
      </c>
      <c r="B127" t="s">
        <v>91</v>
      </c>
      <c r="C127" t="str">
        <f t="shared" si="1"/>
        <v>DELete -&gt; NODEGroup</v>
      </c>
      <c r="D127" t="e">
        <f>VLOOKUP(C127,Sheet3!C:C,1,)</f>
        <v>#N/A</v>
      </c>
      <c r="E127" t="s">
        <v>323</v>
      </c>
    </row>
    <row r="128" spans="1:5">
      <c r="A128" t="s">
        <v>7</v>
      </c>
      <c r="B128" t="s">
        <v>92</v>
      </c>
      <c r="C128" t="str">
        <f t="shared" si="1"/>
        <v>DELete -&gt; NODEGROUPMember</v>
      </c>
      <c r="D128" t="e">
        <f>VLOOKUP(C128,Sheet3!C:C,1,)</f>
        <v>#N/A</v>
      </c>
      <c r="E128" t="s">
        <v>323</v>
      </c>
    </row>
    <row r="129" spans="1:5">
      <c r="A129" t="s">
        <v>7</v>
      </c>
      <c r="B129" t="s">
        <v>94</v>
      </c>
      <c r="C129" t="str">
        <f t="shared" si="1"/>
        <v>DELete -&gt; PATH</v>
      </c>
      <c r="D129" t="e">
        <f>VLOOKUP(C129,Sheet3!C:C,1,)</f>
        <v>#N/A</v>
      </c>
      <c r="E129" t="s">
        <v>323</v>
      </c>
    </row>
    <row r="130" spans="1:5">
      <c r="A130" t="s">
        <v>7</v>
      </c>
      <c r="B130" t="s">
        <v>32</v>
      </c>
      <c r="C130" t="str">
        <f t="shared" si="1"/>
        <v>DELete -&gt; POlicyset</v>
      </c>
      <c r="D130" t="e">
        <f>VLOOKUP(C130,Sheet3!C:C,1,)</f>
        <v>#N/A</v>
      </c>
      <c r="E130" t="s">
        <v>323</v>
      </c>
    </row>
    <row r="131" spans="1:5">
      <c r="A131" t="s">
        <v>7</v>
      </c>
      <c r="B131" t="s">
        <v>95</v>
      </c>
      <c r="C131" t="str">
        <f t="shared" ref="C131:C194" si="2">_xlfn.CONCAT(A131," -&gt; ",B131)</f>
        <v>DELete -&gt; PROFASSOCiation</v>
      </c>
      <c r="D131" t="e">
        <f>VLOOKUP(C131,Sheet3!C:C,1,)</f>
        <v>#N/A</v>
      </c>
      <c r="E131" t="s">
        <v>323</v>
      </c>
    </row>
    <row r="132" spans="1:5">
      <c r="A132" t="s">
        <v>7</v>
      </c>
      <c r="B132" t="s">
        <v>67</v>
      </c>
      <c r="C132" t="str">
        <f t="shared" si="2"/>
        <v>DELete -&gt; PROFIle</v>
      </c>
      <c r="D132" t="e">
        <f>VLOOKUP(C132,Sheet3!C:C,1,)</f>
        <v>#N/A</v>
      </c>
      <c r="E132" t="s">
        <v>323</v>
      </c>
    </row>
    <row r="133" spans="1:5">
      <c r="A133" t="s">
        <v>7</v>
      </c>
      <c r="B133" t="s">
        <v>96</v>
      </c>
      <c r="C133" t="str">
        <f t="shared" si="2"/>
        <v>DELete -&gt; RECMEDMACHAssociation</v>
      </c>
      <c r="D133" t="e">
        <f>VLOOKUP(C133,Sheet3!C:C,1,)</f>
        <v>#N/A</v>
      </c>
      <c r="E133" t="s">
        <v>323</v>
      </c>
    </row>
    <row r="134" spans="1:5">
      <c r="A134" t="s">
        <v>7</v>
      </c>
      <c r="B134" t="s">
        <v>97</v>
      </c>
      <c r="C134" t="str">
        <f t="shared" si="2"/>
        <v>DELete -&gt; RECOVERYMedia</v>
      </c>
      <c r="D134" t="e">
        <f>VLOOKUP(C134,Sheet3!C:C,1,)</f>
        <v>#N/A</v>
      </c>
      <c r="E134" t="s">
        <v>323</v>
      </c>
    </row>
    <row r="135" spans="1:5">
      <c r="A135" t="s">
        <v>7</v>
      </c>
      <c r="B135" t="s">
        <v>98</v>
      </c>
      <c r="C135" t="str">
        <f t="shared" si="2"/>
        <v>DELete -&gt; RETRule</v>
      </c>
      <c r="D135" t="e">
        <f>VLOOKUP(C135,Sheet3!C:C,1,)</f>
        <v>#N/A</v>
      </c>
      <c r="E135" t="s">
        <v>323</v>
      </c>
    </row>
    <row r="136" spans="1:5">
      <c r="A136" t="s">
        <v>7</v>
      </c>
      <c r="B136" t="s">
        <v>23</v>
      </c>
      <c r="C136" t="str">
        <f t="shared" si="2"/>
        <v>DELete -&gt; RETSet</v>
      </c>
      <c r="D136" t="e">
        <f>VLOOKUP(C136,Sheet3!C:C,1,)</f>
        <v>#N/A</v>
      </c>
      <c r="E136" t="s">
        <v>323</v>
      </c>
    </row>
    <row r="137" spans="1:5">
      <c r="A137" t="s">
        <v>7</v>
      </c>
      <c r="B137" t="s">
        <v>68</v>
      </c>
      <c r="C137" t="str">
        <f t="shared" si="2"/>
        <v>DELete -&gt; SCHedule</v>
      </c>
      <c r="D137" t="e">
        <f>VLOOKUP(C137,Sheet3!C:C,1,)</f>
        <v>#N/A</v>
      </c>
      <c r="E137" t="s">
        <v>323</v>
      </c>
    </row>
    <row r="138" spans="1:5">
      <c r="A138" t="s">
        <v>7</v>
      </c>
      <c r="B138" t="s">
        <v>99</v>
      </c>
      <c r="C138" t="str">
        <f t="shared" si="2"/>
        <v>DELete -&gt; SCRATCHPadentry</v>
      </c>
      <c r="D138" t="e">
        <f>VLOOKUP(C138,Sheet3!C:C,1,)</f>
        <v>#N/A</v>
      </c>
      <c r="E138" t="s">
        <v>323</v>
      </c>
    </row>
    <row r="139" spans="1:5">
      <c r="A139" t="s">
        <v>7</v>
      </c>
      <c r="B139" t="s">
        <v>69</v>
      </c>
      <c r="C139" t="str">
        <f t="shared" si="2"/>
        <v>DELete -&gt; SCRipt</v>
      </c>
      <c r="D139" t="e">
        <f>VLOOKUP(C139,Sheet3!C:C,1,)</f>
        <v>#N/A</v>
      </c>
      <c r="E139" t="s">
        <v>323</v>
      </c>
    </row>
    <row r="140" spans="1:5">
      <c r="A140" t="s">
        <v>7</v>
      </c>
      <c r="B140" t="s">
        <v>5</v>
      </c>
      <c r="C140" t="str">
        <f t="shared" si="2"/>
        <v>DELete -&gt; SERver</v>
      </c>
      <c r="D140" t="e">
        <f>VLOOKUP(C140,Sheet3!C:C,1,)</f>
        <v>#N/A</v>
      </c>
      <c r="E140" t="s">
        <v>323</v>
      </c>
    </row>
    <row r="141" spans="1:5">
      <c r="A141" t="s">
        <v>7</v>
      </c>
      <c r="B141" t="s">
        <v>70</v>
      </c>
      <c r="C141" t="str">
        <f t="shared" si="2"/>
        <v>DELete -&gt; SERVERGroup</v>
      </c>
      <c r="D141" t="e">
        <f>VLOOKUP(C141,Sheet3!C:C,1,)</f>
        <v>#N/A</v>
      </c>
      <c r="E141" t="s">
        <v>323</v>
      </c>
    </row>
    <row r="142" spans="1:5">
      <c r="A142" t="s">
        <v>7</v>
      </c>
      <c r="B142" t="s">
        <v>100</v>
      </c>
      <c r="C142" t="str">
        <f t="shared" si="2"/>
        <v>DELete -&gt; SPACETrigger</v>
      </c>
      <c r="D142" t="e">
        <f>VLOOKUP(C142,Sheet3!C:C,1,)</f>
        <v>#N/A</v>
      </c>
      <c r="E142" t="s">
        <v>323</v>
      </c>
    </row>
    <row r="143" spans="1:5">
      <c r="A143" t="s">
        <v>7</v>
      </c>
      <c r="B143" t="s">
        <v>101</v>
      </c>
      <c r="C143" t="str">
        <f t="shared" si="2"/>
        <v>DELete -&gt; STAtusthreshold</v>
      </c>
      <c r="D143" t="e">
        <f>VLOOKUP(C143,Sheet3!C:C,1,)</f>
        <v>#N/A</v>
      </c>
      <c r="E143" t="s">
        <v>323</v>
      </c>
    </row>
    <row r="144" spans="1:5">
      <c r="A144" t="s">
        <v>7</v>
      </c>
      <c r="B144" t="s">
        <v>102</v>
      </c>
      <c r="C144" t="str">
        <f t="shared" si="2"/>
        <v>DELete -&gt; STGPOOLDIRectory</v>
      </c>
      <c r="D144" t="e">
        <f>VLOOKUP(C144,Sheet3!C:C,1,)</f>
        <v>#N/A</v>
      </c>
      <c r="E144" t="s">
        <v>323</v>
      </c>
    </row>
    <row r="145" spans="1:5">
      <c r="A145" t="s">
        <v>7</v>
      </c>
      <c r="B145" t="s">
        <v>103</v>
      </c>
      <c r="C145" t="str">
        <f t="shared" si="2"/>
        <v>DELete -&gt; STGRULE</v>
      </c>
      <c r="D145" t="e">
        <f>VLOOKUP(C145,Sheet3!C:C,1,)</f>
        <v>#N/A</v>
      </c>
      <c r="E145" t="s">
        <v>323</v>
      </c>
    </row>
    <row r="146" spans="1:5">
      <c r="A146" t="s">
        <v>7</v>
      </c>
      <c r="B146" t="s">
        <v>110</v>
      </c>
      <c r="C146" t="str">
        <f t="shared" si="2"/>
        <v>DELete -&gt; SUBRULE</v>
      </c>
      <c r="D146" t="e">
        <f>VLOOKUP(C146,Sheet3!C:C,1,)</f>
        <v>#N/A</v>
      </c>
      <c r="E146" t="s">
        <v>323</v>
      </c>
    </row>
    <row r="147" spans="1:5">
      <c r="A147" t="s">
        <v>7</v>
      </c>
      <c r="B147" t="s">
        <v>111</v>
      </c>
      <c r="C147" t="str">
        <f t="shared" si="2"/>
        <v>DELete -&gt; SUBSCRIBer</v>
      </c>
      <c r="D147" t="e">
        <f>VLOOKUP(C147,Sheet3!C:C,1,)</f>
        <v>#N/A</v>
      </c>
      <c r="E147" t="s">
        <v>323</v>
      </c>
    </row>
    <row r="148" spans="1:5">
      <c r="A148" t="s">
        <v>7</v>
      </c>
      <c r="B148" t="s">
        <v>105</v>
      </c>
      <c r="C148" t="str">
        <f t="shared" si="2"/>
        <v>DELete -&gt; SUBSCRIPtion</v>
      </c>
      <c r="D148" t="e">
        <f>VLOOKUP(C148,Sheet3!C:C,1,)</f>
        <v>#N/A</v>
      </c>
      <c r="E148" t="s">
        <v>323</v>
      </c>
    </row>
    <row r="149" spans="1:5">
      <c r="A149" t="s">
        <v>7</v>
      </c>
      <c r="B149" t="s">
        <v>106</v>
      </c>
      <c r="C149" t="str">
        <f t="shared" si="2"/>
        <v>DELete -&gt; VIRTUALFSmapping</v>
      </c>
      <c r="D149" t="e">
        <f>VLOOKUP(C149,Sheet3!C:C,1,)</f>
        <v>#N/A</v>
      </c>
      <c r="E149" t="s">
        <v>323</v>
      </c>
    </row>
    <row r="150" spans="1:5">
      <c r="A150" t="s">
        <v>7</v>
      </c>
      <c r="B150" t="s">
        <v>48</v>
      </c>
      <c r="C150" t="str">
        <f t="shared" si="2"/>
        <v>DELete -&gt; VOLHistory</v>
      </c>
      <c r="D150" t="e">
        <f>VLOOKUP(C150,Sheet3!C:C,1,)</f>
        <v>#N/A</v>
      </c>
      <c r="E150" t="s">
        <v>323</v>
      </c>
    </row>
    <row r="151" spans="1:5">
      <c r="A151" t="s">
        <v>7</v>
      </c>
      <c r="B151" t="s">
        <v>44</v>
      </c>
      <c r="C151" t="str">
        <f t="shared" si="2"/>
        <v>DELete -&gt; Volume</v>
      </c>
      <c r="D151" t="e">
        <f>VLOOKUP(C151,Sheet3!C:C,1,)</f>
        <v>#N/A</v>
      </c>
      <c r="E151" t="s">
        <v>323</v>
      </c>
    </row>
    <row r="152" spans="1:5">
      <c r="A152" t="s">
        <v>112</v>
      </c>
      <c r="B152" t="s">
        <v>9</v>
      </c>
      <c r="C152" t="str">
        <f t="shared" si="2"/>
        <v>DISAble -&gt; EVents</v>
      </c>
      <c r="D152" t="e">
        <f>VLOOKUP(C152,Sheet3!C:C,1,)</f>
        <v>#N/A</v>
      </c>
    </row>
    <row r="153" spans="1:5">
      <c r="A153" t="s">
        <v>112</v>
      </c>
      <c r="B153" t="s">
        <v>53</v>
      </c>
      <c r="C153" t="str">
        <f t="shared" si="2"/>
        <v>DISAble -&gt; REPLication</v>
      </c>
      <c r="D153" t="e">
        <f>VLOOKUP(C153,Sheet3!C:C,1,)</f>
        <v>#N/A</v>
      </c>
    </row>
    <row r="154" spans="1:5">
      <c r="A154" t="s">
        <v>112</v>
      </c>
      <c r="B154" t="s">
        <v>113</v>
      </c>
      <c r="C154" t="str">
        <f t="shared" si="2"/>
        <v>DISAble -&gt; SESSions</v>
      </c>
      <c r="D154" t="e">
        <f>VLOOKUP(C154,Sheet3!C:C,1,)</f>
        <v>#N/A</v>
      </c>
    </row>
    <row r="155" spans="1:5">
      <c r="A155" t="s">
        <v>114</v>
      </c>
      <c r="B155" t="s">
        <v>44</v>
      </c>
      <c r="C155" t="str">
        <f t="shared" si="2"/>
        <v>DISMount -&gt; Volume</v>
      </c>
      <c r="D155" t="e">
        <f>VLOOKUP(C155,Sheet3!C:C,1,)</f>
        <v>#N/A</v>
      </c>
    </row>
    <row r="156" spans="1:5">
      <c r="A156" t="s">
        <v>115</v>
      </c>
      <c r="B156" t="s">
        <v>116</v>
      </c>
      <c r="C156" t="str">
        <f t="shared" si="2"/>
        <v>DISplay -&gt; OBJname</v>
      </c>
      <c r="D156" t="e">
        <f>VLOOKUP(C156,Sheet3!C:C,1,)</f>
        <v>#N/A</v>
      </c>
    </row>
    <row r="157" spans="1:5">
      <c r="A157" t="s">
        <v>8</v>
      </c>
      <c r="B157" t="s">
        <v>9</v>
      </c>
      <c r="C157" t="str">
        <f t="shared" si="2"/>
        <v>ENable -&gt; EVents</v>
      </c>
      <c r="D157" t="e">
        <f>VLOOKUP(C157,Sheet3!C:C,1,)</f>
        <v>#N/A</v>
      </c>
    </row>
    <row r="158" spans="1:5">
      <c r="A158" t="s">
        <v>8</v>
      </c>
      <c r="B158" t="s">
        <v>53</v>
      </c>
      <c r="C158" t="str">
        <f t="shared" si="2"/>
        <v>ENable -&gt; REPLication</v>
      </c>
      <c r="D158" t="e">
        <f>VLOOKUP(C158,Sheet3!C:C,1,)</f>
        <v>#N/A</v>
      </c>
    </row>
    <row r="159" spans="1:5">
      <c r="A159" t="s">
        <v>8</v>
      </c>
      <c r="B159" t="s">
        <v>113</v>
      </c>
      <c r="C159" t="str">
        <f t="shared" si="2"/>
        <v>ENable -&gt; SESSions</v>
      </c>
      <c r="D159" t="e">
        <f>VLOOKUP(C159,Sheet3!C:C,1,)</f>
        <v>#N/A</v>
      </c>
    </row>
    <row r="160" spans="1:5">
      <c r="A160" t="s">
        <v>117</v>
      </c>
      <c r="B160" t="s">
        <v>12</v>
      </c>
      <c r="C160" t="str">
        <f t="shared" si="2"/>
        <v>ENCrypt -&gt; STGpool</v>
      </c>
      <c r="D160" t="e">
        <f>VLOOKUP(C160,Sheet3!C:C,1,)</f>
        <v>#N/A</v>
      </c>
    </row>
    <row r="161" spans="1:5">
      <c r="A161" t="s">
        <v>10</v>
      </c>
      <c r="B161" t="s">
        <v>11</v>
      </c>
      <c r="C161" t="str">
        <f t="shared" si="2"/>
        <v>END -&gt; EVentlogging</v>
      </c>
      <c r="D161" t="e">
        <f>VLOOKUP(C161,Sheet3!C:C,1,)</f>
        <v>#N/A</v>
      </c>
    </row>
    <row r="162" spans="1:5">
      <c r="A162" t="s">
        <v>118</v>
      </c>
      <c r="B162" t="s">
        <v>119</v>
      </c>
      <c r="C162" t="str">
        <f t="shared" si="2"/>
        <v>EXPIre -&gt; Inventory</v>
      </c>
      <c r="D162" t="e">
        <f>VLOOKUP(C162,Sheet3!C:C,1,)</f>
        <v>#N/A</v>
      </c>
      <c r="E162" t="s">
        <v>323</v>
      </c>
    </row>
    <row r="163" spans="1:5">
      <c r="A163" t="s">
        <v>51</v>
      </c>
      <c r="B163" t="s">
        <v>120</v>
      </c>
      <c r="C163" t="str">
        <f t="shared" si="2"/>
        <v>EXPort -&gt; Admin</v>
      </c>
      <c r="D163" t="e">
        <f>VLOOKUP(C163,Sheet3!C:C,1,)</f>
        <v>#N/A</v>
      </c>
    </row>
    <row r="164" spans="1:5">
      <c r="A164" t="s">
        <v>51</v>
      </c>
      <c r="B164" t="s">
        <v>47</v>
      </c>
      <c r="C164" t="str">
        <f t="shared" si="2"/>
        <v>EXPort -&gt; Node</v>
      </c>
      <c r="D164" t="e">
        <f>VLOOKUP(C164,Sheet3!C:C,1,)</f>
        <v>#N/A</v>
      </c>
    </row>
    <row r="165" spans="1:5">
      <c r="A165" t="s">
        <v>51</v>
      </c>
      <c r="B165" t="s">
        <v>121</v>
      </c>
      <c r="C165" t="str">
        <f t="shared" si="2"/>
        <v>EXPort -&gt; Policy</v>
      </c>
      <c r="D165" t="e">
        <f>VLOOKUP(C165,Sheet3!C:C,1,)</f>
        <v>#N/A</v>
      </c>
    </row>
    <row r="166" spans="1:5">
      <c r="A166" t="s">
        <v>51</v>
      </c>
      <c r="B166" t="s">
        <v>122</v>
      </c>
      <c r="C166" t="str">
        <f t="shared" si="2"/>
        <v>EXPort -&gt; Server</v>
      </c>
      <c r="D166" t="e">
        <f>VLOOKUP(C166,Sheet3!C:C,1,)</f>
        <v>#N/A</v>
      </c>
    </row>
    <row r="167" spans="1:5">
      <c r="A167" t="s">
        <v>123</v>
      </c>
      <c r="B167" t="s">
        <v>124</v>
      </c>
      <c r="C167" t="str">
        <f t="shared" si="2"/>
        <v>EXTend -&gt; DBSpace</v>
      </c>
      <c r="D167" t="e">
        <f>VLOOKUP(C167,Sheet3!C:C,1,)</f>
        <v>#N/A</v>
      </c>
    </row>
    <row r="168" spans="1:5">
      <c r="A168" t="s">
        <v>125</v>
      </c>
      <c r="B168" t="s">
        <v>78</v>
      </c>
      <c r="C168" t="str">
        <f t="shared" si="2"/>
        <v>GENerate -&gt; BACKUPSET</v>
      </c>
      <c r="D168" t="e">
        <f>VLOOKUP(C168,Sheet3!C:C,1,)</f>
        <v>#N/A</v>
      </c>
    </row>
    <row r="169" spans="1:5">
      <c r="A169" t="s">
        <v>125</v>
      </c>
      <c r="B169" t="s">
        <v>126</v>
      </c>
      <c r="C169" t="str">
        <f t="shared" si="2"/>
        <v>GENerate -&gt; BACKUPSETTOC</v>
      </c>
      <c r="D169" t="e">
        <f>VLOOKUP(C169,Sheet3!C:C,1,)</f>
        <v>#N/A</v>
      </c>
    </row>
    <row r="170" spans="1:5">
      <c r="A170" t="s">
        <v>125</v>
      </c>
      <c r="B170" t="s">
        <v>107</v>
      </c>
      <c r="C170" t="str">
        <f t="shared" si="2"/>
        <v>GENerate -&gt; DEDUPSTats</v>
      </c>
      <c r="D170" t="e">
        <f>VLOOKUP(C170,Sheet3!C:C,1,)</f>
        <v>#N/A</v>
      </c>
    </row>
    <row r="171" spans="1:5">
      <c r="A171" t="s">
        <v>125</v>
      </c>
      <c r="B171" t="s">
        <v>127</v>
      </c>
      <c r="C171" t="str">
        <f t="shared" si="2"/>
        <v>GENerate -&gt; SECRET</v>
      </c>
      <c r="D171" t="e">
        <f>VLOOKUP(C171,Sheet3!C:C,1,)</f>
        <v>#N/A</v>
      </c>
    </row>
    <row r="172" spans="1:5">
      <c r="A172" t="s">
        <v>128</v>
      </c>
      <c r="B172" t="s">
        <v>129</v>
      </c>
      <c r="C172" t="str">
        <f t="shared" si="2"/>
        <v>GRant -&gt; AUTHority</v>
      </c>
      <c r="D172" t="e">
        <f>VLOOKUP(C172,Sheet3!C:C,1,)</f>
        <v>#N/A</v>
      </c>
    </row>
    <row r="173" spans="1:5">
      <c r="A173" t="s">
        <v>128</v>
      </c>
      <c r="B173" t="s">
        <v>130</v>
      </c>
      <c r="C173" t="str">
        <f t="shared" si="2"/>
        <v>GRant -&gt; PROXynode</v>
      </c>
      <c r="D173" t="e">
        <f>VLOOKUP(C173,Sheet3!C:C,1,)</f>
        <v>#N/A</v>
      </c>
    </row>
    <row r="174" spans="1:5">
      <c r="A174" t="s">
        <v>131</v>
      </c>
      <c r="B174" t="s">
        <v>23</v>
      </c>
      <c r="C174" t="str">
        <f t="shared" si="2"/>
        <v>HOld -&gt; RETSet</v>
      </c>
      <c r="D174" t="e">
        <f>VLOOKUP(C174,Sheet3!C:C,1,)</f>
        <v>#N/A</v>
      </c>
    </row>
    <row r="175" spans="1:5">
      <c r="A175" t="s">
        <v>132</v>
      </c>
      <c r="B175" t="s">
        <v>133</v>
      </c>
      <c r="C175" t="str">
        <f t="shared" si="2"/>
        <v>IDentify -&gt; DUPlicates</v>
      </c>
      <c r="D175" t="e">
        <f>VLOOKUP(C175,Sheet3!C:C,1,)</f>
        <v>#N/A</v>
      </c>
    </row>
    <row r="176" spans="1:5">
      <c r="A176" t="s">
        <v>134</v>
      </c>
      <c r="B176" t="s">
        <v>120</v>
      </c>
      <c r="C176" t="str">
        <f t="shared" si="2"/>
        <v>IMport -&gt; Admin</v>
      </c>
      <c r="D176" t="e">
        <f>VLOOKUP(C176,Sheet3!C:C,1,)</f>
        <v>#N/A</v>
      </c>
    </row>
    <row r="177" spans="1:5">
      <c r="A177" t="s">
        <v>134</v>
      </c>
      <c r="B177" t="s">
        <v>47</v>
      </c>
      <c r="C177" t="str">
        <f t="shared" si="2"/>
        <v>IMport -&gt; Node</v>
      </c>
      <c r="D177" t="e">
        <f>VLOOKUP(C177,Sheet3!C:C,1,)</f>
        <v>#N/A</v>
      </c>
    </row>
    <row r="178" spans="1:5">
      <c r="A178" t="s">
        <v>134</v>
      </c>
      <c r="B178" t="s">
        <v>121</v>
      </c>
      <c r="C178" t="str">
        <f t="shared" si="2"/>
        <v>IMport -&gt; Policy</v>
      </c>
      <c r="D178" t="e">
        <f>VLOOKUP(C178,Sheet3!C:C,1,)</f>
        <v>#N/A</v>
      </c>
    </row>
    <row r="179" spans="1:5">
      <c r="A179" t="s">
        <v>134</v>
      </c>
      <c r="B179" t="s">
        <v>122</v>
      </c>
      <c r="C179" t="str">
        <f t="shared" si="2"/>
        <v>IMport -&gt; Server</v>
      </c>
      <c r="D179" t="e">
        <f>VLOOKUP(C179,Sheet3!C:C,1,)</f>
        <v>#N/A</v>
      </c>
    </row>
    <row r="180" spans="1:5">
      <c r="A180" t="s">
        <v>135</v>
      </c>
      <c r="B180" t="s">
        <v>136</v>
      </c>
      <c r="C180" t="str">
        <f t="shared" si="2"/>
        <v>INsert -&gt; MAchine</v>
      </c>
      <c r="D180" t="e">
        <f>VLOOKUP(C180,Sheet3!C:C,1,)</f>
        <v>#N/A</v>
      </c>
    </row>
    <row r="181" spans="1:5">
      <c r="A181" t="s">
        <v>137</v>
      </c>
      <c r="B181" t="s">
        <v>138</v>
      </c>
      <c r="C181" t="str">
        <f t="shared" si="2"/>
        <v>INTERRupt -&gt; JOb</v>
      </c>
      <c r="D181" t="e">
        <f>VLOOKUP(C181,Sheet3!C:C,1,)</f>
        <v>#N/A</v>
      </c>
    </row>
    <row r="182" spans="1:5">
      <c r="A182" t="s">
        <v>139</v>
      </c>
      <c r="B182" t="s">
        <v>140</v>
      </c>
      <c r="C182" t="str">
        <f t="shared" si="2"/>
        <v>ISSUE -&gt; MESSAGE</v>
      </c>
      <c r="D182" t="e">
        <f>VLOOKUP(C182,Sheet3!C:C,1,)</f>
        <v>#N/A</v>
      </c>
    </row>
    <row r="183" spans="1:5">
      <c r="A183" t="s">
        <v>141</v>
      </c>
      <c r="B183" t="s">
        <v>42</v>
      </c>
      <c r="C183" t="str">
        <f t="shared" si="2"/>
        <v>LABEl -&gt; LIBVolume</v>
      </c>
      <c r="D183" t="e">
        <f>VLOOKUP(C183,Sheet3!C:C,1,)</f>
        <v>#N/A</v>
      </c>
    </row>
    <row r="184" spans="1:5">
      <c r="A184" t="s">
        <v>142</v>
      </c>
      <c r="B184" t="s">
        <v>143</v>
      </c>
      <c r="C184" t="str">
        <f t="shared" si="2"/>
        <v>LOad -&gt; DEFALerttriggers</v>
      </c>
      <c r="D184" t="e">
        <f>VLOOKUP(C184,Sheet3!C:C,1,)</f>
        <v>#N/A</v>
      </c>
    </row>
    <row r="185" spans="1:5">
      <c r="A185" t="s">
        <v>144</v>
      </c>
      <c r="B185" t="s">
        <v>120</v>
      </c>
      <c r="C185" t="str">
        <f t="shared" si="2"/>
        <v>LOCK -&gt; Admin</v>
      </c>
      <c r="D185" t="e">
        <f>VLOOKUP(C185,Sheet3!C:C,1,)</f>
        <v>#N/A</v>
      </c>
    </row>
    <row r="186" spans="1:5">
      <c r="A186" t="s">
        <v>144</v>
      </c>
      <c r="B186" t="s">
        <v>47</v>
      </c>
      <c r="C186" t="str">
        <f t="shared" si="2"/>
        <v>LOCK -&gt; Node</v>
      </c>
      <c r="D186" t="e">
        <f>VLOOKUP(C186,Sheet3!C:C,1,)</f>
        <v>#N/A</v>
      </c>
    </row>
    <row r="187" spans="1:5">
      <c r="A187" t="s">
        <v>144</v>
      </c>
      <c r="B187" t="s">
        <v>67</v>
      </c>
      <c r="C187" t="str">
        <f t="shared" si="2"/>
        <v>LOCK -&gt; PROFIle</v>
      </c>
      <c r="D187" t="e">
        <f>VLOOKUP(C187,Sheet3!C:C,1,)</f>
        <v>#N/A</v>
      </c>
    </row>
    <row r="188" spans="1:5">
      <c r="A188" t="s">
        <v>145</v>
      </c>
      <c r="B188" t="s">
        <v>12</v>
      </c>
      <c r="C188" t="str">
        <f t="shared" si="2"/>
        <v>MIGrate -&gt; STGpool</v>
      </c>
      <c r="D188" t="e">
        <f>VLOOKUP(C188,Sheet3!C:C,1,)</f>
        <v>#N/A</v>
      </c>
    </row>
    <row r="189" spans="1:5">
      <c r="A189" t="s">
        <v>146</v>
      </c>
      <c r="B189" t="s">
        <v>38</v>
      </c>
      <c r="C189" t="str">
        <f t="shared" si="2"/>
        <v>MOVe -&gt; CONTainer</v>
      </c>
      <c r="D189" t="e">
        <f>VLOOKUP(C189,Sheet3!C:C,1,)</f>
        <v>#N/A</v>
      </c>
    </row>
    <row r="190" spans="1:5">
      <c r="A190" t="s">
        <v>146</v>
      </c>
      <c r="B190" t="s">
        <v>147</v>
      </c>
      <c r="C190" t="str">
        <f t="shared" si="2"/>
        <v>MOVe -&gt; Data</v>
      </c>
      <c r="D190" t="e">
        <f>VLOOKUP(C190,Sheet3!C:C,1,)</f>
        <v>#N/A</v>
      </c>
      <c r="E190" t="s">
        <v>324</v>
      </c>
    </row>
    <row r="191" spans="1:5">
      <c r="A191" t="s">
        <v>146</v>
      </c>
      <c r="B191" t="s">
        <v>148</v>
      </c>
      <c r="C191" t="str">
        <f t="shared" si="2"/>
        <v>MOVe -&gt; DRMedia</v>
      </c>
      <c r="D191" t="e">
        <f>VLOOKUP(C191,Sheet3!C:C,1,)</f>
        <v>#N/A</v>
      </c>
    </row>
    <row r="192" spans="1:5">
      <c r="A192" t="s">
        <v>146</v>
      </c>
      <c r="B192" t="s">
        <v>87</v>
      </c>
      <c r="C192" t="str">
        <f t="shared" si="2"/>
        <v>MOVe -&gt; GRPMEMber</v>
      </c>
      <c r="D192" t="e">
        <f>VLOOKUP(C192,Sheet3!C:C,1,)</f>
        <v>#N/A</v>
      </c>
    </row>
    <row r="193" spans="1:5">
      <c r="A193" t="s">
        <v>146</v>
      </c>
      <c r="B193" t="s">
        <v>149</v>
      </c>
      <c r="C193" t="str">
        <f t="shared" si="2"/>
        <v>MOVe -&gt; MEDia</v>
      </c>
      <c r="D193" t="e">
        <f>VLOOKUP(C193,Sheet3!C:C,1,)</f>
        <v>#N/A</v>
      </c>
    </row>
    <row r="194" spans="1:5">
      <c r="A194" t="s">
        <v>146</v>
      </c>
      <c r="B194" t="s">
        <v>150</v>
      </c>
      <c r="C194" t="str">
        <f t="shared" si="2"/>
        <v>MOVe -&gt; NODEdata</v>
      </c>
      <c r="D194" t="e">
        <f>VLOOKUP(C194,Sheet3!C:C,1,)</f>
        <v>#N/A</v>
      </c>
      <c r="E194" t="s">
        <v>324</v>
      </c>
    </row>
    <row r="195" spans="1:5">
      <c r="A195" t="s">
        <v>146</v>
      </c>
      <c r="B195" t="s">
        <v>151</v>
      </c>
      <c r="C195" t="str">
        <f t="shared" ref="C195:C258" si="3">_xlfn.CONCAT(A195," -&gt; ",B195)</f>
        <v>MOVe -&gt; RETMedia</v>
      </c>
      <c r="D195" t="e">
        <f>VLOOKUP(C195,Sheet3!C:C,1,)</f>
        <v>#N/A</v>
      </c>
    </row>
    <row r="196" spans="1:5">
      <c r="A196" t="s">
        <v>152</v>
      </c>
      <c r="B196" t="s">
        <v>153</v>
      </c>
      <c r="C196" t="str">
        <f t="shared" si="3"/>
        <v>NOTIfy -&gt; SUBSCRIBers</v>
      </c>
      <c r="D196" t="e">
        <f>VLOOKUP(C196,Sheet3!C:C,1,)</f>
        <v>#N/A</v>
      </c>
    </row>
    <row r="197" spans="1:5">
      <c r="A197" t="s">
        <v>154</v>
      </c>
      <c r="B197" t="s">
        <v>155</v>
      </c>
      <c r="C197" t="str">
        <f t="shared" si="3"/>
        <v>PERForm -&gt; LIBACTion</v>
      </c>
      <c r="D197" t="e">
        <f>VLOOKUP(C197,Sheet3!C:C,1,)</f>
        <v>#N/A</v>
      </c>
    </row>
    <row r="198" spans="1:5">
      <c r="A198" t="s">
        <v>156</v>
      </c>
      <c r="B198" t="s">
        <v>3</v>
      </c>
      <c r="C198" t="str">
        <f t="shared" si="3"/>
        <v>PING -&gt; SERVER</v>
      </c>
      <c r="D198" t="e">
        <f>VLOOKUP(C198,Sheet3!C:C,1,)</f>
        <v>#N/A</v>
      </c>
      <c r="E198" t="s">
        <v>323</v>
      </c>
    </row>
    <row r="199" spans="1:5">
      <c r="A199" t="s">
        <v>157</v>
      </c>
      <c r="B199" t="s">
        <v>158</v>
      </c>
      <c r="C199" t="str">
        <f t="shared" si="3"/>
        <v>PROTect -&gt; STGPool</v>
      </c>
      <c r="D199" t="e">
        <f>VLOOKUP(C199,Sheet3!C:C,1,)</f>
        <v>#N/A</v>
      </c>
    </row>
    <row r="200" spans="1:5">
      <c r="A200" t="s">
        <v>13</v>
      </c>
      <c r="B200" t="s">
        <v>160</v>
      </c>
      <c r="C200" t="str">
        <f t="shared" si="3"/>
        <v>Query -&gt; ADmin</v>
      </c>
      <c r="D200" t="e">
        <f>VLOOKUP(C200,Sheet3!C:C,1,)</f>
        <v>#N/A</v>
      </c>
    </row>
    <row r="201" spans="1:5">
      <c r="A201" t="s">
        <v>13</v>
      </c>
      <c r="B201" t="s">
        <v>161</v>
      </c>
      <c r="C201" t="str">
        <f t="shared" si="3"/>
        <v>Query -&gt; ALERTSTatus</v>
      </c>
      <c r="D201" t="e">
        <f>VLOOKUP(C201,Sheet3!C:C,1,)</f>
        <v>#N/A</v>
      </c>
    </row>
    <row r="202" spans="1:5">
      <c r="A202" t="s">
        <v>13</v>
      </c>
      <c r="B202" t="s">
        <v>76</v>
      </c>
      <c r="C202" t="str">
        <f t="shared" si="3"/>
        <v>Query -&gt; ALERTTrigger</v>
      </c>
      <c r="D202" t="e">
        <f>VLOOKUP(C202,Sheet3!C:C,1,)</f>
        <v>#N/A</v>
      </c>
    </row>
    <row r="203" spans="1:5">
      <c r="A203" t="s">
        <v>13</v>
      </c>
      <c r="B203" t="s">
        <v>77</v>
      </c>
      <c r="C203" t="str">
        <f t="shared" si="3"/>
        <v>Query -&gt; ASSOCiation</v>
      </c>
      <c r="D203" t="e">
        <f>VLOOKUP(C203,Sheet3!C:C,1,)</f>
        <v>#N/A</v>
      </c>
    </row>
    <row r="204" spans="1:5">
      <c r="A204" t="s">
        <v>13</v>
      </c>
      <c r="B204" t="s">
        <v>162</v>
      </c>
      <c r="C204" t="str">
        <f t="shared" si="3"/>
        <v>Query -&gt; AUDITOccupancy</v>
      </c>
      <c r="D204" t="e">
        <f>VLOOKUP(C204,Sheet3!C:C,1,)</f>
        <v>#N/A</v>
      </c>
    </row>
    <row r="205" spans="1:5">
      <c r="A205" t="s">
        <v>13</v>
      </c>
      <c r="B205" t="s">
        <v>78</v>
      </c>
      <c r="C205" t="str">
        <f t="shared" si="3"/>
        <v>Query -&gt; BACKUPSET</v>
      </c>
      <c r="D205" t="e">
        <f>VLOOKUP(C205,Sheet3!C:C,1,)</f>
        <v>#N/A</v>
      </c>
    </row>
    <row r="206" spans="1:5">
      <c r="A206" t="s">
        <v>13</v>
      </c>
      <c r="B206" t="s">
        <v>163</v>
      </c>
      <c r="C206" t="str">
        <f t="shared" si="3"/>
        <v>Query -&gt; BACKUPSETCONTENTS</v>
      </c>
      <c r="D206" t="e">
        <f>VLOOKUP(C206,Sheet3!C:C,1,)</f>
        <v>#N/A</v>
      </c>
    </row>
    <row r="207" spans="1:5">
      <c r="A207" t="s">
        <v>13</v>
      </c>
      <c r="B207" t="s">
        <v>164</v>
      </c>
      <c r="C207" t="str">
        <f t="shared" si="3"/>
        <v>Query -&gt; CLeanup</v>
      </c>
      <c r="D207" t="e">
        <f>VLOOKUP(C207,Sheet3!C:C,1,)</f>
        <v>#N/A</v>
      </c>
    </row>
    <row r="208" spans="1:5">
      <c r="A208" t="s">
        <v>13</v>
      </c>
      <c r="B208" t="s">
        <v>64</v>
      </c>
      <c r="C208" t="str">
        <f t="shared" si="3"/>
        <v>Query -&gt; CLOptset</v>
      </c>
      <c r="D208" t="e">
        <f>VLOOKUP(C208,Sheet3!C:C,1,)</f>
        <v>#N/A</v>
      </c>
    </row>
    <row r="209" spans="1:4">
      <c r="A209" t="s">
        <v>13</v>
      </c>
      <c r="B209" t="s">
        <v>165</v>
      </c>
      <c r="C209" t="str">
        <f t="shared" si="3"/>
        <v>Query -&gt; CLOUDReadcache</v>
      </c>
      <c r="D209" t="e">
        <f>VLOOKUP(C209,Sheet3!C:C,1,)</f>
        <v>#N/A</v>
      </c>
    </row>
    <row r="210" spans="1:4">
      <c r="A210" t="s">
        <v>13</v>
      </c>
      <c r="B210" t="s">
        <v>81</v>
      </c>
      <c r="C210" t="str">
        <f t="shared" si="3"/>
        <v>Query -&gt; COLLOCGroup</v>
      </c>
      <c r="D210" t="e">
        <f>VLOOKUP(C210,Sheet3!C:C,1,)</f>
        <v>#N/A</v>
      </c>
    </row>
    <row r="211" spans="1:4">
      <c r="A211" t="s">
        <v>13</v>
      </c>
      <c r="B211" t="s">
        <v>83</v>
      </c>
      <c r="C211" t="str">
        <f t="shared" si="3"/>
        <v>Query -&gt; CONNection</v>
      </c>
      <c r="D211" t="e">
        <f>VLOOKUP(C211,Sheet3!C:C,1,)</f>
        <v>#N/A</v>
      </c>
    </row>
    <row r="212" spans="1:4">
      <c r="A212" t="s">
        <v>13</v>
      </c>
      <c r="B212" t="s">
        <v>166</v>
      </c>
      <c r="C212" t="str">
        <f t="shared" si="3"/>
        <v>Query -&gt; CONTAINER</v>
      </c>
      <c r="D212" t="e">
        <f>VLOOKUP(C212,Sheet3!C:C,1,)</f>
        <v>#N/A</v>
      </c>
    </row>
    <row r="213" spans="1:4">
      <c r="A213" t="s">
        <v>13</v>
      </c>
      <c r="B213" t="s">
        <v>167</v>
      </c>
      <c r="C213" t="str">
        <f t="shared" si="3"/>
        <v>Query -&gt; CONtent</v>
      </c>
      <c r="D213" t="e">
        <f>VLOOKUP(C213,Sheet3!C:C,1,)</f>
        <v>#N/A</v>
      </c>
    </row>
    <row r="214" spans="1:4">
      <c r="A214" t="s">
        <v>13</v>
      </c>
      <c r="B214" t="s">
        <v>168</v>
      </c>
      <c r="C214" t="str">
        <f t="shared" si="3"/>
        <v>Query -&gt; CONVERSion</v>
      </c>
      <c r="D214" t="e">
        <f>VLOOKUP(C214,Sheet3!C:C,1,)</f>
        <v>#N/A</v>
      </c>
    </row>
    <row r="215" spans="1:4">
      <c r="A215" t="s">
        <v>13</v>
      </c>
      <c r="B215" t="s">
        <v>84</v>
      </c>
      <c r="C215" t="str">
        <f t="shared" si="3"/>
        <v>Query -&gt; COpygroup</v>
      </c>
      <c r="D215" t="e">
        <f>VLOOKUP(C215,Sheet3!C:C,1,)</f>
        <v>#N/A</v>
      </c>
    </row>
    <row r="216" spans="1:4">
      <c r="A216" t="s">
        <v>13</v>
      </c>
      <c r="B216" t="s">
        <v>169</v>
      </c>
      <c r="C216" t="str">
        <f t="shared" si="3"/>
        <v>Query -&gt; DAMaged</v>
      </c>
      <c r="D216" t="e">
        <f>VLOOKUP(C216,Sheet3!C:C,1,)</f>
        <v>#N/A</v>
      </c>
    </row>
    <row r="217" spans="1:4">
      <c r="A217" t="s">
        <v>13</v>
      </c>
      <c r="B217" t="s">
        <v>85</v>
      </c>
      <c r="C217" t="str">
        <f t="shared" si="3"/>
        <v>Query -&gt; DATAMover</v>
      </c>
      <c r="D217" t="e">
        <f>VLOOKUP(C217,Sheet3!C:C,1,)</f>
        <v>#N/A</v>
      </c>
    </row>
    <row r="218" spans="1:4">
      <c r="A218" t="s">
        <v>13</v>
      </c>
      <c r="B218" t="s">
        <v>46</v>
      </c>
      <c r="C218" t="str">
        <f t="shared" si="3"/>
        <v>Query -&gt; DB</v>
      </c>
      <c r="D218" t="e">
        <f>VLOOKUP(C218,Sheet3!C:C,1,)</f>
        <v>#N/A</v>
      </c>
    </row>
    <row r="219" spans="1:4">
      <c r="A219" t="s">
        <v>170</v>
      </c>
      <c r="B219" t="s">
        <v>124</v>
      </c>
      <c r="C219" t="str">
        <f t="shared" si="3"/>
        <v>QUERY -&gt; DBSpace</v>
      </c>
      <c r="D219" t="e">
        <f>VLOOKUP(C219,Sheet3!C:C,1,)</f>
        <v>#N/A</v>
      </c>
    </row>
    <row r="220" spans="1:4">
      <c r="A220" t="s">
        <v>13</v>
      </c>
      <c r="B220" t="s">
        <v>107</v>
      </c>
      <c r="C220" t="str">
        <f t="shared" si="3"/>
        <v>Query -&gt; DEDUPSTats</v>
      </c>
      <c r="D220" t="e">
        <f>VLOOKUP(C220,Sheet3!C:C,1,)</f>
        <v>#N/A</v>
      </c>
    </row>
    <row r="221" spans="1:4">
      <c r="A221" t="s">
        <v>13</v>
      </c>
      <c r="B221" t="s">
        <v>0</v>
      </c>
      <c r="C221" t="str">
        <f t="shared" si="3"/>
        <v>Query -&gt; DEVclass</v>
      </c>
      <c r="D221" t="e">
        <f>VLOOKUP(C221,Sheet3!C:C,1,)</f>
        <v>#N/A</v>
      </c>
    </row>
    <row r="222" spans="1:4">
      <c r="A222" t="s">
        <v>13</v>
      </c>
      <c r="B222" t="s">
        <v>171</v>
      </c>
      <c r="C222" t="str">
        <f t="shared" si="3"/>
        <v>Query -&gt; DIRSPace</v>
      </c>
      <c r="D222" t="e">
        <f>VLOOKUP(C222,Sheet3!C:C,1,)</f>
        <v>#N/A</v>
      </c>
    </row>
    <row r="223" spans="1:4">
      <c r="A223" t="s">
        <v>13</v>
      </c>
      <c r="B223" t="s">
        <v>65</v>
      </c>
      <c r="C223" t="str">
        <f t="shared" si="3"/>
        <v>Query -&gt; DOmain</v>
      </c>
      <c r="D223" t="e">
        <f>VLOOKUP(C223,Sheet3!C:C,1,)</f>
        <v>#N/A</v>
      </c>
    </row>
    <row r="224" spans="1:4">
      <c r="A224" t="s">
        <v>13</v>
      </c>
      <c r="B224" t="s">
        <v>86</v>
      </c>
      <c r="C224" t="str">
        <f t="shared" si="3"/>
        <v>Query -&gt; DRive</v>
      </c>
      <c r="D224" t="e">
        <f>VLOOKUP(C224,Sheet3!C:C,1,)</f>
        <v>#N/A</v>
      </c>
    </row>
    <row r="225" spans="1:4">
      <c r="A225" t="s">
        <v>13</v>
      </c>
      <c r="B225" t="s">
        <v>148</v>
      </c>
      <c r="C225" t="str">
        <f t="shared" si="3"/>
        <v>Query -&gt; DRMedia</v>
      </c>
      <c r="D225" t="e">
        <f>VLOOKUP(C225,Sheet3!C:C,1,)</f>
        <v>#N/A</v>
      </c>
    </row>
    <row r="226" spans="1:4">
      <c r="A226" t="s">
        <v>13</v>
      </c>
      <c r="B226" t="s">
        <v>172</v>
      </c>
      <c r="C226" t="str">
        <f t="shared" si="3"/>
        <v>Query -&gt; DRMSTatus</v>
      </c>
      <c r="D226" t="e">
        <f>VLOOKUP(C226,Sheet3!C:C,1,)</f>
        <v>#N/A</v>
      </c>
    </row>
    <row r="227" spans="1:4">
      <c r="A227" t="s">
        <v>13</v>
      </c>
      <c r="B227" t="s">
        <v>108</v>
      </c>
      <c r="C227" t="str">
        <f t="shared" si="3"/>
        <v>Query -&gt; EVent</v>
      </c>
      <c r="D227" t="e">
        <f>VLOOKUP(C227,Sheet3!C:C,1,)</f>
        <v>#N/A</v>
      </c>
    </row>
    <row r="228" spans="1:4">
      <c r="A228" t="s">
        <v>13</v>
      </c>
      <c r="B228" t="s">
        <v>28</v>
      </c>
      <c r="C228" t="str">
        <f t="shared" si="3"/>
        <v>Query -&gt; EVENTSERVer</v>
      </c>
      <c r="D228" t="e">
        <f>VLOOKUP(C228,Sheet3!C:C,1,)</f>
        <v>#N/A</v>
      </c>
    </row>
    <row r="229" spans="1:4">
      <c r="A229" t="s">
        <v>13</v>
      </c>
      <c r="B229" t="s">
        <v>51</v>
      </c>
      <c r="C229" t="str">
        <f t="shared" si="3"/>
        <v>Query -&gt; EXPort</v>
      </c>
      <c r="D229" t="e">
        <f>VLOOKUP(C229,Sheet3!C:C,1,)</f>
        <v>#N/A</v>
      </c>
    </row>
    <row r="230" spans="1:4">
      <c r="A230" t="s">
        <v>13</v>
      </c>
      <c r="B230" t="s">
        <v>173</v>
      </c>
      <c r="C230" t="str">
        <f t="shared" si="3"/>
        <v>Query -&gt; EXTENTUPDates</v>
      </c>
      <c r="D230" t="e">
        <f>VLOOKUP(C230,Sheet3!C:C,1,)</f>
        <v>#N/A</v>
      </c>
    </row>
    <row r="231" spans="1:4">
      <c r="A231" t="s">
        <v>13</v>
      </c>
      <c r="B231" t="s">
        <v>174</v>
      </c>
      <c r="C231" t="str">
        <f t="shared" si="3"/>
        <v>Query -&gt; FSCounts</v>
      </c>
      <c r="D231" t="e">
        <f>VLOOKUP(C231,Sheet3!C:C,1,)</f>
        <v>#N/A</v>
      </c>
    </row>
    <row r="232" spans="1:4">
      <c r="A232" t="s">
        <v>13</v>
      </c>
      <c r="B232" t="s">
        <v>88</v>
      </c>
      <c r="C232" t="str">
        <f t="shared" si="3"/>
        <v>Query -&gt; HOLD</v>
      </c>
      <c r="D232" t="e">
        <f>VLOOKUP(C232,Sheet3!C:C,1,)</f>
        <v>#N/A</v>
      </c>
    </row>
    <row r="233" spans="1:4">
      <c r="A233" t="s">
        <v>13</v>
      </c>
      <c r="B233" t="s">
        <v>176</v>
      </c>
      <c r="C233" t="str">
        <f t="shared" si="3"/>
        <v>Query -&gt; HOLDlog</v>
      </c>
      <c r="D233" t="e">
        <f>VLOOKUP(C233,Sheet3!C:C,1,)</f>
        <v>#N/A</v>
      </c>
    </row>
    <row r="234" spans="1:4">
      <c r="A234" t="s">
        <v>13</v>
      </c>
      <c r="B234" t="s">
        <v>175</v>
      </c>
      <c r="C234" t="str">
        <f t="shared" si="3"/>
        <v>Query -&gt; JOB</v>
      </c>
      <c r="D234" t="e">
        <f>VLOOKUP(C234,Sheet3!C:C,1,)</f>
        <v>#N/A</v>
      </c>
    </row>
    <row r="235" spans="1:4">
      <c r="A235" t="s">
        <v>13</v>
      </c>
      <c r="B235" t="s">
        <v>41</v>
      </c>
      <c r="C235" t="str">
        <f t="shared" si="3"/>
        <v>Query -&gt; LIBRary</v>
      </c>
      <c r="D235" t="e">
        <f>VLOOKUP(C235,Sheet3!C:C,1,)</f>
        <v>#N/A</v>
      </c>
    </row>
    <row r="236" spans="1:4">
      <c r="A236" t="s">
        <v>13</v>
      </c>
      <c r="B236" t="s">
        <v>42</v>
      </c>
      <c r="C236" t="str">
        <f t="shared" si="3"/>
        <v>Query -&gt; LIBVolume</v>
      </c>
      <c r="D236" t="e">
        <f>VLOOKUP(C236,Sheet3!C:C,1,)</f>
        <v>#N/A</v>
      </c>
    </row>
    <row r="237" spans="1:4">
      <c r="A237" t="s">
        <v>13</v>
      </c>
      <c r="B237" t="s">
        <v>177</v>
      </c>
      <c r="C237" t="str">
        <f t="shared" si="3"/>
        <v>Query -&gt; LICense</v>
      </c>
      <c r="D237" t="e">
        <f>VLOOKUP(C237,Sheet3!C:C,1,)</f>
        <v>#N/A</v>
      </c>
    </row>
    <row r="238" spans="1:4">
      <c r="A238" t="s">
        <v>13</v>
      </c>
      <c r="B238" t="s">
        <v>89</v>
      </c>
      <c r="C238" t="str">
        <f t="shared" si="3"/>
        <v>Query -&gt; MACHine</v>
      </c>
      <c r="D238" t="e">
        <f>VLOOKUP(C238,Sheet3!C:C,1,)</f>
        <v>#N/A</v>
      </c>
    </row>
    <row r="239" spans="1:4">
      <c r="A239" t="s">
        <v>13</v>
      </c>
      <c r="B239" t="s">
        <v>149</v>
      </c>
      <c r="C239" t="str">
        <f t="shared" si="3"/>
        <v>Query -&gt; MEDia</v>
      </c>
      <c r="D239" t="e">
        <f>VLOOKUP(C239,Sheet3!C:C,1,)</f>
        <v>#N/A</v>
      </c>
    </row>
    <row r="240" spans="1:4">
      <c r="A240" t="s">
        <v>13</v>
      </c>
      <c r="B240" t="s">
        <v>66</v>
      </c>
      <c r="C240" t="str">
        <f t="shared" si="3"/>
        <v>Query -&gt; MGmtclass</v>
      </c>
      <c r="D240" t="e">
        <f>VLOOKUP(C240,Sheet3!C:C,1,)</f>
        <v>#N/A</v>
      </c>
    </row>
    <row r="241" spans="1:4">
      <c r="A241" t="s">
        <v>13</v>
      </c>
      <c r="B241" t="s">
        <v>179</v>
      </c>
      <c r="C241" t="str">
        <f t="shared" si="3"/>
        <v>Query -&gt; MONITORSEttings</v>
      </c>
      <c r="D241" t="e">
        <f>VLOOKUP(C241,Sheet3!C:C,1,)</f>
        <v>#N/A</v>
      </c>
    </row>
    <row r="242" spans="1:4">
      <c r="A242" t="s">
        <v>13</v>
      </c>
      <c r="B242" t="s">
        <v>180</v>
      </c>
      <c r="C242" t="str">
        <f t="shared" si="3"/>
        <v>Query -&gt; MONITORSTatus</v>
      </c>
      <c r="D242" t="e">
        <f>VLOOKUP(C242,Sheet3!C:C,1,)</f>
        <v>#N/A</v>
      </c>
    </row>
    <row r="243" spans="1:4">
      <c r="A243" t="s">
        <v>13</v>
      </c>
      <c r="B243" t="s">
        <v>181</v>
      </c>
      <c r="C243" t="str">
        <f t="shared" si="3"/>
        <v>Query -&gt; MOunt</v>
      </c>
      <c r="D243" t="e">
        <f>VLOOKUP(C243,Sheet3!C:C,1,)</f>
        <v>#N/A</v>
      </c>
    </row>
    <row r="244" spans="1:4">
      <c r="A244" t="s">
        <v>13</v>
      </c>
      <c r="B244" t="s">
        <v>182</v>
      </c>
      <c r="C244" t="str">
        <f t="shared" si="3"/>
        <v>Query -&gt; NASBAckup</v>
      </c>
      <c r="D244" t="e">
        <f>VLOOKUP(C244,Sheet3!C:C,1,)</f>
        <v>#N/A</v>
      </c>
    </row>
    <row r="245" spans="1:4">
      <c r="A245" t="s">
        <v>13</v>
      </c>
      <c r="B245" t="s">
        <v>183</v>
      </c>
      <c r="C245" t="str">
        <f t="shared" si="3"/>
        <v>Query -&gt; NODEData</v>
      </c>
      <c r="D245" t="e">
        <f>VLOOKUP(C245,Sheet3!C:C,1,)</f>
        <v>#N/A</v>
      </c>
    </row>
    <row r="246" spans="1:4">
      <c r="A246" t="s">
        <v>13</v>
      </c>
      <c r="B246" t="s">
        <v>91</v>
      </c>
      <c r="C246" t="str">
        <f t="shared" si="3"/>
        <v>Query -&gt; NODEGroup</v>
      </c>
      <c r="D246" t="e">
        <f>VLOOKUP(C246,Sheet3!C:C,1,)</f>
        <v>#N/A</v>
      </c>
    </row>
    <row r="247" spans="1:4">
      <c r="A247" t="s">
        <v>13</v>
      </c>
      <c r="B247" t="s">
        <v>184</v>
      </c>
      <c r="C247" t="str">
        <f t="shared" si="3"/>
        <v>Query -&gt; OCCupancy</v>
      </c>
      <c r="D247" t="e">
        <f>VLOOKUP(C247,Sheet3!C:C,1,)</f>
        <v>#N/A</v>
      </c>
    </row>
    <row r="248" spans="1:4">
      <c r="A248" t="s">
        <v>13</v>
      </c>
      <c r="B248" t="s">
        <v>34</v>
      </c>
      <c r="C248" t="str">
        <f t="shared" si="3"/>
        <v>Query -&gt; PEndingcmd</v>
      </c>
      <c r="D248" t="e">
        <f>VLOOKUP(C248,Sheet3!C:C,1,)</f>
        <v>#N/A</v>
      </c>
    </row>
    <row r="249" spans="1:4">
      <c r="A249" t="s">
        <v>13</v>
      </c>
      <c r="B249" t="s">
        <v>32</v>
      </c>
      <c r="C249" t="str">
        <f t="shared" si="3"/>
        <v>Query -&gt; POlicyset</v>
      </c>
      <c r="D249" t="e">
        <f>VLOOKUP(C249,Sheet3!C:C,1,)</f>
        <v>#N/A</v>
      </c>
    </row>
    <row r="250" spans="1:4">
      <c r="A250" t="s">
        <v>13</v>
      </c>
      <c r="B250" t="s">
        <v>67</v>
      </c>
      <c r="C250" t="str">
        <f t="shared" si="3"/>
        <v>Query -&gt; PROFIle</v>
      </c>
      <c r="D250" t="e">
        <f>VLOOKUP(C250,Sheet3!C:C,1,)</f>
        <v>#N/A</v>
      </c>
    </row>
    <row r="251" spans="1:4">
      <c r="A251" t="s">
        <v>13</v>
      </c>
      <c r="B251" t="s">
        <v>186</v>
      </c>
      <c r="C251" t="str">
        <f t="shared" si="3"/>
        <v>Query -&gt; PROTECTStatus</v>
      </c>
      <c r="D251" t="e">
        <f>VLOOKUP(C251,Sheet3!C:C,1,)</f>
        <v>#N/A</v>
      </c>
    </row>
    <row r="252" spans="1:4">
      <c r="A252" t="s">
        <v>13</v>
      </c>
      <c r="B252" t="s">
        <v>130</v>
      </c>
      <c r="C252" t="str">
        <f t="shared" si="3"/>
        <v>Query -&gt; PROXynode</v>
      </c>
      <c r="D252" t="e">
        <f>VLOOKUP(C252,Sheet3!C:C,1,)</f>
        <v>#N/A</v>
      </c>
    </row>
    <row r="253" spans="1:4">
      <c r="A253" t="s">
        <v>13</v>
      </c>
      <c r="B253" t="s">
        <v>187</v>
      </c>
      <c r="C253" t="str">
        <f t="shared" si="3"/>
        <v>Query -&gt; PVUESTIMate</v>
      </c>
      <c r="D253" t="e">
        <f>VLOOKUP(C253,Sheet3!C:C,1,)</f>
        <v>#N/A</v>
      </c>
    </row>
    <row r="254" spans="1:4">
      <c r="A254" t="s">
        <v>13</v>
      </c>
      <c r="B254" t="s">
        <v>97</v>
      </c>
      <c r="C254" t="str">
        <f t="shared" si="3"/>
        <v>Query -&gt; RECOVERYMedia</v>
      </c>
      <c r="D254" t="e">
        <f>VLOOKUP(C254,Sheet3!C:C,1,)</f>
        <v>#N/A</v>
      </c>
    </row>
    <row r="255" spans="1:4">
      <c r="A255" t="s">
        <v>13</v>
      </c>
      <c r="B255" t="s">
        <v>188</v>
      </c>
      <c r="C255" t="str">
        <f t="shared" si="3"/>
        <v>Query -&gt; REPLFAILures</v>
      </c>
      <c r="D255" t="e">
        <f>VLOOKUP(C255,Sheet3!C:C,1,)</f>
        <v>#N/A</v>
      </c>
    </row>
    <row r="256" spans="1:4">
      <c r="A256" t="s">
        <v>13</v>
      </c>
      <c r="B256" t="s">
        <v>189</v>
      </c>
      <c r="C256" t="str">
        <f t="shared" si="3"/>
        <v>Query -&gt; REPLIcation</v>
      </c>
      <c r="D256" t="e">
        <f>VLOOKUP(C256,Sheet3!C:C,1,)</f>
        <v>#N/A</v>
      </c>
    </row>
    <row r="257" spans="1:4">
      <c r="A257" t="s">
        <v>13</v>
      </c>
      <c r="B257" t="s">
        <v>190</v>
      </c>
      <c r="C257" t="str">
        <f t="shared" si="3"/>
        <v>Query -&gt; REPLNode</v>
      </c>
      <c r="D257" t="e">
        <f>VLOOKUP(C257,Sheet3!C:C,1,)</f>
        <v>#N/A</v>
      </c>
    </row>
    <row r="258" spans="1:4">
      <c r="A258" t="s">
        <v>13</v>
      </c>
      <c r="B258" t="s">
        <v>191</v>
      </c>
      <c r="C258" t="str">
        <f t="shared" si="3"/>
        <v>Query -&gt; REPLRule</v>
      </c>
      <c r="D258" t="e">
        <f>VLOOKUP(C258,Sheet3!C:C,1,)</f>
        <v>#N/A</v>
      </c>
    </row>
    <row r="259" spans="1:4">
      <c r="A259" t="s">
        <v>13</v>
      </c>
      <c r="B259" t="s">
        <v>192</v>
      </c>
      <c r="C259" t="str">
        <f t="shared" ref="C259:C322" si="4">_xlfn.CONCAT(A259," -&gt; ",B259)</f>
        <v>Query -&gt; REPLServer</v>
      </c>
      <c r="D259" t="e">
        <f>VLOOKUP(C259,Sheet3!C:C,1,)</f>
        <v>#N/A</v>
      </c>
    </row>
    <row r="260" spans="1:4">
      <c r="A260" t="s">
        <v>13</v>
      </c>
      <c r="B260" t="s">
        <v>54</v>
      </c>
      <c r="C260" t="str">
        <f t="shared" si="4"/>
        <v>Query -&gt; REQuest</v>
      </c>
      <c r="D260" t="e">
        <f>VLOOKUP(C260,Sheet3!C:C,1,)</f>
        <v>#N/A</v>
      </c>
    </row>
    <row r="261" spans="1:4">
      <c r="A261" t="s">
        <v>13</v>
      </c>
      <c r="B261" t="s">
        <v>2</v>
      </c>
      <c r="C261" t="str">
        <f t="shared" si="4"/>
        <v>Query -&gt; RESTore</v>
      </c>
      <c r="D261" t="e">
        <f>VLOOKUP(C261,Sheet3!C:C,1,)</f>
        <v>#N/A</v>
      </c>
    </row>
    <row r="262" spans="1:4">
      <c r="A262" t="s">
        <v>13</v>
      </c>
      <c r="B262" t="s">
        <v>151</v>
      </c>
      <c r="C262" t="str">
        <f t="shared" si="4"/>
        <v>Query -&gt; RETMedia</v>
      </c>
      <c r="D262" t="e">
        <f>VLOOKUP(C262,Sheet3!C:C,1,)</f>
        <v>#N/A</v>
      </c>
    </row>
    <row r="263" spans="1:4">
      <c r="A263" t="s">
        <v>13</v>
      </c>
      <c r="B263" t="s">
        <v>98</v>
      </c>
      <c r="C263" t="str">
        <f t="shared" si="4"/>
        <v>Query -&gt; RETRule</v>
      </c>
      <c r="D263" t="e">
        <f>VLOOKUP(C263,Sheet3!C:C,1,)</f>
        <v>#N/A</v>
      </c>
    </row>
    <row r="264" spans="1:4">
      <c r="A264" t="s">
        <v>13</v>
      </c>
      <c r="B264" t="s">
        <v>23</v>
      </c>
      <c r="C264" t="str">
        <f t="shared" si="4"/>
        <v>Query -&gt; RETSet</v>
      </c>
      <c r="D264" t="e">
        <f>VLOOKUP(C264,Sheet3!C:C,1,)</f>
        <v>#N/A</v>
      </c>
    </row>
    <row r="265" spans="1:4">
      <c r="A265" t="s">
        <v>13</v>
      </c>
      <c r="B265" t="s">
        <v>193</v>
      </c>
      <c r="C265" t="str">
        <f t="shared" si="4"/>
        <v>Query -&gt; RETSETContents</v>
      </c>
      <c r="D265" t="e">
        <f>VLOOKUP(C265,Sheet3!C:C,1,)</f>
        <v>#N/A</v>
      </c>
    </row>
    <row r="266" spans="1:4">
      <c r="A266" t="s">
        <v>13</v>
      </c>
      <c r="B266" t="s">
        <v>194</v>
      </c>
      <c r="C266" t="str">
        <f t="shared" si="4"/>
        <v>Query -&gt; RPFContent</v>
      </c>
      <c r="D266" t="e">
        <f>VLOOKUP(C266,Sheet3!C:C,1,)</f>
        <v>#N/A</v>
      </c>
    </row>
    <row r="267" spans="1:4">
      <c r="A267" t="s">
        <v>13</v>
      </c>
      <c r="B267" t="s">
        <v>195</v>
      </c>
      <c r="C267" t="str">
        <f t="shared" si="4"/>
        <v>Query -&gt; RPFile</v>
      </c>
      <c r="D267" t="e">
        <f>VLOOKUP(C267,Sheet3!C:C,1,)</f>
        <v>#N/A</v>
      </c>
    </row>
    <row r="268" spans="1:4">
      <c r="A268" t="s">
        <v>13</v>
      </c>
      <c r="B268" t="s">
        <v>196</v>
      </c>
      <c r="C268" t="str">
        <f t="shared" si="4"/>
        <v>Query -&gt; SAN</v>
      </c>
      <c r="D268" t="e">
        <f>VLOOKUP(C268,Sheet3!C:C,1,)</f>
        <v>#N/A</v>
      </c>
    </row>
    <row r="269" spans="1:4">
      <c r="A269" t="s">
        <v>13</v>
      </c>
      <c r="B269" t="s">
        <v>68</v>
      </c>
      <c r="C269" t="str">
        <f t="shared" si="4"/>
        <v>Query -&gt; SCHedule</v>
      </c>
      <c r="D269" t="e">
        <f>VLOOKUP(C269,Sheet3!C:C,1,)</f>
        <v>#N/A</v>
      </c>
    </row>
    <row r="270" spans="1:4">
      <c r="A270" t="s">
        <v>13</v>
      </c>
      <c r="B270" t="s">
        <v>99</v>
      </c>
      <c r="C270" t="str">
        <f t="shared" si="4"/>
        <v>Query -&gt; SCRATCHPadentry</v>
      </c>
      <c r="D270" t="e">
        <f>VLOOKUP(C270,Sheet3!C:C,1,)</f>
        <v>#N/A</v>
      </c>
    </row>
    <row r="271" spans="1:4">
      <c r="A271" t="s">
        <v>13</v>
      </c>
      <c r="B271" t="s">
        <v>69</v>
      </c>
      <c r="C271" t="str">
        <f t="shared" si="4"/>
        <v>Query -&gt; SCRipt</v>
      </c>
      <c r="D271" t="e">
        <f>VLOOKUP(C271,Sheet3!C:C,1,)</f>
        <v>#N/A</v>
      </c>
    </row>
    <row r="272" spans="1:4">
      <c r="A272" t="s">
        <v>13</v>
      </c>
      <c r="B272" t="s">
        <v>5</v>
      </c>
      <c r="C272" t="str">
        <f t="shared" si="4"/>
        <v>Query -&gt; SERver</v>
      </c>
      <c r="D272" t="e">
        <f>VLOOKUP(C272,Sheet3!C:C,1,)</f>
        <v>#N/A</v>
      </c>
    </row>
    <row r="273" spans="1:4">
      <c r="A273" t="s">
        <v>170</v>
      </c>
      <c r="B273" t="s">
        <v>70</v>
      </c>
      <c r="C273" t="str">
        <f t="shared" si="4"/>
        <v>QUERY -&gt; SERVERGroup</v>
      </c>
      <c r="D273" t="e">
        <f>VLOOKUP(C273,Sheet3!C:C,1,)</f>
        <v>#N/A</v>
      </c>
    </row>
    <row r="274" spans="1:4">
      <c r="A274" t="s">
        <v>170</v>
      </c>
      <c r="B274" t="s">
        <v>197</v>
      </c>
      <c r="C274" t="str">
        <f t="shared" si="4"/>
        <v>QUERY -&gt; SHREDstatus</v>
      </c>
      <c r="D274" t="e">
        <f>VLOOKUP(C274,Sheet3!C:C,1,)</f>
        <v>#N/A</v>
      </c>
    </row>
    <row r="275" spans="1:4">
      <c r="A275" t="s">
        <v>13</v>
      </c>
      <c r="B275" t="s">
        <v>100</v>
      </c>
      <c r="C275" t="str">
        <f t="shared" si="4"/>
        <v>Query -&gt; SPACETrigger</v>
      </c>
      <c r="D275" t="e">
        <f>VLOOKUP(C275,Sheet3!C:C,1,)</f>
        <v>#N/A</v>
      </c>
    </row>
    <row r="276" spans="1:4">
      <c r="A276" t="s">
        <v>13</v>
      </c>
      <c r="B276" t="s">
        <v>198</v>
      </c>
      <c r="C276" t="str">
        <f t="shared" si="4"/>
        <v>Query -&gt; STatus</v>
      </c>
      <c r="D276" t="e">
        <f>VLOOKUP(C276,Sheet3!C:C,1,)</f>
        <v>#N/A</v>
      </c>
    </row>
    <row r="277" spans="1:4">
      <c r="A277" t="s">
        <v>13</v>
      </c>
      <c r="B277" t="s">
        <v>101</v>
      </c>
      <c r="C277" t="str">
        <f t="shared" si="4"/>
        <v>Query -&gt; STAtusthreshold</v>
      </c>
      <c r="D277" t="e">
        <f>VLOOKUP(C277,Sheet3!C:C,1,)</f>
        <v>#N/A</v>
      </c>
    </row>
    <row r="278" spans="1:4">
      <c r="A278" t="s">
        <v>13</v>
      </c>
      <c r="B278" t="s">
        <v>102</v>
      </c>
      <c r="C278" t="str">
        <f t="shared" si="4"/>
        <v>Query -&gt; STGPOOLDIRectory</v>
      </c>
      <c r="D278" t="e">
        <f>VLOOKUP(C278,Sheet3!C:C,1,)</f>
        <v>#N/A</v>
      </c>
    </row>
    <row r="279" spans="1:4">
      <c r="A279" t="s">
        <v>13</v>
      </c>
      <c r="B279" t="s">
        <v>103</v>
      </c>
      <c r="C279" t="str">
        <f t="shared" si="4"/>
        <v>Query -&gt; STGRULE</v>
      </c>
      <c r="D279" t="e">
        <f>VLOOKUP(C279,Sheet3!C:C,1,)</f>
        <v>#N/A</v>
      </c>
    </row>
    <row r="280" spans="1:4">
      <c r="A280" t="s">
        <v>13</v>
      </c>
      <c r="B280" t="s">
        <v>110</v>
      </c>
      <c r="C280" t="str">
        <f t="shared" si="4"/>
        <v>Query -&gt; SUBRULE</v>
      </c>
      <c r="D280" t="e">
        <f>VLOOKUP(C280,Sheet3!C:C,1,)</f>
        <v>#N/A</v>
      </c>
    </row>
    <row r="281" spans="1:4">
      <c r="A281" t="s">
        <v>13</v>
      </c>
      <c r="B281" t="s">
        <v>111</v>
      </c>
      <c r="C281" t="str">
        <f t="shared" si="4"/>
        <v>Query -&gt; SUBSCRIBer</v>
      </c>
      <c r="D281" t="e">
        <f>VLOOKUP(C281,Sheet3!C:C,1,)</f>
        <v>#N/A</v>
      </c>
    </row>
    <row r="282" spans="1:4">
      <c r="A282" t="s">
        <v>13</v>
      </c>
      <c r="B282" t="s">
        <v>105</v>
      </c>
      <c r="C282" t="str">
        <f t="shared" si="4"/>
        <v>Query -&gt; SUBSCRIPtion</v>
      </c>
      <c r="D282" t="e">
        <f>VLOOKUP(C282,Sheet3!C:C,1,)</f>
        <v>#N/A</v>
      </c>
    </row>
    <row r="283" spans="1:4">
      <c r="A283" t="s">
        <v>13</v>
      </c>
      <c r="B283" t="s">
        <v>199</v>
      </c>
      <c r="C283" t="str">
        <f t="shared" si="4"/>
        <v>Query -&gt; SYStem</v>
      </c>
      <c r="D283" t="e">
        <f>VLOOKUP(C283,Sheet3!C:C,1,)</f>
        <v>#N/A</v>
      </c>
    </row>
    <row r="284" spans="1:4">
      <c r="A284" t="s">
        <v>13</v>
      </c>
      <c r="B284" t="s">
        <v>200</v>
      </c>
      <c r="C284" t="str">
        <f t="shared" si="4"/>
        <v>Query -&gt; TAPEAlertmsg</v>
      </c>
      <c r="D284" t="e">
        <f>VLOOKUP(C284,Sheet3!C:C,1,)</f>
        <v>#N/A</v>
      </c>
    </row>
    <row r="285" spans="1:4">
      <c r="A285" t="s">
        <v>13</v>
      </c>
      <c r="B285" t="s">
        <v>201</v>
      </c>
      <c r="C285" t="str">
        <f t="shared" si="4"/>
        <v>Query -&gt; TOC</v>
      </c>
      <c r="D285" t="e">
        <f>VLOOKUP(C285,Sheet3!C:C,1,)</f>
        <v>#N/A</v>
      </c>
    </row>
    <row r="286" spans="1:4">
      <c r="A286" t="s">
        <v>13</v>
      </c>
      <c r="B286" t="s">
        <v>106</v>
      </c>
      <c r="C286" t="str">
        <f t="shared" si="4"/>
        <v>Query -&gt; VIRTUALFSmapping</v>
      </c>
      <c r="D286" t="e">
        <f>VLOOKUP(C286,Sheet3!C:C,1,)</f>
        <v>#N/A</v>
      </c>
    </row>
    <row r="287" spans="1:4">
      <c r="A287" t="s">
        <v>13</v>
      </c>
      <c r="B287" t="s">
        <v>48</v>
      </c>
      <c r="C287" t="str">
        <f t="shared" si="4"/>
        <v>Query -&gt; VOLHistory</v>
      </c>
      <c r="D287" t="e">
        <f>VLOOKUP(C287,Sheet3!C:C,1,)</f>
        <v>#N/A</v>
      </c>
    </row>
    <row r="288" spans="1:4">
      <c r="A288" t="s">
        <v>13</v>
      </c>
      <c r="B288" t="s">
        <v>44</v>
      </c>
      <c r="C288" t="str">
        <f t="shared" si="4"/>
        <v>Query -&gt; Volume</v>
      </c>
      <c r="D288" t="e">
        <f>VLOOKUP(C288,Sheet3!C:C,1,)</f>
        <v>#N/A</v>
      </c>
    </row>
    <row r="289" spans="1:5">
      <c r="A289" t="s">
        <v>202</v>
      </c>
      <c r="B289" t="s">
        <v>12</v>
      </c>
      <c r="C289" t="str">
        <f t="shared" si="4"/>
        <v>RECLaim -&gt; STGpool</v>
      </c>
      <c r="D289" t="e">
        <f>VLOOKUP(C289,Sheet3!C:C,1,)</f>
        <v>#N/A</v>
      </c>
    </row>
    <row r="290" spans="1:5">
      <c r="A290" t="s">
        <v>204</v>
      </c>
      <c r="B290" t="s">
        <v>205</v>
      </c>
      <c r="C290" t="str">
        <f t="shared" si="4"/>
        <v>REConcile -&gt; Volumes</v>
      </c>
      <c r="D290" t="e">
        <f>VLOOKUP(C290,Sheet3!C:C,1,)</f>
        <v>#N/A</v>
      </c>
    </row>
    <row r="291" spans="1:5">
      <c r="A291" t="s">
        <v>206</v>
      </c>
      <c r="B291" t="s">
        <v>120</v>
      </c>
      <c r="C291" t="str">
        <f t="shared" si="4"/>
        <v>REGister -&gt; Admin</v>
      </c>
      <c r="D291" t="e">
        <f>VLOOKUP(C291,Sheet3!C:C,1,)</f>
        <v>#N/A</v>
      </c>
    </row>
    <row r="292" spans="1:5">
      <c r="A292" t="s">
        <v>206</v>
      </c>
      <c r="B292" t="s">
        <v>177</v>
      </c>
      <c r="C292" t="str">
        <f t="shared" si="4"/>
        <v>REGister -&gt; LICense</v>
      </c>
      <c r="D292" t="e">
        <f>VLOOKUP(C292,Sheet3!C:C,1,)</f>
        <v>#N/A</v>
      </c>
    </row>
    <row r="293" spans="1:5">
      <c r="A293" t="s">
        <v>206</v>
      </c>
      <c r="B293" t="s">
        <v>47</v>
      </c>
      <c r="C293" t="str">
        <f t="shared" si="4"/>
        <v>REGister -&gt; Node</v>
      </c>
      <c r="D293" t="e">
        <f>VLOOKUP(C293,Sheet3!C:C,1,)</f>
        <v>#N/A</v>
      </c>
    </row>
    <row r="294" spans="1:5">
      <c r="A294" t="s">
        <v>207</v>
      </c>
      <c r="B294" t="s">
        <v>34</v>
      </c>
      <c r="C294" t="str">
        <f t="shared" si="4"/>
        <v>REJect -&gt; PEndingcmd</v>
      </c>
      <c r="D294" t="e">
        <f>VLOOKUP(C294,Sheet3!C:C,1,)</f>
        <v>#N/A</v>
      </c>
    </row>
    <row r="295" spans="1:5">
      <c r="A295" t="s">
        <v>208</v>
      </c>
      <c r="B295" t="s">
        <v>23</v>
      </c>
      <c r="C295" t="str">
        <f t="shared" si="4"/>
        <v>RELease -&gt; RETSet</v>
      </c>
      <c r="D295" t="e">
        <f>VLOOKUP(C295,Sheet3!C:C,1,)</f>
        <v>#N/A</v>
      </c>
    </row>
    <row r="296" spans="1:5">
      <c r="A296" t="s">
        <v>209</v>
      </c>
      <c r="B296" t="s">
        <v>120</v>
      </c>
      <c r="C296" t="str">
        <f t="shared" si="4"/>
        <v>REMove -&gt; Admin</v>
      </c>
      <c r="D296" t="e">
        <f>VLOOKUP(C296,Sheet3!C:C,1,)</f>
        <v>#N/A</v>
      </c>
      <c r="E296" t="s">
        <v>323</v>
      </c>
    </row>
    <row r="297" spans="1:5">
      <c r="A297" t="s">
        <v>209</v>
      </c>
      <c r="B297" t="s">
        <v>169</v>
      </c>
      <c r="C297" t="str">
        <f t="shared" si="4"/>
        <v>REMove -&gt; DAMaged</v>
      </c>
      <c r="D297" t="e">
        <f>VLOOKUP(C297,Sheet3!C:C,1,)</f>
        <v>#N/A</v>
      </c>
      <c r="E297" t="s">
        <v>323</v>
      </c>
    </row>
    <row r="298" spans="1:5">
      <c r="A298" t="s">
        <v>209</v>
      </c>
      <c r="B298" t="s">
        <v>190</v>
      </c>
      <c r="C298" t="str">
        <f t="shared" si="4"/>
        <v>REMove -&gt; REPLNode</v>
      </c>
      <c r="D298" t="e">
        <f>VLOOKUP(C298,Sheet3!C:C,1,)</f>
        <v>#N/A</v>
      </c>
      <c r="E298" t="s">
        <v>323</v>
      </c>
    </row>
    <row r="299" spans="1:5">
      <c r="A299" t="s">
        <v>209</v>
      </c>
      <c r="B299" t="s">
        <v>192</v>
      </c>
      <c r="C299" t="str">
        <f t="shared" si="4"/>
        <v>REMove -&gt; REPLServer</v>
      </c>
      <c r="D299" t="e">
        <f>VLOOKUP(C299,Sheet3!C:C,1,)</f>
        <v>#N/A</v>
      </c>
      <c r="E299" t="s">
        <v>323</v>
      </c>
    </row>
    <row r="300" spans="1:5">
      <c r="A300" t="s">
        <v>209</v>
      </c>
      <c r="B300" t="s">
        <v>210</v>
      </c>
      <c r="C300" t="str">
        <f t="shared" si="4"/>
        <v>REMove -&gt; STGProtection</v>
      </c>
      <c r="D300" t="e">
        <f>VLOOKUP(C300,Sheet3!C:C,1,)</f>
        <v>#N/A</v>
      </c>
      <c r="E300" t="s">
        <v>323</v>
      </c>
    </row>
    <row r="301" spans="1:5">
      <c r="A301" t="s">
        <v>211</v>
      </c>
      <c r="B301" t="s">
        <v>120</v>
      </c>
      <c r="C301" t="str">
        <f t="shared" si="4"/>
        <v>REName -&gt; Admin</v>
      </c>
      <c r="D301" t="e">
        <f>VLOOKUP(C301,Sheet3!C:C,1,)</f>
        <v>#N/A</v>
      </c>
      <c r="E301" t="s">
        <v>323</v>
      </c>
    </row>
    <row r="302" spans="1:5">
      <c r="A302" t="s">
        <v>211</v>
      </c>
      <c r="B302" t="s">
        <v>109</v>
      </c>
      <c r="C302" t="str">
        <f t="shared" si="4"/>
        <v>REName -&gt; FIlespace</v>
      </c>
      <c r="D302" t="e">
        <f>VLOOKUP(C302,Sheet3!C:C,1,)</f>
        <v>#N/A</v>
      </c>
      <c r="E302" t="s">
        <v>323</v>
      </c>
    </row>
    <row r="303" spans="1:5">
      <c r="A303" t="s">
        <v>211</v>
      </c>
      <c r="B303" t="s">
        <v>88</v>
      </c>
      <c r="C303" t="str">
        <f t="shared" si="4"/>
        <v>REName -&gt; HOLD</v>
      </c>
      <c r="D303" t="e">
        <f>VLOOKUP(C303,Sheet3!C:C,1,)</f>
        <v>#N/A</v>
      </c>
      <c r="E303" t="s">
        <v>323</v>
      </c>
    </row>
    <row r="304" spans="1:5">
      <c r="A304" t="s">
        <v>211</v>
      </c>
      <c r="B304" t="s">
        <v>47</v>
      </c>
      <c r="C304" t="str">
        <f t="shared" si="4"/>
        <v>REName -&gt; Node</v>
      </c>
      <c r="D304" t="e">
        <f>VLOOKUP(C304,Sheet3!C:C,1,)</f>
        <v>#N/A</v>
      </c>
      <c r="E304" t="s">
        <v>323</v>
      </c>
    </row>
    <row r="305" spans="1:6">
      <c r="A305" t="s">
        <v>211</v>
      </c>
      <c r="B305" t="s">
        <v>98</v>
      </c>
      <c r="C305" t="str">
        <f t="shared" si="4"/>
        <v>REName -&gt; RETRule</v>
      </c>
      <c r="D305" t="e">
        <f>VLOOKUP(C305,Sheet3!C:C,1,)</f>
        <v>#N/A</v>
      </c>
      <c r="E305" t="s">
        <v>323</v>
      </c>
    </row>
    <row r="306" spans="1:6">
      <c r="A306" t="s">
        <v>211</v>
      </c>
      <c r="B306" t="s">
        <v>69</v>
      </c>
      <c r="C306" t="str">
        <f t="shared" si="4"/>
        <v>REName -&gt; SCRipt</v>
      </c>
      <c r="D306" t="e">
        <f>VLOOKUP(C306,Sheet3!C:C,1,)</f>
        <v>#N/A</v>
      </c>
      <c r="E306" t="s">
        <v>323</v>
      </c>
    </row>
    <row r="307" spans="1:6">
      <c r="A307" t="s">
        <v>211</v>
      </c>
      <c r="B307" t="s">
        <v>70</v>
      </c>
      <c r="C307" t="str">
        <f t="shared" si="4"/>
        <v>REName -&gt; SERVERGroup</v>
      </c>
      <c r="D307" t="e">
        <f>VLOOKUP(C307,Sheet3!C:C,1,)</f>
        <v>#N/A</v>
      </c>
      <c r="E307" t="s">
        <v>323</v>
      </c>
    </row>
    <row r="308" spans="1:6">
      <c r="A308" t="s">
        <v>211</v>
      </c>
      <c r="B308" t="s">
        <v>12</v>
      </c>
      <c r="C308" t="str">
        <f t="shared" si="4"/>
        <v>REName -&gt; STGpool</v>
      </c>
      <c r="D308" t="e">
        <f>VLOOKUP(C308,Sheet3!C:C,1,)</f>
        <v>#N/A</v>
      </c>
      <c r="E308" t="s">
        <v>323</v>
      </c>
    </row>
    <row r="309" spans="1:6">
      <c r="A309" t="s">
        <v>212</v>
      </c>
      <c r="B309" t="s">
        <v>158</v>
      </c>
      <c r="C309" t="str">
        <f t="shared" si="4"/>
        <v>REPAir -&gt; STGPool</v>
      </c>
      <c r="D309" t="e">
        <f>VLOOKUP(C309,Sheet3!C:C,1,)</f>
        <v>#N/A</v>
      </c>
    </row>
    <row r="310" spans="1:6">
      <c r="A310" t="s">
        <v>213</v>
      </c>
      <c r="B310" t="s">
        <v>47</v>
      </c>
      <c r="C310" t="str">
        <f t="shared" si="4"/>
        <v>REPLicate -&gt; Node</v>
      </c>
      <c r="D310" t="e">
        <f>VLOOKUP(C310,Sheet3!C:C,1,)</f>
        <v>#N/A</v>
      </c>
    </row>
    <row r="311" spans="1:6">
      <c r="A311" t="s">
        <v>214</v>
      </c>
      <c r="B311" t="s">
        <v>215</v>
      </c>
      <c r="C311" t="str">
        <f t="shared" si="4"/>
        <v>RESet -&gt; PASSExp</v>
      </c>
      <c r="D311" t="e">
        <f>VLOOKUP(C311,Sheet3!C:C,1,)</f>
        <v>#N/A</v>
      </c>
    </row>
    <row r="312" spans="1:6">
      <c r="A312" t="s">
        <v>216</v>
      </c>
      <c r="B312" t="s">
        <v>217</v>
      </c>
      <c r="C312" t="str">
        <f t="shared" si="4"/>
        <v>RESTART -&gt; EXPORT</v>
      </c>
      <c r="D312" t="e">
        <f>VLOOKUP(C312,Sheet3!C:C,1,)</f>
        <v>#N/A</v>
      </c>
    </row>
    <row r="313" spans="1:6">
      <c r="A313" t="s">
        <v>218</v>
      </c>
      <c r="B313" t="s">
        <v>47</v>
      </c>
      <c r="C313" t="str">
        <f t="shared" si="4"/>
        <v>RESTORE -&gt; Node</v>
      </c>
      <c r="D313" t="e">
        <f>VLOOKUP(C313,Sheet3!C:C,1,)</f>
        <v>#N/A</v>
      </c>
    </row>
    <row r="314" spans="1:6">
      <c r="A314" t="s">
        <v>218</v>
      </c>
      <c r="B314" t="s">
        <v>12</v>
      </c>
      <c r="C314" t="str">
        <f t="shared" si="4"/>
        <v>RESTORE -&gt; STGpool</v>
      </c>
      <c r="D314" t="e">
        <f>VLOOKUP(C314,Sheet3!C:C,1,)</f>
        <v>#N/A</v>
      </c>
    </row>
    <row r="315" spans="1:6">
      <c r="A315" t="s">
        <v>218</v>
      </c>
      <c r="B315" t="s">
        <v>44</v>
      </c>
      <c r="C315" t="str">
        <f t="shared" si="4"/>
        <v>RESTORE -&gt; Volume</v>
      </c>
      <c r="D315" t="e">
        <f>VLOOKUP(C315,Sheet3!C:C,1,)</f>
        <v>#N/A</v>
      </c>
    </row>
    <row r="316" spans="1:6">
      <c r="A316" t="s">
        <v>219</v>
      </c>
      <c r="B316" t="s">
        <v>138</v>
      </c>
      <c r="C316" t="str">
        <f t="shared" si="4"/>
        <v>RESUme -&gt; JOb</v>
      </c>
      <c r="D316" t="e">
        <f>VLOOKUP(C316,Sheet3!C:C,1,)</f>
        <v>#N/A</v>
      </c>
    </row>
    <row r="317" spans="1:6">
      <c r="A317" t="s">
        <v>220</v>
      </c>
      <c r="B317" t="s">
        <v>129</v>
      </c>
      <c r="C317" t="str">
        <f t="shared" si="4"/>
        <v>REVoke -&gt; AUTHority</v>
      </c>
      <c r="D317" t="e">
        <f>VLOOKUP(C317,Sheet3!C:C,1,)</f>
        <v>#N/A</v>
      </c>
    </row>
    <row r="318" spans="1:6">
      <c r="A318" t="s">
        <v>220</v>
      </c>
      <c r="B318" t="s">
        <v>130</v>
      </c>
      <c r="C318" t="str">
        <f t="shared" si="4"/>
        <v>REVoke -&gt; PROXynode</v>
      </c>
      <c r="D318" t="e">
        <f>VLOOKUP(C318,Sheet3!C:C,1,)</f>
        <v>#N/A</v>
      </c>
    </row>
    <row r="319" spans="1:6">
      <c r="A319" t="s">
        <v>14</v>
      </c>
      <c r="B319" t="s">
        <v>227</v>
      </c>
      <c r="C319" t="str">
        <f t="shared" si="4"/>
        <v>Set -&gt; ALERTEMAILSMTPHost</v>
      </c>
      <c r="D319" t="e">
        <f>VLOOKUP(C319,Sheet3!C:C,1,)</f>
        <v>#N/A</v>
      </c>
      <c r="F319" t="s">
        <v>325</v>
      </c>
    </row>
    <row r="320" spans="1:6">
      <c r="A320" t="s">
        <v>14</v>
      </c>
      <c r="B320" t="s">
        <v>228</v>
      </c>
      <c r="C320" t="str">
        <f t="shared" si="4"/>
        <v>Set -&gt; ALERTEMAILSMTPPort</v>
      </c>
      <c r="D320" t="e">
        <f>VLOOKUP(C320,Sheet3!C:C,1,)</f>
        <v>#N/A</v>
      </c>
      <c r="F320" t="s">
        <v>325</v>
      </c>
    </row>
    <row r="321" spans="1:6">
      <c r="A321" t="s">
        <v>14</v>
      </c>
      <c r="B321" t="s">
        <v>230</v>
      </c>
      <c r="C321" t="str">
        <f t="shared" si="4"/>
        <v>Set -&gt; ALERTINactiveduration</v>
      </c>
      <c r="D321" t="e">
        <f>VLOOKUP(C321,Sheet3!C:C,1,)</f>
        <v>#N/A</v>
      </c>
      <c r="F321" t="s">
        <v>325</v>
      </c>
    </row>
    <row r="322" spans="1:6">
      <c r="A322" t="s">
        <v>14</v>
      </c>
      <c r="B322" t="s">
        <v>231</v>
      </c>
      <c r="C322" t="str">
        <f t="shared" si="4"/>
        <v>Set -&gt; ALERTMONITOR</v>
      </c>
      <c r="D322" t="e">
        <f>VLOOKUP(C322,Sheet3!C:C,1,)</f>
        <v>#N/A</v>
      </c>
      <c r="F322" t="s">
        <v>325</v>
      </c>
    </row>
    <row r="323" spans="1:6">
      <c r="A323" t="s">
        <v>14</v>
      </c>
      <c r="B323" t="s">
        <v>229</v>
      </c>
      <c r="C323" t="str">
        <f t="shared" ref="C323:C386" si="5">_xlfn.CONCAT(A323," -&gt; ",B323)</f>
        <v>Set -&gt; ALERTSUMMARYToadmins</v>
      </c>
      <c r="D323" t="e">
        <f>VLOOKUP(C323,Sheet3!C:C,1,)</f>
        <v>#N/A</v>
      </c>
      <c r="F323" t="s">
        <v>325</v>
      </c>
    </row>
    <row r="324" spans="1:6">
      <c r="A324" t="s">
        <v>14</v>
      </c>
      <c r="B324" t="s">
        <v>232</v>
      </c>
      <c r="C324" t="str">
        <f t="shared" si="5"/>
        <v>Set -&gt; ALERTUPDateinterval</v>
      </c>
      <c r="D324" t="e">
        <f>VLOOKUP(C324,Sheet3!C:C,1,)</f>
        <v>#N/A</v>
      </c>
      <c r="F324" t="s">
        <v>325</v>
      </c>
    </row>
    <row r="325" spans="1:6">
      <c r="A325" t="s">
        <v>14</v>
      </c>
      <c r="B325" t="s">
        <v>233</v>
      </c>
      <c r="C325" t="str">
        <f t="shared" si="5"/>
        <v>Set -&gt; ARCHIVERETENTIONPROTECTion</v>
      </c>
      <c r="D325" t="e">
        <f>VLOOKUP(C325,Sheet3!C:C,1,)</f>
        <v>#N/A</v>
      </c>
      <c r="F325" t="s">
        <v>325</v>
      </c>
    </row>
    <row r="326" spans="1:6">
      <c r="A326" t="s">
        <v>14</v>
      </c>
      <c r="B326" t="s">
        <v>234</v>
      </c>
      <c r="C326" t="str">
        <f t="shared" si="5"/>
        <v>Set -&gt; ARREPLRuledefault</v>
      </c>
      <c r="D326" t="e">
        <f>VLOOKUP(C326,Sheet3!C:C,1,)</f>
        <v>#N/A</v>
      </c>
      <c r="F326" t="s">
        <v>325</v>
      </c>
    </row>
    <row r="327" spans="1:6">
      <c r="A327" t="s">
        <v>14</v>
      </c>
      <c r="B327" t="s">
        <v>235</v>
      </c>
      <c r="C327" t="str">
        <f t="shared" si="5"/>
        <v>Set -&gt; BKREPLRuledefault</v>
      </c>
      <c r="D327" t="e">
        <f>VLOOKUP(C327,Sheet3!C:C,1,)</f>
        <v>#N/A</v>
      </c>
      <c r="F327" t="s">
        <v>325</v>
      </c>
    </row>
    <row r="328" spans="1:6">
      <c r="A328" t="s">
        <v>236</v>
      </c>
      <c r="B328" t="s">
        <v>237</v>
      </c>
      <c r="C328" t="str">
        <f t="shared" si="5"/>
        <v>SET -&gt; CLIENTACTDuration</v>
      </c>
      <c r="D328" t="e">
        <f>VLOOKUP(C328,Sheet3!C:C,1,)</f>
        <v>#N/A</v>
      </c>
      <c r="F328" t="s">
        <v>325</v>
      </c>
    </row>
    <row r="329" spans="1:6">
      <c r="A329" t="s">
        <v>14</v>
      </c>
      <c r="B329" t="s">
        <v>238</v>
      </c>
      <c r="C329" t="str">
        <f t="shared" si="5"/>
        <v>Set -&gt; CONFIGManager</v>
      </c>
      <c r="D329" t="e">
        <f>VLOOKUP(C329,Sheet3!C:C,1,)</f>
        <v>#N/A</v>
      </c>
      <c r="F329" t="s">
        <v>325</v>
      </c>
    </row>
    <row r="330" spans="1:6">
      <c r="A330" t="s">
        <v>14</v>
      </c>
      <c r="B330" t="s">
        <v>239</v>
      </c>
      <c r="C330" t="str">
        <f t="shared" si="5"/>
        <v>Set -&gt; CONFIGRefresh</v>
      </c>
      <c r="D330" t="e">
        <f>VLOOKUP(C330,Sheet3!C:C,1,)</f>
        <v>#N/A</v>
      </c>
      <c r="F330" t="s">
        <v>325</v>
      </c>
    </row>
    <row r="331" spans="1:6">
      <c r="A331" t="s">
        <v>14</v>
      </c>
      <c r="B331" t="s">
        <v>240</v>
      </c>
      <c r="C331" t="str">
        <f t="shared" si="5"/>
        <v>Set -&gt; CONTEXTmessaging</v>
      </c>
      <c r="D331" t="e">
        <f>VLOOKUP(C331,Sheet3!C:C,1,)</f>
        <v>#N/A</v>
      </c>
    </row>
    <row r="332" spans="1:6">
      <c r="A332" t="s">
        <v>14</v>
      </c>
      <c r="B332" t="s">
        <v>241</v>
      </c>
      <c r="C332" t="str">
        <f t="shared" si="5"/>
        <v>Set -&gt; CPUINFOREFRESH</v>
      </c>
      <c r="D332" t="e">
        <f>VLOOKUP(C332,Sheet3!C:C,1,)</f>
        <v>#N/A</v>
      </c>
    </row>
    <row r="333" spans="1:6">
      <c r="A333" t="s">
        <v>14</v>
      </c>
      <c r="B333" t="s">
        <v>242</v>
      </c>
      <c r="C333" t="str">
        <f t="shared" si="5"/>
        <v>Set -&gt; CROSSDefine</v>
      </c>
      <c r="D333" t="e">
        <f>VLOOKUP(C333,Sheet3!C:C,1,)</f>
        <v>#N/A</v>
      </c>
    </row>
    <row r="334" spans="1:6">
      <c r="A334" t="s">
        <v>236</v>
      </c>
      <c r="B334" t="s">
        <v>243</v>
      </c>
      <c r="C334" t="str">
        <f t="shared" si="5"/>
        <v>SET -&gt; DBRECOVery</v>
      </c>
      <c r="D334" t="e">
        <f>VLOOKUP(C334,Sheet3!C:C,1,)</f>
        <v>#N/A</v>
      </c>
    </row>
    <row r="335" spans="1:6">
      <c r="A335" t="s">
        <v>14</v>
      </c>
      <c r="B335" t="s">
        <v>244</v>
      </c>
      <c r="C335" t="str">
        <f t="shared" si="5"/>
        <v>Set -&gt; DEDUPVERificationlevel</v>
      </c>
      <c r="D335" t="e">
        <f>VLOOKUP(C335,Sheet3!C:C,1,)</f>
        <v>#N/A</v>
      </c>
    </row>
    <row r="336" spans="1:6">
      <c r="A336" t="s">
        <v>236</v>
      </c>
      <c r="B336" t="s">
        <v>245</v>
      </c>
      <c r="C336" t="str">
        <f t="shared" si="5"/>
        <v>SET -&gt; DEFAULTAUTHentication</v>
      </c>
      <c r="D336" t="e">
        <f>VLOOKUP(C336,Sheet3!C:C,1,)</f>
        <v>#N/A</v>
      </c>
    </row>
    <row r="337" spans="1:4">
      <c r="A337" t="s">
        <v>236</v>
      </c>
      <c r="B337" t="s">
        <v>248</v>
      </c>
      <c r="C337" t="str">
        <f t="shared" si="5"/>
        <v>SET -&gt; DEPLOYMAXPkgs</v>
      </c>
      <c r="D337" t="e">
        <f>VLOOKUP(C337,Sheet3!C:C,1,)</f>
        <v>#N/A</v>
      </c>
    </row>
    <row r="338" spans="1:4">
      <c r="A338" t="s">
        <v>236</v>
      </c>
      <c r="B338" t="s">
        <v>246</v>
      </c>
      <c r="C338" t="str">
        <f t="shared" si="5"/>
        <v>SET -&gt; DEPLOYPKGMgr</v>
      </c>
      <c r="D338" t="e">
        <f>VLOOKUP(C338,Sheet3!C:C,1,)</f>
        <v>#N/A</v>
      </c>
    </row>
    <row r="339" spans="1:4">
      <c r="A339" t="s">
        <v>236</v>
      </c>
      <c r="B339" t="s">
        <v>247</v>
      </c>
      <c r="C339" t="str">
        <f t="shared" si="5"/>
        <v>SET -&gt; DEPLOYREPository</v>
      </c>
      <c r="D339" t="e">
        <f>VLOOKUP(C339,Sheet3!C:C,1,)</f>
        <v>#N/A</v>
      </c>
    </row>
    <row r="340" spans="1:4">
      <c r="A340" t="s">
        <v>14</v>
      </c>
      <c r="B340" t="s">
        <v>249</v>
      </c>
      <c r="C340" t="str">
        <f t="shared" si="5"/>
        <v>Set -&gt; DISSIMILARPolicies</v>
      </c>
      <c r="D340" t="e">
        <f>VLOOKUP(C340,Sheet3!C:C,1,)</f>
        <v>#N/A</v>
      </c>
    </row>
    <row r="341" spans="1:4">
      <c r="A341" t="s">
        <v>14</v>
      </c>
      <c r="B341" t="s">
        <v>250</v>
      </c>
      <c r="C341" t="str">
        <f t="shared" si="5"/>
        <v>Set -&gt; DRMACTIVEDatastgpool</v>
      </c>
      <c r="D341" t="e">
        <f>VLOOKUP(C341,Sheet3!C:C,1,)</f>
        <v>#N/A</v>
      </c>
    </row>
    <row r="342" spans="1:4">
      <c r="A342" t="s">
        <v>14</v>
      </c>
      <c r="B342" t="s">
        <v>251</v>
      </c>
      <c r="C342" t="str">
        <f t="shared" si="5"/>
        <v>Set -&gt; DRMCHECKLabel</v>
      </c>
      <c r="D342" t="e">
        <f>VLOOKUP(C342,Sheet3!C:C,1,)</f>
        <v>#N/A</v>
      </c>
    </row>
    <row r="343" spans="1:4">
      <c r="A343" t="s">
        <v>14</v>
      </c>
      <c r="B343" t="s">
        <v>252</v>
      </c>
      <c r="C343" t="str">
        <f t="shared" si="5"/>
        <v>Set -&gt; DRMCMDFilename</v>
      </c>
      <c r="D343" t="e">
        <f>VLOOKUP(C343,Sheet3!C:C,1,)</f>
        <v>#N/A</v>
      </c>
    </row>
    <row r="344" spans="1:4">
      <c r="A344" t="s">
        <v>14</v>
      </c>
      <c r="B344" t="s">
        <v>253</v>
      </c>
      <c r="C344" t="str">
        <f t="shared" si="5"/>
        <v>Set -&gt; DRMCOPYCONtainerstgpool</v>
      </c>
      <c r="D344" t="e">
        <f>VLOOKUP(C344,Sheet3!C:C,1,)</f>
        <v>#N/A</v>
      </c>
    </row>
    <row r="345" spans="1:4">
      <c r="A345" t="s">
        <v>14</v>
      </c>
      <c r="B345" t="s">
        <v>254</v>
      </c>
      <c r="C345" t="str">
        <f t="shared" si="5"/>
        <v>Set -&gt; DRMCOPYstgpool</v>
      </c>
      <c r="D345" t="e">
        <f>VLOOKUP(C345,Sheet3!C:C,1,)</f>
        <v>#N/A</v>
      </c>
    </row>
    <row r="346" spans="1:4">
      <c r="A346" t="s">
        <v>14</v>
      </c>
      <c r="B346" t="s">
        <v>255</v>
      </c>
      <c r="C346" t="str">
        <f t="shared" si="5"/>
        <v>Set -&gt; DRMCOUriername</v>
      </c>
      <c r="D346" t="e">
        <f>VLOOKUP(C346,Sheet3!C:C,1,)</f>
        <v>#N/A</v>
      </c>
    </row>
    <row r="347" spans="1:4">
      <c r="A347" t="s">
        <v>14</v>
      </c>
      <c r="B347" t="s">
        <v>256</v>
      </c>
      <c r="C347" t="str">
        <f t="shared" si="5"/>
        <v>Set -&gt; DRMDBBackupexpiredays</v>
      </c>
      <c r="D347" t="e">
        <f>VLOOKUP(C347,Sheet3!C:C,1,)</f>
        <v>#N/A</v>
      </c>
    </row>
    <row r="348" spans="1:4">
      <c r="A348" t="s">
        <v>14</v>
      </c>
      <c r="B348" t="s">
        <v>257</v>
      </c>
      <c r="C348" t="str">
        <f t="shared" si="5"/>
        <v>Set -&gt; DRMFILEProcess</v>
      </c>
      <c r="D348" t="e">
        <f>VLOOKUP(C348,Sheet3!C:C,1,)</f>
        <v>#N/A</v>
      </c>
    </row>
    <row r="349" spans="1:4">
      <c r="A349" t="s">
        <v>14</v>
      </c>
      <c r="B349" t="s">
        <v>258</v>
      </c>
      <c r="C349" t="str">
        <f t="shared" si="5"/>
        <v>Set -&gt; DRMINSTRPrefix</v>
      </c>
      <c r="D349" t="e">
        <f>VLOOKUP(C349,Sheet3!C:C,1,)</f>
        <v>#N/A</v>
      </c>
    </row>
    <row r="350" spans="1:4">
      <c r="A350" t="s">
        <v>14</v>
      </c>
      <c r="B350" t="s">
        <v>259</v>
      </c>
      <c r="C350" t="str">
        <f t="shared" si="5"/>
        <v>Set -&gt; DRMNOTMOuntablename</v>
      </c>
      <c r="D350" t="e">
        <f>VLOOKUP(C350,Sheet3!C:C,1,)</f>
        <v>#N/A</v>
      </c>
    </row>
    <row r="351" spans="1:4">
      <c r="A351" t="s">
        <v>14</v>
      </c>
      <c r="B351" t="s">
        <v>260</v>
      </c>
      <c r="C351" t="str">
        <f t="shared" si="5"/>
        <v>Set -&gt; DRMPLANPrefix</v>
      </c>
      <c r="D351" t="e">
        <f>VLOOKUP(C351,Sheet3!C:C,1,)</f>
        <v>#N/A</v>
      </c>
    </row>
    <row r="352" spans="1:4">
      <c r="A352" t="s">
        <v>14</v>
      </c>
      <c r="B352" t="s">
        <v>261</v>
      </c>
      <c r="C352" t="str">
        <f t="shared" si="5"/>
        <v>Set -&gt; DRMPLANVpostfix</v>
      </c>
      <c r="D352" t="e">
        <f>VLOOKUP(C352,Sheet3!C:C,1,)</f>
        <v>#N/A</v>
      </c>
    </row>
    <row r="353" spans="1:4">
      <c r="A353" t="s">
        <v>14</v>
      </c>
      <c r="B353" t="s">
        <v>262</v>
      </c>
      <c r="C353" t="str">
        <f t="shared" si="5"/>
        <v>Set -&gt; DRMPRIMstgpool</v>
      </c>
      <c r="D353" t="e">
        <f>VLOOKUP(C353,Sheet3!C:C,1,)</f>
        <v>#N/A</v>
      </c>
    </row>
    <row r="354" spans="1:4">
      <c r="A354" t="s">
        <v>14</v>
      </c>
      <c r="B354" t="s">
        <v>263</v>
      </c>
      <c r="C354" t="str">
        <f t="shared" si="5"/>
        <v>Set -&gt; DRMRETentionstgpool</v>
      </c>
      <c r="D354" t="e">
        <f>VLOOKUP(C354,Sheet3!C:C,1,)</f>
        <v>#N/A</v>
      </c>
    </row>
    <row r="355" spans="1:4">
      <c r="A355" t="s">
        <v>14</v>
      </c>
      <c r="B355" t="s">
        <v>264</v>
      </c>
      <c r="C355" t="str">
        <f t="shared" si="5"/>
        <v>Set -&gt; DRMRPFEXpiredays</v>
      </c>
      <c r="D355" t="e">
        <f>VLOOKUP(C355,Sheet3!C:C,1,)</f>
        <v>#N/A</v>
      </c>
    </row>
    <row r="356" spans="1:4">
      <c r="A356" t="s">
        <v>236</v>
      </c>
      <c r="B356" t="s">
        <v>265</v>
      </c>
      <c r="C356" t="str">
        <f t="shared" si="5"/>
        <v>SET -&gt; DRMVAultname</v>
      </c>
      <c r="D356" t="e">
        <f>VLOOKUP(C356,Sheet3!C:C,1,)</f>
        <v>#N/A</v>
      </c>
    </row>
    <row r="357" spans="1:4">
      <c r="A357" t="s">
        <v>14</v>
      </c>
      <c r="B357" t="s">
        <v>266</v>
      </c>
      <c r="C357" t="str">
        <f t="shared" si="5"/>
        <v>Set -&gt; EVentretention</v>
      </c>
      <c r="D357" t="e">
        <f>VLOOKUP(C357,Sheet3!C:C,1,)</f>
        <v>#N/A</v>
      </c>
    </row>
    <row r="358" spans="1:4">
      <c r="A358" t="s">
        <v>236</v>
      </c>
      <c r="B358" t="s">
        <v>267</v>
      </c>
      <c r="C358" t="str">
        <f t="shared" si="5"/>
        <v>SET -&gt; FAILOVERHladdress</v>
      </c>
      <c r="D358" t="e">
        <f>VLOOKUP(C358,Sheet3!C:C,1,)</f>
        <v>#N/A</v>
      </c>
    </row>
    <row r="359" spans="1:4">
      <c r="A359" t="s">
        <v>14</v>
      </c>
      <c r="B359" t="s">
        <v>15</v>
      </c>
      <c r="C359" t="str">
        <f t="shared" si="5"/>
        <v>Set -&gt; INVALIDPwlimit</v>
      </c>
      <c r="D359" t="e">
        <f>VLOOKUP(C359,Sheet3!C:C,1,)</f>
        <v>#N/A</v>
      </c>
    </row>
    <row r="360" spans="1:4">
      <c r="A360" t="s">
        <v>14</v>
      </c>
      <c r="B360" t="s">
        <v>268</v>
      </c>
      <c r="C360" t="str">
        <f t="shared" si="5"/>
        <v>Set -&gt; LDAPPassword</v>
      </c>
      <c r="D360" t="e">
        <f>VLOOKUP(C360,Sheet3!C:C,1,)</f>
        <v>#N/A</v>
      </c>
    </row>
    <row r="361" spans="1:4">
      <c r="A361" t="s">
        <v>14</v>
      </c>
      <c r="B361" t="s">
        <v>269</v>
      </c>
      <c r="C361" t="str">
        <f t="shared" si="5"/>
        <v>Set -&gt; LDAPUser</v>
      </c>
      <c r="D361" t="e">
        <f>VLOOKUP(C361,Sheet3!C:C,1,)</f>
        <v>#N/A</v>
      </c>
    </row>
    <row r="362" spans="1:4">
      <c r="A362" t="s">
        <v>14</v>
      </c>
      <c r="B362" t="s">
        <v>16</v>
      </c>
      <c r="C362" t="str">
        <f t="shared" si="5"/>
        <v>Set -&gt; LICenseauditperiod</v>
      </c>
      <c r="D362" t="e">
        <f>VLOOKUP(C362,Sheet3!C:C,1,)</f>
        <v>#N/A</v>
      </c>
    </row>
    <row r="363" spans="1:4">
      <c r="A363" t="s">
        <v>14</v>
      </c>
      <c r="B363" t="s">
        <v>270</v>
      </c>
      <c r="C363" t="str">
        <f t="shared" si="5"/>
        <v>Set -&gt; MAXCMDRetries</v>
      </c>
      <c r="D363" t="e">
        <f>VLOOKUP(C363,Sheet3!C:C,1,)</f>
        <v>#N/A</v>
      </c>
    </row>
    <row r="364" spans="1:4">
      <c r="A364" t="s">
        <v>14</v>
      </c>
      <c r="B364" t="s">
        <v>271</v>
      </c>
      <c r="C364" t="str">
        <f t="shared" si="5"/>
        <v>Set -&gt; MAXSCHedsessions</v>
      </c>
      <c r="D364" t="e">
        <f>VLOOKUP(C364,Sheet3!C:C,1,)</f>
        <v>#N/A</v>
      </c>
    </row>
    <row r="365" spans="1:4">
      <c r="A365" t="s">
        <v>14</v>
      </c>
      <c r="B365" t="s">
        <v>17</v>
      </c>
      <c r="C365" t="str">
        <f t="shared" si="5"/>
        <v>Set -&gt; MINPWCHARAlphabetic</v>
      </c>
      <c r="D365" t="e">
        <f>VLOOKUP(C365,Sheet3!C:C,1,)</f>
        <v>#N/A</v>
      </c>
    </row>
    <row r="366" spans="1:4">
      <c r="A366" t="s">
        <v>14</v>
      </c>
      <c r="B366" t="s">
        <v>18</v>
      </c>
      <c r="C366" t="str">
        <f t="shared" si="5"/>
        <v>Set -&gt; MINPWCHARLower</v>
      </c>
      <c r="D366" t="e">
        <f>VLOOKUP(C366,Sheet3!C:C,1,)</f>
        <v>#N/A</v>
      </c>
    </row>
    <row r="367" spans="1:4">
      <c r="A367" t="s">
        <v>14</v>
      </c>
      <c r="B367" t="s">
        <v>19</v>
      </c>
      <c r="C367" t="str">
        <f t="shared" si="5"/>
        <v>Set -&gt; MINPWCHARNumeric</v>
      </c>
      <c r="D367" t="e">
        <f>VLOOKUP(C367,Sheet3!C:C,1,)</f>
        <v>#N/A</v>
      </c>
    </row>
    <row r="368" spans="1:4">
      <c r="A368" t="s">
        <v>14</v>
      </c>
      <c r="B368" t="s">
        <v>20</v>
      </c>
      <c r="C368" t="str">
        <f t="shared" si="5"/>
        <v>Set -&gt; MINPWCHARSpecial</v>
      </c>
      <c r="D368" t="e">
        <f>VLOOKUP(C368,Sheet3!C:C,1,)</f>
        <v>#N/A</v>
      </c>
    </row>
    <row r="369" spans="1:4">
      <c r="A369" t="s">
        <v>14</v>
      </c>
      <c r="B369" t="s">
        <v>21</v>
      </c>
      <c r="C369" t="str">
        <f t="shared" si="5"/>
        <v>Set -&gt; MINPWCHARUpper</v>
      </c>
      <c r="D369" t="e">
        <f>VLOOKUP(C369,Sheet3!C:C,1,)</f>
        <v>#N/A</v>
      </c>
    </row>
    <row r="370" spans="1:4">
      <c r="A370" t="s">
        <v>14</v>
      </c>
      <c r="B370" t="s">
        <v>22</v>
      </c>
      <c r="C370" t="str">
        <f t="shared" si="5"/>
        <v>Set -&gt; MINPwlength</v>
      </c>
      <c r="D370" t="e">
        <f>VLOOKUP(C370,Sheet3!C:C,1,)</f>
        <v>#N/A</v>
      </c>
    </row>
    <row r="371" spans="1:4">
      <c r="A371" t="s">
        <v>14</v>
      </c>
      <c r="B371" t="s">
        <v>272</v>
      </c>
      <c r="C371" t="str">
        <f t="shared" si="5"/>
        <v>Set -&gt; MONITOREDSERVERGroup</v>
      </c>
      <c r="D371" t="e">
        <f>VLOOKUP(C371,Sheet3!C:C,1,)</f>
        <v>#N/A</v>
      </c>
    </row>
    <row r="372" spans="1:4">
      <c r="A372" t="s">
        <v>14</v>
      </c>
      <c r="B372" t="s">
        <v>273</v>
      </c>
      <c r="C372" t="str">
        <f t="shared" si="5"/>
        <v>Set -&gt; MONITORINGADMIN</v>
      </c>
      <c r="D372" t="e">
        <f>VLOOKUP(C372,Sheet3!C:C,1,)</f>
        <v>#N/A</v>
      </c>
    </row>
    <row r="373" spans="1:4">
      <c r="A373" t="s">
        <v>14</v>
      </c>
      <c r="B373" t="s">
        <v>274</v>
      </c>
      <c r="C373" t="str">
        <f t="shared" si="5"/>
        <v>Set -&gt; NODEATRISKINTERVAL</v>
      </c>
      <c r="D373" t="e">
        <f>VLOOKUP(C373,Sheet3!C:C,1,)</f>
        <v>#N/A</v>
      </c>
    </row>
    <row r="374" spans="1:4">
      <c r="A374" t="s">
        <v>14</v>
      </c>
      <c r="B374" t="s">
        <v>215</v>
      </c>
      <c r="C374" t="str">
        <f t="shared" si="5"/>
        <v>Set -&gt; PASSExp</v>
      </c>
      <c r="D374" t="e">
        <f>VLOOKUP(C374,Sheet3!C:C,1,)</f>
        <v>#N/A</v>
      </c>
    </row>
    <row r="375" spans="1:4">
      <c r="A375" t="s">
        <v>236</v>
      </c>
      <c r="B375" t="s">
        <v>275</v>
      </c>
      <c r="C375" t="str">
        <f t="shared" si="5"/>
        <v>SET -&gt; PRODUCTOFFERING</v>
      </c>
      <c r="D375" t="e">
        <f>VLOOKUP(C375,Sheet3!C:C,1,)</f>
        <v>#N/A</v>
      </c>
    </row>
    <row r="376" spans="1:4">
      <c r="A376" t="s">
        <v>14</v>
      </c>
      <c r="B376" t="s">
        <v>276</v>
      </c>
      <c r="C376" t="str">
        <f t="shared" si="5"/>
        <v>Set -&gt; PWREUselimit</v>
      </c>
      <c r="D376" t="e">
        <f>VLOOKUP(C376,Sheet3!C:C,1,)</f>
        <v>#N/A</v>
      </c>
    </row>
    <row r="377" spans="1:4">
      <c r="A377" t="s">
        <v>14</v>
      </c>
      <c r="B377" t="s">
        <v>277</v>
      </c>
      <c r="C377" t="str">
        <f t="shared" si="5"/>
        <v>Set -&gt; QUERYSCHedperiod</v>
      </c>
      <c r="D377" t="e">
        <f>VLOOKUP(C377,Sheet3!C:C,1,)</f>
        <v>#N/A</v>
      </c>
    </row>
    <row r="378" spans="1:4">
      <c r="A378" t="s">
        <v>14</v>
      </c>
      <c r="B378" t="s">
        <v>278</v>
      </c>
      <c r="C378" t="str">
        <f t="shared" si="5"/>
        <v>Set -&gt; RANDomize</v>
      </c>
      <c r="D378" t="e">
        <f>VLOOKUP(C378,Sheet3!C:C,1,)</f>
        <v>#N/A</v>
      </c>
    </row>
    <row r="379" spans="1:4">
      <c r="A379" t="s">
        <v>14</v>
      </c>
      <c r="B379" t="s">
        <v>279</v>
      </c>
      <c r="C379" t="str">
        <f t="shared" si="5"/>
        <v>Set -&gt; REPLRETention</v>
      </c>
      <c r="D379" t="e">
        <f>VLOOKUP(C379,Sheet3!C:C,1,)</f>
        <v>#N/A</v>
      </c>
    </row>
    <row r="380" spans="1:4">
      <c r="A380" t="s">
        <v>14</v>
      </c>
      <c r="B380" t="s">
        <v>280</v>
      </c>
      <c r="C380" t="str">
        <f t="shared" si="5"/>
        <v>Set -&gt; REPLSERVer</v>
      </c>
      <c r="D380" t="e">
        <f>VLOOKUP(C380,Sheet3!C:C,1,)</f>
        <v>#N/A</v>
      </c>
    </row>
    <row r="381" spans="1:4">
      <c r="A381" t="s">
        <v>14</v>
      </c>
      <c r="B381" t="s">
        <v>281</v>
      </c>
      <c r="C381" t="str">
        <f t="shared" si="5"/>
        <v>Set -&gt; RETRYPeriod</v>
      </c>
      <c r="D381" t="e">
        <f>VLOOKUP(C381,Sheet3!C:C,1,)</f>
        <v>#N/A</v>
      </c>
    </row>
    <row r="382" spans="1:4">
      <c r="A382" t="s">
        <v>14</v>
      </c>
      <c r="B382" t="s">
        <v>282</v>
      </c>
      <c r="C382" t="str">
        <f t="shared" si="5"/>
        <v>Set -&gt; SCHEDMODes</v>
      </c>
      <c r="D382" t="e">
        <f>VLOOKUP(C382,Sheet3!C:C,1,)</f>
        <v>#N/A</v>
      </c>
    </row>
    <row r="383" spans="1:4">
      <c r="A383" t="s">
        <v>236</v>
      </c>
      <c r="B383" t="s">
        <v>283</v>
      </c>
      <c r="C383" t="str">
        <f t="shared" si="5"/>
        <v>SET -&gt; SCRATCHPADRETENTION</v>
      </c>
      <c r="D383" t="e">
        <f>VLOOKUP(C383,Sheet3!C:C,1,)</f>
        <v>#N/A</v>
      </c>
    </row>
    <row r="384" spans="1:4">
      <c r="A384" t="s">
        <v>14</v>
      </c>
      <c r="B384" t="s">
        <v>284</v>
      </c>
      <c r="C384" t="str">
        <f t="shared" si="5"/>
        <v>Set -&gt; SECURITYNotif</v>
      </c>
      <c r="D384" t="e">
        <f>VLOOKUP(C384,Sheet3!C:C,1,)</f>
        <v>#N/A</v>
      </c>
    </row>
    <row r="385" spans="1:4">
      <c r="A385" t="s">
        <v>14</v>
      </c>
      <c r="B385" t="s">
        <v>285</v>
      </c>
      <c r="C385" t="str">
        <f t="shared" si="5"/>
        <v>Set -&gt; SERVERHladdress</v>
      </c>
      <c r="D385" t="e">
        <f>VLOOKUP(C385,Sheet3!C:C,1,)</f>
        <v>#N/A</v>
      </c>
    </row>
    <row r="386" spans="1:4">
      <c r="A386" t="s">
        <v>14</v>
      </c>
      <c r="B386" t="s">
        <v>286</v>
      </c>
      <c r="C386" t="str">
        <f t="shared" si="5"/>
        <v>Set -&gt; SERVERLladdress</v>
      </c>
      <c r="D386" t="e">
        <f>VLOOKUP(C386,Sheet3!C:C,1,)</f>
        <v>#N/A</v>
      </c>
    </row>
    <row r="387" spans="1:4">
      <c r="A387" t="s">
        <v>14</v>
      </c>
      <c r="B387" t="s">
        <v>287</v>
      </c>
      <c r="C387" t="str">
        <f t="shared" ref="C387:C450" si="6">_xlfn.CONCAT(A387," -&gt; ",B387)</f>
        <v>Set -&gt; SERVername</v>
      </c>
      <c r="D387" t="e">
        <f>VLOOKUP(C387,Sheet3!C:C,1,)</f>
        <v>#N/A</v>
      </c>
    </row>
    <row r="388" spans="1:4">
      <c r="A388" t="s">
        <v>14</v>
      </c>
      <c r="B388" t="s">
        <v>6</v>
      </c>
      <c r="C388" t="str">
        <f t="shared" si="6"/>
        <v>Set -&gt; SERVERPAssword</v>
      </c>
      <c r="D388" t="e">
        <f>VLOOKUP(C388,Sheet3!C:C,1,)</f>
        <v>#N/A</v>
      </c>
    </row>
    <row r="389" spans="1:4">
      <c r="A389" t="s">
        <v>14</v>
      </c>
      <c r="B389" t="s">
        <v>288</v>
      </c>
      <c r="C389" t="str">
        <f t="shared" si="6"/>
        <v>Set -&gt; SPREPLRuledefault</v>
      </c>
      <c r="D389" t="e">
        <f>VLOOKUP(C389,Sheet3!C:C,1,)</f>
        <v>#N/A</v>
      </c>
    </row>
    <row r="390" spans="1:4">
      <c r="A390" t="s">
        <v>14</v>
      </c>
      <c r="B390" t="s">
        <v>289</v>
      </c>
      <c r="C390" t="str">
        <f t="shared" si="6"/>
        <v>Set -&gt; STATUSATRISKINTERVAL</v>
      </c>
      <c r="D390" t="e">
        <f>VLOOKUP(C390,Sheet3!C:C,1,)</f>
        <v>#N/A</v>
      </c>
    </row>
    <row r="391" spans="1:4">
      <c r="A391" t="s">
        <v>14</v>
      </c>
      <c r="B391" t="s">
        <v>290</v>
      </c>
      <c r="C391" t="str">
        <f t="shared" si="6"/>
        <v>Set -&gt; STATUSREFreshinterval</v>
      </c>
      <c r="D391" t="e">
        <f>VLOOKUP(C391,Sheet3!C:C,1,)</f>
        <v>#N/A</v>
      </c>
    </row>
    <row r="392" spans="1:4">
      <c r="A392" t="s">
        <v>14</v>
      </c>
      <c r="B392" t="s">
        <v>291</v>
      </c>
      <c r="C392" t="str">
        <f t="shared" si="6"/>
        <v>Set -&gt; STATUSSKIPASFAILURE</v>
      </c>
      <c r="D392" t="e">
        <f>VLOOKUP(C392,Sheet3!C:C,1,)</f>
        <v>#N/A</v>
      </c>
    </row>
    <row r="393" spans="1:4">
      <c r="A393" t="s">
        <v>14</v>
      </c>
      <c r="B393" t="s">
        <v>292</v>
      </c>
      <c r="C393" t="str">
        <f t="shared" si="6"/>
        <v>Set -&gt; SUBFILE</v>
      </c>
      <c r="D393" t="e">
        <f>VLOOKUP(C393,Sheet3!C:C,1,)</f>
        <v>#N/A</v>
      </c>
    </row>
    <row r="394" spans="1:4">
      <c r="A394" t="s">
        <v>14</v>
      </c>
      <c r="B394" t="s">
        <v>293</v>
      </c>
      <c r="C394" t="str">
        <f t="shared" si="6"/>
        <v>Set -&gt; SUMmaryretention</v>
      </c>
      <c r="D394" t="e">
        <f>VLOOKUP(C394,Sheet3!C:C,1,)</f>
        <v>#N/A</v>
      </c>
    </row>
    <row r="395" spans="1:4">
      <c r="A395" t="s">
        <v>14</v>
      </c>
      <c r="B395" t="s">
        <v>200</v>
      </c>
      <c r="C395" t="str">
        <f t="shared" si="6"/>
        <v>Set -&gt; TAPEAlertmsg</v>
      </c>
      <c r="D395" t="e">
        <f>VLOOKUP(C395,Sheet3!C:C,1,)</f>
        <v>#N/A</v>
      </c>
    </row>
    <row r="396" spans="1:4">
      <c r="A396" t="s">
        <v>14</v>
      </c>
      <c r="B396" t="s">
        <v>294</v>
      </c>
      <c r="C396" t="str">
        <f t="shared" si="6"/>
        <v>Set -&gt; TOCLOADRetention</v>
      </c>
      <c r="D396" t="e">
        <f>VLOOKUP(C396,Sheet3!C:C,1,)</f>
        <v>#N/A</v>
      </c>
    </row>
    <row r="397" spans="1:4">
      <c r="A397" t="s">
        <v>14</v>
      </c>
      <c r="B397" t="s">
        <v>295</v>
      </c>
      <c r="C397" t="str">
        <f t="shared" si="6"/>
        <v>Set -&gt; VMATRISKINTERVAL</v>
      </c>
      <c r="D397" t="e">
        <f>VLOOKUP(C397,Sheet3!C:C,1,)</f>
        <v>#N/A</v>
      </c>
    </row>
    <row r="398" spans="1:4">
      <c r="A398" t="s">
        <v>296</v>
      </c>
      <c r="B398" t="s">
        <v>297</v>
      </c>
      <c r="C398" t="str">
        <f t="shared" si="6"/>
        <v>SHRED -&gt; DATA</v>
      </c>
      <c r="D398" t="e">
        <f>VLOOKUP(C398,Sheet3!C:C,1,)</f>
        <v>#N/A</v>
      </c>
    </row>
    <row r="399" spans="1:4">
      <c r="A399" t="s">
        <v>298</v>
      </c>
      <c r="B399" t="s">
        <v>299</v>
      </c>
      <c r="C399" t="str">
        <f t="shared" si="6"/>
        <v>STAGE -&gt; VOLume</v>
      </c>
      <c r="D399" t="e">
        <f>VLOOKUP(C399,Sheet3!C:C,1,)</f>
        <v>#N/A</v>
      </c>
    </row>
    <row r="400" spans="1:4">
      <c r="A400" t="s">
        <v>300</v>
      </c>
      <c r="B400" t="s">
        <v>301</v>
      </c>
      <c r="C400" t="str">
        <f t="shared" si="6"/>
        <v>STArt -&gt; STGRule</v>
      </c>
      <c r="D400" t="e">
        <f>VLOOKUP(C400,Sheet3!C:C,1,)</f>
        <v>#N/A</v>
      </c>
    </row>
    <row r="401" spans="1:5">
      <c r="A401" t="s">
        <v>302</v>
      </c>
      <c r="B401" t="s">
        <v>303</v>
      </c>
      <c r="C401" t="str">
        <f t="shared" si="6"/>
        <v>SUSPend -&gt; EXPOrt</v>
      </c>
      <c r="D401" t="e">
        <f>VLOOKUP(C401,Sheet3!C:C,1,)</f>
        <v>#N/A</v>
      </c>
    </row>
    <row r="402" spans="1:5">
      <c r="A402" t="s">
        <v>304</v>
      </c>
      <c r="B402" t="s">
        <v>138</v>
      </c>
      <c r="C402" t="str">
        <f t="shared" si="6"/>
        <v>TERMinate -&gt; JOb</v>
      </c>
      <c r="D402" t="e">
        <f>VLOOKUP(C402,Sheet3!C:C,1,)</f>
        <v>#N/A</v>
      </c>
    </row>
    <row r="403" spans="1:5">
      <c r="A403" t="s">
        <v>305</v>
      </c>
      <c r="B403" t="s">
        <v>120</v>
      </c>
      <c r="C403" t="str">
        <f t="shared" si="6"/>
        <v>UNLOCK -&gt; Admin</v>
      </c>
      <c r="D403" t="e">
        <f>VLOOKUP(C403,Sheet3!C:C,1,)</f>
        <v>#N/A</v>
      </c>
    </row>
    <row r="404" spans="1:5">
      <c r="A404" t="s">
        <v>305</v>
      </c>
      <c r="B404" t="s">
        <v>47</v>
      </c>
      <c r="C404" t="str">
        <f t="shared" si="6"/>
        <v>UNLOCK -&gt; Node</v>
      </c>
      <c r="D404" t="e">
        <f>VLOOKUP(C404,Sheet3!C:C,1,)</f>
        <v>#N/A</v>
      </c>
    </row>
    <row r="405" spans="1:5">
      <c r="A405" t="s">
        <v>305</v>
      </c>
      <c r="B405" t="s">
        <v>67</v>
      </c>
      <c r="C405" t="str">
        <f t="shared" si="6"/>
        <v>UNLOCK -&gt; PROFIle</v>
      </c>
      <c r="D405" t="e">
        <f>VLOOKUP(C405,Sheet3!C:C,1,)</f>
        <v>#N/A</v>
      </c>
    </row>
    <row r="406" spans="1:5">
      <c r="A406" t="s">
        <v>24</v>
      </c>
      <c r="B406" t="s">
        <v>120</v>
      </c>
      <c r="C406" t="str">
        <f t="shared" si="6"/>
        <v>UPDate -&gt; Admin</v>
      </c>
      <c r="D406" t="e">
        <f>VLOOKUP(C406,Sheet3!C:C,1,)</f>
        <v>#N/A</v>
      </c>
    </row>
    <row r="407" spans="1:5">
      <c r="A407" t="s">
        <v>24</v>
      </c>
      <c r="B407" t="s">
        <v>161</v>
      </c>
      <c r="C407" t="str">
        <f t="shared" si="6"/>
        <v>UPDate -&gt; ALERTSTatus</v>
      </c>
      <c r="D407" t="e">
        <f>VLOOKUP(C407,Sheet3!C:C,1,)</f>
        <v>#N/A</v>
      </c>
    </row>
    <row r="408" spans="1:5">
      <c r="A408" t="s">
        <v>24</v>
      </c>
      <c r="B408" t="s">
        <v>76</v>
      </c>
      <c r="C408" t="str">
        <f t="shared" si="6"/>
        <v>UPDate -&gt; ALERTTrigger</v>
      </c>
      <c r="D408" t="e">
        <f>VLOOKUP(C408,Sheet3!C:C,1,)</f>
        <v>#N/A</v>
      </c>
    </row>
    <row r="409" spans="1:5">
      <c r="A409" t="s">
        <v>24</v>
      </c>
      <c r="B409" t="s">
        <v>78</v>
      </c>
      <c r="C409" t="str">
        <f t="shared" si="6"/>
        <v>UPDate -&gt; BACKUPSET</v>
      </c>
      <c r="D409" t="e">
        <f>VLOOKUP(C409,Sheet3!C:C,1,)</f>
        <v>#N/A</v>
      </c>
    </row>
    <row r="410" spans="1:5">
      <c r="A410" t="s">
        <v>24</v>
      </c>
      <c r="B410" t="s">
        <v>80</v>
      </c>
      <c r="C410" t="str">
        <f t="shared" si="6"/>
        <v>UPDate -&gt; CLIENTOpt</v>
      </c>
      <c r="D410" t="e">
        <f>VLOOKUP(C410,Sheet3!C:C,1,)</f>
        <v>#N/A</v>
      </c>
      <c r="E410" t="s">
        <v>324</v>
      </c>
    </row>
    <row r="411" spans="1:5">
      <c r="A411" t="s">
        <v>24</v>
      </c>
      <c r="B411" t="s">
        <v>64</v>
      </c>
      <c r="C411" t="str">
        <f t="shared" si="6"/>
        <v>UPDate -&gt; CLOptset</v>
      </c>
      <c r="D411" t="e">
        <f>VLOOKUP(C411,Sheet3!C:C,1,)</f>
        <v>#N/A</v>
      </c>
    </row>
    <row r="412" spans="1:5">
      <c r="A412" t="s">
        <v>24</v>
      </c>
      <c r="B412" t="s">
        <v>81</v>
      </c>
      <c r="C412" t="str">
        <f t="shared" si="6"/>
        <v>UPDate -&gt; COLLOCGroup</v>
      </c>
      <c r="D412" t="e">
        <f>VLOOKUP(C412,Sheet3!C:C,1,)</f>
        <v>#N/A</v>
      </c>
    </row>
    <row r="413" spans="1:5">
      <c r="A413" t="s">
        <v>24</v>
      </c>
      <c r="B413" t="s">
        <v>83</v>
      </c>
      <c r="C413" t="str">
        <f t="shared" si="6"/>
        <v>UPDate -&gt; CONNection</v>
      </c>
      <c r="D413" t="e">
        <f>VLOOKUP(C413,Sheet3!C:C,1,)</f>
        <v>#N/A</v>
      </c>
    </row>
    <row r="414" spans="1:5">
      <c r="A414" t="s">
        <v>24</v>
      </c>
      <c r="B414" t="s">
        <v>84</v>
      </c>
      <c r="C414" t="str">
        <f t="shared" si="6"/>
        <v>UPDate -&gt; COpygroup</v>
      </c>
      <c r="D414" t="e">
        <f>VLOOKUP(C414,Sheet3!C:C,1,)</f>
        <v>#N/A</v>
      </c>
    </row>
    <row r="415" spans="1:5">
      <c r="A415" t="s">
        <v>24</v>
      </c>
      <c r="B415" t="s">
        <v>85</v>
      </c>
      <c r="C415" t="str">
        <f t="shared" si="6"/>
        <v>UPDate -&gt; DATAMover</v>
      </c>
      <c r="D415" t="e">
        <f>VLOOKUP(C415,Sheet3!C:C,1,)</f>
        <v>#N/A</v>
      </c>
    </row>
    <row r="416" spans="1:5">
      <c r="A416" t="s">
        <v>24</v>
      </c>
      <c r="B416" t="s">
        <v>0</v>
      </c>
      <c r="C416" t="str">
        <f t="shared" si="6"/>
        <v>UPDate -&gt; DEVclass</v>
      </c>
      <c r="D416" t="e">
        <f>VLOOKUP(C416,Sheet3!C:C,1,)</f>
        <v>#N/A</v>
      </c>
      <c r="E416" t="s">
        <v>324</v>
      </c>
    </row>
    <row r="417" spans="1:5">
      <c r="A417" t="s">
        <v>24</v>
      </c>
      <c r="B417" t="s">
        <v>65</v>
      </c>
      <c r="C417" t="str">
        <f t="shared" si="6"/>
        <v>UPDate -&gt; DOmain</v>
      </c>
      <c r="D417" t="e">
        <f>VLOOKUP(C417,Sheet3!C:C,1,)</f>
        <v>#N/A</v>
      </c>
    </row>
    <row r="418" spans="1:5">
      <c r="A418" t="s">
        <v>24</v>
      </c>
      <c r="B418" t="s">
        <v>86</v>
      </c>
      <c r="C418" t="str">
        <f t="shared" si="6"/>
        <v>UPDate -&gt; DRive</v>
      </c>
      <c r="D418" t="e">
        <f>VLOOKUP(C418,Sheet3!C:C,1,)</f>
        <v>#N/A</v>
      </c>
      <c r="E418" t="s">
        <v>324</v>
      </c>
    </row>
    <row r="419" spans="1:5">
      <c r="A419" t="s">
        <v>24</v>
      </c>
      <c r="B419" t="s">
        <v>109</v>
      </c>
      <c r="C419" t="str">
        <f t="shared" si="6"/>
        <v>UPDate -&gt; FIlespace</v>
      </c>
      <c r="D419" t="e">
        <f>VLOOKUP(C419,Sheet3!C:C,1,)</f>
        <v>#N/A</v>
      </c>
    </row>
    <row r="420" spans="1:5">
      <c r="A420" t="s">
        <v>24</v>
      </c>
      <c r="B420" t="s">
        <v>88</v>
      </c>
      <c r="C420" t="str">
        <f t="shared" si="6"/>
        <v>UPDate -&gt; HOLD</v>
      </c>
      <c r="D420" t="e">
        <f>VLOOKUP(C420,Sheet3!C:C,1,)</f>
        <v>#N/A</v>
      </c>
    </row>
    <row r="421" spans="1:5">
      <c r="A421" t="s">
        <v>24</v>
      </c>
      <c r="B421" t="s">
        <v>41</v>
      </c>
      <c r="C421" t="str">
        <f t="shared" si="6"/>
        <v>UPDate -&gt; LIBRary</v>
      </c>
      <c r="D421" t="e">
        <f>VLOOKUP(C421,Sheet3!C:C,1,)</f>
        <v>#N/A</v>
      </c>
      <c r="E421" t="s">
        <v>324</v>
      </c>
    </row>
    <row r="422" spans="1:5">
      <c r="A422" t="s">
        <v>24</v>
      </c>
      <c r="B422" t="s">
        <v>42</v>
      </c>
      <c r="C422" t="str">
        <f t="shared" si="6"/>
        <v>UPDate -&gt; LIBVolume</v>
      </c>
      <c r="D422" t="e">
        <f>VLOOKUP(C422,Sheet3!C:C,1,)</f>
        <v>#N/A</v>
      </c>
    </row>
    <row r="423" spans="1:5">
      <c r="A423" t="s">
        <v>24</v>
      </c>
      <c r="B423" t="s">
        <v>89</v>
      </c>
      <c r="C423" t="str">
        <f t="shared" si="6"/>
        <v>UPDate -&gt; MACHine</v>
      </c>
      <c r="D423" t="e">
        <f>VLOOKUP(C423,Sheet3!C:C,1,)</f>
        <v>#N/A</v>
      </c>
    </row>
    <row r="424" spans="1:5">
      <c r="A424" t="s">
        <v>24</v>
      </c>
      <c r="B424" t="s">
        <v>66</v>
      </c>
      <c r="C424" t="str">
        <f t="shared" si="6"/>
        <v>UPDate -&gt; MGmtclass</v>
      </c>
      <c r="D424" t="e">
        <f>VLOOKUP(C424,Sheet3!C:C,1,)</f>
        <v>#N/A</v>
      </c>
      <c r="E424" t="s">
        <v>324</v>
      </c>
    </row>
    <row r="425" spans="1:5">
      <c r="A425" t="s">
        <v>24</v>
      </c>
      <c r="B425" t="s">
        <v>47</v>
      </c>
      <c r="C425" t="str">
        <f t="shared" si="6"/>
        <v>UPDate -&gt; Node</v>
      </c>
      <c r="D425" t="e">
        <f>VLOOKUP(C425,Sheet3!C:C,1,)</f>
        <v>#N/A</v>
      </c>
      <c r="E425" t="s">
        <v>324</v>
      </c>
    </row>
    <row r="426" spans="1:5">
      <c r="A426" t="s">
        <v>24</v>
      </c>
      <c r="B426" t="s">
        <v>91</v>
      </c>
      <c r="C426" t="str">
        <f t="shared" si="6"/>
        <v>UPDate -&gt; NODEGroup</v>
      </c>
      <c r="D426" t="e">
        <f>VLOOKUP(C426,Sheet3!C:C,1,)</f>
        <v>#N/A</v>
      </c>
    </row>
    <row r="427" spans="1:5">
      <c r="A427" t="s">
        <v>24</v>
      </c>
      <c r="B427" t="s">
        <v>93</v>
      </c>
      <c r="C427" t="str">
        <f t="shared" si="6"/>
        <v>UPDate -&gt; OBJECTDomain</v>
      </c>
      <c r="D427" t="e">
        <f>VLOOKUP(C427,Sheet3!C:C,1,)</f>
        <v>#N/A</v>
      </c>
    </row>
    <row r="428" spans="1:5">
      <c r="A428" t="s">
        <v>24</v>
      </c>
      <c r="B428" t="s">
        <v>94</v>
      </c>
      <c r="C428" t="str">
        <f t="shared" si="6"/>
        <v>UPDate -&gt; PATH</v>
      </c>
      <c r="D428" t="e">
        <f>VLOOKUP(C428,Sheet3!C:C,1,)</f>
        <v>#N/A</v>
      </c>
      <c r="E428" t="s">
        <v>324</v>
      </c>
    </row>
    <row r="429" spans="1:5">
      <c r="A429" t="s">
        <v>24</v>
      </c>
      <c r="B429" t="s">
        <v>32</v>
      </c>
      <c r="C429" t="str">
        <f t="shared" si="6"/>
        <v>UPDate -&gt; POlicyset</v>
      </c>
      <c r="D429" t="e">
        <f>VLOOKUP(C429,Sheet3!C:C,1,)</f>
        <v>#N/A</v>
      </c>
      <c r="E429" t="s">
        <v>324</v>
      </c>
    </row>
    <row r="430" spans="1:5">
      <c r="A430" t="s">
        <v>24</v>
      </c>
      <c r="B430" t="s">
        <v>67</v>
      </c>
      <c r="C430" t="str">
        <f t="shared" si="6"/>
        <v>UPDate -&gt; PROFIle</v>
      </c>
      <c r="D430" t="e">
        <f>VLOOKUP(C430,Sheet3!C:C,1,)</f>
        <v>#N/A</v>
      </c>
    </row>
    <row r="431" spans="1:5">
      <c r="A431" t="s">
        <v>24</v>
      </c>
      <c r="B431" t="s">
        <v>97</v>
      </c>
      <c r="C431" t="str">
        <f t="shared" si="6"/>
        <v>UPDate -&gt; RECOVERYMedia</v>
      </c>
      <c r="D431" t="e">
        <f>VLOOKUP(C431,Sheet3!C:C,1,)</f>
        <v>#N/A</v>
      </c>
    </row>
    <row r="432" spans="1:5">
      <c r="A432" t="s">
        <v>24</v>
      </c>
      <c r="B432" t="s">
        <v>191</v>
      </c>
      <c r="C432" t="str">
        <f t="shared" si="6"/>
        <v>UPDate -&gt; REPLRule</v>
      </c>
      <c r="D432" t="e">
        <f>VLOOKUP(C432,Sheet3!C:C,1,)</f>
        <v>#N/A</v>
      </c>
    </row>
    <row r="433" spans="1:5">
      <c r="A433" t="s">
        <v>24</v>
      </c>
      <c r="B433" t="s">
        <v>98</v>
      </c>
      <c r="C433" t="str">
        <f t="shared" si="6"/>
        <v>UPDate -&gt; RETRule</v>
      </c>
      <c r="D433" t="e">
        <f>VLOOKUP(C433,Sheet3!C:C,1,)</f>
        <v>#N/A</v>
      </c>
    </row>
    <row r="434" spans="1:5">
      <c r="A434" t="s">
        <v>24</v>
      </c>
      <c r="B434" t="s">
        <v>23</v>
      </c>
      <c r="C434" t="str">
        <f t="shared" si="6"/>
        <v>UPDate -&gt; RETSet</v>
      </c>
      <c r="D434" t="e">
        <f>VLOOKUP(C434,Sheet3!C:C,1,)</f>
        <v>#N/A</v>
      </c>
    </row>
    <row r="435" spans="1:5">
      <c r="A435" t="s">
        <v>24</v>
      </c>
      <c r="B435" t="s">
        <v>68</v>
      </c>
      <c r="C435" t="str">
        <f t="shared" si="6"/>
        <v>UPDate -&gt; SCHedule</v>
      </c>
      <c r="D435" t="e">
        <f>VLOOKUP(C435,Sheet3!C:C,1,)</f>
        <v>#N/A</v>
      </c>
      <c r="E435" t="s">
        <v>324</v>
      </c>
    </row>
    <row r="436" spans="1:5">
      <c r="A436" t="s">
        <v>24</v>
      </c>
      <c r="B436" t="s">
        <v>99</v>
      </c>
      <c r="C436" t="str">
        <f t="shared" si="6"/>
        <v>UPDate -&gt; SCRATCHPadentry</v>
      </c>
      <c r="D436" t="e">
        <f>VLOOKUP(C436,Sheet3!C:C,1,)</f>
        <v>#N/A</v>
      </c>
    </row>
    <row r="437" spans="1:5">
      <c r="A437" t="s">
        <v>24</v>
      </c>
      <c r="B437" t="s">
        <v>69</v>
      </c>
      <c r="C437" t="str">
        <f t="shared" si="6"/>
        <v>UPDate -&gt; SCRipt</v>
      </c>
      <c r="D437" t="e">
        <f>VLOOKUP(C437,Sheet3!C:C,1,)</f>
        <v>#N/A</v>
      </c>
      <c r="E437" t="s">
        <v>324</v>
      </c>
    </row>
    <row r="438" spans="1:5">
      <c r="A438" t="s">
        <v>24</v>
      </c>
      <c r="B438" t="s">
        <v>5</v>
      </c>
      <c r="C438" t="str">
        <f t="shared" si="6"/>
        <v>UPDate -&gt; SERver</v>
      </c>
      <c r="D438" t="e">
        <f>VLOOKUP(C438,Sheet3!C:C,1,)</f>
        <v>#N/A</v>
      </c>
      <c r="E438" t="s">
        <v>324</v>
      </c>
    </row>
    <row r="439" spans="1:5">
      <c r="A439" t="s">
        <v>24</v>
      </c>
      <c r="B439" t="s">
        <v>70</v>
      </c>
      <c r="C439" t="str">
        <f t="shared" si="6"/>
        <v>UPDate -&gt; SERVERGroup</v>
      </c>
      <c r="D439" t="e">
        <f>VLOOKUP(C439,Sheet3!C:C,1,)</f>
        <v>#N/A</v>
      </c>
    </row>
    <row r="440" spans="1:5">
      <c r="A440" t="s">
        <v>24</v>
      </c>
      <c r="B440" t="s">
        <v>100</v>
      </c>
      <c r="C440" t="str">
        <f t="shared" si="6"/>
        <v>UPDate -&gt; SPACETrigger</v>
      </c>
      <c r="D440" t="e">
        <f>VLOOKUP(C440,Sheet3!C:C,1,)</f>
        <v>#N/A</v>
      </c>
    </row>
    <row r="441" spans="1:5">
      <c r="A441" t="s">
        <v>24</v>
      </c>
      <c r="B441" t="s">
        <v>101</v>
      </c>
      <c r="C441" t="str">
        <f t="shared" si="6"/>
        <v>UPDate -&gt; STAtusthreshold</v>
      </c>
      <c r="D441" t="e">
        <f>VLOOKUP(C441,Sheet3!C:C,1,)</f>
        <v>#N/A</v>
      </c>
    </row>
    <row r="442" spans="1:5">
      <c r="A442" t="s">
        <v>24</v>
      </c>
      <c r="B442" t="s">
        <v>12</v>
      </c>
      <c r="C442" t="str">
        <f t="shared" si="6"/>
        <v>UPDate -&gt; STGpool</v>
      </c>
      <c r="D442" t="e">
        <f>VLOOKUP(C442,Sheet3!C:C,1,)</f>
        <v>#N/A</v>
      </c>
      <c r="E442" t="s">
        <v>324</v>
      </c>
    </row>
    <row r="443" spans="1:5">
      <c r="A443" t="s">
        <v>24</v>
      </c>
      <c r="B443" t="s">
        <v>102</v>
      </c>
      <c r="C443" t="str">
        <f t="shared" si="6"/>
        <v>UPDate -&gt; STGPOOLDIRectory</v>
      </c>
      <c r="D443" t="e">
        <f>VLOOKUP(C443,Sheet3!C:C,1,)</f>
        <v>#N/A</v>
      </c>
    </row>
    <row r="444" spans="1:5">
      <c r="A444" t="s">
        <v>24</v>
      </c>
      <c r="B444" t="s">
        <v>103</v>
      </c>
      <c r="C444" t="str">
        <f t="shared" si="6"/>
        <v>UPDate -&gt; STGRULE</v>
      </c>
      <c r="D444" t="e">
        <f>VLOOKUP(C444,Sheet3!C:C,1,)</f>
        <v>#N/A</v>
      </c>
    </row>
    <row r="445" spans="1:5">
      <c r="A445" t="s">
        <v>24</v>
      </c>
      <c r="B445" t="s">
        <v>110</v>
      </c>
      <c r="C445" t="str">
        <f t="shared" si="6"/>
        <v>UPDate -&gt; SUBRULE</v>
      </c>
      <c r="D445" t="e">
        <f>VLOOKUP(C445,Sheet3!C:C,1,)</f>
        <v>#N/A</v>
      </c>
    </row>
    <row r="446" spans="1:5">
      <c r="A446" t="s">
        <v>24</v>
      </c>
      <c r="B446" t="s">
        <v>307</v>
      </c>
      <c r="C446" t="str">
        <f t="shared" si="6"/>
        <v>UPDate -&gt; VIRTUALFSMapping</v>
      </c>
      <c r="D446" t="e">
        <f>VLOOKUP(C446,Sheet3!C:C,1,)</f>
        <v>#N/A</v>
      </c>
    </row>
    <row r="447" spans="1:5">
      <c r="A447" t="s">
        <v>24</v>
      </c>
      <c r="B447" t="s">
        <v>48</v>
      </c>
      <c r="C447" t="str">
        <f t="shared" si="6"/>
        <v>UPDate -&gt; VOLHistory</v>
      </c>
      <c r="D447" t="e">
        <f>VLOOKUP(C447,Sheet3!C:C,1,)</f>
        <v>#N/A</v>
      </c>
    </row>
    <row r="448" spans="1:5">
      <c r="A448" t="s">
        <v>24</v>
      </c>
      <c r="B448" t="s">
        <v>44</v>
      </c>
      <c r="C448" t="str">
        <f t="shared" si="6"/>
        <v>UPDate -&gt; Volume</v>
      </c>
      <c r="D448" t="e">
        <f>VLOOKUP(C448,Sheet3!C:C,1,)</f>
        <v>#N/A</v>
      </c>
      <c r="E448" t="s">
        <v>324</v>
      </c>
    </row>
    <row r="449" spans="1:6">
      <c r="A449" t="s">
        <v>306</v>
      </c>
      <c r="B449" t="s">
        <v>0</v>
      </c>
      <c r="C449" t="str">
        <f t="shared" si="6"/>
        <v>UPDdate -&gt; DEVclass</v>
      </c>
      <c r="D449" t="e">
        <f>VLOOKUP(C449,Sheet3!C:C,1,)</f>
        <v>#N/A</v>
      </c>
      <c r="E449" t="s">
        <v>324</v>
      </c>
    </row>
    <row r="450" spans="1:6">
      <c r="A450" t="s">
        <v>308</v>
      </c>
      <c r="B450" t="s">
        <v>309</v>
      </c>
      <c r="C450" t="str">
        <f t="shared" si="6"/>
        <v>VALidate -&gt; ASPera</v>
      </c>
      <c r="D450" t="e">
        <f>VLOOKUP(C450,Sheet3!C:C,1,)</f>
        <v>#N/A</v>
      </c>
    </row>
    <row r="451" spans="1:6">
      <c r="A451" t="s">
        <v>308</v>
      </c>
      <c r="B451" t="s">
        <v>310</v>
      </c>
      <c r="C451" t="str">
        <f t="shared" ref="C451:C514" si="7">_xlfn.CONCAT(A451," -&gt; ",B451)</f>
        <v>VALidate -&gt; CLOud</v>
      </c>
      <c r="D451" t="e">
        <f>VLOOKUP(C451,Sheet3!C:C,1,)</f>
        <v>#N/A</v>
      </c>
    </row>
    <row r="452" spans="1:6">
      <c r="A452" t="s">
        <v>308</v>
      </c>
      <c r="B452" t="s">
        <v>311</v>
      </c>
      <c r="C452" t="str">
        <f t="shared" si="7"/>
        <v>VALidate -&gt; LAnfree</v>
      </c>
      <c r="D452" t="e">
        <f>VLOOKUP(C452,Sheet3!C:C,1,)</f>
        <v>#N/A</v>
      </c>
    </row>
    <row r="453" spans="1:6">
      <c r="A453" t="s">
        <v>308</v>
      </c>
      <c r="B453" t="s">
        <v>32</v>
      </c>
      <c r="C453" t="str">
        <f t="shared" si="7"/>
        <v>VALidate -&gt; POlicyset</v>
      </c>
      <c r="D453" t="e">
        <f>VLOOKUP(C453,Sheet3!C:C,1,)</f>
        <v>#N/A</v>
      </c>
      <c r="E453" t="s">
        <v>324</v>
      </c>
      <c r="F453" t="s">
        <v>325</v>
      </c>
    </row>
    <row r="454" spans="1:6">
      <c r="A454" t="s">
        <v>308</v>
      </c>
      <c r="B454" t="s">
        <v>53</v>
      </c>
      <c r="C454" t="str">
        <f t="shared" si="7"/>
        <v>VALidate -&gt; REPLication</v>
      </c>
      <c r="D454" t="e">
        <f>VLOOKUP(C454,Sheet3!C:C,1,)</f>
        <v>#N/A</v>
      </c>
    </row>
    <row r="455" spans="1:6">
      <c r="A455" t="s">
        <v>308</v>
      </c>
      <c r="B455" t="s">
        <v>312</v>
      </c>
      <c r="C455" t="str">
        <f t="shared" si="7"/>
        <v>VALidate -&gt; REPLPolicy</v>
      </c>
      <c r="D455" t="e">
        <f>VLOOKUP(C455,Sheet3!C:C,1,)</f>
        <v>#N/A</v>
      </c>
    </row>
    <row r="456" spans="1:6">
      <c r="A456" t="s">
        <v>25</v>
      </c>
      <c r="B456" t="s">
        <v>313</v>
      </c>
      <c r="C456" t="str">
        <f t="shared" si="7"/>
        <v>VARy -&gt; OFfline</v>
      </c>
      <c r="D456" t="e">
        <f>VLOOKUP(C456,Sheet3!C:C,1,)</f>
        <v>#N/A</v>
      </c>
      <c r="E456" t="s">
        <v>323</v>
      </c>
      <c r="F456" t="s">
        <v>325</v>
      </c>
    </row>
    <row r="457" spans="1:6">
      <c r="A457" t="s">
        <v>25</v>
      </c>
      <c r="B457" t="s">
        <v>26</v>
      </c>
      <c r="C457" t="str">
        <f t="shared" si="7"/>
        <v>VARy -&gt; ONline</v>
      </c>
      <c r="D457" t="e">
        <f>VLOOKUP(C457,Sheet3!C:C,1,)</f>
        <v>#N/A</v>
      </c>
      <c r="E457" t="s">
        <v>323</v>
      </c>
      <c r="F457" t="s">
        <v>325</v>
      </c>
    </row>
  </sheetData>
  <autoFilter ref="A1:F457" xr:uid="{EA9E70CC-4D98-5D46-8A30-85EFDC08FEFA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EEAF-6FCD-6045-8129-84D72E7B565E}">
  <dimension ref="A1:C32"/>
  <sheetViews>
    <sheetView workbookViewId="0">
      <selection activeCell="B36" sqref="B36"/>
    </sheetView>
  </sheetViews>
  <sheetFormatPr baseColWidth="10" defaultRowHeight="16"/>
  <cols>
    <col min="1" max="1" width="13.33203125" bestFit="1" customWidth="1"/>
    <col min="2" max="2" width="20.1640625" bestFit="1" customWidth="1"/>
    <col min="3" max="3" width="25.6640625" bestFit="1" customWidth="1"/>
  </cols>
  <sheetData>
    <row r="1" spans="1:3">
      <c r="A1" t="s">
        <v>31</v>
      </c>
      <c r="B1" t="s">
        <v>32</v>
      </c>
      <c r="C1" t="str">
        <f>_xlfn.CONCAT(A1," -&gt; ",B1)</f>
        <v>ACTivate -&gt; POlicyset</v>
      </c>
    </row>
    <row r="2" spans="1:3">
      <c r="A2" t="s">
        <v>35</v>
      </c>
      <c r="B2" t="s">
        <v>36</v>
      </c>
      <c r="C2" t="str">
        <f t="shared" ref="C2:C32" si="0">_xlfn.CONCAT(A2," -&gt; ",B2)</f>
        <v>ASsign -&gt; DEFMGmtclass</v>
      </c>
    </row>
    <row r="3" spans="1:3">
      <c r="A3" t="s">
        <v>45</v>
      </c>
      <c r="B3" t="s">
        <v>46</v>
      </c>
      <c r="C3" t="str">
        <f t="shared" si="0"/>
        <v>BAckup -&gt; DB</v>
      </c>
    </row>
    <row r="4" spans="1:3">
      <c r="A4" t="s">
        <v>45</v>
      </c>
      <c r="B4" t="s">
        <v>27</v>
      </c>
      <c r="C4" t="str">
        <f t="shared" si="0"/>
        <v>BAckup -&gt; DEVCONFig</v>
      </c>
    </row>
    <row r="5" spans="1:3">
      <c r="A5" t="s">
        <v>45</v>
      </c>
      <c r="B5" t="s">
        <v>48</v>
      </c>
      <c r="C5" t="str">
        <f t="shared" si="0"/>
        <v>BAckup -&gt; VOLHistory</v>
      </c>
    </row>
    <row r="6" spans="1:3">
      <c r="A6" t="s">
        <v>45</v>
      </c>
      <c r="B6" t="s">
        <v>12</v>
      </c>
      <c r="C6" t="str">
        <f t="shared" si="0"/>
        <v>BAckup -&gt; STGpool</v>
      </c>
    </row>
    <row r="7" spans="1:3">
      <c r="A7" t="s">
        <v>56</v>
      </c>
      <c r="B7" t="s">
        <v>42</v>
      </c>
      <c r="C7" t="str">
        <f t="shared" si="0"/>
        <v>CHECKIn -&gt; LIBVolume</v>
      </c>
    </row>
    <row r="8" spans="1:3">
      <c r="A8" t="s">
        <v>4</v>
      </c>
      <c r="B8" t="s">
        <v>77</v>
      </c>
      <c r="C8" t="str">
        <f t="shared" si="0"/>
        <v>DEFine -&gt; ASSOCiation</v>
      </c>
    </row>
    <row r="9" spans="1:3">
      <c r="A9" t="s">
        <v>4</v>
      </c>
      <c r="B9" t="s">
        <v>0</v>
      </c>
      <c r="C9" t="str">
        <f t="shared" si="0"/>
        <v>DEFine -&gt; DEVclass</v>
      </c>
    </row>
    <row r="10" spans="1:3">
      <c r="A10" t="s">
        <v>7</v>
      </c>
      <c r="B10" t="s">
        <v>12</v>
      </c>
      <c r="C10" t="str">
        <f t="shared" si="0"/>
        <v>DELete -&gt; STGpool</v>
      </c>
    </row>
    <row r="11" spans="1:3">
      <c r="A11" t="s">
        <v>13</v>
      </c>
      <c r="B11" t="s">
        <v>109</v>
      </c>
      <c r="C11" t="str">
        <f t="shared" si="0"/>
        <v>Query -&gt; FIlespace</v>
      </c>
    </row>
    <row r="12" spans="1:3">
      <c r="A12" t="s">
        <v>13</v>
      </c>
      <c r="B12" t="s">
        <v>94</v>
      </c>
      <c r="C12" t="str">
        <f t="shared" si="0"/>
        <v>Query -&gt; PATH</v>
      </c>
    </row>
    <row r="13" spans="1:3">
      <c r="A13" t="s">
        <v>13</v>
      </c>
      <c r="B13" t="s">
        <v>159</v>
      </c>
      <c r="C13" t="str">
        <f t="shared" si="0"/>
        <v>Query -&gt; ACtlog</v>
      </c>
    </row>
    <row r="14" spans="1:3">
      <c r="A14" t="s">
        <v>13</v>
      </c>
      <c r="B14" t="s">
        <v>47</v>
      </c>
      <c r="C14" t="str">
        <f t="shared" si="0"/>
        <v>Query -&gt; Node</v>
      </c>
    </row>
    <row r="15" spans="1:3">
      <c r="A15" t="s">
        <v>13</v>
      </c>
      <c r="B15" t="s">
        <v>55</v>
      </c>
      <c r="C15" t="str">
        <f t="shared" si="0"/>
        <v>Query -&gt; SEssion</v>
      </c>
    </row>
    <row r="16" spans="1:3">
      <c r="A16" t="s">
        <v>13</v>
      </c>
      <c r="B16" t="s">
        <v>12</v>
      </c>
      <c r="C16" t="str">
        <f t="shared" si="0"/>
        <v>Query -&gt; STGpool</v>
      </c>
    </row>
    <row r="17" spans="1:3">
      <c r="A17" t="s">
        <v>13</v>
      </c>
      <c r="B17" t="s">
        <v>178</v>
      </c>
      <c r="C17" t="str">
        <f t="shared" si="0"/>
        <v>Query -&gt; LOG</v>
      </c>
    </row>
    <row r="18" spans="1:3">
      <c r="A18" t="s">
        <v>13</v>
      </c>
      <c r="B18" t="s">
        <v>52</v>
      </c>
      <c r="C18" t="str">
        <f t="shared" si="0"/>
        <v>Query -&gt; PRocess</v>
      </c>
    </row>
    <row r="19" spans="1:3">
      <c r="A19" t="s">
        <v>13</v>
      </c>
      <c r="B19" t="s">
        <v>185</v>
      </c>
      <c r="C19" t="str">
        <f t="shared" si="0"/>
        <v>Query -&gt; OPTion</v>
      </c>
    </row>
    <row r="20" spans="1:3">
      <c r="A20" t="s">
        <v>317</v>
      </c>
      <c r="B20" t="s">
        <v>319</v>
      </c>
      <c r="C20" t="str">
        <f t="shared" si="0"/>
        <v>SHow -&gt; SLOTS</v>
      </c>
    </row>
    <row r="21" spans="1:3">
      <c r="A21" t="s">
        <v>73</v>
      </c>
      <c r="B21" t="s">
        <v>47</v>
      </c>
      <c r="C21" t="str">
        <f t="shared" si="0"/>
        <v>DECommission -&gt; Node</v>
      </c>
    </row>
    <row r="22" spans="1:3">
      <c r="A22" t="s">
        <v>73</v>
      </c>
      <c r="B22" t="s">
        <v>74</v>
      </c>
      <c r="C22" t="str">
        <f t="shared" si="0"/>
        <v>DECommission -&gt; VM</v>
      </c>
    </row>
    <row r="23" spans="1:3">
      <c r="A23" t="s">
        <v>203</v>
      </c>
      <c r="B23" t="s">
        <v>47</v>
      </c>
      <c r="C23" t="str">
        <f t="shared" si="0"/>
        <v>RECommission -&gt; Node</v>
      </c>
    </row>
    <row r="24" spans="1:3">
      <c r="A24" t="s">
        <v>203</v>
      </c>
      <c r="B24" t="s">
        <v>74</v>
      </c>
      <c r="C24" t="str">
        <f t="shared" si="0"/>
        <v>RECommission -&gt; VM</v>
      </c>
    </row>
    <row r="25" spans="1:3">
      <c r="A25" t="s">
        <v>14</v>
      </c>
      <c r="B25" t="s">
        <v>221</v>
      </c>
      <c r="C25" t="str">
        <f t="shared" si="0"/>
        <v>Set -&gt; ACCounting</v>
      </c>
    </row>
    <row r="26" spans="1:3">
      <c r="A26" t="s">
        <v>14</v>
      </c>
      <c r="B26" t="s">
        <v>222</v>
      </c>
      <c r="C26" t="str">
        <f t="shared" si="0"/>
        <v>Set -&gt; ACTlogretention</v>
      </c>
    </row>
    <row r="27" spans="1:3">
      <c r="A27" t="s">
        <v>14</v>
      </c>
      <c r="B27" t="s">
        <v>223</v>
      </c>
      <c r="C27" t="str">
        <f t="shared" si="0"/>
        <v>Set -&gt; ALERTACtiveduration</v>
      </c>
    </row>
    <row r="28" spans="1:3">
      <c r="A28" t="s">
        <v>14</v>
      </c>
      <c r="B28" t="s">
        <v>224</v>
      </c>
      <c r="C28" t="str">
        <f t="shared" si="0"/>
        <v>Set -&gt; ALERTCLosedduration</v>
      </c>
    </row>
    <row r="29" spans="1:3">
      <c r="A29" t="s">
        <v>14</v>
      </c>
      <c r="B29" t="s">
        <v>225</v>
      </c>
      <c r="C29" t="str">
        <f t="shared" si="0"/>
        <v>Set -&gt; ALERTEMail</v>
      </c>
    </row>
    <row r="30" spans="1:3">
      <c r="A30" t="s">
        <v>14</v>
      </c>
      <c r="B30" t="s">
        <v>226</v>
      </c>
      <c r="C30" t="str">
        <f t="shared" si="0"/>
        <v>Set -&gt; ALERTEMAILFRomaddr</v>
      </c>
    </row>
    <row r="31" spans="1:3">
      <c r="A31" t="s">
        <v>29</v>
      </c>
      <c r="B31" t="s">
        <v>30</v>
      </c>
      <c r="C31" t="str">
        <f t="shared" si="0"/>
        <v>ACCept -&gt; Date</v>
      </c>
    </row>
    <row r="32" spans="1:3">
      <c r="A32" t="s">
        <v>209</v>
      </c>
      <c r="B32" t="s">
        <v>47</v>
      </c>
      <c r="C32" t="str">
        <f t="shared" si="0"/>
        <v>REMove -&gt; Node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A93C-90B0-D14C-86D7-6D3BA66E44FA}">
  <dimension ref="A1:A72"/>
  <sheetViews>
    <sheetView workbookViewId="0">
      <selection activeCell="A2" sqref="A2:A82"/>
    </sheetView>
  </sheetViews>
  <sheetFormatPr baseColWidth="10" defaultRowHeight="16"/>
  <cols>
    <col min="1" max="1" width="16.6640625" bestFit="1" customWidth="1"/>
  </cols>
  <sheetData>
    <row r="1" spans="1:1">
      <c r="A1" t="s">
        <v>316</v>
      </c>
    </row>
    <row r="72" spans="1:1">
      <c r="A72" s="1"/>
    </row>
  </sheetData>
  <autoFilter ref="A1:A96" xr:uid="{1163A93C-90B0-D14C-86D7-6D3BA66E44FA}">
    <sortState xmlns:xlrd2="http://schemas.microsoft.com/office/spreadsheetml/2017/richdata2" ref="A2:A96">
      <sortCondition ref="A1:A96"/>
    </sortState>
  </autoFilter>
  <sortState xmlns:xlrd2="http://schemas.microsoft.com/office/spreadsheetml/2017/richdata2" ref="A2:A96">
    <sortCondition ref="A1:A96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2023-02-15T08:06:38Z</dcterms:created>
  <dcterms:modified xsi:type="dcterms:W3CDTF">2023-02-20T11:28:32Z</dcterms:modified>
</cp:coreProperties>
</file>