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30" yWindow="45" windowWidth="8610" windowHeight="9750"/>
  </bookViews>
  <sheets>
    <sheet name="август" sheetId="69" r:id="rId1"/>
  </sheets>
  <calcPr calcId="114210"/>
</workbook>
</file>

<file path=xl/calcChain.xml><?xml version="1.0" encoding="utf-8"?>
<calcChain xmlns="http://schemas.openxmlformats.org/spreadsheetml/2006/main">
  <c r="AL10" i="69"/>
  <c r="AL11"/>
  <c r="AL152"/>
  <c r="AL12"/>
  <c r="AL13"/>
  <c r="AL15"/>
  <c r="AL16"/>
  <c r="AL17"/>
  <c r="AL19"/>
  <c r="AL21"/>
  <c r="AL22"/>
  <c r="AL24"/>
  <c r="AL25"/>
  <c r="AL27"/>
  <c r="AL28"/>
  <c r="AL30"/>
  <c r="AL31"/>
  <c r="AL32"/>
  <c r="AL34"/>
  <c r="AL35"/>
  <c r="AL36"/>
  <c r="AL37"/>
  <c r="AL39"/>
  <c r="AL40"/>
  <c r="AL41"/>
  <c r="AL42"/>
  <c r="AL44"/>
  <c r="AL46"/>
  <c r="AL47"/>
  <c r="AL49"/>
  <c r="AL51"/>
  <c r="AL53"/>
  <c r="AL54"/>
  <c r="AL55"/>
  <c r="AL56"/>
  <c r="AL58"/>
  <c r="AL59"/>
  <c r="AL60"/>
  <c r="AL62"/>
  <c r="AL63"/>
  <c r="AL64"/>
  <c r="AL65"/>
  <c r="AL66"/>
  <c r="AL67"/>
  <c r="AL68"/>
  <c r="AL69"/>
  <c r="AL70"/>
  <c r="AL71"/>
  <c r="AL72"/>
  <c r="AL73"/>
  <c r="AL74"/>
  <c r="AL75"/>
  <c r="AL76"/>
  <c r="AL77"/>
  <c r="AL79"/>
  <c r="AL80"/>
  <c r="AL82"/>
  <c r="AL83"/>
  <c r="AL84"/>
  <c r="AL85"/>
  <c r="AL86"/>
  <c r="AL87"/>
  <c r="AL88"/>
  <c r="AL89"/>
  <c r="AL90"/>
  <c r="AL91"/>
  <c r="AL93"/>
  <c r="AL94"/>
  <c r="AL95"/>
  <c r="AL96"/>
  <c r="AL97"/>
  <c r="AL98"/>
  <c r="AL99"/>
  <c r="AL100"/>
  <c r="AL101"/>
  <c r="AL102"/>
  <c r="AL103"/>
  <c r="AL104"/>
  <c r="AL105"/>
  <c r="AL107"/>
  <c r="AL108"/>
  <c r="AL109"/>
  <c r="AL110"/>
  <c r="AL111"/>
  <c r="AL112"/>
  <c r="AL113"/>
  <c r="AL114"/>
  <c r="AL116"/>
  <c r="AL117"/>
  <c r="AL119"/>
  <c r="AL120"/>
  <c r="AL121"/>
  <c r="AL123"/>
  <c r="AL124"/>
  <c r="AL125"/>
  <c r="AL127"/>
  <c r="AL128"/>
  <c r="AL129"/>
  <c r="AL130"/>
  <c r="AL131"/>
  <c r="AL132"/>
  <c r="AL133"/>
  <c r="AL134"/>
  <c r="AL135"/>
  <c r="AL136"/>
  <c r="AL138"/>
  <c r="AL139"/>
  <c r="AL140"/>
  <c r="AL142"/>
  <c r="AL143"/>
  <c r="AL144"/>
  <c r="AL145"/>
  <c r="AL146"/>
  <c r="AL147"/>
  <c r="AL148"/>
  <c r="AL149"/>
  <c r="AL150"/>
  <c r="AL151"/>
  <c r="AK152"/>
  <c r="AM152"/>
  <c r="AN152"/>
  <c r="AO152"/>
</calcChain>
</file>

<file path=xl/sharedStrings.xml><?xml version="1.0" encoding="utf-8"?>
<sst xmlns="http://schemas.openxmlformats.org/spreadsheetml/2006/main" count="276" uniqueCount="195">
  <si>
    <t xml:space="preserve">                                                                                                                                                                                                    </t>
  </si>
  <si>
    <t xml:space="preserve">Рахбарият </t>
  </si>
  <si>
    <t>Бошкарув Раиси</t>
  </si>
  <si>
    <t>Раис уринбосари</t>
  </si>
  <si>
    <t>САБИРОВ В. З.</t>
  </si>
  <si>
    <t>НУРИТДИНОВ К. Д.</t>
  </si>
  <si>
    <t>Бош маслахатчи</t>
  </si>
  <si>
    <t>УМАРАЛИЕВ Ё. М.</t>
  </si>
  <si>
    <t>ТИГАЙ Т. Э.</t>
  </si>
  <si>
    <t>ДИЯРОВ Б. Л.</t>
  </si>
  <si>
    <t xml:space="preserve">Ходимлар билан ишлаш булими </t>
  </si>
  <si>
    <t>МУЗАФФАРОВА Д. Ш.</t>
  </si>
  <si>
    <t>Мутахассис</t>
  </si>
  <si>
    <t>ИРМАТОВА Г. А.</t>
  </si>
  <si>
    <t>Етакчи мутахассис</t>
  </si>
  <si>
    <t>Булим бошлиги</t>
  </si>
  <si>
    <t>КУЛИКОВА Е. В.</t>
  </si>
  <si>
    <t>Сектор бошлиги</t>
  </si>
  <si>
    <t>УМУРЗАКОВА З. Д.</t>
  </si>
  <si>
    <t xml:space="preserve">Ички назорат булими </t>
  </si>
  <si>
    <t>ИБРАГИМОВ К. С.</t>
  </si>
  <si>
    <t>Бош мутахассис</t>
  </si>
  <si>
    <t>ВАЛИУЛЛИНА З. И.</t>
  </si>
  <si>
    <t>АМЕТБЕКОВА К. У.</t>
  </si>
  <si>
    <t>ПЕРШИНА Н. А.</t>
  </si>
  <si>
    <t>КОБИЛОВ С. У.</t>
  </si>
  <si>
    <t>БАСЫРОВА В. Н.</t>
  </si>
  <si>
    <t>АЛИМОВА Г. Э.</t>
  </si>
  <si>
    <t>ХАЛИЛОВ А. А.</t>
  </si>
  <si>
    <t>АКРАМОВА Ф. С.</t>
  </si>
  <si>
    <t>ГАБДИЯНОВА А. Г.</t>
  </si>
  <si>
    <t>ХАСАНОВ У. Ю.</t>
  </si>
  <si>
    <t>МАМАТОВ Ш. Ш.</t>
  </si>
  <si>
    <t>РАВИЛОВА Т. Ю.</t>
  </si>
  <si>
    <t>КАЯШЕВА С. А.</t>
  </si>
  <si>
    <t>ТУХТАЕВА М. М.</t>
  </si>
  <si>
    <t>ТАНГИРБЕРДИЕВА С. О.</t>
  </si>
  <si>
    <t>ЭШМУРЗАЕВ О. Э.</t>
  </si>
  <si>
    <t>ОТАКУЛОВ О. О.</t>
  </si>
  <si>
    <t>МУСТАФАЕВ К. М.</t>
  </si>
  <si>
    <t>ХАМИДОВ Н. О.</t>
  </si>
  <si>
    <t>НАБИЕВА З. С.</t>
  </si>
  <si>
    <t>КАРАЖАНОВ Н. А.</t>
  </si>
  <si>
    <t>ИСЛАМОВА Ш. Х.</t>
  </si>
  <si>
    <t>МАКСУДОВА М. М.</t>
  </si>
  <si>
    <t>Назоратчи ВАШ</t>
  </si>
  <si>
    <t>ХАКИМХОДЖАЕВА К. Г.</t>
  </si>
  <si>
    <t>МУХАМЕДЖАНОВА Р. Т.</t>
  </si>
  <si>
    <t>Кассир</t>
  </si>
  <si>
    <t>БЕРДИЕВА Д. Г.</t>
  </si>
  <si>
    <t>Бош кассир</t>
  </si>
  <si>
    <t>КАМИЛОВА У. Э.</t>
  </si>
  <si>
    <t>МИРВАХИДОВА Г. С.</t>
  </si>
  <si>
    <t>ШУКУРОВ Т. Н.</t>
  </si>
  <si>
    <t>АБДУРАХМОНОВА Д. М.</t>
  </si>
  <si>
    <t>АБИДОВА М. А.</t>
  </si>
  <si>
    <t>БАБАНАЗАРОВА Н. Т.</t>
  </si>
  <si>
    <t>ТЕМИРОВ Б. З.</t>
  </si>
  <si>
    <t>ШАКИРОВ Г. М.</t>
  </si>
  <si>
    <t>МИХАЙЛОВ В. В.</t>
  </si>
  <si>
    <t xml:space="preserve">Умумий булим </t>
  </si>
  <si>
    <t>МУХАМЕДОВА У. А.</t>
  </si>
  <si>
    <t>ИБРАГИМОВ М. У.</t>
  </si>
  <si>
    <t>КАДИРОВ Р. З.</t>
  </si>
  <si>
    <t>САИТОВ Х. П.</t>
  </si>
  <si>
    <t>КРИВОБОКОВА И. В.</t>
  </si>
  <si>
    <t>Фаррош</t>
  </si>
  <si>
    <t>МАЗИТОВА Р. Р.</t>
  </si>
  <si>
    <t>НАРХОДЖАЕВА Г. С.</t>
  </si>
  <si>
    <t>ТАРАБРИНА М. А.</t>
  </si>
  <si>
    <t>УСМАНОВА У. Т.</t>
  </si>
  <si>
    <t>МУМИНОВА Г. Ф.</t>
  </si>
  <si>
    <t>Таржимон</t>
  </si>
  <si>
    <t>ГОРЛОВА И. В.</t>
  </si>
  <si>
    <t>СЕМЕНОВ М. С.</t>
  </si>
  <si>
    <t>Курьер</t>
  </si>
  <si>
    <t xml:space="preserve">Актив ва пассивларни бошкариш булими </t>
  </si>
  <si>
    <t>СУЛТАНОВ Ф. А.</t>
  </si>
  <si>
    <t>РАХИМЖАНОВА А. А.</t>
  </si>
  <si>
    <t>УБАЙДУЛЛАЕВА Ф. Г.</t>
  </si>
  <si>
    <t>САБИРОВ Х. Х.</t>
  </si>
  <si>
    <t>АЛМАКАЕВА Ю. П.</t>
  </si>
  <si>
    <t>БОЛТАБОЕВА Д. А.</t>
  </si>
  <si>
    <t>МИГНАРЕВА М. А.</t>
  </si>
  <si>
    <t>НУРИТДИНОВА Н. В.</t>
  </si>
  <si>
    <t>АЮПОВ К.</t>
  </si>
  <si>
    <t>ШАДИЕВ Ф.У</t>
  </si>
  <si>
    <t>МИРАБИДОВА М.</t>
  </si>
  <si>
    <t>ТУРСУНОВА Д.</t>
  </si>
  <si>
    <t>ЭРЖАН БУЛУТ</t>
  </si>
  <si>
    <t>Валюта айирбошлаш шохобчаси</t>
  </si>
  <si>
    <t>Банк аппарати</t>
  </si>
  <si>
    <t>Ички аудит бўлими</t>
  </si>
  <si>
    <t>ХАКИМОВА Х.Ю.</t>
  </si>
  <si>
    <t xml:space="preserve">Банк ва ахборот хавфсизлиги булими </t>
  </si>
  <si>
    <t xml:space="preserve">Кредит тахлили ва монторинги бўлими </t>
  </si>
  <si>
    <t>Амалиёт бошқармаси</t>
  </si>
  <si>
    <t>АХРОЛХОНОВ А.А.</t>
  </si>
  <si>
    <t>Бухгалтерия хисоби ва хисоботи бўлими</t>
  </si>
  <si>
    <t>Юридик шахсларга хизмат кўрсатиш бўлими</t>
  </si>
  <si>
    <t>Жисмоний шахсларга хизмат кўрсатиш бўлими</t>
  </si>
  <si>
    <t>Касса амалиётлари бўлими</t>
  </si>
  <si>
    <t>Кредитлаш бўлими</t>
  </si>
  <si>
    <t>КИМ СВЕТЛАНА</t>
  </si>
  <si>
    <t>МУРОДОВ Б.</t>
  </si>
  <si>
    <t>ТИЛЛЯЕВ Ж.Ш.</t>
  </si>
  <si>
    <t>ТОХТИМАМЕТОВ Ф.Б</t>
  </si>
  <si>
    <t>______________Эржан Булут</t>
  </si>
  <si>
    <t>МАХМАТКУЛОВ Ф.Ф.</t>
  </si>
  <si>
    <t>Конверсион операциялар бўлими</t>
  </si>
  <si>
    <t>ПУЛАТОВ М.Б.</t>
  </si>
  <si>
    <t>АБДУРАХМОНОВ Ш.А</t>
  </si>
  <si>
    <t>НЕГМАТОВ Д.</t>
  </si>
  <si>
    <t>МУКСИМОВ У.</t>
  </si>
  <si>
    <t>МИРХАЛИЛОВА З.А.</t>
  </si>
  <si>
    <t xml:space="preserve"> “ТАСДИҚЛАЙМАН"</t>
  </si>
  <si>
    <t xml:space="preserve"> "UTBANK" АЖ</t>
  </si>
  <si>
    <t>Бошқарув Раиси</t>
  </si>
  <si>
    <t>ХАКИМХОДЖАЕВ С.</t>
  </si>
  <si>
    <t>ШАМАНОВ М.Ш</t>
  </si>
  <si>
    <t>Бош бухгалтер</t>
  </si>
  <si>
    <t>Бошқарма бошлиғи</t>
  </si>
  <si>
    <t>Етакчи м-с-мухандис</t>
  </si>
  <si>
    <t>Мутахассис-механик</t>
  </si>
  <si>
    <t>Ҳайдовчи</t>
  </si>
  <si>
    <t>Касса мудири</t>
  </si>
  <si>
    <t>ФАТИХОВА Х.</t>
  </si>
  <si>
    <t>Ички назорат бошқармаси</t>
  </si>
  <si>
    <t>АХРАРОВ Дж.С.</t>
  </si>
  <si>
    <t>НАСРИДДИНОВ Э.Т.</t>
  </si>
  <si>
    <t>ХАКИМОВА Ш.</t>
  </si>
  <si>
    <t xml:space="preserve">Фамилия И.Ш.     </t>
  </si>
  <si>
    <t xml:space="preserve">       Лавозими</t>
  </si>
  <si>
    <t>Кун сони</t>
  </si>
  <si>
    <t>К/в кун</t>
  </si>
  <si>
    <t>Иш соати</t>
  </si>
  <si>
    <t>АМЕТБЕКОВА М.З.</t>
  </si>
  <si>
    <t>ХОДЖАЕВА З.Д.</t>
  </si>
  <si>
    <t>Молия менежменти бўлими</t>
  </si>
  <si>
    <t>БАТАЛОВА Н. Ш.</t>
  </si>
  <si>
    <t>Е</t>
  </si>
  <si>
    <t>Л</t>
  </si>
  <si>
    <t>Б</t>
  </si>
  <si>
    <t>АБДУХАЛИЛОВ Х.А.</t>
  </si>
  <si>
    <t>МУСАХОДЖАЕВ Ж.К.</t>
  </si>
  <si>
    <t>Разр.</t>
  </si>
  <si>
    <t>ТОЖИЕВ И.К.</t>
  </si>
  <si>
    <t>шахс рақ.</t>
  </si>
  <si>
    <t>МАМЕДОВА Д. Т.</t>
  </si>
  <si>
    <t>Юридик бошқарма</t>
  </si>
  <si>
    <t>КOДИРОВ У.А</t>
  </si>
  <si>
    <t>1-тоифали мут-сис</t>
  </si>
  <si>
    <t>Назоратчи бухгал-р</t>
  </si>
  <si>
    <t>Бош бухг-р ўрин-ри</t>
  </si>
  <si>
    <t>Етакчи м-с-архив-ус</t>
  </si>
  <si>
    <t>Мехнат т.</t>
  </si>
  <si>
    <t>Иш/х с/т</t>
  </si>
  <si>
    <t>НУСРЕТТИН Э.АШАН</t>
  </si>
  <si>
    <t>МУСАЕВА Д.А.</t>
  </si>
  <si>
    <t>НУГМАНОВА Я.Р.</t>
  </si>
  <si>
    <t>Бош аудитор</t>
  </si>
  <si>
    <t xml:space="preserve">Назоратчи </t>
  </si>
  <si>
    <t>Назоратчи</t>
  </si>
  <si>
    <t>СКАЛИЧ Е.Ю.</t>
  </si>
  <si>
    <t xml:space="preserve"> Бухгалтерия хисоби ва молия менежменти бошқ-си</t>
  </si>
  <si>
    <t>ТИФ ва валюта амалиётлари бошқармаси</t>
  </si>
  <si>
    <t>СВИФТ буйича мут-с</t>
  </si>
  <si>
    <t>Якун.наз-т б-ча бош мут-с</t>
  </si>
  <si>
    <t>ДЖУЛИБЕКОВ Ж.Н.</t>
  </si>
  <si>
    <r>
      <t xml:space="preserve">АШУРОВА Д. </t>
    </r>
    <r>
      <rPr>
        <sz val="8"/>
        <rFont val="Times New Roman"/>
        <family val="1"/>
        <charset val="204"/>
      </rPr>
      <t>(Меҳнат келишуви асосида)</t>
    </r>
  </si>
  <si>
    <t>ХЛЕБНИКОВА Е.А.</t>
  </si>
  <si>
    <t>ЭРГАШЕВА Г.У.</t>
  </si>
  <si>
    <t>АТАМБАЕВА М.Ю.</t>
  </si>
  <si>
    <t>ФУРИНА К.В.</t>
  </si>
  <si>
    <t>Декретда</t>
  </si>
  <si>
    <t>НУРМУХАМЕДОВ З.Х.</t>
  </si>
  <si>
    <t>Бўлим бошлиғи в.в.б</t>
  </si>
  <si>
    <t xml:space="preserve">Бош.бух.ўрин.-Булим бош. </t>
  </si>
  <si>
    <t>Ахборот технологиялари ва комуникация бўлими</t>
  </si>
  <si>
    <t>БЕРДИБАЕВА Н.А</t>
  </si>
  <si>
    <t>2016  йил "___"____________</t>
  </si>
  <si>
    <t>УБАЙДУЛЛАЕВ М.И</t>
  </si>
  <si>
    <t>Етакчи мут-сис</t>
  </si>
  <si>
    <t>ЗАРИПОВ И.З.</t>
  </si>
  <si>
    <t xml:space="preserve">Кредитлаш бўлими </t>
  </si>
  <si>
    <t xml:space="preserve">Кредит тахлили ва монторинг бўлими </t>
  </si>
  <si>
    <t>НУРИЕВ А.Ш.</t>
  </si>
  <si>
    <t>КАДИРОВА Н.А.</t>
  </si>
  <si>
    <t>АМОНОВ Ш.М.</t>
  </si>
  <si>
    <t>ХОДЖИМУРОТОВА Д.(Меҳнат келишуви асосида)</t>
  </si>
  <si>
    <t xml:space="preserve">Раиснинг 1-ўринбосари </t>
  </si>
  <si>
    <t>ХАДЖИЕВА Д.С</t>
  </si>
  <si>
    <t>НОРХОДЖАЕВА М.Р</t>
  </si>
  <si>
    <t>Ходимлар билан ишлаш бўлими бошлиғи в.в.б                                               Г.А.Ирматова</t>
  </si>
  <si>
    <t xml:space="preserve"> 2016 йил Август   </t>
  </si>
</sst>
</file>

<file path=xl/styles.xml><?xml version="1.0" encoding="utf-8"?>
<styleSheet xmlns="http://schemas.openxmlformats.org/spreadsheetml/2006/main">
  <fonts count="9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8"/>
      <color indexed="10"/>
      <name val="Times New Roman"/>
      <family val="1"/>
      <charset val="204"/>
    </font>
    <font>
      <sz val="9"/>
      <name val="Times New Roman"/>
      <family val="1"/>
      <charset val="204"/>
    </font>
    <font>
      <sz val="8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4" fillId="0" borderId="0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Fill="1"/>
    <xf numFmtId="0" fontId="1" fillId="0" borderId="1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0" fontId="4" fillId="0" borderId="3" xfId="0" applyFont="1" applyFill="1" applyBorder="1"/>
    <xf numFmtId="0" fontId="2" fillId="0" borderId="1" xfId="0" applyFont="1" applyFill="1" applyBorder="1" applyAlignment="1"/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4" fillId="0" borderId="4" xfId="0" applyFont="1" applyFill="1" applyBorder="1"/>
    <xf numFmtId="0" fontId="7" fillId="0" borderId="4" xfId="0" applyFont="1" applyFill="1" applyBorder="1" applyAlignment="1">
      <alignment vertical="top"/>
    </xf>
    <xf numFmtId="0" fontId="6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5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textRotation="90" wrapText="1"/>
    </xf>
    <xf numFmtId="0" fontId="4" fillId="0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/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926"/>
  <sheetViews>
    <sheetView tabSelected="1" zoomScale="95" zoomScaleNormal="95" workbookViewId="0">
      <pane ySplit="8" topLeftCell="A9" activePane="bottomLeft" state="frozen"/>
      <selection pane="bottomLeft" activeCell="T27" sqref="T27"/>
    </sheetView>
  </sheetViews>
  <sheetFormatPr defaultRowHeight="11.25"/>
  <cols>
    <col min="1" max="1" width="4.5703125" style="26" customWidth="1"/>
    <col min="2" max="2" width="19.85546875" style="3" customWidth="1"/>
    <col min="3" max="3" width="5.140625" style="3" hidden="1" customWidth="1"/>
    <col min="4" max="4" width="21.140625" style="3" customWidth="1"/>
    <col min="5" max="5" width="4.28515625" style="26" customWidth="1"/>
    <col min="6" max="7" width="2.42578125" style="26" customWidth="1"/>
    <col min="8" max="8" width="2.7109375" style="26" customWidth="1"/>
    <col min="9" max="12" width="2.42578125" style="26" customWidth="1"/>
    <col min="13" max="13" width="2.85546875" style="3" customWidth="1"/>
    <col min="14" max="15" width="2.42578125" style="3" customWidth="1"/>
    <col min="16" max="17" width="2.42578125" style="26" customWidth="1"/>
    <col min="18" max="18" width="2.42578125" style="3" customWidth="1"/>
    <col min="19" max="19" width="3" style="3" customWidth="1"/>
    <col min="20" max="20" width="2.85546875" style="3" customWidth="1"/>
    <col min="21" max="22" width="2.42578125" style="3" customWidth="1"/>
    <col min="23" max="24" width="2.42578125" style="26" customWidth="1"/>
    <col min="25" max="26" width="2.42578125" style="3" customWidth="1"/>
    <col min="27" max="27" width="2.85546875" style="3" customWidth="1"/>
    <col min="28" max="29" width="2.42578125" style="3" customWidth="1"/>
    <col min="30" max="31" width="2.42578125" style="26" customWidth="1"/>
    <col min="32" max="33" width="2.42578125" style="3" customWidth="1"/>
    <col min="34" max="34" width="2.42578125" style="45" customWidth="1"/>
    <col min="35" max="36" width="2.42578125" style="26" customWidth="1"/>
    <col min="37" max="37" width="5.140625" style="26" customWidth="1"/>
    <col min="38" max="38" width="5.7109375" style="26" customWidth="1"/>
    <col min="39" max="39" width="3.42578125" style="2" customWidth="1"/>
    <col min="40" max="40" width="3.140625" style="2" customWidth="1"/>
    <col min="41" max="41" width="3.42578125" style="2" customWidth="1"/>
    <col min="42" max="42" width="2.85546875" style="3" customWidth="1"/>
    <col min="43" max="16384" width="9.140625" style="3"/>
  </cols>
  <sheetData>
    <row r="1" spans="1:43" ht="12.7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63" t="s">
        <v>115</v>
      </c>
      <c r="AI1" s="63"/>
      <c r="AJ1" s="63"/>
      <c r="AK1" s="62"/>
      <c r="AL1" s="62"/>
      <c r="AM1" s="62"/>
      <c r="AN1" s="62"/>
      <c r="AO1" s="27"/>
      <c r="AP1" s="27"/>
    </row>
    <row r="2" spans="1:43" ht="12.75">
      <c r="A2" s="2"/>
      <c r="B2" s="2"/>
      <c r="C2" s="2"/>
      <c r="D2" s="2"/>
      <c r="E2" s="2"/>
      <c r="F2" s="2"/>
      <c r="G2" s="2"/>
      <c r="I2" s="2"/>
      <c r="J2" s="2"/>
      <c r="K2" s="2"/>
      <c r="L2" s="2"/>
      <c r="N2" s="2"/>
      <c r="O2" s="2"/>
      <c r="P2" s="2"/>
      <c r="Q2" s="2"/>
      <c r="R2" s="2"/>
      <c r="S2" s="2"/>
      <c r="U2" s="2"/>
      <c r="V2" s="2"/>
      <c r="W2" s="2"/>
      <c r="X2" s="2"/>
      <c r="Z2" s="2"/>
      <c r="AB2" s="2"/>
      <c r="AC2" s="2"/>
      <c r="AD2" s="2"/>
      <c r="AE2" s="2"/>
      <c r="AG2" s="2"/>
      <c r="AH2" s="63" t="s">
        <v>116</v>
      </c>
      <c r="AI2" s="63"/>
      <c r="AJ2" s="63"/>
      <c r="AK2" s="62"/>
      <c r="AL2" s="62"/>
      <c r="AM2" s="62"/>
      <c r="AN2" s="62"/>
      <c r="AO2" s="27"/>
      <c r="AP2" s="27"/>
    </row>
    <row r="3" spans="1:43" ht="12.75">
      <c r="A3" s="2"/>
      <c r="B3" s="2"/>
      <c r="C3" s="2"/>
      <c r="D3" s="2"/>
      <c r="E3" s="2"/>
      <c r="F3" s="2"/>
      <c r="G3" s="2"/>
      <c r="I3" s="2"/>
      <c r="J3" s="2"/>
      <c r="K3" s="2"/>
      <c r="L3" s="2"/>
      <c r="N3" s="2"/>
      <c r="O3" s="2"/>
      <c r="P3" s="2"/>
      <c r="Q3" s="2"/>
      <c r="R3" s="2"/>
      <c r="S3" s="2"/>
      <c r="U3" s="2"/>
      <c r="V3" s="2"/>
      <c r="W3" s="2"/>
      <c r="X3" s="2"/>
      <c r="Z3" s="2"/>
      <c r="AB3" s="2"/>
      <c r="AC3" s="2"/>
      <c r="AD3" s="2"/>
      <c r="AE3" s="2"/>
      <c r="AG3" s="2"/>
      <c r="AH3" s="63" t="s">
        <v>117</v>
      </c>
      <c r="AI3" s="63"/>
      <c r="AJ3" s="63"/>
      <c r="AK3" s="62"/>
      <c r="AL3" s="62"/>
      <c r="AM3" s="62"/>
      <c r="AN3" s="62"/>
      <c r="AO3" s="27"/>
      <c r="AP3" s="27"/>
    </row>
    <row r="4" spans="1:43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63" t="s">
        <v>107</v>
      </c>
      <c r="AI4" s="63"/>
      <c r="AJ4" s="63"/>
      <c r="AK4" s="62"/>
      <c r="AL4" s="62"/>
      <c r="AM4" s="62"/>
      <c r="AN4" s="62"/>
      <c r="AO4" s="62"/>
      <c r="AP4" s="27"/>
    </row>
    <row r="5" spans="1:43" ht="12.7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61" t="s">
        <v>180</v>
      </c>
      <c r="AI5" s="61"/>
      <c r="AJ5" s="61"/>
      <c r="AK5" s="62"/>
      <c r="AL5" s="62"/>
      <c r="AM5" s="62"/>
      <c r="AN5" s="62"/>
      <c r="AO5" s="62"/>
      <c r="AP5" s="27"/>
    </row>
    <row r="6" spans="1:43">
      <c r="A6" s="4"/>
      <c r="B6" s="5"/>
      <c r="C6" s="2"/>
      <c r="D6" s="2"/>
      <c r="E6" s="2"/>
      <c r="F6" s="2"/>
      <c r="G6" s="2"/>
      <c r="H6" s="59" t="s">
        <v>194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52"/>
      <c r="AI6" s="2"/>
      <c r="AJ6" s="2"/>
      <c r="AK6" s="2"/>
      <c r="AL6" s="6"/>
      <c r="AM6" s="6"/>
      <c r="AN6" s="6"/>
      <c r="AO6" s="6"/>
      <c r="AP6" s="6"/>
      <c r="AQ6" s="29"/>
    </row>
    <row r="7" spans="1:43" ht="12.75">
      <c r="A7" s="65"/>
      <c r="B7" s="66" t="s">
        <v>131</v>
      </c>
      <c r="C7" s="66" t="s">
        <v>145</v>
      </c>
      <c r="D7" s="66" t="s">
        <v>132</v>
      </c>
      <c r="E7" s="21"/>
      <c r="F7" s="7" t="s">
        <v>142</v>
      </c>
      <c r="G7" s="7" t="s">
        <v>140</v>
      </c>
      <c r="H7" s="7" t="s">
        <v>141</v>
      </c>
      <c r="I7" s="7"/>
      <c r="J7" s="7"/>
      <c r="K7" s="7"/>
      <c r="L7" s="7"/>
      <c r="M7" s="1"/>
      <c r="N7" s="1"/>
      <c r="O7" s="7"/>
      <c r="P7" s="7"/>
      <c r="Q7" s="7"/>
      <c r="R7" s="1"/>
      <c r="S7" s="1"/>
      <c r="T7" s="1"/>
      <c r="U7" s="1"/>
      <c r="V7" s="7"/>
      <c r="W7" s="7"/>
      <c r="X7" s="7"/>
      <c r="Y7" s="7"/>
      <c r="Z7" s="7"/>
      <c r="AA7" s="1"/>
      <c r="AB7" s="1"/>
      <c r="AC7" s="7"/>
      <c r="AD7" s="7"/>
      <c r="AE7" s="7"/>
      <c r="AF7" s="7"/>
      <c r="AG7" s="7"/>
      <c r="AH7" s="15"/>
      <c r="AI7" s="7"/>
      <c r="AJ7" s="7"/>
      <c r="AK7" s="64" t="s">
        <v>133</v>
      </c>
      <c r="AL7" s="64" t="s">
        <v>135</v>
      </c>
      <c r="AM7" s="67" t="s">
        <v>134</v>
      </c>
      <c r="AN7" s="64" t="s">
        <v>155</v>
      </c>
      <c r="AO7" s="64" t="s">
        <v>156</v>
      </c>
    </row>
    <row r="8" spans="1:43" ht="28.5" customHeight="1">
      <c r="A8" s="65"/>
      <c r="B8" s="66"/>
      <c r="C8" s="66"/>
      <c r="D8" s="66"/>
      <c r="E8" s="24" t="s">
        <v>147</v>
      </c>
      <c r="F8" s="7">
        <v>1</v>
      </c>
      <c r="G8" s="7">
        <v>2</v>
      </c>
      <c r="H8" s="7">
        <v>3</v>
      </c>
      <c r="I8" s="7">
        <v>4</v>
      </c>
      <c r="J8" s="7">
        <v>5</v>
      </c>
      <c r="K8" s="7">
        <v>6</v>
      </c>
      <c r="L8" s="7">
        <v>7</v>
      </c>
      <c r="M8" s="7">
        <v>8</v>
      </c>
      <c r="N8" s="7">
        <v>9</v>
      </c>
      <c r="O8" s="7">
        <v>10</v>
      </c>
      <c r="P8" s="7">
        <v>11</v>
      </c>
      <c r="Q8" s="7">
        <v>12</v>
      </c>
      <c r="R8" s="7">
        <v>13</v>
      </c>
      <c r="S8" s="7">
        <v>14</v>
      </c>
      <c r="T8" s="7">
        <v>15</v>
      </c>
      <c r="U8" s="7">
        <v>16</v>
      </c>
      <c r="V8" s="7">
        <v>17</v>
      </c>
      <c r="W8" s="7">
        <v>18</v>
      </c>
      <c r="X8" s="7">
        <v>19</v>
      </c>
      <c r="Y8" s="7">
        <v>20</v>
      </c>
      <c r="Z8" s="7">
        <v>21</v>
      </c>
      <c r="AA8" s="7">
        <v>22</v>
      </c>
      <c r="AB8" s="7">
        <v>23</v>
      </c>
      <c r="AC8" s="7">
        <v>24</v>
      </c>
      <c r="AD8" s="7">
        <v>25</v>
      </c>
      <c r="AE8" s="7">
        <v>26</v>
      </c>
      <c r="AF8" s="7">
        <v>27</v>
      </c>
      <c r="AG8" s="7">
        <v>28</v>
      </c>
      <c r="AH8" s="7">
        <v>29</v>
      </c>
      <c r="AI8" s="7">
        <v>30</v>
      </c>
      <c r="AJ8" s="7">
        <v>31</v>
      </c>
      <c r="AK8" s="64"/>
      <c r="AL8" s="64"/>
      <c r="AM8" s="67"/>
      <c r="AN8" s="64"/>
      <c r="AO8" s="64"/>
    </row>
    <row r="9" spans="1:43" ht="12.75" customHeight="1">
      <c r="A9" s="8"/>
      <c r="B9" s="9" t="s">
        <v>1</v>
      </c>
      <c r="C9" s="7">
        <v>5</v>
      </c>
      <c r="D9" s="10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9"/>
      <c r="AI9" s="8"/>
      <c r="AJ9" s="8"/>
      <c r="AK9" s="7"/>
      <c r="AL9" s="7"/>
      <c r="AM9" s="7"/>
      <c r="AN9" s="7"/>
      <c r="AO9" s="7"/>
    </row>
    <row r="10" spans="1:43" ht="12" customHeight="1">
      <c r="A10" s="8">
        <v>1</v>
      </c>
      <c r="B10" s="12" t="s">
        <v>89</v>
      </c>
      <c r="C10" s="7">
        <v>1</v>
      </c>
      <c r="D10" s="10" t="s">
        <v>2</v>
      </c>
      <c r="E10" s="7">
        <v>1</v>
      </c>
      <c r="F10" s="11"/>
      <c r="G10" s="8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9"/>
      <c r="AI10" s="8"/>
      <c r="AJ10" s="8"/>
      <c r="AK10" s="25"/>
      <c r="AL10" s="7">
        <f>AK10*8</f>
        <v>0</v>
      </c>
      <c r="AM10" s="7"/>
      <c r="AN10" s="7"/>
      <c r="AO10" s="7"/>
    </row>
    <row r="11" spans="1:43">
      <c r="A11" s="8">
        <v>2</v>
      </c>
      <c r="B11" s="12" t="s">
        <v>7</v>
      </c>
      <c r="C11" s="7"/>
      <c r="D11" s="10" t="s">
        <v>190</v>
      </c>
      <c r="E11" s="7">
        <v>80</v>
      </c>
      <c r="F11" s="11"/>
      <c r="G11" s="8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9"/>
      <c r="AI11" s="8"/>
      <c r="AJ11" s="8"/>
      <c r="AK11" s="7"/>
      <c r="AL11" s="7">
        <f>AK11*8</f>
        <v>0</v>
      </c>
      <c r="AM11" s="7"/>
      <c r="AN11" s="7"/>
      <c r="AO11" s="7"/>
    </row>
    <row r="12" spans="1:43">
      <c r="A12" s="8">
        <v>3</v>
      </c>
      <c r="B12" s="12" t="s">
        <v>157</v>
      </c>
      <c r="C12" s="7">
        <v>3</v>
      </c>
      <c r="D12" s="10" t="s">
        <v>3</v>
      </c>
      <c r="E12" s="7">
        <v>105</v>
      </c>
      <c r="F12" s="11"/>
      <c r="G12" s="8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9"/>
      <c r="AI12" s="8"/>
      <c r="AJ12" s="8"/>
      <c r="AK12" s="7"/>
      <c r="AL12" s="7">
        <f>AK12*8</f>
        <v>0</v>
      </c>
      <c r="AM12" s="7"/>
      <c r="AN12" s="7"/>
      <c r="AO12" s="7"/>
    </row>
    <row r="13" spans="1:43">
      <c r="A13" s="8">
        <v>4</v>
      </c>
      <c r="B13" s="12" t="s">
        <v>4</v>
      </c>
      <c r="C13" s="7">
        <v>3</v>
      </c>
      <c r="D13" s="10" t="s">
        <v>3</v>
      </c>
      <c r="E13" s="7">
        <v>118</v>
      </c>
      <c r="F13" s="11"/>
      <c r="G13" s="8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9"/>
      <c r="AI13" s="8"/>
      <c r="AJ13" s="8"/>
      <c r="AK13" s="15"/>
      <c r="AL13" s="7">
        <f>AK13*8</f>
        <v>0</v>
      </c>
      <c r="AM13" s="7"/>
      <c r="AN13" s="7"/>
      <c r="AO13" s="7"/>
    </row>
    <row r="14" spans="1:43">
      <c r="A14" s="8"/>
      <c r="B14" s="9" t="s">
        <v>91</v>
      </c>
      <c r="C14" s="7"/>
      <c r="D14" s="10"/>
      <c r="E14" s="7"/>
      <c r="F14" s="11"/>
      <c r="G14" s="8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9"/>
      <c r="AI14" s="8"/>
      <c r="AJ14" s="8"/>
      <c r="AK14" s="7"/>
      <c r="AL14" s="7"/>
      <c r="AM14" s="7"/>
      <c r="AN14" s="7"/>
      <c r="AO14" s="7"/>
    </row>
    <row r="15" spans="1:43" ht="12" customHeight="1">
      <c r="A15" s="8">
        <v>5</v>
      </c>
      <c r="B15" s="12" t="s">
        <v>5</v>
      </c>
      <c r="C15" s="7">
        <v>5</v>
      </c>
      <c r="D15" s="10" t="s">
        <v>6</v>
      </c>
      <c r="E15" s="7">
        <v>3</v>
      </c>
      <c r="F15" s="11"/>
      <c r="G15" s="8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9"/>
      <c r="AI15" s="8"/>
      <c r="AJ15" s="8"/>
      <c r="AK15" s="15"/>
      <c r="AL15" s="7">
        <f>AK15*8</f>
        <v>0</v>
      </c>
      <c r="AM15" s="7"/>
      <c r="AN15" s="7"/>
      <c r="AO15" s="7"/>
    </row>
    <row r="16" spans="1:43" ht="12" customHeight="1">
      <c r="A16" s="8">
        <v>6</v>
      </c>
      <c r="B16" s="12" t="s">
        <v>186</v>
      </c>
      <c r="C16" s="7">
        <v>10</v>
      </c>
      <c r="D16" s="10" t="s">
        <v>15</v>
      </c>
      <c r="E16" s="7">
        <v>169</v>
      </c>
      <c r="F16" s="11"/>
      <c r="G16" s="8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9"/>
      <c r="AI16" s="8"/>
      <c r="AJ16" s="8"/>
      <c r="AK16" s="7"/>
      <c r="AL16" s="7">
        <f>AK16*8</f>
        <v>0</v>
      </c>
      <c r="AM16" s="7"/>
      <c r="AN16" s="7"/>
      <c r="AO16" s="7"/>
    </row>
    <row r="17" spans="1:41" s="45" customFormat="1">
      <c r="A17" s="19">
        <v>7</v>
      </c>
      <c r="B17" s="42" t="s">
        <v>71</v>
      </c>
      <c r="C17" s="15">
        <v>10</v>
      </c>
      <c r="D17" s="43" t="s">
        <v>72</v>
      </c>
      <c r="E17" s="15">
        <v>70</v>
      </c>
      <c r="F17" s="44"/>
      <c r="G17" s="44"/>
      <c r="H17" s="44"/>
      <c r="I17" s="44"/>
      <c r="J17" s="44"/>
      <c r="K17" s="19"/>
      <c r="L17" s="19"/>
      <c r="M17" s="19"/>
      <c r="N17" s="19"/>
      <c r="O17" s="19"/>
      <c r="P17" s="19"/>
      <c r="Q17" s="19"/>
      <c r="R17" s="19"/>
      <c r="S17" s="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5"/>
      <c r="AL17" s="15">
        <f>AK17*8</f>
        <v>0</v>
      </c>
      <c r="AM17" s="15"/>
      <c r="AN17" s="15"/>
      <c r="AO17" s="15"/>
    </row>
    <row r="18" spans="1:41">
      <c r="A18" s="8"/>
      <c r="B18" s="9" t="s">
        <v>92</v>
      </c>
      <c r="C18" s="7">
        <v>14</v>
      </c>
      <c r="D18" s="10"/>
      <c r="E18" s="7"/>
      <c r="F18" s="11"/>
      <c r="G18" s="8"/>
      <c r="H18" s="11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9"/>
      <c r="AI18" s="8"/>
      <c r="AJ18" s="8"/>
      <c r="AK18" s="7"/>
      <c r="AL18" s="7"/>
      <c r="AM18" s="7"/>
      <c r="AN18" s="7"/>
      <c r="AO18" s="7"/>
    </row>
    <row r="19" spans="1:41">
      <c r="A19" s="8">
        <v>8</v>
      </c>
      <c r="B19" s="12" t="s">
        <v>108</v>
      </c>
      <c r="C19" s="7">
        <v>10</v>
      </c>
      <c r="D19" s="10" t="s">
        <v>160</v>
      </c>
      <c r="E19" s="7">
        <v>135</v>
      </c>
      <c r="F19" s="11"/>
      <c r="G19" s="8"/>
      <c r="H19" s="11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9"/>
      <c r="AI19" s="8"/>
      <c r="AJ19" s="8"/>
      <c r="AK19" s="25"/>
      <c r="AL19" s="7">
        <f>AK19*8</f>
        <v>0</v>
      </c>
      <c r="AM19" s="7"/>
      <c r="AN19" s="7"/>
      <c r="AO19" s="7"/>
    </row>
    <row r="20" spans="1:41">
      <c r="A20" s="8"/>
      <c r="B20" s="9" t="s">
        <v>149</v>
      </c>
      <c r="C20" s="7"/>
      <c r="D20" s="10"/>
      <c r="E20" s="7"/>
      <c r="F20" s="11"/>
      <c r="G20" s="8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9"/>
      <c r="AI20" s="8"/>
      <c r="AJ20" s="8"/>
      <c r="AK20" s="7"/>
      <c r="AL20" s="7"/>
      <c r="AM20" s="7"/>
      <c r="AN20" s="7"/>
      <c r="AO20" s="7"/>
    </row>
    <row r="21" spans="1:41">
      <c r="A21" s="8">
        <v>9</v>
      </c>
      <c r="B21" s="12" t="s">
        <v>8</v>
      </c>
      <c r="C21" s="7">
        <v>10</v>
      </c>
      <c r="D21" s="10" t="s">
        <v>121</v>
      </c>
      <c r="E21" s="7">
        <v>29</v>
      </c>
      <c r="F21" s="11"/>
      <c r="G21" s="8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9"/>
      <c r="AI21" s="8"/>
      <c r="AJ21" s="8"/>
      <c r="AK21" s="25"/>
      <c r="AL21" s="7">
        <f>AK21*8</f>
        <v>0</v>
      </c>
      <c r="AM21" s="7"/>
      <c r="AN21" s="7"/>
      <c r="AO21" s="7"/>
    </row>
    <row r="22" spans="1:41">
      <c r="A22" s="8">
        <v>10</v>
      </c>
      <c r="B22" s="12" t="s">
        <v>137</v>
      </c>
      <c r="C22" s="7"/>
      <c r="D22" s="10" t="s">
        <v>21</v>
      </c>
      <c r="E22" s="7">
        <v>151</v>
      </c>
      <c r="F22" s="11"/>
      <c r="G22" s="8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9"/>
      <c r="AI22" s="8"/>
      <c r="AJ22" s="8"/>
      <c r="AK22" s="25"/>
      <c r="AL22" s="7">
        <f>AK22*8</f>
        <v>0</v>
      </c>
      <c r="AM22" s="7"/>
      <c r="AN22" s="7"/>
      <c r="AO22" s="7"/>
    </row>
    <row r="23" spans="1:41">
      <c r="A23" s="8"/>
      <c r="B23" s="9" t="s">
        <v>127</v>
      </c>
      <c r="C23" s="7"/>
      <c r="D23" s="10"/>
      <c r="E23" s="7"/>
      <c r="F23" s="11"/>
      <c r="G23" s="8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9"/>
      <c r="AI23" s="8"/>
      <c r="AJ23" s="8"/>
      <c r="AK23" s="7"/>
      <c r="AL23" s="7"/>
      <c r="AM23" s="7"/>
      <c r="AN23" s="7"/>
      <c r="AO23" s="7"/>
    </row>
    <row r="24" spans="1:41">
      <c r="A24" s="8">
        <v>11</v>
      </c>
      <c r="B24" s="12" t="s">
        <v>128</v>
      </c>
      <c r="C24" s="7"/>
      <c r="D24" s="10" t="s">
        <v>121</v>
      </c>
      <c r="E24" s="7">
        <v>148</v>
      </c>
      <c r="F24" s="11"/>
      <c r="G24" s="8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9"/>
      <c r="AI24" s="8"/>
      <c r="AJ24" s="8"/>
      <c r="AK24" s="7"/>
      <c r="AL24" s="7">
        <f>AK24*8</f>
        <v>0</v>
      </c>
      <c r="AM24" s="33"/>
      <c r="AN24" s="7"/>
      <c r="AO24" s="7"/>
    </row>
    <row r="25" spans="1:41">
      <c r="A25" s="8">
        <v>12</v>
      </c>
      <c r="B25" s="12" t="s">
        <v>81</v>
      </c>
      <c r="C25" s="7">
        <v>9</v>
      </c>
      <c r="D25" s="10" t="s">
        <v>167</v>
      </c>
      <c r="E25" s="7">
        <v>18</v>
      </c>
      <c r="F25" s="11"/>
      <c r="G25" s="8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9"/>
      <c r="AI25" s="8"/>
      <c r="AJ25" s="8"/>
      <c r="AK25" s="7"/>
      <c r="AL25" s="7">
        <f>AK25*8</f>
        <v>0</v>
      </c>
      <c r="AM25" s="7"/>
      <c r="AN25" s="7"/>
      <c r="AO25" s="7"/>
    </row>
    <row r="26" spans="1:41">
      <c r="A26" s="8"/>
      <c r="B26" s="9" t="s">
        <v>19</v>
      </c>
      <c r="C26" s="7">
        <v>13</v>
      </c>
      <c r="D26" s="10"/>
      <c r="E26" s="7"/>
      <c r="F26" s="11"/>
      <c r="G26" s="8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9"/>
      <c r="AI26" s="8"/>
      <c r="AJ26" s="8"/>
      <c r="AK26" s="7"/>
      <c r="AL26" s="7"/>
      <c r="AM26" s="7"/>
      <c r="AN26" s="7"/>
      <c r="AO26" s="7"/>
    </row>
    <row r="27" spans="1:41">
      <c r="A27" s="8">
        <v>13</v>
      </c>
      <c r="B27" s="12" t="s">
        <v>9</v>
      </c>
      <c r="C27" s="7"/>
      <c r="D27" s="10" t="s">
        <v>15</v>
      </c>
      <c r="E27" s="7">
        <v>107</v>
      </c>
      <c r="F27" s="11"/>
      <c r="G27" s="8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9"/>
      <c r="AI27" s="8"/>
      <c r="AJ27" s="8"/>
      <c r="AK27" s="7"/>
      <c r="AL27" s="7">
        <f>AK27*8</f>
        <v>0</v>
      </c>
      <c r="AM27" s="7"/>
      <c r="AN27" s="7"/>
      <c r="AO27" s="7"/>
    </row>
    <row r="28" spans="1:41">
      <c r="A28" s="8">
        <v>14</v>
      </c>
      <c r="B28" s="12" t="s">
        <v>20</v>
      </c>
      <c r="C28" s="7">
        <v>13</v>
      </c>
      <c r="D28" s="10" t="s">
        <v>21</v>
      </c>
      <c r="E28" s="7">
        <v>129</v>
      </c>
      <c r="F28" s="11"/>
      <c r="G28" s="8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9"/>
      <c r="AI28" s="8"/>
      <c r="AJ28" s="8"/>
      <c r="AK28" s="7"/>
      <c r="AL28" s="7">
        <f>AK28*8</f>
        <v>0</v>
      </c>
      <c r="AM28" s="7"/>
      <c r="AN28" s="7"/>
      <c r="AO28" s="7"/>
    </row>
    <row r="29" spans="1:41">
      <c r="A29" s="8"/>
      <c r="B29" s="9" t="s">
        <v>76</v>
      </c>
      <c r="C29" s="7"/>
      <c r="D29" s="10"/>
      <c r="E29" s="7"/>
      <c r="F29" s="11"/>
      <c r="G29" s="8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9"/>
      <c r="AI29" s="8"/>
      <c r="AJ29" s="8"/>
      <c r="AK29" s="7"/>
      <c r="AL29" s="7"/>
      <c r="AM29" s="7"/>
      <c r="AN29" s="7"/>
      <c r="AO29" s="7"/>
    </row>
    <row r="30" spans="1:41">
      <c r="A30" s="8">
        <v>15</v>
      </c>
      <c r="B30" s="12" t="s">
        <v>77</v>
      </c>
      <c r="C30" s="7">
        <v>10</v>
      </c>
      <c r="D30" s="10" t="s">
        <v>15</v>
      </c>
      <c r="E30" s="7">
        <v>22</v>
      </c>
      <c r="F30" s="11"/>
      <c r="G30" s="8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9"/>
      <c r="AI30" s="8"/>
      <c r="AJ30" s="8"/>
      <c r="AK30" s="7"/>
      <c r="AL30" s="7">
        <f>AK30*8</f>
        <v>0</v>
      </c>
      <c r="AM30" s="7"/>
      <c r="AN30" s="7"/>
      <c r="AO30" s="7"/>
    </row>
    <row r="31" spans="1:41">
      <c r="A31" s="8">
        <v>16</v>
      </c>
      <c r="B31" s="12" t="s">
        <v>86</v>
      </c>
      <c r="C31" s="7"/>
      <c r="D31" s="10" t="s">
        <v>17</v>
      </c>
      <c r="E31" s="7">
        <v>62</v>
      </c>
      <c r="F31" s="11"/>
      <c r="G31" s="11"/>
      <c r="H31" s="11"/>
      <c r="I31" s="11"/>
      <c r="J31" s="1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9"/>
      <c r="AI31" s="8"/>
      <c r="AJ31" s="8"/>
      <c r="AK31" s="15"/>
      <c r="AL31" s="7">
        <f>AK31*8</f>
        <v>0</v>
      </c>
      <c r="AM31" s="7"/>
      <c r="AN31" s="7"/>
      <c r="AO31" s="7"/>
    </row>
    <row r="32" spans="1:41">
      <c r="A32" s="8">
        <v>17</v>
      </c>
      <c r="B32" s="30" t="s">
        <v>146</v>
      </c>
      <c r="C32" s="30"/>
      <c r="D32" s="31" t="s">
        <v>17</v>
      </c>
      <c r="E32" s="7">
        <v>157</v>
      </c>
      <c r="F32" s="11"/>
      <c r="G32" s="8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9"/>
      <c r="AI32" s="8"/>
      <c r="AJ32" s="8"/>
      <c r="AK32" s="7"/>
      <c r="AL32" s="7">
        <f>AK32*8</f>
        <v>0</v>
      </c>
      <c r="AM32" s="3"/>
      <c r="AN32" s="7"/>
      <c r="AO32" s="7"/>
    </row>
    <row r="33" spans="1:41">
      <c r="A33" s="8"/>
      <c r="B33" s="9" t="s">
        <v>10</v>
      </c>
      <c r="C33" s="7"/>
      <c r="D33" s="31"/>
      <c r="E33" s="7"/>
      <c r="F33" s="11"/>
      <c r="G33" s="8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9"/>
      <c r="AI33" s="8"/>
      <c r="AJ33" s="8"/>
      <c r="AK33" s="7"/>
      <c r="AL33" s="7"/>
      <c r="AM33" s="7"/>
      <c r="AN33" s="7"/>
      <c r="AO33" s="7"/>
    </row>
    <row r="34" spans="1:41">
      <c r="A34" s="8">
        <v>18</v>
      </c>
      <c r="B34" s="12" t="s">
        <v>93</v>
      </c>
      <c r="C34" s="7"/>
      <c r="D34" s="31" t="s">
        <v>15</v>
      </c>
      <c r="E34" s="7">
        <v>119</v>
      </c>
      <c r="F34" s="11"/>
      <c r="G34" s="8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9"/>
      <c r="AI34" s="8"/>
      <c r="AJ34" s="8"/>
      <c r="AK34" s="25"/>
      <c r="AL34" s="7">
        <f>AK34*8</f>
        <v>0</v>
      </c>
      <c r="AM34" s="7"/>
      <c r="AN34" s="7"/>
      <c r="AO34" s="7"/>
    </row>
    <row r="35" spans="1:41">
      <c r="A35" s="8">
        <v>19</v>
      </c>
      <c r="B35" s="12" t="s">
        <v>62</v>
      </c>
      <c r="C35" s="7">
        <v>10</v>
      </c>
      <c r="D35" s="31" t="s">
        <v>17</v>
      </c>
      <c r="E35" s="7">
        <v>11</v>
      </c>
      <c r="F35" s="11"/>
      <c r="G35" s="8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9"/>
      <c r="AI35" s="8"/>
      <c r="AJ35" s="8"/>
      <c r="AK35" s="7"/>
      <c r="AL35" s="7">
        <f>AK35*8</f>
        <v>0</v>
      </c>
      <c r="AM35" s="7"/>
      <c r="AN35" s="7"/>
      <c r="AO35" s="7"/>
    </row>
    <row r="36" spans="1:41">
      <c r="A36" s="8">
        <v>20</v>
      </c>
      <c r="B36" s="12" t="s">
        <v>13</v>
      </c>
      <c r="C36" s="7">
        <v>14</v>
      </c>
      <c r="D36" s="31" t="s">
        <v>21</v>
      </c>
      <c r="E36" s="7">
        <v>127</v>
      </c>
      <c r="F36" s="11"/>
      <c r="G36" s="8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9"/>
      <c r="AI36" s="8"/>
      <c r="AJ36" s="8"/>
      <c r="AK36" s="7"/>
      <c r="AL36" s="7">
        <f>AK36*8</f>
        <v>0</v>
      </c>
      <c r="AM36" s="13"/>
      <c r="AN36" s="13"/>
      <c r="AO36" s="13"/>
    </row>
    <row r="37" spans="1:41">
      <c r="A37" s="8">
        <v>21</v>
      </c>
      <c r="B37" s="12" t="s">
        <v>11</v>
      </c>
      <c r="C37" s="7">
        <v>2</v>
      </c>
      <c r="D37" s="31" t="s">
        <v>151</v>
      </c>
      <c r="E37" s="7">
        <v>84</v>
      </c>
      <c r="F37" s="11"/>
      <c r="G37" s="8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9"/>
      <c r="AI37" s="8"/>
      <c r="AJ37" s="8"/>
      <c r="AK37" s="7"/>
      <c r="AL37" s="7">
        <f>AK37*8</f>
        <v>0</v>
      </c>
      <c r="AM37" s="13"/>
      <c r="AN37" s="13"/>
      <c r="AO37" s="13"/>
    </row>
    <row r="38" spans="1:41">
      <c r="A38" s="8"/>
      <c r="B38" s="9" t="s">
        <v>94</v>
      </c>
      <c r="C38" s="7"/>
      <c r="D38" s="14"/>
      <c r="E38" s="22"/>
      <c r="F38" s="11"/>
      <c r="G38" s="8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9"/>
      <c r="AI38" s="8"/>
      <c r="AJ38" s="8"/>
      <c r="AK38" s="7"/>
      <c r="AL38" s="7"/>
      <c r="AM38" s="13"/>
      <c r="AN38" s="13"/>
      <c r="AO38" s="13"/>
    </row>
    <row r="39" spans="1:41">
      <c r="A39" s="22">
        <v>22</v>
      </c>
      <c r="B39" s="12" t="s">
        <v>42</v>
      </c>
      <c r="C39" s="7">
        <v>10</v>
      </c>
      <c r="D39" s="31" t="s">
        <v>15</v>
      </c>
      <c r="E39" s="7">
        <v>63</v>
      </c>
      <c r="F39" s="11"/>
      <c r="G39" s="8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9"/>
      <c r="AI39" s="8"/>
      <c r="AJ39" s="8"/>
      <c r="AK39" s="7"/>
      <c r="AL39" s="7">
        <f>AK39*8</f>
        <v>0</v>
      </c>
      <c r="AM39" s="7"/>
      <c r="AN39" s="7"/>
      <c r="AO39" s="7"/>
    </row>
    <row r="40" spans="1:41">
      <c r="A40" s="22">
        <v>23</v>
      </c>
      <c r="B40" s="12" t="s">
        <v>181</v>
      </c>
      <c r="C40" s="7"/>
      <c r="D40" s="31" t="s">
        <v>21</v>
      </c>
      <c r="E40" s="7">
        <v>167</v>
      </c>
      <c r="F40" s="11"/>
      <c r="G40" s="8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9"/>
      <c r="AI40" s="8"/>
      <c r="AJ40" s="8"/>
      <c r="AK40" s="7"/>
      <c r="AL40" s="7">
        <f>AK40*8</f>
        <v>0</v>
      </c>
      <c r="AM40" s="7"/>
      <c r="AN40" s="7"/>
      <c r="AO40" s="7"/>
    </row>
    <row r="41" spans="1:41">
      <c r="A41" s="22">
        <v>24</v>
      </c>
      <c r="B41" s="12" t="s">
        <v>43</v>
      </c>
      <c r="C41" s="7">
        <v>15</v>
      </c>
      <c r="D41" s="31" t="s">
        <v>12</v>
      </c>
      <c r="E41" s="7">
        <v>89</v>
      </c>
      <c r="F41" s="11"/>
      <c r="G41" s="8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9"/>
      <c r="AI41" s="8"/>
      <c r="AJ41" s="8"/>
      <c r="AK41" s="7"/>
      <c r="AL41" s="7">
        <f>AK41*8</f>
        <v>0</v>
      </c>
      <c r="AM41" s="11"/>
      <c r="AN41" s="7"/>
      <c r="AO41" s="7"/>
    </row>
    <row r="42" spans="1:41">
      <c r="A42" s="22">
        <v>25</v>
      </c>
      <c r="B42" s="12" t="s">
        <v>104</v>
      </c>
      <c r="C42" s="7"/>
      <c r="D42" s="31" t="s">
        <v>12</v>
      </c>
      <c r="E42" s="7">
        <v>131</v>
      </c>
      <c r="F42" s="11"/>
      <c r="G42" s="8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9"/>
      <c r="AI42" s="8"/>
      <c r="AJ42" s="8"/>
      <c r="AK42" s="7"/>
      <c r="AL42" s="7">
        <f>AK42*8</f>
        <v>0</v>
      </c>
      <c r="AM42" s="7"/>
      <c r="AN42" s="7"/>
      <c r="AO42" s="7"/>
    </row>
    <row r="43" spans="1:41">
      <c r="A43" s="22"/>
      <c r="B43" s="9" t="s">
        <v>184</v>
      </c>
      <c r="C43" s="7"/>
      <c r="D43" s="30"/>
      <c r="E43" s="7"/>
      <c r="F43" s="11"/>
      <c r="G43" s="8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9"/>
      <c r="AI43" s="8"/>
      <c r="AJ43" s="8"/>
      <c r="AK43" s="7"/>
      <c r="AL43" s="7"/>
      <c r="AM43" s="7"/>
      <c r="AN43" s="7"/>
      <c r="AO43" s="7"/>
    </row>
    <row r="44" spans="1:41">
      <c r="A44" s="8">
        <v>26</v>
      </c>
      <c r="B44" s="12" t="s">
        <v>37</v>
      </c>
      <c r="C44" s="7">
        <v>10</v>
      </c>
      <c r="D44" s="10" t="s">
        <v>15</v>
      </c>
      <c r="E44" s="7">
        <v>37</v>
      </c>
      <c r="F44" s="11"/>
      <c r="G44" s="8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9"/>
      <c r="AI44" s="8"/>
      <c r="AJ44" s="8"/>
      <c r="AK44" s="7"/>
      <c r="AL44" s="7">
        <f>AK44*8</f>
        <v>0</v>
      </c>
      <c r="AM44" s="7"/>
      <c r="AN44" s="7"/>
      <c r="AO44" s="7"/>
    </row>
    <row r="45" spans="1:41">
      <c r="A45" s="8"/>
      <c r="B45" s="9" t="s">
        <v>185</v>
      </c>
      <c r="C45" s="7"/>
      <c r="D45" s="30"/>
      <c r="E45" s="8"/>
      <c r="F45" s="11"/>
      <c r="G45" s="8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9"/>
      <c r="AI45" s="8"/>
      <c r="AJ45" s="8"/>
      <c r="AK45" s="7"/>
      <c r="AL45" s="7"/>
      <c r="AM45" s="7"/>
      <c r="AN45" s="7"/>
      <c r="AO45" s="7"/>
    </row>
    <row r="46" spans="1:41">
      <c r="A46" s="8">
        <v>27</v>
      </c>
      <c r="B46" s="12" t="s">
        <v>31</v>
      </c>
      <c r="C46" s="7">
        <v>10</v>
      </c>
      <c r="D46" s="31" t="s">
        <v>15</v>
      </c>
      <c r="E46" s="7">
        <v>108</v>
      </c>
      <c r="F46" s="11"/>
      <c r="G46" s="8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9"/>
      <c r="AI46" s="8"/>
      <c r="AJ46" s="8"/>
      <c r="AK46" s="7"/>
      <c r="AL46" s="7">
        <f>AK46*8</f>
        <v>0</v>
      </c>
      <c r="AM46" s="7"/>
      <c r="AN46" s="7"/>
      <c r="AO46" s="7"/>
    </row>
    <row r="47" spans="1:41">
      <c r="A47" s="8">
        <v>28</v>
      </c>
      <c r="B47" s="12" t="s">
        <v>79</v>
      </c>
      <c r="C47" s="7">
        <v>13</v>
      </c>
      <c r="D47" s="31" t="s">
        <v>21</v>
      </c>
      <c r="E47" s="7">
        <v>111</v>
      </c>
      <c r="F47" s="11"/>
      <c r="G47" s="8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9"/>
      <c r="AI47" s="8"/>
      <c r="AJ47" s="8"/>
      <c r="AK47" s="7"/>
      <c r="AL47" s="7">
        <f>AK47*8</f>
        <v>0</v>
      </c>
      <c r="AM47" s="7"/>
      <c r="AN47" s="7"/>
      <c r="AO47" s="7"/>
    </row>
    <row r="48" spans="1:41">
      <c r="A48" s="8"/>
      <c r="B48" s="9" t="s">
        <v>164</v>
      </c>
      <c r="C48" s="7"/>
      <c r="D48" s="31"/>
      <c r="E48" s="7"/>
      <c r="F48" s="11"/>
      <c r="G48" s="8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9"/>
      <c r="AI48" s="8"/>
      <c r="AJ48" s="8"/>
      <c r="AK48" s="7"/>
      <c r="AL48" s="7"/>
      <c r="AM48" s="7"/>
      <c r="AN48" s="7"/>
      <c r="AO48" s="7"/>
    </row>
    <row r="49" spans="1:41">
      <c r="A49" s="8">
        <v>29</v>
      </c>
      <c r="B49" s="12" t="s">
        <v>80</v>
      </c>
      <c r="C49" s="7">
        <v>6</v>
      </c>
      <c r="D49" s="31" t="s">
        <v>120</v>
      </c>
      <c r="E49" s="7">
        <v>39</v>
      </c>
      <c r="F49" s="11"/>
      <c r="G49" s="8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9"/>
      <c r="AI49" s="8"/>
      <c r="AJ49" s="8"/>
      <c r="AK49" s="7"/>
      <c r="AL49" s="7">
        <f>AK49*8</f>
        <v>0</v>
      </c>
      <c r="AM49" s="7"/>
      <c r="AN49" s="7"/>
      <c r="AO49" s="7"/>
    </row>
    <row r="50" spans="1:41">
      <c r="A50" s="8"/>
      <c r="B50" s="9" t="s">
        <v>138</v>
      </c>
      <c r="C50" s="7"/>
      <c r="D50" s="31"/>
      <c r="E50" s="7"/>
      <c r="F50" s="11"/>
      <c r="G50" s="8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9"/>
      <c r="AI50" s="8"/>
      <c r="AJ50" s="8"/>
      <c r="AK50" s="7"/>
      <c r="AL50" s="7"/>
      <c r="AM50" s="7"/>
      <c r="AN50" s="7"/>
      <c r="AO50" s="7"/>
    </row>
    <row r="51" spans="1:41">
      <c r="A51" s="8">
        <v>30</v>
      </c>
      <c r="B51" s="12" t="s">
        <v>18</v>
      </c>
      <c r="C51" s="7">
        <v>12</v>
      </c>
      <c r="D51" s="31" t="s">
        <v>177</v>
      </c>
      <c r="E51" s="7">
        <v>28</v>
      </c>
      <c r="F51" s="11"/>
      <c r="G51" s="11"/>
      <c r="H51" s="11"/>
      <c r="I51" s="11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9"/>
      <c r="AI51" s="8"/>
      <c r="AJ51" s="8"/>
      <c r="AK51" s="7"/>
      <c r="AL51" s="7">
        <f>AK51*8</f>
        <v>0</v>
      </c>
      <c r="AM51" s="7"/>
      <c r="AN51" s="7"/>
      <c r="AO51" s="7"/>
    </row>
    <row r="52" spans="1:41">
      <c r="A52" s="8"/>
      <c r="B52" s="9" t="s">
        <v>165</v>
      </c>
      <c r="C52" s="7"/>
      <c r="D52" s="30"/>
      <c r="E52" s="8"/>
      <c r="F52" s="11"/>
      <c r="G52" s="8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9"/>
      <c r="AI52" s="8"/>
      <c r="AJ52" s="8"/>
      <c r="AK52" s="7"/>
      <c r="AL52" s="7"/>
      <c r="AM52" s="7"/>
      <c r="AN52" s="7"/>
      <c r="AO52" s="7"/>
    </row>
    <row r="53" spans="1:41">
      <c r="A53" s="8">
        <v>31</v>
      </c>
      <c r="B53" s="12" t="s">
        <v>32</v>
      </c>
      <c r="C53" s="7">
        <v>10</v>
      </c>
      <c r="D53" s="31" t="s">
        <v>121</v>
      </c>
      <c r="E53" s="7">
        <v>101</v>
      </c>
      <c r="F53" s="11"/>
      <c r="G53" s="8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9"/>
      <c r="AI53" s="8"/>
      <c r="AJ53" s="8"/>
      <c r="AK53" s="7"/>
      <c r="AL53" s="7">
        <f>AK53*8</f>
        <v>0</v>
      </c>
      <c r="AM53" s="7"/>
      <c r="AN53" s="7"/>
      <c r="AO53" s="7"/>
    </row>
    <row r="54" spans="1:41">
      <c r="A54" s="8">
        <v>32</v>
      </c>
      <c r="B54" s="12" t="s">
        <v>110</v>
      </c>
      <c r="C54" s="7"/>
      <c r="D54" s="31" t="s">
        <v>15</v>
      </c>
      <c r="E54" s="7">
        <v>137</v>
      </c>
      <c r="F54" s="11"/>
      <c r="G54" s="8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9"/>
      <c r="AI54" s="8"/>
      <c r="AJ54" s="8"/>
      <c r="AK54" s="7"/>
      <c r="AL54" s="7">
        <f>AK54*8</f>
        <v>0</v>
      </c>
      <c r="AM54" s="7"/>
      <c r="AN54" s="7"/>
      <c r="AO54" s="7"/>
    </row>
    <row r="55" spans="1:41" ht="12.75">
      <c r="A55" s="8">
        <v>33</v>
      </c>
      <c r="B55" s="12" t="s">
        <v>34</v>
      </c>
      <c r="C55" s="25">
        <v>2</v>
      </c>
      <c r="D55" s="56" t="s">
        <v>12</v>
      </c>
      <c r="E55" s="7">
        <v>104</v>
      </c>
      <c r="F55" s="11"/>
      <c r="G55" s="8"/>
      <c r="H55" s="11"/>
      <c r="I55" s="8"/>
      <c r="J55" s="8"/>
      <c r="K55" s="8"/>
      <c r="L55" s="8"/>
      <c r="M55" s="8"/>
      <c r="N55" s="8"/>
      <c r="O55" s="8"/>
      <c r="P55" s="11"/>
      <c r="Q55" s="8"/>
      <c r="R55" s="11"/>
      <c r="S55" s="8"/>
      <c r="T55" s="68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70"/>
      <c r="AK55" s="7"/>
      <c r="AL55" s="7">
        <f>AK55*8</f>
        <v>0</v>
      </c>
      <c r="AM55" s="7"/>
      <c r="AN55" s="7"/>
      <c r="AO55" s="7"/>
    </row>
    <row r="56" spans="1:41">
      <c r="A56" s="8">
        <v>34</v>
      </c>
      <c r="B56" s="12" t="s">
        <v>126</v>
      </c>
      <c r="C56" s="7"/>
      <c r="D56" s="56" t="s">
        <v>166</v>
      </c>
      <c r="E56" s="7">
        <v>143</v>
      </c>
      <c r="F56" s="11"/>
      <c r="G56" s="8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19"/>
      <c r="AI56" s="8"/>
      <c r="AJ56" s="8"/>
      <c r="AK56" s="25"/>
      <c r="AL56" s="7">
        <f>AK56*8</f>
        <v>0</v>
      </c>
      <c r="AM56" s="7"/>
      <c r="AN56" s="7"/>
      <c r="AO56" s="7"/>
    </row>
    <row r="57" spans="1:41">
      <c r="A57" s="8"/>
      <c r="B57" s="9" t="s">
        <v>178</v>
      </c>
      <c r="C57" s="7"/>
      <c r="D57" s="31"/>
      <c r="E57" s="7"/>
      <c r="F57" s="11"/>
      <c r="G57" s="8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19"/>
      <c r="AI57" s="8"/>
      <c r="AJ57" s="8"/>
      <c r="AK57" s="7"/>
      <c r="AL57" s="7"/>
      <c r="AM57" s="7"/>
      <c r="AN57" s="7"/>
      <c r="AO57" s="7"/>
    </row>
    <row r="58" spans="1:41">
      <c r="A58" s="8">
        <v>35</v>
      </c>
      <c r="B58" s="12" t="s">
        <v>113</v>
      </c>
      <c r="C58" s="7"/>
      <c r="D58" s="56" t="s">
        <v>176</v>
      </c>
      <c r="E58" s="7">
        <v>138</v>
      </c>
      <c r="F58" s="11"/>
      <c r="G58" s="8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19"/>
      <c r="AI58" s="8"/>
      <c r="AJ58" s="8"/>
      <c r="AK58" s="25"/>
      <c r="AL58" s="7">
        <f>AK58*8</f>
        <v>0</v>
      </c>
      <c r="AM58" s="7"/>
      <c r="AN58" s="7"/>
      <c r="AO58" s="7"/>
    </row>
    <row r="59" spans="1:41">
      <c r="A59" s="8">
        <v>36</v>
      </c>
      <c r="B59" s="12" t="s">
        <v>183</v>
      </c>
      <c r="C59" s="7"/>
      <c r="D59" s="31" t="s">
        <v>21</v>
      </c>
      <c r="E59" s="7">
        <v>168</v>
      </c>
      <c r="F59" s="11"/>
      <c r="G59" s="8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9"/>
      <c r="AI59" s="8"/>
      <c r="AJ59" s="8"/>
      <c r="AK59" s="7"/>
      <c r="AL59" s="7">
        <f>AK59*8</f>
        <v>0</v>
      </c>
      <c r="AM59" s="7"/>
      <c r="AN59" s="7"/>
      <c r="AO59" s="7"/>
    </row>
    <row r="60" spans="1:41">
      <c r="A60" s="8">
        <v>37</v>
      </c>
      <c r="B60" s="11" t="s">
        <v>170</v>
      </c>
      <c r="C60" s="11"/>
      <c r="D60" s="31" t="s">
        <v>12</v>
      </c>
      <c r="E60" s="7">
        <v>161</v>
      </c>
      <c r="F60" s="11"/>
      <c r="G60" s="8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9"/>
      <c r="AI60" s="8"/>
      <c r="AJ60" s="8"/>
      <c r="AK60" s="7"/>
      <c r="AL60" s="7">
        <f>AK60*8</f>
        <v>0</v>
      </c>
      <c r="AM60" s="7"/>
      <c r="AN60" s="7"/>
      <c r="AO60" s="7"/>
    </row>
    <row r="61" spans="1:41">
      <c r="A61" s="8"/>
      <c r="B61" s="9" t="s">
        <v>60</v>
      </c>
      <c r="C61" s="7">
        <v>16</v>
      </c>
      <c r="D61" s="31"/>
      <c r="E61" s="7"/>
      <c r="F61" s="11"/>
      <c r="G61" s="8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19"/>
      <c r="AI61" s="8"/>
      <c r="AJ61" s="8"/>
      <c r="AK61" s="7"/>
      <c r="AL61" s="7"/>
      <c r="AM61" s="7"/>
      <c r="AN61" s="7"/>
      <c r="AO61" s="7"/>
    </row>
    <row r="62" spans="1:41">
      <c r="A62" s="8">
        <v>38</v>
      </c>
      <c r="B62" s="12" t="s">
        <v>39</v>
      </c>
      <c r="C62" s="25">
        <v>10</v>
      </c>
      <c r="D62" s="58" t="s">
        <v>21</v>
      </c>
      <c r="E62" s="7">
        <v>5</v>
      </c>
      <c r="F62" s="11"/>
      <c r="G62" s="8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19"/>
      <c r="AI62" s="8"/>
      <c r="AJ62" s="8"/>
      <c r="AK62" s="25"/>
      <c r="AL62" s="7">
        <f t="shared" ref="AL62:AL77" si="0">AK62*8</f>
        <v>0</v>
      </c>
      <c r="AM62" s="7"/>
      <c r="AN62" s="7"/>
      <c r="AO62" s="7"/>
    </row>
    <row r="63" spans="1:41">
      <c r="A63" s="8">
        <v>39</v>
      </c>
      <c r="B63" s="12" t="s">
        <v>58</v>
      </c>
      <c r="C63" s="7">
        <v>2</v>
      </c>
      <c r="D63" s="31" t="s">
        <v>122</v>
      </c>
      <c r="E63" s="7">
        <v>27</v>
      </c>
      <c r="F63" s="11"/>
      <c r="G63" s="11"/>
      <c r="H63" s="11"/>
      <c r="I63" s="11"/>
      <c r="J63" s="1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19"/>
      <c r="AI63" s="8"/>
      <c r="AJ63" s="8"/>
      <c r="AK63" s="7"/>
      <c r="AL63" s="7">
        <f t="shared" si="0"/>
        <v>0</v>
      </c>
      <c r="AM63" s="7"/>
      <c r="AN63" s="7"/>
      <c r="AO63" s="7"/>
    </row>
    <row r="64" spans="1:41">
      <c r="A64" s="8">
        <v>40</v>
      </c>
      <c r="B64" s="12" t="s">
        <v>73</v>
      </c>
      <c r="C64" s="7">
        <v>15</v>
      </c>
      <c r="D64" s="31" t="s">
        <v>154</v>
      </c>
      <c r="E64" s="7">
        <v>76</v>
      </c>
      <c r="F64" s="11"/>
      <c r="G64" s="8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19"/>
      <c r="AI64" s="8"/>
      <c r="AJ64" s="8"/>
      <c r="AK64" s="7"/>
      <c r="AL64" s="7">
        <f t="shared" si="0"/>
        <v>0</v>
      </c>
      <c r="AM64" s="7"/>
      <c r="AN64" s="7"/>
      <c r="AO64" s="7"/>
    </row>
    <row r="65" spans="1:41">
      <c r="A65" s="8">
        <v>41</v>
      </c>
      <c r="B65" s="12" t="s">
        <v>69</v>
      </c>
      <c r="C65" s="7">
        <v>2</v>
      </c>
      <c r="D65" s="31" t="s">
        <v>151</v>
      </c>
      <c r="E65" s="7">
        <v>38</v>
      </c>
      <c r="F65" s="11"/>
      <c r="G65" s="8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19"/>
      <c r="AI65" s="8"/>
      <c r="AJ65" s="8"/>
      <c r="AK65" s="7"/>
      <c r="AL65" s="7">
        <f t="shared" si="0"/>
        <v>0</v>
      </c>
      <c r="AM65" s="7"/>
      <c r="AO65" s="7"/>
    </row>
    <row r="66" spans="1:41">
      <c r="A66" s="8">
        <v>42</v>
      </c>
      <c r="B66" s="12" t="s">
        <v>70</v>
      </c>
      <c r="C66" s="7">
        <v>2</v>
      </c>
      <c r="D66" s="31" t="s">
        <v>151</v>
      </c>
      <c r="E66" s="7">
        <v>72</v>
      </c>
      <c r="F66" s="11"/>
      <c r="G66" s="8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19"/>
      <c r="AI66" s="8"/>
      <c r="AJ66" s="8"/>
      <c r="AK66" s="25"/>
      <c r="AL66" s="7">
        <f t="shared" si="0"/>
        <v>0</v>
      </c>
      <c r="AM66" s="7"/>
      <c r="AN66" s="7"/>
      <c r="AO66" s="7"/>
    </row>
    <row r="67" spans="1:41">
      <c r="A67" s="8">
        <v>43</v>
      </c>
      <c r="B67" s="12" t="s">
        <v>173</v>
      </c>
      <c r="C67" s="7"/>
      <c r="D67" s="31" t="s">
        <v>12</v>
      </c>
      <c r="E67" s="7">
        <v>164</v>
      </c>
      <c r="F67" s="11"/>
      <c r="G67" s="8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19"/>
      <c r="AI67" s="8"/>
      <c r="AJ67" s="8"/>
      <c r="AK67" s="7"/>
      <c r="AL67" s="7">
        <f t="shared" si="0"/>
        <v>0</v>
      </c>
      <c r="AM67" s="7"/>
      <c r="AN67" s="7"/>
      <c r="AO67" s="7"/>
    </row>
    <row r="68" spans="1:41">
      <c r="A68" s="8">
        <v>44</v>
      </c>
      <c r="B68" s="12" t="s">
        <v>59</v>
      </c>
      <c r="C68" s="7">
        <v>16</v>
      </c>
      <c r="D68" s="31" t="s">
        <v>123</v>
      </c>
      <c r="E68" s="7">
        <v>60</v>
      </c>
      <c r="F68" s="11"/>
      <c r="G68" s="8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19"/>
      <c r="AI68" s="8"/>
      <c r="AJ68" s="8"/>
      <c r="AK68" s="7"/>
      <c r="AL68" s="7">
        <f t="shared" si="0"/>
        <v>0</v>
      </c>
      <c r="AM68" s="7"/>
      <c r="AN68" s="7"/>
      <c r="AO68" s="7"/>
    </row>
    <row r="69" spans="1:41">
      <c r="A69" s="8">
        <v>45</v>
      </c>
      <c r="B69" s="12" t="s">
        <v>74</v>
      </c>
      <c r="C69" s="7">
        <v>16</v>
      </c>
      <c r="D69" s="31" t="s">
        <v>75</v>
      </c>
      <c r="E69" s="7">
        <v>96</v>
      </c>
      <c r="F69" s="11"/>
      <c r="G69" s="8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19"/>
      <c r="AI69" s="8"/>
      <c r="AJ69" s="8"/>
      <c r="AK69" s="25"/>
      <c r="AL69" s="7">
        <f t="shared" si="0"/>
        <v>0</v>
      </c>
      <c r="AM69" s="7"/>
      <c r="AN69" s="7"/>
      <c r="AO69" s="7"/>
    </row>
    <row r="70" spans="1:41">
      <c r="A70" s="8">
        <v>46</v>
      </c>
      <c r="B70" s="12" t="s">
        <v>63</v>
      </c>
      <c r="C70" s="7">
        <v>16</v>
      </c>
      <c r="D70" s="31" t="s">
        <v>124</v>
      </c>
      <c r="E70" s="7">
        <v>24</v>
      </c>
      <c r="F70" s="11"/>
      <c r="G70" s="8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19"/>
      <c r="AI70" s="8"/>
      <c r="AJ70" s="8"/>
      <c r="AK70" s="25"/>
      <c r="AL70" s="7">
        <f t="shared" si="0"/>
        <v>0</v>
      </c>
      <c r="AM70" s="7"/>
      <c r="AN70" s="7"/>
      <c r="AO70" s="7"/>
    </row>
    <row r="71" spans="1:41">
      <c r="A71" s="8">
        <v>47</v>
      </c>
      <c r="B71" s="12" t="s">
        <v>64</v>
      </c>
      <c r="C71" s="7">
        <v>16</v>
      </c>
      <c r="D71" s="31" t="s">
        <v>124</v>
      </c>
      <c r="E71" s="7">
        <v>4</v>
      </c>
      <c r="F71" s="11"/>
      <c r="G71" s="8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19"/>
      <c r="AI71" s="8"/>
      <c r="AJ71" s="8"/>
      <c r="AK71" s="7"/>
      <c r="AL71" s="7">
        <f t="shared" si="0"/>
        <v>0</v>
      </c>
      <c r="AM71" s="7"/>
      <c r="AN71" s="7"/>
      <c r="AO71" s="7"/>
    </row>
    <row r="72" spans="1:41">
      <c r="A72" s="8">
        <v>48</v>
      </c>
      <c r="B72" s="12" t="s">
        <v>85</v>
      </c>
      <c r="C72" s="7"/>
      <c r="D72" s="31" t="s">
        <v>124</v>
      </c>
      <c r="E72" s="7">
        <v>10</v>
      </c>
      <c r="F72" s="11"/>
      <c r="G72" s="8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19"/>
      <c r="AI72" s="8"/>
      <c r="AJ72" s="8"/>
      <c r="AK72" s="25"/>
      <c r="AL72" s="7">
        <f t="shared" si="0"/>
        <v>0</v>
      </c>
      <c r="AM72" s="7"/>
      <c r="AN72" s="7"/>
      <c r="AO72" s="7"/>
    </row>
    <row r="73" spans="1:41">
      <c r="A73" s="8">
        <v>49</v>
      </c>
      <c r="B73" s="12" t="s">
        <v>118</v>
      </c>
      <c r="C73" s="7"/>
      <c r="D73" s="31" t="s">
        <v>124</v>
      </c>
      <c r="E73" s="7">
        <v>144</v>
      </c>
      <c r="F73" s="11"/>
      <c r="G73" s="8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19"/>
      <c r="AI73" s="8"/>
      <c r="AJ73" s="8"/>
      <c r="AK73" s="7"/>
      <c r="AL73" s="7">
        <f t="shared" si="0"/>
        <v>0</v>
      </c>
      <c r="AM73" s="7"/>
      <c r="AN73" s="7"/>
      <c r="AO73" s="7"/>
    </row>
    <row r="74" spans="1:41">
      <c r="A74" s="8">
        <v>50</v>
      </c>
      <c r="B74" s="12" t="s">
        <v>65</v>
      </c>
      <c r="C74" s="25">
        <v>17</v>
      </c>
      <c r="D74" s="56" t="s">
        <v>66</v>
      </c>
      <c r="E74" s="7">
        <v>65</v>
      </c>
      <c r="F74" s="11"/>
      <c r="G74" s="8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19"/>
      <c r="AI74" s="8"/>
      <c r="AJ74" s="8"/>
      <c r="AK74" s="25"/>
      <c r="AL74" s="7">
        <f t="shared" si="0"/>
        <v>0</v>
      </c>
      <c r="AM74" s="7"/>
      <c r="AN74" s="7"/>
      <c r="AO74" s="7"/>
    </row>
    <row r="75" spans="1:41">
      <c r="A75" s="8">
        <v>51</v>
      </c>
      <c r="B75" s="12" t="s">
        <v>67</v>
      </c>
      <c r="C75" s="7">
        <v>17</v>
      </c>
      <c r="D75" s="31" t="s">
        <v>66</v>
      </c>
      <c r="E75" s="7">
        <v>67</v>
      </c>
      <c r="F75" s="11"/>
      <c r="G75" s="11"/>
      <c r="H75" s="11"/>
      <c r="I75" s="11"/>
      <c r="J75" s="1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19"/>
      <c r="AI75" s="8"/>
      <c r="AJ75" s="8"/>
      <c r="AK75" s="25"/>
      <c r="AL75" s="7">
        <f t="shared" si="0"/>
        <v>0</v>
      </c>
      <c r="AM75" s="7"/>
      <c r="AN75" s="7"/>
      <c r="AO75" s="7"/>
    </row>
    <row r="76" spans="1:41">
      <c r="A76" s="8">
        <v>52</v>
      </c>
      <c r="B76" s="12" t="s">
        <v>68</v>
      </c>
      <c r="C76" s="7">
        <v>17</v>
      </c>
      <c r="D76" s="31" t="s">
        <v>66</v>
      </c>
      <c r="E76" s="7">
        <v>77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19"/>
      <c r="AI76" s="8"/>
      <c r="AJ76" s="8"/>
      <c r="AK76" s="7"/>
      <c r="AL76" s="7">
        <f t="shared" si="0"/>
        <v>0</v>
      </c>
      <c r="AM76" s="7"/>
      <c r="AN76" s="7"/>
      <c r="AO76" s="7"/>
    </row>
    <row r="77" spans="1:41">
      <c r="A77" s="8">
        <v>53</v>
      </c>
      <c r="B77" s="12" t="s">
        <v>130</v>
      </c>
      <c r="C77" s="7"/>
      <c r="D77" s="31" t="s">
        <v>66</v>
      </c>
      <c r="E77" s="7">
        <v>150</v>
      </c>
      <c r="F77" s="11"/>
      <c r="G77" s="8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19"/>
      <c r="AI77" s="8"/>
      <c r="AJ77" s="8"/>
      <c r="AK77" s="25"/>
      <c r="AL77" s="7">
        <f t="shared" si="0"/>
        <v>0</v>
      </c>
      <c r="AM77" s="7"/>
      <c r="AN77" s="7"/>
      <c r="AO77" s="7"/>
    </row>
    <row r="78" spans="1:41">
      <c r="A78" s="8"/>
      <c r="B78" s="9" t="s">
        <v>96</v>
      </c>
      <c r="C78" s="7"/>
      <c r="D78" s="30"/>
      <c r="E78" s="8"/>
      <c r="F78" s="11"/>
      <c r="G78" s="8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19"/>
      <c r="AI78" s="8"/>
      <c r="AJ78" s="8"/>
      <c r="AK78" s="7"/>
      <c r="AL78" s="7"/>
      <c r="AM78" s="7"/>
      <c r="AN78" s="7"/>
      <c r="AO78" s="7"/>
    </row>
    <row r="79" spans="1:41" ht="12.75">
      <c r="A79" s="8">
        <v>54</v>
      </c>
      <c r="B79" s="12" t="s">
        <v>105</v>
      </c>
      <c r="C79" s="7"/>
      <c r="D79" s="31" t="s">
        <v>121</v>
      </c>
      <c r="E79" s="7">
        <v>133</v>
      </c>
      <c r="F79" s="11"/>
      <c r="G79" s="8"/>
      <c r="H79" s="11"/>
      <c r="I79" s="8"/>
      <c r="J79" s="8"/>
      <c r="K79" s="8"/>
      <c r="L79" s="8"/>
      <c r="M79" s="8"/>
      <c r="N79" s="8"/>
      <c r="O79" s="8"/>
      <c r="P79" s="11"/>
      <c r="Q79" s="8"/>
      <c r="R79" s="11"/>
      <c r="S79" s="8"/>
      <c r="T79" s="68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70"/>
      <c r="AK79" s="25"/>
      <c r="AL79" s="7">
        <f>AK79*8</f>
        <v>0</v>
      </c>
      <c r="AM79" s="7"/>
      <c r="AN79" s="7"/>
      <c r="AO79" s="7"/>
    </row>
    <row r="80" spans="1:41">
      <c r="A80" s="8">
        <v>55</v>
      </c>
      <c r="B80" s="12" t="s">
        <v>97</v>
      </c>
      <c r="C80" s="7"/>
      <c r="D80" s="31" t="s">
        <v>121</v>
      </c>
      <c r="E80" s="7">
        <v>130</v>
      </c>
      <c r="F80" s="11"/>
      <c r="G80" s="8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19"/>
      <c r="AI80" s="8"/>
      <c r="AJ80" s="8"/>
      <c r="AK80" s="7"/>
      <c r="AL80" s="7">
        <f>AK80*8</f>
        <v>0</v>
      </c>
      <c r="AM80" s="7"/>
      <c r="AN80" s="7"/>
      <c r="AO80" s="7"/>
    </row>
    <row r="81" spans="1:41">
      <c r="A81" s="8"/>
      <c r="B81" s="9" t="s">
        <v>98</v>
      </c>
      <c r="C81" s="7"/>
      <c r="D81" s="31"/>
      <c r="E81" s="7"/>
      <c r="F81" s="11"/>
      <c r="G81" s="8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19"/>
      <c r="AI81" s="8"/>
      <c r="AJ81" s="8"/>
      <c r="AK81" s="7"/>
      <c r="AL81" s="7"/>
      <c r="AM81" s="7"/>
      <c r="AN81" s="7"/>
      <c r="AO81" s="7"/>
    </row>
    <row r="82" spans="1:41">
      <c r="A82" s="8">
        <v>56</v>
      </c>
      <c r="B82" s="12" t="s">
        <v>144</v>
      </c>
      <c r="C82" s="7"/>
      <c r="D82" s="31" t="s">
        <v>120</v>
      </c>
      <c r="E82" s="7">
        <v>155</v>
      </c>
      <c r="F82" s="11"/>
      <c r="G82" s="8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19"/>
      <c r="AI82" s="8"/>
      <c r="AJ82" s="8"/>
      <c r="AK82" s="7"/>
      <c r="AL82" s="7">
        <f t="shared" ref="AL82:AL91" si="1">AK82*8</f>
        <v>0</v>
      </c>
      <c r="AM82" s="7"/>
      <c r="AN82" s="7"/>
      <c r="AO82" s="7"/>
    </row>
    <row r="83" spans="1:41" ht="12.75">
      <c r="A83" s="8">
        <v>57</v>
      </c>
      <c r="B83" s="12" t="s">
        <v>28</v>
      </c>
      <c r="C83" s="7">
        <v>13</v>
      </c>
      <c r="D83" s="31" t="s">
        <v>153</v>
      </c>
      <c r="E83" s="7">
        <v>106</v>
      </c>
      <c r="F83" s="11"/>
      <c r="G83" s="11"/>
      <c r="H83" s="11"/>
      <c r="I83" s="11"/>
      <c r="J83" s="8"/>
      <c r="K83" s="8"/>
      <c r="L83" s="8"/>
      <c r="M83" s="8"/>
      <c r="N83" s="8"/>
      <c r="O83" s="8"/>
      <c r="P83" s="11"/>
      <c r="Q83" s="11"/>
      <c r="R83" s="11"/>
      <c r="S83" s="11"/>
      <c r="T83" s="68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70"/>
      <c r="AK83" s="25"/>
      <c r="AL83" s="7">
        <f t="shared" si="1"/>
        <v>0</v>
      </c>
      <c r="AM83" s="7"/>
      <c r="AN83" s="7"/>
      <c r="AO83" s="7"/>
    </row>
    <row r="84" spans="1:41">
      <c r="A84" s="8">
        <v>58</v>
      </c>
      <c r="B84" s="12" t="s">
        <v>158</v>
      </c>
      <c r="C84" s="7"/>
      <c r="D84" s="31" t="s">
        <v>153</v>
      </c>
      <c r="E84" s="7">
        <v>158</v>
      </c>
      <c r="F84" s="11"/>
      <c r="G84" s="8"/>
      <c r="H84" s="11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19"/>
      <c r="AI84" s="8"/>
      <c r="AJ84" s="8"/>
      <c r="AK84" s="25"/>
      <c r="AL84" s="7">
        <f t="shared" si="1"/>
        <v>0</v>
      </c>
      <c r="AM84" s="7"/>
      <c r="AN84" s="7"/>
      <c r="AO84" s="7"/>
    </row>
    <row r="85" spans="1:41">
      <c r="A85" s="8">
        <v>59</v>
      </c>
      <c r="B85" s="12" t="s">
        <v>24</v>
      </c>
      <c r="C85" s="7">
        <v>13</v>
      </c>
      <c r="D85" s="31" t="s">
        <v>21</v>
      </c>
      <c r="E85" s="7">
        <v>6</v>
      </c>
      <c r="F85" s="11"/>
      <c r="G85" s="8"/>
      <c r="H85" s="11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19"/>
      <c r="AI85" s="8"/>
      <c r="AJ85" s="8"/>
      <c r="AK85" s="25"/>
      <c r="AL85" s="7">
        <f t="shared" si="1"/>
        <v>0</v>
      </c>
      <c r="AM85" s="7"/>
      <c r="AN85" s="7"/>
      <c r="AO85" s="7"/>
    </row>
    <row r="86" spans="1:41">
      <c r="A86" s="8">
        <v>60</v>
      </c>
      <c r="B86" s="12" t="s">
        <v>159</v>
      </c>
      <c r="C86" s="7"/>
      <c r="D86" s="31" t="s">
        <v>21</v>
      </c>
      <c r="E86" s="7">
        <v>35</v>
      </c>
      <c r="F86" s="11"/>
      <c r="G86" s="8"/>
      <c r="H86" s="11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19"/>
      <c r="AI86" s="8"/>
      <c r="AJ86" s="8"/>
      <c r="AK86" s="7"/>
      <c r="AL86" s="7">
        <f t="shared" si="1"/>
        <v>0</v>
      </c>
      <c r="AM86" s="7"/>
      <c r="AN86" s="7"/>
      <c r="AO86" s="7"/>
    </row>
    <row r="87" spans="1:41" s="40" customFormat="1">
      <c r="A87" s="8">
        <v>61</v>
      </c>
      <c r="B87" s="12" t="s">
        <v>143</v>
      </c>
      <c r="C87" s="7"/>
      <c r="D87" s="31" t="s">
        <v>21</v>
      </c>
      <c r="E87" s="7">
        <v>156</v>
      </c>
      <c r="F87" s="11"/>
      <c r="G87" s="8"/>
      <c r="H87" s="11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19"/>
      <c r="AI87" s="8"/>
      <c r="AJ87" s="8"/>
      <c r="AK87" s="7"/>
      <c r="AL87" s="7">
        <f t="shared" si="1"/>
        <v>0</v>
      </c>
      <c r="AM87" s="7"/>
      <c r="AN87" s="7"/>
      <c r="AO87" s="7"/>
    </row>
    <row r="88" spans="1:41">
      <c r="A88" s="8">
        <v>62</v>
      </c>
      <c r="B88" s="12" t="s">
        <v>22</v>
      </c>
      <c r="C88" s="7">
        <v>10</v>
      </c>
      <c r="D88" s="31" t="s">
        <v>21</v>
      </c>
      <c r="E88" s="7">
        <v>21</v>
      </c>
      <c r="F88" s="11"/>
      <c r="G88" s="8"/>
      <c r="H88" s="11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19"/>
      <c r="AI88" s="8"/>
      <c r="AJ88" s="8"/>
      <c r="AK88" s="25"/>
      <c r="AL88" s="7">
        <f t="shared" si="1"/>
        <v>0</v>
      </c>
      <c r="AM88" s="7"/>
      <c r="AN88" s="7"/>
      <c r="AO88" s="7"/>
    </row>
    <row r="89" spans="1:41">
      <c r="A89" s="8">
        <v>63</v>
      </c>
      <c r="B89" s="37" t="s">
        <v>29</v>
      </c>
      <c r="C89" s="38">
        <v>14</v>
      </c>
      <c r="D89" s="39" t="s">
        <v>152</v>
      </c>
      <c r="E89" s="38">
        <v>14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19"/>
      <c r="AI89" s="36"/>
      <c r="AJ89" s="36"/>
      <c r="AK89" s="7"/>
      <c r="AL89" s="7">
        <f t="shared" si="1"/>
        <v>0</v>
      </c>
      <c r="AM89" s="38"/>
      <c r="AN89" s="38"/>
      <c r="AO89" s="38"/>
    </row>
    <row r="90" spans="1:41">
      <c r="A90" s="8">
        <v>64</v>
      </c>
      <c r="B90" s="12" t="s">
        <v>23</v>
      </c>
      <c r="C90" s="7">
        <v>13</v>
      </c>
      <c r="D90" s="31" t="s">
        <v>151</v>
      </c>
      <c r="E90" s="7">
        <v>40</v>
      </c>
      <c r="F90" s="11"/>
      <c r="G90" s="11"/>
      <c r="H90" s="11"/>
      <c r="I90" s="11"/>
      <c r="J90" s="11"/>
      <c r="K90" s="8"/>
      <c r="L90" s="8"/>
      <c r="M90" s="8"/>
      <c r="N90" s="8"/>
      <c r="O90" s="8"/>
      <c r="P90" s="8"/>
      <c r="Q90" s="57"/>
      <c r="R90" s="8"/>
      <c r="S90" s="8"/>
      <c r="T90" s="8"/>
      <c r="U90" s="8"/>
      <c r="V90" s="8"/>
      <c r="W90" s="8"/>
      <c r="X90" s="57"/>
      <c r="Y90" s="8"/>
      <c r="Z90" s="8"/>
      <c r="AA90" s="8"/>
      <c r="AB90" s="8"/>
      <c r="AC90" s="8"/>
      <c r="AD90" s="8"/>
      <c r="AE90" s="57"/>
      <c r="AF90" s="8"/>
      <c r="AG90" s="8"/>
      <c r="AH90" s="19"/>
      <c r="AI90" s="8"/>
      <c r="AJ90" s="57"/>
      <c r="AK90" s="25"/>
      <c r="AL90" s="7">
        <f t="shared" si="1"/>
        <v>0</v>
      </c>
      <c r="AM90" s="7"/>
      <c r="AN90" s="7"/>
      <c r="AO90" s="7"/>
    </row>
    <row r="91" spans="1:41" ht="12.75">
      <c r="A91" s="8">
        <v>65</v>
      </c>
      <c r="B91" s="12" t="s">
        <v>61</v>
      </c>
      <c r="C91" s="7">
        <v>2</v>
      </c>
      <c r="D91" s="31" t="s">
        <v>12</v>
      </c>
      <c r="E91" s="7">
        <v>122</v>
      </c>
      <c r="F91" s="8"/>
      <c r="G91" s="8"/>
      <c r="H91" s="8"/>
      <c r="I91" s="8"/>
      <c r="J91" s="8"/>
      <c r="K91" s="8"/>
      <c r="L91" s="8"/>
      <c r="M91" s="8"/>
      <c r="N91" s="68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2"/>
      <c r="AD91" s="19"/>
      <c r="AE91" s="19"/>
      <c r="AF91" s="19"/>
      <c r="AG91" s="19"/>
      <c r="AH91" s="19"/>
      <c r="AI91" s="19"/>
      <c r="AJ91" s="19"/>
      <c r="AK91" s="25"/>
      <c r="AL91" s="7">
        <f t="shared" si="1"/>
        <v>0</v>
      </c>
      <c r="AM91" s="7"/>
      <c r="AN91" s="7"/>
      <c r="AO91" s="7"/>
    </row>
    <row r="92" spans="1:41">
      <c r="A92" s="8"/>
      <c r="B92" s="9" t="s">
        <v>99</v>
      </c>
      <c r="C92" s="7"/>
      <c r="D92" s="31"/>
      <c r="E92" s="7"/>
      <c r="F92" s="11"/>
      <c r="G92" s="8"/>
      <c r="H92" s="11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19"/>
      <c r="AI92" s="8"/>
      <c r="AJ92" s="8"/>
      <c r="AK92" s="7"/>
      <c r="AL92" s="7"/>
      <c r="AM92" s="7"/>
      <c r="AN92" s="7"/>
      <c r="AO92" s="7"/>
    </row>
    <row r="93" spans="1:41">
      <c r="A93" s="8">
        <v>66</v>
      </c>
      <c r="B93" s="12" t="s">
        <v>26</v>
      </c>
      <c r="C93" s="7">
        <v>10</v>
      </c>
      <c r="D93" s="31" t="s">
        <v>15</v>
      </c>
      <c r="E93" s="7">
        <v>7</v>
      </c>
      <c r="F93" s="11"/>
      <c r="G93" s="8"/>
      <c r="H93" s="11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19"/>
      <c r="AI93" s="8"/>
      <c r="AJ93" s="8"/>
      <c r="AK93" s="7"/>
      <c r="AL93" s="7">
        <f t="shared" ref="AL93:AL105" si="2">AK93*8</f>
        <v>0</v>
      </c>
      <c r="AM93" s="7"/>
      <c r="AN93" s="7"/>
      <c r="AO93" s="7"/>
    </row>
    <row r="94" spans="1:41" ht="12.75">
      <c r="A94" s="8">
        <v>67</v>
      </c>
      <c r="B94" s="12" t="s">
        <v>112</v>
      </c>
      <c r="C94" s="7">
        <v>13</v>
      </c>
      <c r="D94" s="31" t="s">
        <v>21</v>
      </c>
      <c r="E94" s="7">
        <v>140</v>
      </c>
      <c r="F94" s="11"/>
      <c r="G94" s="8"/>
      <c r="H94" s="11"/>
      <c r="I94" s="8"/>
      <c r="J94" s="8"/>
      <c r="K94" s="8"/>
      <c r="L94" s="8"/>
      <c r="M94" s="8"/>
      <c r="N94" s="8"/>
      <c r="O94" s="8"/>
      <c r="P94" s="11"/>
      <c r="Q94" s="8"/>
      <c r="R94" s="8"/>
      <c r="S94" s="8"/>
      <c r="T94" s="8"/>
      <c r="U94" s="8"/>
      <c r="V94" s="8"/>
      <c r="W94" s="11"/>
      <c r="X94" s="8"/>
      <c r="Y94" s="8"/>
      <c r="Z94" s="68"/>
      <c r="AA94" s="69"/>
      <c r="AB94" s="69"/>
      <c r="AC94" s="69"/>
      <c r="AD94" s="69"/>
      <c r="AE94" s="69"/>
      <c r="AF94" s="69"/>
      <c r="AG94" s="69"/>
      <c r="AH94" s="69"/>
      <c r="AI94" s="69"/>
      <c r="AJ94" s="70"/>
      <c r="AK94" s="25"/>
      <c r="AL94" s="7">
        <f t="shared" si="2"/>
        <v>0</v>
      </c>
      <c r="AM94" s="7"/>
      <c r="AN94" s="7"/>
      <c r="AO94" s="7"/>
    </row>
    <row r="95" spans="1:41">
      <c r="A95" s="8">
        <v>68</v>
      </c>
      <c r="B95" s="12" t="s">
        <v>175</v>
      </c>
      <c r="C95" s="7"/>
      <c r="D95" s="31" t="s">
        <v>21</v>
      </c>
      <c r="E95" s="7">
        <v>165</v>
      </c>
      <c r="F95" s="11"/>
      <c r="G95" s="8"/>
      <c r="H95" s="11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19"/>
      <c r="AI95" s="8"/>
      <c r="AJ95" s="8"/>
      <c r="AK95" s="7"/>
      <c r="AL95" s="7">
        <f t="shared" si="2"/>
        <v>0</v>
      </c>
      <c r="AM95" s="7"/>
      <c r="AN95" s="7"/>
      <c r="AO95" s="7"/>
    </row>
    <row r="96" spans="1:41">
      <c r="A96" s="8">
        <v>69</v>
      </c>
      <c r="B96" s="12" t="s">
        <v>111</v>
      </c>
      <c r="C96" s="7"/>
      <c r="D96" s="31" t="s">
        <v>21</v>
      </c>
      <c r="E96" s="7">
        <v>139</v>
      </c>
      <c r="F96" s="11"/>
      <c r="G96" s="8"/>
      <c r="H96" s="11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19"/>
      <c r="AI96" s="8"/>
      <c r="AJ96" s="8"/>
      <c r="AK96" s="25"/>
      <c r="AL96" s="7">
        <f t="shared" si="2"/>
        <v>0</v>
      </c>
      <c r="AM96" s="7"/>
      <c r="AN96" s="7"/>
      <c r="AO96" s="7"/>
    </row>
    <row r="97" spans="1:41">
      <c r="A97" s="8">
        <v>70</v>
      </c>
      <c r="B97" s="12" t="s">
        <v>191</v>
      </c>
      <c r="C97" s="7"/>
      <c r="D97" s="31" t="s">
        <v>21</v>
      </c>
      <c r="E97" s="7"/>
      <c r="F97" s="11"/>
      <c r="G97" s="8"/>
      <c r="H97" s="11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19"/>
      <c r="AI97" s="8"/>
      <c r="AJ97" s="8"/>
      <c r="AK97" s="25"/>
      <c r="AL97" s="7">
        <f t="shared" si="2"/>
        <v>0</v>
      </c>
      <c r="AM97" s="7"/>
      <c r="AN97" s="7"/>
      <c r="AO97" s="7"/>
    </row>
    <row r="98" spans="1:41">
      <c r="A98" s="8">
        <v>71</v>
      </c>
      <c r="B98" s="12" t="s">
        <v>27</v>
      </c>
      <c r="C98" s="7">
        <v>13</v>
      </c>
      <c r="D98" s="31" t="s">
        <v>14</v>
      </c>
      <c r="E98" s="7">
        <v>71</v>
      </c>
      <c r="F98" s="11"/>
      <c r="G98" s="8"/>
      <c r="H98" s="11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19"/>
      <c r="AI98" s="8"/>
      <c r="AJ98" s="8"/>
      <c r="AK98" s="25"/>
      <c r="AL98" s="7">
        <f t="shared" si="2"/>
        <v>0</v>
      </c>
      <c r="AM98" s="7"/>
      <c r="AN98" s="7"/>
      <c r="AO98" s="7"/>
    </row>
    <row r="99" spans="1:41">
      <c r="A99" s="8">
        <v>72</v>
      </c>
      <c r="B99" s="12" t="s">
        <v>38</v>
      </c>
      <c r="C99" s="7">
        <v>15</v>
      </c>
      <c r="D99" s="31" t="s">
        <v>14</v>
      </c>
      <c r="E99" s="7">
        <v>95</v>
      </c>
      <c r="F99" s="11"/>
      <c r="G99" s="8"/>
      <c r="H99" s="11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19"/>
      <c r="AI99" s="8"/>
      <c r="AJ99" s="8"/>
      <c r="AK99" s="7"/>
      <c r="AL99" s="7">
        <f t="shared" si="2"/>
        <v>0</v>
      </c>
      <c r="AM99" s="7"/>
      <c r="AN99" s="7"/>
      <c r="AO99" s="7"/>
    </row>
    <row r="100" spans="1:41">
      <c r="A100" s="8">
        <v>73</v>
      </c>
      <c r="B100" s="12" t="s">
        <v>36</v>
      </c>
      <c r="C100" s="7">
        <v>2</v>
      </c>
      <c r="D100" s="31" t="s">
        <v>151</v>
      </c>
      <c r="E100" s="7">
        <v>81</v>
      </c>
      <c r="F100" s="11"/>
      <c r="G100" s="8"/>
      <c r="H100" s="11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19"/>
      <c r="AI100" s="8"/>
      <c r="AJ100" s="8"/>
      <c r="AK100" s="7"/>
      <c r="AL100" s="7">
        <f t="shared" si="2"/>
        <v>0</v>
      </c>
      <c r="AM100" s="7"/>
      <c r="AN100" s="7"/>
      <c r="AO100" s="7"/>
    </row>
    <row r="101" spans="1:41">
      <c r="A101" s="8">
        <v>74</v>
      </c>
      <c r="B101" s="12" t="s">
        <v>30</v>
      </c>
      <c r="C101" s="7">
        <v>15</v>
      </c>
      <c r="D101" s="31" t="s">
        <v>151</v>
      </c>
      <c r="E101" s="7">
        <v>102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19"/>
      <c r="AI101" s="8"/>
      <c r="AJ101" s="8"/>
      <c r="AK101" s="7"/>
      <c r="AL101" s="7">
        <f t="shared" si="2"/>
        <v>0</v>
      </c>
      <c r="AM101" s="7"/>
      <c r="AN101" s="7"/>
      <c r="AO101" s="7"/>
    </row>
    <row r="102" spans="1:41">
      <c r="A102" s="8">
        <v>75</v>
      </c>
      <c r="B102" s="12" t="s">
        <v>139</v>
      </c>
      <c r="C102" s="7">
        <v>13</v>
      </c>
      <c r="D102" s="31" t="s">
        <v>151</v>
      </c>
      <c r="E102" s="7">
        <v>59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19"/>
      <c r="AI102" s="8"/>
      <c r="AJ102" s="8"/>
      <c r="AK102" s="7"/>
      <c r="AL102" s="7">
        <f t="shared" si="2"/>
        <v>0</v>
      </c>
      <c r="AM102" s="7"/>
      <c r="AN102" s="7"/>
      <c r="AO102" s="7"/>
    </row>
    <row r="103" spans="1:41">
      <c r="A103" s="8">
        <v>76</v>
      </c>
      <c r="B103" s="12" t="s">
        <v>33</v>
      </c>
      <c r="C103" s="7">
        <v>15</v>
      </c>
      <c r="D103" s="31" t="s">
        <v>151</v>
      </c>
      <c r="E103" s="7">
        <v>103</v>
      </c>
      <c r="F103" s="11"/>
      <c r="G103" s="8"/>
      <c r="H103" s="11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19"/>
      <c r="AI103" s="8"/>
      <c r="AJ103" s="8"/>
      <c r="AK103" s="7"/>
      <c r="AL103" s="7">
        <f t="shared" si="2"/>
        <v>0</v>
      </c>
      <c r="AM103" s="7"/>
      <c r="AN103" s="7"/>
      <c r="AO103" s="7"/>
    </row>
    <row r="104" spans="1:41">
      <c r="A104" s="8">
        <v>77</v>
      </c>
      <c r="B104" s="12" t="s">
        <v>129</v>
      </c>
      <c r="C104" s="31"/>
      <c r="D104" s="31" t="s">
        <v>12</v>
      </c>
      <c r="E104" s="7">
        <v>149</v>
      </c>
      <c r="F104" s="11"/>
      <c r="G104" s="8"/>
      <c r="H104" s="11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19"/>
      <c r="AI104" s="8"/>
      <c r="AJ104" s="8"/>
      <c r="AK104" s="25"/>
      <c r="AL104" s="7">
        <f t="shared" si="2"/>
        <v>0</v>
      </c>
      <c r="AM104" s="7"/>
      <c r="AN104" s="7"/>
      <c r="AO104" s="7"/>
    </row>
    <row r="105" spans="1:41">
      <c r="A105" s="8">
        <v>78</v>
      </c>
      <c r="B105" s="12" t="s">
        <v>136</v>
      </c>
      <c r="C105" s="7"/>
      <c r="D105" s="31" t="s">
        <v>12</v>
      </c>
      <c r="E105" s="7">
        <v>154</v>
      </c>
      <c r="F105" s="11"/>
      <c r="G105" s="8"/>
      <c r="H105" s="11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19"/>
      <c r="AI105" s="8"/>
      <c r="AJ105" s="8"/>
      <c r="AK105" s="25"/>
      <c r="AL105" s="7">
        <f t="shared" si="2"/>
        <v>0</v>
      </c>
      <c r="AM105" s="7"/>
      <c r="AN105" s="7"/>
      <c r="AO105" s="7"/>
    </row>
    <row r="106" spans="1:41">
      <c r="A106" s="8"/>
      <c r="B106" s="9" t="s">
        <v>100</v>
      </c>
      <c r="C106" s="7"/>
      <c r="D106" s="31"/>
      <c r="E106" s="7"/>
      <c r="F106" s="11"/>
      <c r="G106" s="8"/>
      <c r="H106" s="11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19"/>
      <c r="AI106" s="8"/>
      <c r="AJ106" s="8"/>
      <c r="AK106" s="7"/>
      <c r="AL106" s="7"/>
      <c r="AM106" s="7"/>
      <c r="AN106" s="7"/>
      <c r="AO106" s="7"/>
    </row>
    <row r="107" spans="1:41">
      <c r="A107" s="8">
        <v>79</v>
      </c>
      <c r="B107" s="12" t="s">
        <v>40</v>
      </c>
      <c r="C107" s="7">
        <v>10</v>
      </c>
      <c r="D107" s="31" t="s">
        <v>15</v>
      </c>
      <c r="E107" s="7">
        <v>74</v>
      </c>
      <c r="F107" s="11"/>
      <c r="G107" s="11"/>
      <c r="H107" s="11"/>
      <c r="I107" s="11"/>
      <c r="J107" s="11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19"/>
      <c r="AI107" s="8"/>
      <c r="AJ107" s="8"/>
      <c r="AK107" s="7"/>
      <c r="AL107" s="7">
        <f t="shared" ref="AL107:AL114" si="3">AK107*8</f>
        <v>0</v>
      </c>
      <c r="AM107" s="7"/>
      <c r="AN107" s="7"/>
      <c r="AO107" s="7"/>
    </row>
    <row r="108" spans="1:41">
      <c r="A108" s="8">
        <v>80</v>
      </c>
      <c r="B108" s="12" t="s">
        <v>150</v>
      </c>
      <c r="C108" s="7"/>
      <c r="D108" s="31" t="s">
        <v>17</v>
      </c>
      <c r="E108" s="7">
        <v>146</v>
      </c>
      <c r="F108" s="11"/>
      <c r="G108" s="8"/>
      <c r="H108" s="11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19"/>
      <c r="AI108" s="8"/>
      <c r="AJ108" s="8"/>
      <c r="AK108" s="25"/>
      <c r="AL108" s="7">
        <f t="shared" si="3"/>
        <v>0</v>
      </c>
      <c r="AM108" s="7"/>
      <c r="AN108" s="7"/>
      <c r="AO108" s="7"/>
    </row>
    <row r="109" spans="1:41">
      <c r="A109" s="8">
        <v>81</v>
      </c>
      <c r="B109" s="12" t="s">
        <v>16</v>
      </c>
      <c r="C109" s="7">
        <v>12</v>
      </c>
      <c r="D109" s="31" t="s">
        <v>17</v>
      </c>
      <c r="E109" s="7">
        <v>48</v>
      </c>
      <c r="F109" s="11"/>
      <c r="G109" s="8"/>
      <c r="H109" s="11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19"/>
      <c r="AI109" s="8"/>
      <c r="AJ109" s="8"/>
      <c r="AK109" s="7"/>
      <c r="AL109" s="7">
        <f t="shared" si="3"/>
        <v>0</v>
      </c>
      <c r="AM109" s="7"/>
      <c r="AN109" s="7"/>
      <c r="AO109" s="7"/>
    </row>
    <row r="110" spans="1:41">
      <c r="A110" s="8">
        <v>82</v>
      </c>
      <c r="B110" s="12" t="s">
        <v>179</v>
      </c>
      <c r="C110" s="7"/>
      <c r="D110" s="31" t="s">
        <v>21</v>
      </c>
      <c r="E110" s="7">
        <v>166</v>
      </c>
      <c r="F110" s="11"/>
      <c r="G110" s="8"/>
      <c r="H110" s="11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19"/>
      <c r="AI110" s="8"/>
      <c r="AJ110" s="8"/>
      <c r="AK110" s="7"/>
      <c r="AL110" s="7">
        <f t="shared" si="3"/>
        <v>0</v>
      </c>
      <c r="AM110" s="7"/>
      <c r="AN110" s="7"/>
      <c r="AO110" s="7"/>
    </row>
    <row r="111" spans="1:41">
      <c r="A111" s="8">
        <v>83</v>
      </c>
      <c r="B111" s="12" t="s">
        <v>35</v>
      </c>
      <c r="C111" s="7">
        <v>13</v>
      </c>
      <c r="D111" s="31" t="s">
        <v>182</v>
      </c>
      <c r="E111" s="7">
        <v>32</v>
      </c>
      <c r="F111" s="11"/>
      <c r="G111" s="8"/>
      <c r="H111" s="11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19"/>
      <c r="AI111" s="8"/>
      <c r="AJ111" s="8"/>
      <c r="AK111" s="25"/>
      <c r="AL111" s="7">
        <f t="shared" si="3"/>
        <v>0</v>
      </c>
      <c r="AM111" s="7"/>
      <c r="AN111" s="7"/>
      <c r="AO111" s="7"/>
    </row>
    <row r="112" spans="1:41">
      <c r="A112" s="8">
        <v>84</v>
      </c>
      <c r="B112" s="12" t="s">
        <v>114</v>
      </c>
      <c r="C112" s="7"/>
      <c r="D112" s="31" t="s">
        <v>12</v>
      </c>
      <c r="E112" s="7">
        <v>142</v>
      </c>
      <c r="F112" s="11"/>
      <c r="G112" s="8"/>
      <c r="H112" s="11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19"/>
      <c r="AI112" s="8"/>
      <c r="AJ112" s="8"/>
      <c r="AK112" s="7"/>
      <c r="AL112" s="7">
        <f t="shared" si="3"/>
        <v>0</v>
      </c>
      <c r="AM112" s="7"/>
      <c r="AN112" s="7"/>
      <c r="AO112" s="7"/>
    </row>
    <row r="113" spans="1:41">
      <c r="A113" s="8">
        <v>85</v>
      </c>
      <c r="B113" s="12" t="s">
        <v>82</v>
      </c>
      <c r="C113" s="7">
        <v>15</v>
      </c>
      <c r="D113" s="31" t="s">
        <v>12</v>
      </c>
      <c r="E113" s="7">
        <v>61</v>
      </c>
      <c r="F113" s="11"/>
      <c r="G113" s="8"/>
      <c r="H113" s="11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19"/>
      <c r="AI113" s="8"/>
      <c r="AJ113" s="8"/>
      <c r="AK113" s="25"/>
      <c r="AL113" s="7">
        <f t="shared" si="3"/>
        <v>0</v>
      </c>
      <c r="AM113" s="7"/>
      <c r="AN113" s="7"/>
      <c r="AO113" s="7"/>
    </row>
    <row r="114" spans="1:41">
      <c r="A114" s="8">
        <v>86</v>
      </c>
      <c r="B114" s="12" t="s">
        <v>171</v>
      </c>
      <c r="C114" s="7"/>
      <c r="D114" s="31" t="s">
        <v>12</v>
      </c>
      <c r="E114" s="7">
        <v>163</v>
      </c>
      <c r="F114" s="11"/>
      <c r="G114" s="8"/>
      <c r="H114" s="11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19"/>
      <c r="AI114" s="8"/>
      <c r="AJ114" s="8"/>
      <c r="AK114" s="25"/>
      <c r="AL114" s="7">
        <f t="shared" si="3"/>
        <v>0</v>
      </c>
      <c r="AM114" s="7"/>
      <c r="AN114" s="7"/>
      <c r="AO114" s="7"/>
    </row>
    <row r="115" spans="1:41" ht="12.75">
      <c r="A115" s="8"/>
      <c r="B115" s="9" t="s">
        <v>109</v>
      </c>
      <c r="C115" s="34"/>
      <c r="D115" s="34"/>
      <c r="E115" s="7"/>
      <c r="F115" s="11"/>
      <c r="G115" s="8"/>
      <c r="H115" s="11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19"/>
      <c r="AI115" s="8"/>
      <c r="AJ115" s="8"/>
      <c r="AK115" s="7"/>
      <c r="AL115" s="7"/>
      <c r="AM115" s="7"/>
      <c r="AN115" s="7"/>
      <c r="AO115" s="7"/>
    </row>
    <row r="116" spans="1:41">
      <c r="A116" s="8">
        <v>87</v>
      </c>
      <c r="B116" s="12" t="s">
        <v>168</v>
      </c>
      <c r="C116" s="7"/>
      <c r="D116" s="31" t="s">
        <v>15</v>
      </c>
      <c r="E116" s="7">
        <v>160</v>
      </c>
      <c r="F116" s="11"/>
      <c r="G116" s="8"/>
      <c r="H116" s="11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19"/>
      <c r="AI116" s="8"/>
      <c r="AJ116" s="8"/>
      <c r="AK116" s="25"/>
      <c r="AL116" s="7">
        <f>AK116*8</f>
        <v>0</v>
      </c>
      <c r="AM116" s="7"/>
      <c r="AN116" s="7"/>
      <c r="AO116" s="7"/>
    </row>
    <row r="117" spans="1:41">
      <c r="A117" s="8">
        <v>88</v>
      </c>
      <c r="B117" s="12" t="s">
        <v>188</v>
      </c>
      <c r="C117" s="7"/>
      <c r="D117" s="31" t="s">
        <v>21</v>
      </c>
      <c r="E117" s="7">
        <v>171</v>
      </c>
      <c r="F117" s="11"/>
      <c r="G117" s="8"/>
      <c r="H117" s="11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19"/>
      <c r="AI117" s="8"/>
      <c r="AJ117" s="8"/>
      <c r="AK117" s="7"/>
      <c r="AL117" s="7">
        <f>AK117*8</f>
        <v>0</v>
      </c>
      <c r="AM117" s="7"/>
      <c r="AN117" s="7"/>
      <c r="AO117" s="7"/>
    </row>
    <row r="118" spans="1:41">
      <c r="A118" s="8"/>
      <c r="B118" s="9" t="s">
        <v>102</v>
      </c>
      <c r="C118" s="7"/>
      <c r="D118" s="30"/>
      <c r="E118" s="8"/>
      <c r="F118" s="11"/>
      <c r="G118" s="8"/>
      <c r="H118" s="11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19"/>
      <c r="AI118" s="8"/>
      <c r="AJ118" s="8"/>
      <c r="AK118" s="7"/>
      <c r="AL118" s="7"/>
      <c r="AM118" s="7"/>
      <c r="AN118" s="7"/>
      <c r="AO118" s="7"/>
    </row>
    <row r="119" spans="1:41">
      <c r="A119" s="8">
        <v>89</v>
      </c>
      <c r="B119" s="12" t="s">
        <v>78</v>
      </c>
      <c r="C119" s="7">
        <v>12</v>
      </c>
      <c r="D119" s="31" t="s">
        <v>15</v>
      </c>
      <c r="E119" s="7">
        <v>34</v>
      </c>
      <c r="F119" s="11"/>
      <c r="G119" s="8"/>
      <c r="H119" s="11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19"/>
      <c r="AI119" s="8"/>
      <c r="AJ119" s="8"/>
      <c r="AK119" s="7"/>
      <c r="AL119" s="7">
        <f>AK119*8</f>
        <v>0</v>
      </c>
      <c r="AM119" s="7"/>
      <c r="AN119" s="7"/>
      <c r="AO119" s="7"/>
    </row>
    <row r="120" spans="1:41">
      <c r="A120" s="8">
        <v>90</v>
      </c>
      <c r="B120" s="12" t="s">
        <v>25</v>
      </c>
      <c r="C120" s="7">
        <v>14</v>
      </c>
      <c r="D120" s="31" t="s">
        <v>21</v>
      </c>
      <c r="E120" s="7">
        <v>57</v>
      </c>
      <c r="F120" s="11"/>
      <c r="G120" s="8"/>
      <c r="H120" s="11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19"/>
      <c r="AI120" s="8"/>
      <c r="AJ120" s="8"/>
      <c r="AK120" s="25"/>
      <c r="AL120" s="7">
        <f>AK120*8</f>
        <v>0</v>
      </c>
      <c r="AM120" s="7"/>
      <c r="AN120" s="7"/>
      <c r="AO120" s="7"/>
    </row>
    <row r="121" spans="1:41">
      <c r="A121" s="8">
        <v>91</v>
      </c>
      <c r="B121" s="12" t="s">
        <v>106</v>
      </c>
      <c r="C121" s="31">
        <v>16</v>
      </c>
      <c r="D121" s="31" t="s">
        <v>14</v>
      </c>
      <c r="E121" s="7">
        <v>134</v>
      </c>
      <c r="F121" s="11"/>
      <c r="G121" s="11"/>
      <c r="H121" s="11"/>
      <c r="I121" s="11"/>
      <c r="J121" s="11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19"/>
      <c r="AI121" s="8"/>
      <c r="AJ121" s="8"/>
      <c r="AK121" s="7"/>
      <c r="AL121" s="7">
        <f>AK121*8</f>
        <v>0</v>
      </c>
      <c r="AM121" s="7"/>
      <c r="AN121" s="7"/>
      <c r="AO121" s="7"/>
    </row>
    <row r="122" spans="1:41">
      <c r="A122" s="8"/>
      <c r="B122" s="9" t="s">
        <v>95</v>
      </c>
      <c r="C122" s="7"/>
      <c r="D122" s="30"/>
      <c r="E122" s="8"/>
      <c r="F122" s="11"/>
      <c r="G122" s="8"/>
      <c r="H122" s="11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19"/>
      <c r="AI122" s="8"/>
      <c r="AJ122" s="8"/>
      <c r="AK122" s="7"/>
      <c r="AL122" s="7"/>
      <c r="AM122" s="7"/>
      <c r="AN122" s="7"/>
      <c r="AO122" s="7"/>
    </row>
    <row r="123" spans="1:41">
      <c r="A123" s="8">
        <v>92</v>
      </c>
      <c r="B123" s="12" t="s">
        <v>187</v>
      </c>
      <c r="C123" s="7"/>
      <c r="D123" s="31" t="s">
        <v>21</v>
      </c>
      <c r="E123" s="7">
        <v>170</v>
      </c>
      <c r="F123" s="11"/>
      <c r="G123" s="11"/>
      <c r="H123" s="11"/>
      <c r="I123" s="11"/>
      <c r="J123" s="1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19"/>
      <c r="AI123" s="8"/>
      <c r="AJ123" s="8"/>
      <c r="AK123" s="25"/>
      <c r="AL123" s="7">
        <f>AK123*8</f>
        <v>0</v>
      </c>
      <c r="AM123" s="7"/>
      <c r="AN123" s="7"/>
      <c r="AO123" s="7"/>
    </row>
    <row r="124" spans="1:41">
      <c r="A124" s="8">
        <v>93</v>
      </c>
      <c r="B124" s="12" t="s">
        <v>119</v>
      </c>
      <c r="C124" s="7"/>
      <c r="D124" s="31" t="s">
        <v>151</v>
      </c>
      <c r="E124" s="7">
        <v>145</v>
      </c>
      <c r="F124" s="11"/>
      <c r="G124" s="8"/>
      <c r="H124" s="11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19"/>
      <c r="AI124" s="8"/>
      <c r="AJ124" s="8"/>
      <c r="AK124" s="7"/>
      <c r="AL124" s="7">
        <f>AK124*8</f>
        <v>0</v>
      </c>
      <c r="AM124" s="7"/>
      <c r="AN124" s="7"/>
      <c r="AO124" s="7"/>
    </row>
    <row r="125" spans="1:41">
      <c r="A125" s="8">
        <v>94</v>
      </c>
      <c r="B125" s="12" t="s">
        <v>172</v>
      </c>
      <c r="C125" s="31"/>
      <c r="D125" s="31" t="s">
        <v>151</v>
      </c>
      <c r="E125" s="7">
        <v>162</v>
      </c>
      <c r="F125" s="11"/>
      <c r="G125" s="8"/>
      <c r="H125" s="11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19"/>
      <c r="AI125" s="8"/>
      <c r="AJ125" s="8"/>
      <c r="AK125" s="25"/>
      <c r="AL125" s="7">
        <f>AK125*8</f>
        <v>0</v>
      </c>
      <c r="AM125" s="7"/>
      <c r="AN125" s="7"/>
      <c r="AO125" s="7"/>
    </row>
    <row r="126" spans="1:41">
      <c r="A126" s="8"/>
      <c r="B126" s="9" t="s">
        <v>101</v>
      </c>
      <c r="C126" s="7">
        <v>10</v>
      </c>
      <c r="D126" s="31"/>
      <c r="E126" s="7"/>
      <c r="F126" s="11"/>
      <c r="G126" s="8"/>
      <c r="H126" s="11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19"/>
      <c r="AI126" s="8"/>
      <c r="AJ126" s="8"/>
      <c r="AK126" s="7"/>
      <c r="AL126" s="7"/>
      <c r="AM126" s="7"/>
      <c r="AN126" s="7"/>
      <c r="AO126" s="7"/>
    </row>
    <row r="127" spans="1:41">
      <c r="A127" s="8">
        <v>95</v>
      </c>
      <c r="B127" s="12" t="s">
        <v>53</v>
      </c>
      <c r="C127" s="7">
        <v>10</v>
      </c>
      <c r="D127" s="31" t="s">
        <v>125</v>
      </c>
      <c r="E127" s="7">
        <v>16</v>
      </c>
      <c r="F127" s="11"/>
      <c r="G127" s="8"/>
      <c r="H127" s="11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19"/>
      <c r="AI127" s="8"/>
      <c r="AJ127" s="8"/>
      <c r="AK127" s="25"/>
      <c r="AL127" s="7">
        <f t="shared" ref="AL127:AL136" si="4">AK127*8</f>
        <v>0</v>
      </c>
      <c r="AM127" s="7"/>
      <c r="AN127" s="7"/>
      <c r="AO127" s="7"/>
    </row>
    <row r="128" spans="1:41">
      <c r="A128" s="8">
        <v>96</v>
      </c>
      <c r="B128" s="12" t="s">
        <v>49</v>
      </c>
      <c r="C128" s="7">
        <v>2</v>
      </c>
      <c r="D128" s="31" t="s">
        <v>50</v>
      </c>
      <c r="E128" s="7">
        <v>13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19"/>
      <c r="AI128" s="8"/>
      <c r="AJ128" s="8"/>
      <c r="AK128" s="7"/>
      <c r="AL128" s="7">
        <f t="shared" si="4"/>
        <v>0</v>
      </c>
      <c r="AM128" s="7"/>
      <c r="AN128" s="7"/>
      <c r="AO128" s="7"/>
    </row>
    <row r="129" spans="1:41">
      <c r="A129" s="8">
        <v>97</v>
      </c>
      <c r="B129" s="12" t="s">
        <v>51</v>
      </c>
      <c r="C129" s="7">
        <v>2</v>
      </c>
      <c r="D129" s="31" t="s">
        <v>50</v>
      </c>
      <c r="E129" s="7">
        <v>15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19"/>
      <c r="AI129" s="8"/>
      <c r="AJ129" s="8"/>
      <c r="AK129" s="7"/>
      <c r="AL129" s="7">
        <f t="shared" si="4"/>
        <v>0</v>
      </c>
      <c r="AM129" s="7"/>
      <c r="AN129" s="7"/>
      <c r="AO129" s="7"/>
    </row>
    <row r="130" spans="1:41">
      <c r="A130" s="8">
        <v>98</v>
      </c>
      <c r="B130" s="12" t="s">
        <v>52</v>
      </c>
      <c r="C130" s="7">
        <v>2</v>
      </c>
      <c r="D130" s="31" t="s">
        <v>50</v>
      </c>
      <c r="E130" s="7">
        <v>19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19"/>
      <c r="AI130" s="8"/>
      <c r="AJ130" s="8"/>
      <c r="AK130" s="7"/>
      <c r="AL130" s="7">
        <f t="shared" si="4"/>
        <v>0</v>
      </c>
      <c r="AM130" s="7"/>
      <c r="AN130" s="7"/>
      <c r="AO130" s="7"/>
    </row>
    <row r="131" spans="1:41">
      <c r="A131" s="8">
        <v>99</v>
      </c>
      <c r="B131" s="12" t="s">
        <v>87</v>
      </c>
      <c r="C131" s="7"/>
      <c r="D131" s="31" t="s">
        <v>50</v>
      </c>
      <c r="E131" s="7">
        <v>20</v>
      </c>
      <c r="F131" s="11"/>
      <c r="G131" s="8"/>
      <c r="H131" s="11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19"/>
      <c r="AI131" s="8"/>
      <c r="AJ131" s="8"/>
      <c r="AK131" s="7"/>
      <c r="AL131" s="7">
        <f t="shared" si="4"/>
        <v>0</v>
      </c>
      <c r="AM131" s="7"/>
      <c r="AN131" s="7"/>
      <c r="AO131" s="7"/>
    </row>
    <row r="132" spans="1:41">
      <c r="A132" s="8">
        <v>100</v>
      </c>
      <c r="B132" s="12" t="s">
        <v>55</v>
      </c>
      <c r="C132" s="7">
        <v>15</v>
      </c>
      <c r="D132" s="31" t="s">
        <v>48</v>
      </c>
      <c r="E132" s="7">
        <v>66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19"/>
      <c r="AI132" s="8"/>
      <c r="AJ132" s="8"/>
      <c r="AK132" s="7"/>
      <c r="AL132" s="7">
        <f t="shared" si="4"/>
        <v>0</v>
      </c>
      <c r="AM132" s="7"/>
      <c r="AN132" s="7"/>
      <c r="AO132" s="7"/>
    </row>
    <row r="133" spans="1:41">
      <c r="A133" s="8">
        <v>101</v>
      </c>
      <c r="B133" s="12" t="s">
        <v>83</v>
      </c>
      <c r="C133" s="7">
        <v>15</v>
      </c>
      <c r="D133" s="31" t="s">
        <v>48</v>
      </c>
      <c r="E133" s="7">
        <v>92</v>
      </c>
      <c r="F133" s="11"/>
      <c r="G133" s="8"/>
      <c r="H133" s="11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19"/>
      <c r="AI133" s="8"/>
      <c r="AJ133" s="8"/>
      <c r="AK133" s="7"/>
      <c r="AL133" s="7">
        <f t="shared" si="4"/>
        <v>0</v>
      </c>
      <c r="AM133" s="7"/>
      <c r="AN133" s="7"/>
      <c r="AO133" s="7"/>
    </row>
    <row r="134" spans="1:41">
      <c r="A134" s="8">
        <v>102</v>
      </c>
      <c r="B134" s="12" t="s">
        <v>163</v>
      </c>
      <c r="C134" s="7"/>
      <c r="D134" s="31" t="s">
        <v>48</v>
      </c>
      <c r="E134" s="7">
        <v>147</v>
      </c>
      <c r="F134" s="11"/>
      <c r="G134" s="8"/>
      <c r="H134" s="11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19"/>
      <c r="AI134" s="8"/>
      <c r="AJ134" s="8"/>
      <c r="AK134" s="25"/>
      <c r="AL134" s="7">
        <f t="shared" si="4"/>
        <v>0</v>
      </c>
      <c r="AM134" s="7"/>
      <c r="AN134" s="7"/>
      <c r="AO134" s="7"/>
    </row>
    <row r="135" spans="1:41">
      <c r="A135" s="8">
        <v>103</v>
      </c>
      <c r="B135" s="12" t="s">
        <v>192</v>
      </c>
      <c r="C135" s="7"/>
      <c r="D135" s="31" t="s">
        <v>48</v>
      </c>
      <c r="E135" s="7"/>
      <c r="F135" s="11"/>
      <c r="G135" s="8"/>
      <c r="H135" s="11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19"/>
      <c r="AI135" s="8"/>
      <c r="AJ135" s="8"/>
      <c r="AK135" s="25"/>
      <c r="AL135" s="7">
        <f t="shared" si="4"/>
        <v>0</v>
      </c>
      <c r="AM135" s="7"/>
      <c r="AN135" s="7"/>
      <c r="AO135" s="7"/>
    </row>
    <row r="136" spans="1:41">
      <c r="A136" s="8">
        <v>104</v>
      </c>
      <c r="B136" s="12" t="s">
        <v>57</v>
      </c>
      <c r="C136" s="7">
        <v>15</v>
      </c>
      <c r="D136" s="31" t="s">
        <v>48</v>
      </c>
      <c r="E136" s="7">
        <v>17</v>
      </c>
      <c r="F136" s="36"/>
      <c r="G136" s="36"/>
      <c r="H136" s="36"/>
      <c r="I136" s="36"/>
      <c r="J136" s="36"/>
      <c r="K136" s="36"/>
      <c r="L136" s="36"/>
      <c r="M136" s="8"/>
      <c r="N136" s="8"/>
      <c r="O136" s="8"/>
      <c r="P136" s="8"/>
      <c r="Q136" s="8"/>
      <c r="R136" s="36"/>
      <c r="S136" s="36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19"/>
      <c r="AI136" s="8"/>
      <c r="AJ136" s="8"/>
      <c r="AK136" s="7"/>
      <c r="AL136" s="7">
        <f t="shared" si="4"/>
        <v>0</v>
      </c>
      <c r="AM136" s="7"/>
      <c r="AN136" s="7"/>
      <c r="AO136" s="7"/>
    </row>
    <row r="137" spans="1:41">
      <c r="A137" s="8"/>
      <c r="B137" s="9" t="s">
        <v>90</v>
      </c>
      <c r="C137" s="7"/>
      <c r="D137" s="31"/>
      <c r="E137" s="7"/>
      <c r="F137" s="11"/>
      <c r="G137" s="8"/>
      <c r="H137" s="11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19"/>
      <c r="AI137" s="8"/>
      <c r="AJ137" s="8"/>
      <c r="AK137" s="7"/>
      <c r="AL137" s="7"/>
      <c r="AM137" s="7"/>
      <c r="AN137" s="7"/>
      <c r="AO137" s="7"/>
    </row>
    <row r="138" spans="1:41">
      <c r="A138" s="8">
        <v>105</v>
      </c>
      <c r="B138" s="12" t="s">
        <v>47</v>
      </c>
      <c r="C138" s="7">
        <v>15</v>
      </c>
      <c r="D138" s="31" t="s">
        <v>161</v>
      </c>
      <c r="E138" s="7">
        <v>79</v>
      </c>
      <c r="F138" s="11"/>
      <c r="G138" s="8"/>
      <c r="H138" s="11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19"/>
      <c r="AI138" s="8"/>
      <c r="AJ138" s="8"/>
      <c r="AK138" s="7"/>
      <c r="AL138" s="7">
        <f>AK138*8</f>
        <v>0</v>
      </c>
      <c r="AM138" s="7"/>
      <c r="AN138" s="7"/>
      <c r="AO138" s="7"/>
    </row>
    <row r="139" spans="1:41">
      <c r="A139" s="8">
        <v>106</v>
      </c>
      <c r="B139" s="12" t="s">
        <v>103</v>
      </c>
      <c r="C139" s="7"/>
      <c r="D139" s="31" t="s">
        <v>162</v>
      </c>
      <c r="E139" s="7">
        <v>132</v>
      </c>
      <c r="F139" s="11"/>
      <c r="G139" s="8"/>
      <c r="H139" s="11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19"/>
      <c r="AI139" s="8"/>
      <c r="AJ139" s="8"/>
      <c r="AK139" s="7"/>
      <c r="AL139" s="7">
        <f>AK139*8</f>
        <v>0</v>
      </c>
      <c r="AM139" s="7"/>
      <c r="AN139" s="7"/>
      <c r="AO139" s="7"/>
    </row>
    <row r="140" spans="1:41">
      <c r="A140" s="8">
        <v>107</v>
      </c>
      <c r="B140" s="12" t="s">
        <v>44</v>
      </c>
      <c r="C140" s="7">
        <v>2</v>
      </c>
      <c r="D140" s="31" t="s">
        <v>48</v>
      </c>
      <c r="E140" s="7">
        <v>46</v>
      </c>
      <c r="F140" s="11"/>
      <c r="G140" s="8"/>
      <c r="H140" s="11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19"/>
      <c r="AI140" s="8"/>
      <c r="AJ140" s="8"/>
      <c r="AK140" s="7"/>
      <c r="AL140" s="7">
        <f>AK140*8</f>
        <v>0</v>
      </c>
      <c r="AM140" s="7"/>
      <c r="AN140" s="7"/>
      <c r="AO140" s="7"/>
    </row>
    <row r="141" spans="1:41">
      <c r="A141" s="8"/>
      <c r="B141" s="9" t="s">
        <v>174</v>
      </c>
      <c r="C141" s="7"/>
      <c r="D141" s="31"/>
      <c r="E141" s="7"/>
      <c r="F141" s="11"/>
      <c r="G141" s="8"/>
      <c r="H141" s="11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19"/>
      <c r="AI141" s="8"/>
      <c r="AJ141" s="8"/>
      <c r="AK141" s="7"/>
      <c r="AL141" s="7"/>
      <c r="AM141" s="7"/>
      <c r="AN141" s="7"/>
      <c r="AO141" s="7"/>
    </row>
    <row r="142" spans="1:41">
      <c r="A142" s="8">
        <v>108</v>
      </c>
      <c r="B142" s="12" t="s">
        <v>148</v>
      </c>
      <c r="C142" s="7">
        <v>15</v>
      </c>
      <c r="D142" s="31" t="s">
        <v>12</v>
      </c>
      <c r="E142" s="7">
        <v>115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19"/>
      <c r="AI142" s="8"/>
      <c r="AJ142" s="8"/>
      <c r="AK142" s="7"/>
      <c r="AL142" s="7">
        <f t="shared" ref="AL142:AL151" si="5">AK142*8</f>
        <v>0</v>
      </c>
      <c r="AM142" s="7"/>
      <c r="AN142" s="7"/>
      <c r="AO142" s="7"/>
    </row>
    <row r="143" spans="1:41">
      <c r="A143" s="8">
        <v>109</v>
      </c>
      <c r="B143" s="12" t="s">
        <v>56</v>
      </c>
      <c r="C143" s="7">
        <v>15</v>
      </c>
      <c r="D143" s="31" t="s">
        <v>48</v>
      </c>
      <c r="E143" s="7">
        <v>43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19"/>
      <c r="AI143" s="8"/>
      <c r="AJ143" s="8"/>
      <c r="AK143" s="7"/>
      <c r="AL143" s="7">
        <f t="shared" si="5"/>
        <v>0</v>
      </c>
      <c r="AM143" s="7"/>
      <c r="AN143" s="7"/>
      <c r="AO143" s="7"/>
    </row>
    <row r="144" spans="1:41">
      <c r="A144" s="8">
        <v>110</v>
      </c>
      <c r="B144" s="12" t="s">
        <v>54</v>
      </c>
      <c r="C144" s="7">
        <v>15</v>
      </c>
      <c r="D144" s="31" t="s">
        <v>48</v>
      </c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19"/>
      <c r="AI144" s="8"/>
      <c r="AJ144" s="8"/>
      <c r="AK144" s="7"/>
      <c r="AL144" s="7">
        <f t="shared" si="5"/>
        <v>0</v>
      </c>
      <c r="AM144" s="7"/>
      <c r="AN144" s="7"/>
      <c r="AO144" s="7"/>
    </row>
    <row r="145" spans="1:44">
      <c r="A145" s="8">
        <v>111</v>
      </c>
      <c r="B145" s="12" t="s">
        <v>41</v>
      </c>
      <c r="C145" s="7">
        <v>15</v>
      </c>
      <c r="D145" s="31" t="s">
        <v>151</v>
      </c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19"/>
      <c r="AI145" s="8"/>
      <c r="AJ145" s="8"/>
      <c r="AK145" s="7"/>
      <c r="AL145" s="7">
        <f t="shared" si="5"/>
        <v>0</v>
      </c>
      <c r="AM145" s="7"/>
      <c r="AN145" s="7"/>
      <c r="AO145" s="7"/>
    </row>
    <row r="146" spans="1:44">
      <c r="A146" s="8">
        <v>112</v>
      </c>
      <c r="B146" s="12" t="s">
        <v>46</v>
      </c>
      <c r="C146" s="7">
        <v>2</v>
      </c>
      <c r="D146" s="31" t="s">
        <v>45</v>
      </c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19"/>
      <c r="AI146" s="8"/>
      <c r="AJ146" s="8"/>
      <c r="AK146" s="7"/>
      <c r="AL146" s="7">
        <f t="shared" si="5"/>
        <v>0</v>
      </c>
      <c r="AM146" s="7"/>
      <c r="AN146" s="7"/>
      <c r="AO146" s="7"/>
    </row>
    <row r="147" spans="1:44">
      <c r="A147" s="8">
        <v>113</v>
      </c>
      <c r="B147" s="12" t="s">
        <v>84</v>
      </c>
      <c r="C147" s="7">
        <v>15</v>
      </c>
      <c r="D147" s="31" t="s">
        <v>12</v>
      </c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19"/>
      <c r="AI147" s="8"/>
      <c r="AJ147" s="8"/>
      <c r="AK147" s="7"/>
      <c r="AL147" s="7">
        <f t="shared" si="5"/>
        <v>0</v>
      </c>
      <c r="AM147" s="7"/>
      <c r="AN147" s="7"/>
      <c r="AO147" s="7"/>
    </row>
    <row r="148" spans="1:44">
      <c r="A148" s="8">
        <v>114</v>
      </c>
      <c r="B148" s="12" t="s">
        <v>88</v>
      </c>
      <c r="C148" s="7"/>
      <c r="D148" s="31" t="s">
        <v>48</v>
      </c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19"/>
      <c r="AI148" s="8"/>
      <c r="AJ148" s="8"/>
      <c r="AK148" s="7"/>
      <c r="AL148" s="7">
        <f t="shared" si="5"/>
        <v>0</v>
      </c>
      <c r="AM148" s="7"/>
      <c r="AN148" s="7"/>
      <c r="AO148" s="7"/>
    </row>
    <row r="149" spans="1:44" s="33" customFormat="1" ht="15" customHeight="1">
      <c r="A149" s="8"/>
      <c r="B149" s="9"/>
      <c r="C149" s="7"/>
      <c r="D149" s="10"/>
      <c r="E149" s="7"/>
      <c r="F149" s="7"/>
      <c r="G149" s="7"/>
      <c r="H149" s="7"/>
      <c r="I149" s="7"/>
      <c r="J149" s="7"/>
      <c r="K149" s="7"/>
      <c r="L149" s="7"/>
      <c r="M149" s="8"/>
      <c r="N149" s="8"/>
      <c r="O149" s="8"/>
      <c r="P149" s="8"/>
      <c r="Q149" s="8"/>
      <c r="R149" s="7"/>
      <c r="S149" s="7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19"/>
      <c r="AI149" s="8"/>
      <c r="AJ149" s="8"/>
      <c r="AK149" s="7"/>
      <c r="AL149" s="7">
        <f t="shared" si="5"/>
        <v>0</v>
      </c>
      <c r="AM149" s="7"/>
      <c r="AN149" s="7"/>
      <c r="AO149" s="7"/>
    </row>
    <row r="150" spans="1:44" ht="12" customHeight="1">
      <c r="A150" s="8">
        <v>115</v>
      </c>
      <c r="B150" s="55" t="s">
        <v>169</v>
      </c>
      <c r="C150" s="7"/>
      <c r="D150" s="10"/>
      <c r="E150" s="7"/>
      <c r="F150" s="11"/>
      <c r="G150" s="8"/>
      <c r="H150" s="11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19"/>
      <c r="AI150" s="8"/>
      <c r="AJ150" s="8"/>
      <c r="AK150" s="7"/>
      <c r="AL150" s="7">
        <f t="shared" si="5"/>
        <v>0</v>
      </c>
      <c r="AM150" s="7"/>
      <c r="AN150" s="7"/>
      <c r="AO150" s="7"/>
    </row>
    <row r="151" spans="1:44">
      <c r="A151" s="8">
        <v>116</v>
      </c>
      <c r="B151" s="54" t="s">
        <v>189</v>
      </c>
      <c r="C151" s="30"/>
      <c r="D151" s="30"/>
      <c r="E151" s="8"/>
      <c r="F151" s="11"/>
      <c r="G151" s="8"/>
      <c r="H151" s="11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19"/>
      <c r="AI151" s="8"/>
      <c r="AJ151" s="8"/>
      <c r="AK151" s="7"/>
      <c r="AL151" s="7">
        <f t="shared" si="5"/>
        <v>0</v>
      </c>
      <c r="AM151" s="7"/>
      <c r="AN151" s="7"/>
      <c r="AO151" s="7"/>
      <c r="AP151" s="6"/>
    </row>
    <row r="152" spans="1:44">
      <c r="A152" s="8"/>
      <c r="B152" s="54"/>
      <c r="C152" s="30"/>
      <c r="D152" s="30"/>
      <c r="E152" s="41"/>
      <c r="F152" s="41"/>
      <c r="G152" s="41"/>
      <c r="H152" s="41"/>
      <c r="I152" s="41"/>
      <c r="J152" s="41"/>
      <c r="K152" s="41"/>
      <c r="L152" s="41"/>
      <c r="M152" s="30"/>
      <c r="N152" s="30"/>
      <c r="O152" s="30"/>
      <c r="P152" s="30"/>
      <c r="Q152" s="8"/>
      <c r="R152" s="41"/>
      <c r="S152" s="41"/>
      <c r="T152" s="30"/>
      <c r="U152" s="30"/>
      <c r="V152" s="30"/>
      <c r="W152" s="30"/>
      <c r="X152" s="8"/>
      <c r="Y152" s="30"/>
      <c r="Z152" s="30"/>
      <c r="AA152" s="30"/>
      <c r="AB152" s="30"/>
      <c r="AC152" s="30"/>
      <c r="AD152" s="30"/>
      <c r="AE152" s="8"/>
      <c r="AF152" s="30"/>
      <c r="AG152" s="30"/>
      <c r="AH152" s="53"/>
      <c r="AI152" s="30"/>
      <c r="AJ152" s="8"/>
      <c r="AK152" s="7">
        <f>SUM(AK10:AK151)</f>
        <v>0</v>
      </c>
      <c r="AL152" s="7">
        <f>SUM(AL10:AL151)</f>
        <v>0</v>
      </c>
      <c r="AM152" s="7">
        <f>SUM(AM10:AM151)</f>
        <v>0</v>
      </c>
      <c r="AN152" s="7">
        <f>SUM(AN10:AN151)</f>
        <v>0</v>
      </c>
      <c r="AO152" s="7">
        <f>SUM(AO10:AO151)</f>
        <v>0</v>
      </c>
    </row>
    <row r="153" spans="1:44" s="45" customFormat="1">
      <c r="A153" s="4"/>
      <c r="B153" s="47"/>
      <c r="C153" s="48"/>
      <c r="D153" s="48"/>
      <c r="E153" s="49"/>
      <c r="F153" s="49"/>
      <c r="G153" s="49"/>
      <c r="H153" s="49"/>
      <c r="I153" s="49"/>
      <c r="J153" s="49"/>
      <c r="K153" s="49"/>
      <c r="L153" s="49"/>
      <c r="M153" s="50"/>
      <c r="N153" s="50"/>
      <c r="O153" s="50"/>
      <c r="P153" s="50"/>
      <c r="Q153" s="50"/>
      <c r="R153" s="49"/>
      <c r="S153" s="35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1"/>
      <c r="AN153" s="51"/>
      <c r="AO153" s="51"/>
      <c r="AP153" s="51"/>
    </row>
    <row r="154" spans="1:44">
      <c r="A154" s="4"/>
      <c r="B154" s="17"/>
      <c r="C154" s="20"/>
      <c r="D154" s="20"/>
      <c r="E154" s="6"/>
      <c r="F154" s="4"/>
      <c r="G154" s="4"/>
      <c r="H154" s="4"/>
      <c r="I154" s="4"/>
      <c r="J154" s="4"/>
      <c r="K154" s="4"/>
      <c r="L154" s="4"/>
      <c r="M154" s="20"/>
      <c r="N154" s="20"/>
      <c r="O154" s="20"/>
      <c r="P154" s="20"/>
      <c r="Q154" s="4"/>
      <c r="R154" s="4"/>
      <c r="S154" s="4"/>
      <c r="T154" s="20"/>
      <c r="U154" s="20"/>
      <c r="V154" s="20"/>
      <c r="W154" s="20"/>
      <c r="X154" s="4"/>
      <c r="Y154" s="20"/>
      <c r="Z154" s="20"/>
      <c r="AA154" s="20"/>
      <c r="AB154" s="20"/>
      <c r="AC154" s="20"/>
      <c r="AD154" s="20"/>
      <c r="AE154" s="4"/>
      <c r="AF154" s="20"/>
      <c r="AG154" s="20"/>
      <c r="AH154" s="48"/>
      <c r="AI154" s="20"/>
      <c r="AJ154" s="4"/>
      <c r="AK154" s="35"/>
      <c r="AL154" s="6"/>
      <c r="AM154" s="6"/>
      <c r="AP154" s="28"/>
      <c r="AQ154" s="32"/>
      <c r="AR154" s="32"/>
    </row>
    <row r="155" spans="1:44">
      <c r="A155" s="4"/>
      <c r="B155" s="16" t="s">
        <v>193</v>
      </c>
      <c r="C155" s="6"/>
      <c r="D155" s="17"/>
      <c r="M155" s="4"/>
      <c r="N155" s="4"/>
      <c r="O155" s="4"/>
      <c r="P155" s="4"/>
      <c r="Q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50"/>
      <c r="AI155" s="4"/>
      <c r="AJ155" s="4"/>
    </row>
    <row r="156" spans="1:44">
      <c r="A156" s="6"/>
    </row>
    <row r="157" spans="1:44">
      <c r="A157" s="4"/>
    </row>
    <row r="158" spans="1:44">
      <c r="A158" s="4"/>
    </row>
    <row r="159" spans="1:44">
      <c r="A159" s="17"/>
    </row>
    <row r="160" spans="1:44">
      <c r="A160" s="46"/>
    </row>
    <row r="161" spans="1:42">
      <c r="A161" s="4"/>
    </row>
    <row r="162" spans="1:42">
      <c r="A162" s="4"/>
    </row>
    <row r="163" spans="1:42">
      <c r="A163" s="4"/>
    </row>
    <row r="164" spans="1:42">
      <c r="A164" s="4"/>
    </row>
    <row r="165" spans="1:42">
      <c r="A165" s="4"/>
      <c r="AM165" s="6"/>
      <c r="AN165" s="6"/>
      <c r="AO165" s="6"/>
    </row>
    <row r="166" spans="1:42">
      <c r="A166" s="4"/>
      <c r="E166" s="4"/>
      <c r="F166" s="4"/>
      <c r="G166" s="4"/>
      <c r="H166" s="4"/>
      <c r="I166" s="4"/>
      <c r="J166" s="4"/>
      <c r="K166" s="4"/>
      <c r="L166" s="4"/>
      <c r="R166" s="23"/>
      <c r="S166" s="23"/>
      <c r="AM166" s="6"/>
      <c r="AN166" s="6"/>
      <c r="AO166" s="6"/>
    </row>
    <row r="167" spans="1:42" s="23" customFormat="1">
      <c r="A167" s="4"/>
      <c r="B167" s="3"/>
      <c r="C167" s="3"/>
      <c r="D167" s="3"/>
      <c r="E167" s="6"/>
      <c r="F167" s="4"/>
      <c r="G167" s="4"/>
      <c r="H167" s="4"/>
      <c r="I167" s="4"/>
      <c r="J167" s="4"/>
      <c r="K167" s="4"/>
      <c r="L167" s="4"/>
      <c r="M167" s="3"/>
      <c r="N167" s="3"/>
      <c r="O167" s="3"/>
      <c r="P167" s="26"/>
      <c r="Q167" s="26"/>
      <c r="R167" s="4"/>
      <c r="S167" s="4"/>
      <c r="T167" s="3"/>
      <c r="U167" s="3"/>
      <c r="V167" s="3"/>
      <c r="W167" s="26"/>
      <c r="X167" s="26"/>
      <c r="Y167" s="3"/>
      <c r="Z167" s="3"/>
      <c r="AA167" s="3"/>
      <c r="AB167" s="3"/>
      <c r="AC167" s="3"/>
      <c r="AD167" s="26"/>
      <c r="AE167" s="26"/>
      <c r="AF167" s="3"/>
      <c r="AG167" s="3"/>
      <c r="AH167" s="45"/>
      <c r="AI167" s="26"/>
      <c r="AJ167" s="26"/>
      <c r="AK167" s="4"/>
      <c r="AL167" s="4"/>
      <c r="AM167" s="2"/>
      <c r="AN167" s="2"/>
      <c r="AO167" s="2"/>
    </row>
    <row r="168" spans="1:42" s="23" customFormat="1">
      <c r="A168" s="4"/>
      <c r="E168" s="26"/>
      <c r="F168" s="26"/>
      <c r="G168" s="26"/>
      <c r="H168" s="26"/>
      <c r="I168" s="26"/>
      <c r="J168" s="26"/>
      <c r="K168" s="26"/>
      <c r="L168" s="26"/>
      <c r="P168" s="4"/>
      <c r="Q168" s="4"/>
      <c r="R168" s="3"/>
      <c r="S168" s="3"/>
      <c r="W168" s="4"/>
      <c r="X168" s="4"/>
      <c r="AD168" s="4"/>
      <c r="AE168" s="4"/>
      <c r="AH168" s="46"/>
      <c r="AI168" s="4"/>
      <c r="AJ168" s="4"/>
      <c r="AK168" s="4"/>
      <c r="AL168" s="6"/>
      <c r="AM168" s="2"/>
      <c r="AN168" s="2"/>
      <c r="AO168" s="2"/>
      <c r="AP168" s="6"/>
    </row>
    <row r="169" spans="1:42">
      <c r="B169" s="18"/>
      <c r="C169" s="6"/>
      <c r="D169" s="17"/>
      <c r="M169" s="4"/>
      <c r="N169" s="4"/>
      <c r="O169" s="4"/>
      <c r="P169" s="4"/>
      <c r="Q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50"/>
      <c r="AI169" s="4"/>
      <c r="AJ169" s="4"/>
    </row>
    <row r="170" spans="1:42">
      <c r="A170" s="4"/>
    </row>
    <row r="171" spans="1:42">
      <c r="A171" s="4"/>
    </row>
    <row r="172" spans="1:42">
      <c r="A172" s="4"/>
    </row>
    <row r="173" spans="1:42">
      <c r="A173" s="4"/>
    </row>
    <row r="174" spans="1:42">
      <c r="A174" s="4"/>
    </row>
    <row r="175" spans="1:42">
      <c r="A175" s="4"/>
    </row>
    <row r="176" spans="1:42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</sheetData>
  <mergeCells count="20">
    <mergeCell ref="Z94:AJ94"/>
    <mergeCell ref="AL7:AL8"/>
    <mergeCell ref="AK7:AK8"/>
    <mergeCell ref="T79:AJ79"/>
    <mergeCell ref="N91:AC91"/>
    <mergeCell ref="T55:AJ55"/>
    <mergeCell ref="T83:AJ83"/>
    <mergeCell ref="AO7:AO8"/>
    <mergeCell ref="A7:A8"/>
    <mergeCell ref="B7:B8"/>
    <mergeCell ref="C7:C8"/>
    <mergeCell ref="D7:D8"/>
    <mergeCell ref="AN7:AN8"/>
    <mergeCell ref="AM7:AM8"/>
    <mergeCell ref="H6:S6"/>
    <mergeCell ref="AH5:AO5"/>
    <mergeCell ref="AH1:AN1"/>
    <mergeCell ref="AH2:AN2"/>
    <mergeCell ref="AH3:AN3"/>
    <mergeCell ref="AH4:AO4"/>
  </mergeCells>
  <phoneticPr fontId="2" type="noConversion"/>
  <pageMargins left="0.31496062992125984" right="0.19685039370078741" top="0.23622047244094491" bottom="0.19685039370078741" header="0.19685039370078741" footer="0.23622047244094491"/>
  <pageSetup paperSize="9" scale="96" orientation="landscape" verticalDpi="0" r:id="rId1"/>
  <headerFooter alignWithMargins="0"/>
  <rowBreaks count="2" manualBreakCount="2">
    <brk id="102" max="43" man="1"/>
    <brk id="1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август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kadry02</cp:lastModifiedBy>
  <cp:lastPrinted>2016-08-15T11:48:11Z</cp:lastPrinted>
  <dcterms:created xsi:type="dcterms:W3CDTF">2009-05-27T05:29:28Z</dcterms:created>
  <dcterms:modified xsi:type="dcterms:W3CDTF">2016-08-24T12:42:28Z</dcterms:modified>
</cp:coreProperties>
</file>