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bookViews>
    <workbookView xWindow="-108" yWindow="-108" windowWidth="23256" windowHeight="12576" firstSheet="6" activeTab="8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9" l="1"/>
  <c r="D103" i="9"/>
  <c r="C103" i="9"/>
  <c r="B103" i="9"/>
  <c r="E99" i="9"/>
  <c r="D99" i="9"/>
  <c r="C99" i="9"/>
  <c r="B99" i="9"/>
  <c r="E93" i="9"/>
  <c r="D93" i="9"/>
  <c r="C93" i="9"/>
  <c r="B93" i="9"/>
  <c r="E88" i="9"/>
  <c r="D88" i="9"/>
  <c r="C88" i="9"/>
  <c r="B88" i="9"/>
  <c r="E76" i="9"/>
  <c r="D76" i="9"/>
  <c r="C76" i="9"/>
  <c r="B76" i="9"/>
  <c r="E65" i="9"/>
  <c r="D65" i="9"/>
  <c r="C65" i="9"/>
  <c r="B65" i="9"/>
  <c r="E42" i="9"/>
  <c r="D42" i="9"/>
  <c r="C42" i="9"/>
  <c r="B42" i="9"/>
  <c r="E20" i="9"/>
  <c r="D20" i="9"/>
  <c r="C20" i="9"/>
  <c r="B20" i="9"/>
  <c r="E15" i="9"/>
  <c r="D15" i="9"/>
  <c r="C15" i="9"/>
  <c r="B15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M103" i="8"/>
  <c r="L103" i="8"/>
  <c r="K103" i="8"/>
  <c r="J103" i="8"/>
  <c r="I103" i="8"/>
  <c r="H103" i="8"/>
  <c r="G103" i="8"/>
  <c r="F103" i="8"/>
  <c r="E103" i="8"/>
  <c r="D103" i="8"/>
  <c r="C103" i="8"/>
  <c r="B103" i="8"/>
  <c r="M99" i="8"/>
  <c r="L99" i="8"/>
  <c r="K99" i="8"/>
  <c r="J99" i="8"/>
  <c r="I99" i="8"/>
  <c r="H99" i="8"/>
  <c r="G99" i="8"/>
  <c r="F99" i="8"/>
  <c r="E99" i="8"/>
  <c r="D99" i="8"/>
  <c r="C99" i="8"/>
  <c r="B99" i="8"/>
  <c r="M93" i="8"/>
  <c r="L93" i="8"/>
  <c r="K93" i="8"/>
  <c r="J93" i="8"/>
  <c r="I93" i="8"/>
  <c r="H93" i="8"/>
  <c r="G93" i="8"/>
  <c r="F93" i="8"/>
  <c r="E93" i="8"/>
  <c r="D93" i="8"/>
  <c r="C93" i="8"/>
  <c r="B93" i="8"/>
  <c r="M88" i="8"/>
  <c r="L88" i="8"/>
  <c r="K88" i="8"/>
  <c r="J88" i="8"/>
  <c r="I88" i="8"/>
  <c r="H88" i="8"/>
  <c r="G88" i="8"/>
  <c r="F88" i="8"/>
  <c r="E88" i="8"/>
  <c r="D88" i="8"/>
  <c r="C88" i="8"/>
  <c r="B88" i="8"/>
  <c r="M76" i="8"/>
  <c r="L76" i="8"/>
  <c r="K76" i="8"/>
  <c r="J76" i="8"/>
  <c r="I76" i="8"/>
  <c r="H76" i="8"/>
  <c r="G76" i="8"/>
  <c r="F76" i="8"/>
  <c r="E76" i="8"/>
  <c r="D76" i="8"/>
  <c r="C76" i="8"/>
  <c r="B76" i="8"/>
  <c r="M65" i="8"/>
  <c r="L65" i="8"/>
  <c r="K65" i="8"/>
  <c r="J65" i="8"/>
  <c r="I65" i="8"/>
  <c r="H65" i="8"/>
  <c r="G65" i="8"/>
  <c r="F65" i="8"/>
  <c r="E65" i="8"/>
  <c r="D65" i="8"/>
  <c r="C65" i="8"/>
  <c r="B65" i="8"/>
  <c r="M42" i="8"/>
  <c r="L42" i="8"/>
  <c r="K42" i="8"/>
  <c r="J42" i="8"/>
  <c r="I42" i="8"/>
  <c r="H42" i="8"/>
  <c r="G42" i="8"/>
  <c r="F42" i="8"/>
  <c r="E42" i="8"/>
  <c r="D42" i="8"/>
  <c r="C42" i="8"/>
  <c r="B42" i="8"/>
  <c r="M20" i="8"/>
  <c r="L20" i="8"/>
  <c r="K20" i="8"/>
  <c r="J20" i="8"/>
  <c r="I20" i="8"/>
  <c r="H20" i="8"/>
  <c r="G20" i="8"/>
  <c r="F20" i="8"/>
  <c r="E20" i="8"/>
  <c r="D20" i="8"/>
  <c r="C20" i="8"/>
  <c r="B20" i="8"/>
  <c r="M15" i="8"/>
  <c r="L15" i="8"/>
  <c r="K15" i="8"/>
  <c r="J15" i="8"/>
  <c r="I15" i="8"/>
  <c r="H15" i="8"/>
  <c r="G15" i="8"/>
  <c r="F15" i="8"/>
  <c r="E15" i="8"/>
  <c r="D15" i="8"/>
  <c r="C15" i="8"/>
  <c r="B15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103" i="7"/>
  <c r="L103" i="7"/>
  <c r="K103" i="7"/>
  <c r="J103" i="7"/>
  <c r="I103" i="7"/>
  <c r="H103" i="7"/>
  <c r="G103" i="7"/>
  <c r="F103" i="7"/>
  <c r="E103" i="7"/>
  <c r="D103" i="7"/>
  <c r="C103" i="7"/>
  <c r="B103" i="7"/>
  <c r="M99" i="7"/>
  <c r="L99" i="7"/>
  <c r="K99" i="7"/>
  <c r="J99" i="7"/>
  <c r="J12" i="7" s="1"/>
  <c r="I99" i="7"/>
  <c r="H99" i="7"/>
  <c r="G99" i="7"/>
  <c r="F99" i="7"/>
  <c r="F12" i="7" s="1"/>
  <c r="E99" i="7"/>
  <c r="D99" i="7"/>
  <c r="C99" i="7"/>
  <c r="B99" i="7"/>
  <c r="B12" i="7" s="1"/>
  <c r="M93" i="7"/>
  <c r="L93" i="7"/>
  <c r="K93" i="7"/>
  <c r="J93" i="7"/>
  <c r="I93" i="7"/>
  <c r="H93" i="7"/>
  <c r="G93" i="7"/>
  <c r="F93" i="7"/>
  <c r="E93" i="7"/>
  <c r="D93" i="7"/>
  <c r="C93" i="7"/>
  <c r="B93" i="7"/>
  <c r="M88" i="7"/>
  <c r="L88" i="7"/>
  <c r="K88" i="7"/>
  <c r="J88" i="7"/>
  <c r="J11" i="7" s="1"/>
  <c r="I88" i="7"/>
  <c r="H88" i="7"/>
  <c r="G88" i="7"/>
  <c r="F88" i="7"/>
  <c r="F11" i="7" s="1"/>
  <c r="F8" i="7" s="1"/>
  <c r="E88" i="7"/>
  <c r="D88" i="7"/>
  <c r="C88" i="7"/>
  <c r="B88" i="7"/>
  <c r="B11" i="7" s="1"/>
  <c r="J82" i="7"/>
  <c r="H80" i="7"/>
  <c r="I79" i="7"/>
  <c r="M76" i="7"/>
  <c r="L76" i="7"/>
  <c r="K76" i="7"/>
  <c r="J76" i="7"/>
  <c r="I76" i="7"/>
  <c r="H76" i="7"/>
  <c r="G76" i="7"/>
  <c r="F76" i="7"/>
  <c r="E76" i="7"/>
  <c r="D76" i="7"/>
  <c r="C76" i="7"/>
  <c r="B76" i="7"/>
  <c r="J71" i="7"/>
  <c r="J65" i="7" s="1"/>
  <c r="J10" i="7" s="1"/>
  <c r="H69" i="7"/>
  <c r="I68" i="7"/>
  <c r="M65" i="7"/>
  <c r="L65" i="7"/>
  <c r="L10" i="7" s="1"/>
  <c r="L8" i="7" s="1"/>
  <c r="K65" i="7"/>
  <c r="I65" i="7"/>
  <c r="H65" i="7"/>
  <c r="H10" i="7" s="1"/>
  <c r="H8" i="7" s="1"/>
  <c r="G65" i="7"/>
  <c r="F65" i="7"/>
  <c r="E65" i="7"/>
  <c r="D65" i="7"/>
  <c r="D10" i="7" s="1"/>
  <c r="D8" i="7" s="1"/>
  <c r="C65" i="7"/>
  <c r="B65" i="7"/>
  <c r="J50" i="7"/>
  <c r="M42" i="7"/>
  <c r="L42" i="7"/>
  <c r="K42" i="7"/>
  <c r="J42" i="7"/>
  <c r="I42" i="7"/>
  <c r="H42" i="7"/>
  <c r="G42" i="7"/>
  <c r="F42" i="7"/>
  <c r="E42" i="7"/>
  <c r="D42" i="7"/>
  <c r="C42" i="7"/>
  <c r="B42" i="7"/>
  <c r="J28" i="7"/>
  <c r="J20" i="7" s="1"/>
  <c r="J9" i="7" s="1"/>
  <c r="F27" i="7"/>
  <c r="M20" i="7"/>
  <c r="L20" i="7"/>
  <c r="K20" i="7"/>
  <c r="I20" i="7"/>
  <c r="H20" i="7"/>
  <c r="G20" i="7"/>
  <c r="F20" i="7"/>
  <c r="E20" i="7"/>
  <c r="D20" i="7"/>
  <c r="C20" i="7"/>
  <c r="B20" i="7"/>
  <c r="M15" i="7"/>
  <c r="L15" i="7"/>
  <c r="K15" i="7"/>
  <c r="J15" i="7"/>
  <c r="I15" i="7"/>
  <c r="H15" i="7"/>
  <c r="G15" i="7"/>
  <c r="F15" i="7"/>
  <c r="E15" i="7"/>
  <c r="D15" i="7"/>
  <c r="C15" i="7"/>
  <c r="B15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I12" i="7"/>
  <c r="H12" i="7"/>
  <c r="G12" i="7"/>
  <c r="E12" i="7"/>
  <c r="D12" i="7"/>
  <c r="C12" i="7"/>
  <c r="M11" i="7"/>
  <c r="L11" i="7"/>
  <c r="K11" i="7"/>
  <c r="I11" i="7"/>
  <c r="H11" i="7"/>
  <c r="G11" i="7"/>
  <c r="E11" i="7"/>
  <c r="D11" i="7"/>
  <c r="C11" i="7"/>
  <c r="M10" i="7"/>
  <c r="K10" i="7"/>
  <c r="I10" i="7"/>
  <c r="G10" i="7"/>
  <c r="F10" i="7"/>
  <c r="E10" i="7"/>
  <c r="C10" i="7"/>
  <c r="B10" i="7"/>
  <c r="M9" i="7"/>
  <c r="L9" i="7"/>
  <c r="K9" i="7"/>
  <c r="I9" i="7"/>
  <c r="H9" i="7"/>
  <c r="G9" i="7"/>
  <c r="F9" i="7"/>
  <c r="E9" i="7"/>
  <c r="D9" i="7"/>
  <c r="C9" i="7"/>
  <c r="B9" i="7"/>
  <c r="M8" i="7"/>
  <c r="K8" i="7"/>
  <c r="I8" i="7"/>
  <c r="G8" i="7"/>
  <c r="E8" i="7"/>
  <c r="C8" i="7"/>
  <c r="M103" i="6"/>
  <c r="L103" i="6"/>
  <c r="K103" i="6"/>
  <c r="J103" i="6"/>
  <c r="I103" i="6"/>
  <c r="H103" i="6"/>
  <c r="G103" i="6"/>
  <c r="F103" i="6"/>
  <c r="E103" i="6"/>
  <c r="D103" i="6"/>
  <c r="C103" i="6"/>
  <c r="B103" i="6"/>
  <c r="M99" i="6"/>
  <c r="L99" i="6"/>
  <c r="K99" i="6"/>
  <c r="J99" i="6"/>
  <c r="I99" i="6"/>
  <c r="H99" i="6"/>
  <c r="G99" i="6"/>
  <c r="F99" i="6"/>
  <c r="E99" i="6"/>
  <c r="D99" i="6"/>
  <c r="C99" i="6"/>
  <c r="B99" i="6"/>
  <c r="M93" i="6"/>
  <c r="L93" i="6"/>
  <c r="K93" i="6"/>
  <c r="J93" i="6"/>
  <c r="I93" i="6"/>
  <c r="H93" i="6"/>
  <c r="G93" i="6"/>
  <c r="F93" i="6"/>
  <c r="E93" i="6"/>
  <c r="D93" i="6"/>
  <c r="C93" i="6"/>
  <c r="B93" i="6"/>
  <c r="M88" i="6"/>
  <c r="L88" i="6"/>
  <c r="K88" i="6"/>
  <c r="J88" i="6"/>
  <c r="I88" i="6"/>
  <c r="H88" i="6"/>
  <c r="G88" i="6"/>
  <c r="F88" i="6"/>
  <c r="E88" i="6"/>
  <c r="D88" i="6"/>
  <c r="C88" i="6"/>
  <c r="B88" i="6"/>
  <c r="M76" i="6"/>
  <c r="L76" i="6"/>
  <c r="K76" i="6"/>
  <c r="J76" i="6"/>
  <c r="I76" i="6"/>
  <c r="H76" i="6"/>
  <c r="G76" i="6"/>
  <c r="F76" i="6"/>
  <c r="E76" i="6"/>
  <c r="D76" i="6"/>
  <c r="C76" i="6"/>
  <c r="B76" i="6"/>
  <c r="M65" i="6"/>
  <c r="L65" i="6"/>
  <c r="K65" i="6"/>
  <c r="J65" i="6"/>
  <c r="I65" i="6"/>
  <c r="H65" i="6"/>
  <c r="G65" i="6"/>
  <c r="F65" i="6"/>
  <c r="E65" i="6"/>
  <c r="D65" i="6"/>
  <c r="C65" i="6"/>
  <c r="B65" i="6"/>
  <c r="M42" i="6"/>
  <c r="L42" i="6"/>
  <c r="K42" i="6"/>
  <c r="J42" i="6"/>
  <c r="I42" i="6"/>
  <c r="H42" i="6"/>
  <c r="G42" i="6"/>
  <c r="F42" i="6"/>
  <c r="E42" i="6"/>
  <c r="D42" i="6"/>
  <c r="C42" i="6"/>
  <c r="B42" i="6"/>
  <c r="M20" i="6"/>
  <c r="L20" i="6"/>
  <c r="K20" i="6"/>
  <c r="J20" i="6"/>
  <c r="I20" i="6"/>
  <c r="H20" i="6"/>
  <c r="G20" i="6"/>
  <c r="F20" i="6"/>
  <c r="E20" i="6"/>
  <c r="D20" i="6"/>
  <c r="C20" i="6"/>
  <c r="B20" i="6"/>
  <c r="M15" i="6"/>
  <c r="L15" i="6"/>
  <c r="K15" i="6"/>
  <c r="J15" i="6"/>
  <c r="I15" i="6"/>
  <c r="H15" i="6"/>
  <c r="G15" i="6"/>
  <c r="F15" i="6"/>
  <c r="E15" i="6"/>
  <c r="D15" i="6"/>
  <c r="C15" i="6"/>
  <c r="B15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101" i="5"/>
  <c r="L101" i="5"/>
  <c r="K101" i="5"/>
  <c r="J101" i="5"/>
  <c r="I101" i="5"/>
  <c r="H101" i="5"/>
  <c r="G101" i="5"/>
  <c r="F101" i="5"/>
  <c r="E101" i="5"/>
  <c r="D101" i="5"/>
  <c r="C101" i="5"/>
  <c r="B101" i="5"/>
  <c r="M97" i="5"/>
  <c r="L97" i="5"/>
  <c r="K97" i="5"/>
  <c r="J97" i="5"/>
  <c r="I97" i="5"/>
  <c r="H97" i="5"/>
  <c r="G97" i="5"/>
  <c r="F97" i="5"/>
  <c r="E97" i="5"/>
  <c r="D97" i="5"/>
  <c r="C97" i="5"/>
  <c r="B97" i="5"/>
  <c r="M92" i="5"/>
  <c r="L92" i="5"/>
  <c r="K92" i="5"/>
  <c r="J92" i="5"/>
  <c r="I92" i="5"/>
  <c r="H92" i="5"/>
  <c r="G92" i="5"/>
  <c r="F92" i="5"/>
  <c r="E92" i="5"/>
  <c r="D92" i="5"/>
  <c r="C92" i="5"/>
  <c r="B92" i="5"/>
  <c r="M88" i="5"/>
  <c r="L88" i="5"/>
  <c r="K88" i="5"/>
  <c r="J88" i="5"/>
  <c r="I88" i="5"/>
  <c r="H88" i="5"/>
  <c r="G88" i="5"/>
  <c r="F88" i="5"/>
  <c r="E88" i="5"/>
  <c r="D88" i="5"/>
  <c r="C88" i="5"/>
  <c r="B88" i="5"/>
  <c r="M76" i="5"/>
  <c r="L76" i="5"/>
  <c r="K76" i="5"/>
  <c r="J76" i="5"/>
  <c r="I76" i="5"/>
  <c r="H76" i="5"/>
  <c r="G76" i="5"/>
  <c r="F76" i="5"/>
  <c r="E76" i="5"/>
  <c r="D76" i="5"/>
  <c r="C76" i="5"/>
  <c r="B76" i="5"/>
  <c r="M65" i="5"/>
  <c r="L65" i="5"/>
  <c r="K65" i="5"/>
  <c r="J65" i="5"/>
  <c r="I65" i="5"/>
  <c r="H65" i="5"/>
  <c r="G65" i="5"/>
  <c r="F65" i="5"/>
  <c r="E65" i="5"/>
  <c r="D65" i="5"/>
  <c r="C65" i="5"/>
  <c r="B65" i="5"/>
  <c r="M42" i="5"/>
  <c r="L42" i="5"/>
  <c r="K42" i="5"/>
  <c r="J42" i="5"/>
  <c r="I42" i="5"/>
  <c r="H42" i="5"/>
  <c r="G42" i="5"/>
  <c r="F42" i="5"/>
  <c r="E42" i="5"/>
  <c r="D42" i="5"/>
  <c r="C42" i="5"/>
  <c r="B42" i="5"/>
  <c r="M20" i="5"/>
  <c r="L20" i="5"/>
  <c r="K20" i="5"/>
  <c r="J20" i="5"/>
  <c r="I20" i="5"/>
  <c r="H20" i="5"/>
  <c r="G20" i="5"/>
  <c r="F20" i="5"/>
  <c r="E20" i="5"/>
  <c r="D20" i="5"/>
  <c r="C20" i="5"/>
  <c r="B20" i="5"/>
  <c r="M15" i="5"/>
  <c r="L15" i="5"/>
  <c r="K15" i="5"/>
  <c r="J15" i="5"/>
  <c r="I15" i="5"/>
  <c r="H15" i="5"/>
  <c r="G15" i="5"/>
  <c r="F15" i="5"/>
  <c r="E15" i="5"/>
  <c r="D15" i="5"/>
  <c r="C15" i="5"/>
  <c r="B15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101" i="4"/>
  <c r="L101" i="4"/>
  <c r="K101" i="4"/>
  <c r="J101" i="4"/>
  <c r="I101" i="4"/>
  <c r="H101" i="4"/>
  <c r="G101" i="4"/>
  <c r="F101" i="4"/>
  <c r="E101" i="4"/>
  <c r="D101" i="4"/>
  <c r="C101" i="4"/>
  <c r="B101" i="4"/>
  <c r="M97" i="4"/>
  <c r="L97" i="4"/>
  <c r="K97" i="4"/>
  <c r="J97" i="4"/>
  <c r="I97" i="4"/>
  <c r="H97" i="4"/>
  <c r="G97" i="4"/>
  <c r="F97" i="4"/>
  <c r="E97" i="4"/>
  <c r="D97" i="4"/>
  <c r="C97" i="4"/>
  <c r="B97" i="4"/>
  <c r="M92" i="4"/>
  <c r="L92" i="4"/>
  <c r="K92" i="4"/>
  <c r="J92" i="4"/>
  <c r="I92" i="4"/>
  <c r="H92" i="4"/>
  <c r="G92" i="4"/>
  <c r="F92" i="4"/>
  <c r="E92" i="4"/>
  <c r="D92" i="4"/>
  <c r="C92" i="4"/>
  <c r="B92" i="4"/>
  <c r="M88" i="4"/>
  <c r="L88" i="4"/>
  <c r="K88" i="4"/>
  <c r="J88" i="4"/>
  <c r="I88" i="4"/>
  <c r="H88" i="4"/>
  <c r="G88" i="4"/>
  <c r="F88" i="4"/>
  <c r="E88" i="4"/>
  <c r="D88" i="4"/>
  <c r="C88" i="4"/>
  <c r="B88" i="4"/>
  <c r="M76" i="4"/>
  <c r="L76" i="4"/>
  <c r="K76" i="4"/>
  <c r="J76" i="4"/>
  <c r="I76" i="4"/>
  <c r="H76" i="4"/>
  <c r="G76" i="4"/>
  <c r="F76" i="4"/>
  <c r="E76" i="4"/>
  <c r="D76" i="4"/>
  <c r="C76" i="4"/>
  <c r="B76" i="4"/>
  <c r="M65" i="4"/>
  <c r="L65" i="4"/>
  <c r="K65" i="4"/>
  <c r="J65" i="4"/>
  <c r="I65" i="4"/>
  <c r="H65" i="4"/>
  <c r="G65" i="4"/>
  <c r="F65" i="4"/>
  <c r="E65" i="4"/>
  <c r="D65" i="4"/>
  <c r="C65" i="4"/>
  <c r="B65" i="4"/>
  <c r="M42" i="4"/>
  <c r="L42" i="4"/>
  <c r="K42" i="4"/>
  <c r="J42" i="4"/>
  <c r="I42" i="4"/>
  <c r="H42" i="4"/>
  <c r="G42" i="4"/>
  <c r="F42" i="4"/>
  <c r="E42" i="4"/>
  <c r="D42" i="4"/>
  <c r="C42" i="4"/>
  <c r="B42" i="4"/>
  <c r="M20" i="4"/>
  <c r="L20" i="4"/>
  <c r="K20" i="4"/>
  <c r="J20" i="4"/>
  <c r="I20" i="4"/>
  <c r="H20" i="4"/>
  <c r="G20" i="4"/>
  <c r="F20" i="4"/>
  <c r="E20" i="4"/>
  <c r="D20" i="4"/>
  <c r="C20" i="4"/>
  <c r="B20" i="4"/>
  <c r="M15" i="4"/>
  <c r="L15" i="4"/>
  <c r="K15" i="4"/>
  <c r="J15" i="4"/>
  <c r="I15" i="4"/>
  <c r="H15" i="4"/>
  <c r="G15" i="4"/>
  <c r="F15" i="4"/>
  <c r="E15" i="4"/>
  <c r="D15" i="4"/>
  <c r="C15" i="4"/>
  <c r="B15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L97" i="2"/>
  <c r="K97" i="2"/>
  <c r="J97" i="2"/>
  <c r="I97" i="2"/>
  <c r="H97" i="2"/>
  <c r="G97" i="2"/>
  <c r="F97" i="2"/>
  <c r="E97" i="2"/>
  <c r="D97" i="2"/>
  <c r="C97" i="2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L65" i="2"/>
  <c r="K65" i="2"/>
  <c r="J65" i="2"/>
  <c r="I65" i="2"/>
  <c r="H65" i="2"/>
  <c r="G65" i="2"/>
  <c r="F65" i="2"/>
  <c r="E65" i="2"/>
  <c r="D65" i="2"/>
  <c r="C65" i="2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L103" i="3"/>
  <c r="K103" i="3"/>
  <c r="J103" i="3"/>
  <c r="I103" i="3"/>
  <c r="H103" i="3"/>
  <c r="G103" i="3"/>
  <c r="E103" i="3"/>
  <c r="D103" i="3"/>
  <c r="C103" i="3"/>
  <c r="B103" i="3"/>
  <c r="L99" i="3"/>
  <c r="L12" i="3" s="1"/>
  <c r="K99" i="3"/>
  <c r="J99" i="3"/>
  <c r="I99" i="3"/>
  <c r="H99" i="3"/>
  <c r="H12" i="3" s="1"/>
  <c r="G99" i="3"/>
  <c r="E99" i="3"/>
  <c r="D99" i="3"/>
  <c r="C99" i="3"/>
  <c r="C12" i="3" s="1"/>
  <c r="C8" i="3" s="1"/>
  <c r="B99" i="3"/>
  <c r="L93" i="3"/>
  <c r="K93" i="3"/>
  <c r="J93" i="3"/>
  <c r="I93" i="3"/>
  <c r="H93" i="3"/>
  <c r="G93" i="3"/>
  <c r="E93" i="3"/>
  <c r="D93" i="3"/>
  <c r="C93" i="3"/>
  <c r="B93" i="3"/>
  <c r="L88" i="3"/>
  <c r="L11" i="3" s="1"/>
  <c r="L8" i="3" s="1"/>
  <c r="K88" i="3"/>
  <c r="J88" i="3"/>
  <c r="I88" i="3"/>
  <c r="H88" i="3"/>
  <c r="H11" i="3" s="1"/>
  <c r="H8" i="3" s="1"/>
  <c r="G88" i="3"/>
  <c r="E88" i="3"/>
  <c r="D88" i="3"/>
  <c r="L76" i="3"/>
  <c r="K76" i="3"/>
  <c r="J76" i="3"/>
  <c r="I76" i="3"/>
  <c r="H76" i="3"/>
  <c r="G76" i="3"/>
  <c r="E76" i="3"/>
  <c r="D76" i="3"/>
  <c r="C76" i="3"/>
  <c r="B76" i="3"/>
  <c r="L65" i="3"/>
  <c r="K65" i="3"/>
  <c r="J65" i="3"/>
  <c r="J10" i="3" s="1"/>
  <c r="I65" i="3"/>
  <c r="H65" i="3"/>
  <c r="G65" i="3"/>
  <c r="E65" i="3"/>
  <c r="E10" i="3" s="1"/>
  <c r="D65" i="3"/>
  <c r="C65" i="3"/>
  <c r="B65" i="3"/>
  <c r="L42" i="3"/>
  <c r="K42" i="3"/>
  <c r="J42" i="3"/>
  <c r="I42" i="3"/>
  <c r="H42" i="3"/>
  <c r="G42" i="3"/>
  <c r="L20" i="3"/>
  <c r="K20" i="3"/>
  <c r="J20" i="3"/>
  <c r="J9" i="3" s="1"/>
  <c r="J8" i="3" s="1"/>
  <c r="I20" i="3"/>
  <c r="H20" i="3"/>
  <c r="G20" i="3"/>
  <c r="E20" i="3"/>
  <c r="E9" i="3" s="1"/>
  <c r="E8" i="3" s="1"/>
  <c r="D20" i="3"/>
  <c r="C20" i="3"/>
  <c r="B20" i="3"/>
  <c r="L15" i="3"/>
  <c r="K15" i="3"/>
  <c r="J15" i="3"/>
  <c r="I15" i="3"/>
  <c r="H15" i="3"/>
  <c r="G15" i="3"/>
  <c r="E15" i="3"/>
  <c r="D15" i="3"/>
  <c r="B15" i="3"/>
  <c r="L13" i="3"/>
  <c r="K13" i="3"/>
  <c r="J13" i="3"/>
  <c r="I13" i="3"/>
  <c r="H13" i="3"/>
  <c r="G13" i="3"/>
  <c r="E13" i="3"/>
  <c r="D13" i="3"/>
  <c r="C13" i="3"/>
  <c r="B13" i="3"/>
  <c r="K12" i="3"/>
  <c r="J12" i="3"/>
  <c r="I12" i="3"/>
  <c r="G12" i="3"/>
  <c r="E12" i="3"/>
  <c r="D12" i="3"/>
  <c r="B12" i="3"/>
  <c r="K11" i="3"/>
  <c r="J11" i="3"/>
  <c r="I11" i="3"/>
  <c r="G11" i="3"/>
  <c r="E11" i="3"/>
  <c r="D11" i="3"/>
  <c r="C11" i="3"/>
  <c r="B11" i="3"/>
  <c r="L10" i="3"/>
  <c r="K10" i="3"/>
  <c r="I10" i="3"/>
  <c r="H10" i="3"/>
  <c r="G10" i="3"/>
  <c r="D10" i="3"/>
  <c r="C10" i="3"/>
  <c r="B10" i="3"/>
  <c r="L9" i="3"/>
  <c r="K9" i="3"/>
  <c r="I9" i="3"/>
  <c r="I8" i="3" s="1"/>
  <c r="H9" i="3"/>
  <c r="G9" i="3"/>
  <c r="D9" i="3"/>
  <c r="D8" i="3" s="1"/>
  <c r="C9" i="3"/>
  <c r="B9" i="3"/>
  <c r="K8" i="3"/>
  <c r="G8" i="3"/>
  <c r="B8" i="3"/>
  <c r="B8" i="7" l="1"/>
  <c r="J8" i="7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<sst xmlns="http://schemas.openxmlformats.org/spreadsheetml/2006/main" count="955" uniqueCount="100">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</sst>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0">
    <cellStyle name="Comma 2" xfId="3"/>
    <cellStyle name="Comma 2 2" xfId="11"/>
    <cellStyle name="Comma 3" xfId="6"/>
    <cellStyle name="Comma 3 2" xfId="14"/>
    <cellStyle name="Comma 4" xfId="8"/>
    <cellStyle name="Comma 5" xfId="10"/>
    <cellStyle name="Comma 6" xfId="13"/>
    <cellStyle name="Comma 7" xfId="17"/>
    <cellStyle name="Comma 8" xfId="19"/>
    <cellStyle name="Normal" xfId="0" builtinId="0"/>
    <cellStyle name="Normal 2" xfId="1"/>
    <cellStyle name="Normal 3" xfId="4"/>
    <cellStyle name="Normal 4" xfId="5"/>
    <cellStyle name="Normal 4 2" xfId="15"/>
    <cellStyle name="Normal 5" xfId="7"/>
    <cellStyle name="Normal 6" xfId="9"/>
    <cellStyle name="Normal 7" xfId="12"/>
    <cellStyle name="Normal 8" xfId="16"/>
    <cellStyle name="Normal 9" xfId="18"/>
    <cellStyle name="Pivot Style Medium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L1"/>
    </sheetView>
  </sheetViews>
  <sheetFormatPr defaultRowHeight="13.2" x14ac:dyDescent="0.25"/>
  <cols>
    <col min="1" max="1" width="75.33203125" style="88" customWidth="1"/>
    <col min="2" max="12" width="12.5546875" style="84" customWidth="1"/>
    <col min="13" max="255" width="9.109375" style="54"/>
    <col min="256" max="256" width="70.5546875" style="54" customWidth="1"/>
    <col min="257" max="264" width="12.5546875" style="54" customWidth="1"/>
    <col min="265" max="265" width="4" style="54" customWidth="1"/>
    <col min="266" max="511" width="9.109375" style="54"/>
    <col min="512" max="512" width="70.5546875" style="54" customWidth="1"/>
    <col min="513" max="520" width="12.5546875" style="54" customWidth="1"/>
    <col min="521" max="521" width="4" style="54" customWidth="1"/>
    <col min="522" max="767" width="9.109375" style="54"/>
    <col min="768" max="768" width="70.5546875" style="54" customWidth="1"/>
    <col min="769" max="776" width="12.5546875" style="54" customWidth="1"/>
    <col min="777" max="777" width="4" style="54" customWidth="1"/>
    <col min="778" max="1023" width="9.109375" style="54"/>
    <col min="1024" max="1024" width="70.5546875" style="54" customWidth="1"/>
    <col min="1025" max="1032" width="12.5546875" style="54" customWidth="1"/>
    <col min="1033" max="1033" width="4" style="54" customWidth="1"/>
    <col min="1034" max="1279" width="9.109375" style="54"/>
    <col min="1280" max="1280" width="70.5546875" style="54" customWidth="1"/>
    <col min="1281" max="1288" width="12.5546875" style="54" customWidth="1"/>
    <col min="1289" max="1289" width="4" style="54" customWidth="1"/>
    <col min="1290" max="1535" width="9.109375" style="54"/>
    <col min="1536" max="1536" width="70.5546875" style="54" customWidth="1"/>
    <col min="1537" max="1544" width="12.5546875" style="54" customWidth="1"/>
    <col min="1545" max="1545" width="4" style="54" customWidth="1"/>
    <col min="1546" max="1791" width="9.109375" style="54"/>
    <col min="1792" max="1792" width="70.5546875" style="54" customWidth="1"/>
    <col min="1793" max="1800" width="12.5546875" style="54" customWidth="1"/>
    <col min="1801" max="1801" width="4" style="54" customWidth="1"/>
    <col min="1802" max="2047" width="9.109375" style="54"/>
    <col min="2048" max="2048" width="70.5546875" style="54" customWidth="1"/>
    <col min="2049" max="2056" width="12.5546875" style="54" customWidth="1"/>
    <col min="2057" max="2057" width="4" style="54" customWidth="1"/>
    <col min="2058" max="2303" width="9.109375" style="54"/>
    <col min="2304" max="2304" width="70.5546875" style="54" customWidth="1"/>
    <col min="2305" max="2312" width="12.5546875" style="54" customWidth="1"/>
    <col min="2313" max="2313" width="4" style="54" customWidth="1"/>
    <col min="2314" max="2559" width="9.109375" style="54"/>
    <col min="2560" max="2560" width="70.5546875" style="54" customWidth="1"/>
    <col min="2561" max="2568" width="12.5546875" style="54" customWidth="1"/>
    <col min="2569" max="2569" width="4" style="54" customWidth="1"/>
    <col min="2570" max="2815" width="9.109375" style="54"/>
    <col min="2816" max="2816" width="70.5546875" style="54" customWidth="1"/>
    <col min="2817" max="2824" width="12.5546875" style="54" customWidth="1"/>
    <col min="2825" max="2825" width="4" style="54" customWidth="1"/>
    <col min="2826" max="3071" width="9.109375" style="54"/>
    <col min="3072" max="3072" width="70.5546875" style="54" customWidth="1"/>
    <col min="3073" max="3080" width="12.5546875" style="54" customWidth="1"/>
    <col min="3081" max="3081" width="4" style="54" customWidth="1"/>
    <col min="3082" max="3327" width="9.109375" style="54"/>
    <col min="3328" max="3328" width="70.5546875" style="54" customWidth="1"/>
    <col min="3329" max="3336" width="12.5546875" style="54" customWidth="1"/>
    <col min="3337" max="3337" width="4" style="54" customWidth="1"/>
    <col min="3338" max="3583" width="9.109375" style="54"/>
    <col min="3584" max="3584" width="70.5546875" style="54" customWidth="1"/>
    <col min="3585" max="3592" width="12.5546875" style="54" customWidth="1"/>
    <col min="3593" max="3593" width="4" style="54" customWidth="1"/>
    <col min="3594" max="3839" width="9.109375" style="54"/>
    <col min="3840" max="3840" width="70.5546875" style="54" customWidth="1"/>
    <col min="3841" max="3848" width="12.5546875" style="54" customWidth="1"/>
    <col min="3849" max="3849" width="4" style="54" customWidth="1"/>
    <col min="3850" max="4095" width="9.109375" style="54"/>
    <col min="4096" max="4096" width="70.5546875" style="54" customWidth="1"/>
    <col min="4097" max="4104" width="12.5546875" style="54" customWidth="1"/>
    <col min="4105" max="4105" width="4" style="54" customWidth="1"/>
    <col min="4106" max="4351" width="9.109375" style="54"/>
    <col min="4352" max="4352" width="70.5546875" style="54" customWidth="1"/>
    <col min="4353" max="4360" width="12.5546875" style="54" customWidth="1"/>
    <col min="4361" max="4361" width="4" style="54" customWidth="1"/>
    <col min="4362" max="4607" width="9.109375" style="54"/>
    <col min="4608" max="4608" width="70.5546875" style="54" customWidth="1"/>
    <col min="4609" max="4616" width="12.5546875" style="54" customWidth="1"/>
    <col min="4617" max="4617" width="4" style="54" customWidth="1"/>
    <col min="4618" max="4863" width="9.109375" style="54"/>
    <col min="4864" max="4864" width="70.5546875" style="54" customWidth="1"/>
    <col min="4865" max="4872" width="12.5546875" style="54" customWidth="1"/>
    <col min="4873" max="4873" width="4" style="54" customWidth="1"/>
    <col min="4874" max="5119" width="9.109375" style="54"/>
    <col min="5120" max="5120" width="70.5546875" style="54" customWidth="1"/>
    <col min="5121" max="5128" width="12.5546875" style="54" customWidth="1"/>
    <col min="5129" max="5129" width="4" style="54" customWidth="1"/>
    <col min="5130" max="5375" width="9.109375" style="54"/>
    <col min="5376" max="5376" width="70.5546875" style="54" customWidth="1"/>
    <col min="5377" max="5384" width="12.5546875" style="54" customWidth="1"/>
    <col min="5385" max="5385" width="4" style="54" customWidth="1"/>
    <col min="5386" max="5631" width="9.109375" style="54"/>
    <col min="5632" max="5632" width="70.5546875" style="54" customWidth="1"/>
    <col min="5633" max="5640" width="12.5546875" style="54" customWidth="1"/>
    <col min="5641" max="5641" width="4" style="54" customWidth="1"/>
    <col min="5642" max="5887" width="9.109375" style="54"/>
    <col min="5888" max="5888" width="70.5546875" style="54" customWidth="1"/>
    <col min="5889" max="5896" width="12.5546875" style="54" customWidth="1"/>
    <col min="5897" max="5897" width="4" style="54" customWidth="1"/>
    <col min="5898" max="6143" width="9.109375" style="54"/>
    <col min="6144" max="6144" width="70.5546875" style="54" customWidth="1"/>
    <col min="6145" max="6152" width="12.5546875" style="54" customWidth="1"/>
    <col min="6153" max="6153" width="4" style="54" customWidth="1"/>
    <col min="6154" max="6399" width="9.109375" style="54"/>
    <col min="6400" max="6400" width="70.5546875" style="54" customWidth="1"/>
    <col min="6401" max="6408" width="12.5546875" style="54" customWidth="1"/>
    <col min="6409" max="6409" width="4" style="54" customWidth="1"/>
    <col min="6410" max="6655" width="9.109375" style="54"/>
    <col min="6656" max="6656" width="70.5546875" style="54" customWidth="1"/>
    <col min="6657" max="6664" width="12.5546875" style="54" customWidth="1"/>
    <col min="6665" max="6665" width="4" style="54" customWidth="1"/>
    <col min="6666" max="6911" width="9.109375" style="54"/>
    <col min="6912" max="6912" width="70.5546875" style="54" customWidth="1"/>
    <col min="6913" max="6920" width="12.5546875" style="54" customWidth="1"/>
    <col min="6921" max="6921" width="4" style="54" customWidth="1"/>
    <col min="6922" max="7167" width="9.109375" style="54"/>
    <col min="7168" max="7168" width="70.5546875" style="54" customWidth="1"/>
    <col min="7169" max="7176" width="12.5546875" style="54" customWidth="1"/>
    <col min="7177" max="7177" width="4" style="54" customWidth="1"/>
    <col min="7178" max="7423" width="9.109375" style="54"/>
    <col min="7424" max="7424" width="70.5546875" style="54" customWidth="1"/>
    <col min="7425" max="7432" width="12.5546875" style="54" customWidth="1"/>
    <col min="7433" max="7433" width="4" style="54" customWidth="1"/>
    <col min="7434" max="7679" width="9.109375" style="54"/>
    <col min="7680" max="7680" width="70.5546875" style="54" customWidth="1"/>
    <col min="7681" max="7688" width="12.5546875" style="54" customWidth="1"/>
    <col min="7689" max="7689" width="4" style="54" customWidth="1"/>
    <col min="7690" max="7935" width="9.109375" style="54"/>
    <col min="7936" max="7936" width="70.5546875" style="54" customWidth="1"/>
    <col min="7937" max="7944" width="12.5546875" style="54" customWidth="1"/>
    <col min="7945" max="7945" width="4" style="54" customWidth="1"/>
    <col min="7946" max="8191" width="9.109375" style="54"/>
    <col min="8192" max="8192" width="70.5546875" style="54" customWidth="1"/>
    <col min="8193" max="8200" width="12.5546875" style="54" customWidth="1"/>
    <col min="8201" max="8201" width="4" style="54" customWidth="1"/>
    <col min="8202" max="8447" width="9.109375" style="54"/>
    <col min="8448" max="8448" width="70.5546875" style="54" customWidth="1"/>
    <col min="8449" max="8456" width="12.5546875" style="54" customWidth="1"/>
    <col min="8457" max="8457" width="4" style="54" customWidth="1"/>
    <col min="8458" max="8703" width="9.109375" style="54"/>
    <col min="8704" max="8704" width="70.5546875" style="54" customWidth="1"/>
    <col min="8705" max="8712" width="12.5546875" style="54" customWidth="1"/>
    <col min="8713" max="8713" width="4" style="54" customWidth="1"/>
    <col min="8714" max="8959" width="9.109375" style="54"/>
    <col min="8960" max="8960" width="70.5546875" style="54" customWidth="1"/>
    <col min="8961" max="8968" width="12.5546875" style="54" customWidth="1"/>
    <col min="8969" max="8969" width="4" style="54" customWidth="1"/>
    <col min="8970" max="9215" width="9.109375" style="54"/>
    <col min="9216" max="9216" width="70.5546875" style="54" customWidth="1"/>
    <col min="9217" max="9224" width="12.5546875" style="54" customWidth="1"/>
    <col min="9225" max="9225" width="4" style="54" customWidth="1"/>
    <col min="9226" max="9471" width="9.109375" style="54"/>
    <col min="9472" max="9472" width="70.5546875" style="54" customWidth="1"/>
    <col min="9473" max="9480" width="12.5546875" style="54" customWidth="1"/>
    <col min="9481" max="9481" width="4" style="54" customWidth="1"/>
    <col min="9482" max="9727" width="9.109375" style="54"/>
    <col min="9728" max="9728" width="70.5546875" style="54" customWidth="1"/>
    <col min="9729" max="9736" width="12.5546875" style="54" customWidth="1"/>
    <col min="9737" max="9737" width="4" style="54" customWidth="1"/>
    <col min="9738" max="9983" width="9.109375" style="54"/>
    <col min="9984" max="9984" width="70.5546875" style="54" customWidth="1"/>
    <col min="9985" max="9992" width="12.5546875" style="54" customWidth="1"/>
    <col min="9993" max="9993" width="4" style="54" customWidth="1"/>
    <col min="9994" max="10239" width="9.109375" style="54"/>
    <col min="10240" max="10240" width="70.5546875" style="54" customWidth="1"/>
    <col min="10241" max="10248" width="12.5546875" style="54" customWidth="1"/>
    <col min="10249" max="10249" width="4" style="54" customWidth="1"/>
    <col min="10250" max="10495" width="9.109375" style="54"/>
    <col min="10496" max="10496" width="70.5546875" style="54" customWidth="1"/>
    <col min="10497" max="10504" width="12.5546875" style="54" customWidth="1"/>
    <col min="10505" max="10505" width="4" style="54" customWidth="1"/>
    <col min="10506" max="10751" width="9.109375" style="54"/>
    <col min="10752" max="10752" width="70.5546875" style="54" customWidth="1"/>
    <col min="10753" max="10760" width="12.5546875" style="54" customWidth="1"/>
    <col min="10761" max="10761" width="4" style="54" customWidth="1"/>
    <col min="10762" max="11007" width="9.109375" style="54"/>
    <col min="11008" max="11008" width="70.5546875" style="54" customWidth="1"/>
    <col min="11009" max="11016" width="12.5546875" style="54" customWidth="1"/>
    <col min="11017" max="11017" width="4" style="54" customWidth="1"/>
    <col min="11018" max="11263" width="9.109375" style="54"/>
    <col min="11264" max="11264" width="70.5546875" style="54" customWidth="1"/>
    <col min="11265" max="11272" width="12.5546875" style="54" customWidth="1"/>
    <col min="11273" max="11273" width="4" style="54" customWidth="1"/>
    <col min="11274" max="11519" width="9.109375" style="54"/>
    <col min="11520" max="11520" width="70.5546875" style="54" customWidth="1"/>
    <col min="11521" max="11528" width="12.5546875" style="54" customWidth="1"/>
    <col min="11529" max="11529" width="4" style="54" customWidth="1"/>
    <col min="11530" max="11775" width="9.109375" style="54"/>
    <col min="11776" max="11776" width="70.5546875" style="54" customWidth="1"/>
    <col min="11777" max="11784" width="12.5546875" style="54" customWidth="1"/>
    <col min="11785" max="11785" width="4" style="54" customWidth="1"/>
    <col min="11786" max="12031" width="9.109375" style="54"/>
    <col min="12032" max="12032" width="70.5546875" style="54" customWidth="1"/>
    <col min="12033" max="12040" width="12.5546875" style="54" customWidth="1"/>
    <col min="12041" max="12041" width="4" style="54" customWidth="1"/>
    <col min="12042" max="12287" width="9.109375" style="54"/>
    <col min="12288" max="12288" width="70.5546875" style="54" customWidth="1"/>
    <col min="12289" max="12296" width="12.5546875" style="54" customWidth="1"/>
    <col min="12297" max="12297" width="4" style="54" customWidth="1"/>
    <col min="12298" max="12543" width="9.109375" style="54"/>
    <col min="12544" max="12544" width="70.5546875" style="54" customWidth="1"/>
    <col min="12545" max="12552" width="12.5546875" style="54" customWidth="1"/>
    <col min="12553" max="12553" width="4" style="54" customWidth="1"/>
    <col min="12554" max="12799" width="9.109375" style="54"/>
    <col min="12800" max="12800" width="70.5546875" style="54" customWidth="1"/>
    <col min="12801" max="12808" width="12.5546875" style="54" customWidth="1"/>
    <col min="12809" max="12809" width="4" style="54" customWidth="1"/>
    <col min="12810" max="13055" width="9.109375" style="54"/>
    <col min="13056" max="13056" width="70.5546875" style="54" customWidth="1"/>
    <col min="13057" max="13064" width="12.5546875" style="54" customWidth="1"/>
    <col min="13065" max="13065" width="4" style="54" customWidth="1"/>
    <col min="13066" max="13311" width="9.109375" style="54"/>
    <col min="13312" max="13312" width="70.5546875" style="54" customWidth="1"/>
    <col min="13313" max="13320" width="12.5546875" style="54" customWidth="1"/>
    <col min="13321" max="13321" width="4" style="54" customWidth="1"/>
    <col min="13322" max="13567" width="9.109375" style="54"/>
    <col min="13568" max="13568" width="70.5546875" style="54" customWidth="1"/>
    <col min="13569" max="13576" width="12.5546875" style="54" customWidth="1"/>
    <col min="13577" max="13577" width="4" style="54" customWidth="1"/>
    <col min="13578" max="13823" width="9.109375" style="54"/>
    <col min="13824" max="13824" width="70.5546875" style="54" customWidth="1"/>
    <col min="13825" max="13832" width="12.5546875" style="54" customWidth="1"/>
    <col min="13833" max="13833" width="4" style="54" customWidth="1"/>
    <col min="13834" max="14079" width="9.109375" style="54"/>
    <col min="14080" max="14080" width="70.5546875" style="54" customWidth="1"/>
    <col min="14081" max="14088" width="12.5546875" style="54" customWidth="1"/>
    <col min="14089" max="14089" width="4" style="54" customWidth="1"/>
    <col min="14090" max="14335" width="9.109375" style="54"/>
    <col min="14336" max="14336" width="70.5546875" style="54" customWidth="1"/>
    <col min="14337" max="14344" width="12.5546875" style="54" customWidth="1"/>
    <col min="14345" max="14345" width="4" style="54" customWidth="1"/>
    <col min="14346" max="14591" width="9.109375" style="54"/>
    <col min="14592" max="14592" width="70.5546875" style="54" customWidth="1"/>
    <col min="14593" max="14600" width="12.5546875" style="54" customWidth="1"/>
    <col min="14601" max="14601" width="4" style="54" customWidth="1"/>
    <col min="14602" max="14847" width="9.109375" style="54"/>
    <col min="14848" max="14848" width="70.5546875" style="54" customWidth="1"/>
    <col min="14849" max="14856" width="12.5546875" style="54" customWidth="1"/>
    <col min="14857" max="14857" width="4" style="54" customWidth="1"/>
    <col min="14858" max="15103" width="9.109375" style="54"/>
    <col min="15104" max="15104" width="70.5546875" style="54" customWidth="1"/>
    <col min="15105" max="15112" width="12.5546875" style="54" customWidth="1"/>
    <col min="15113" max="15113" width="4" style="54" customWidth="1"/>
    <col min="15114" max="15359" width="9.109375" style="54"/>
    <col min="15360" max="15360" width="70.5546875" style="54" customWidth="1"/>
    <col min="15361" max="15368" width="12.5546875" style="54" customWidth="1"/>
    <col min="15369" max="15369" width="4" style="54" customWidth="1"/>
    <col min="15370" max="15615" width="9.109375" style="54"/>
    <col min="15616" max="15616" width="70.5546875" style="54" customWidth="1"/>
    <col min="15617" max="15624" width="12.5546875" style="54" customWidth="1"/>
    <col min="15625" max="15625" width="4" style="54" customWidth="1"/>
    <col min="15626" max="15871" width="9.109375" style="54"/>
    <col min="15872" max="15872" width="70.5546875" style="54" customWidth="1"/>
    <col min="15873" max="15880" width="12.5546875" style="54" customWidth="1"/>
    <col min="15881" max="15881" width="4" style="54" customWidth="1"/>
    <col min="15882" max="16127" width="9.109375" style="54"/>
    <col min="16128" max="16128" width="70.5546875" style="54" customWidth="1"/>
    <col min="16129" max="16136" width="12.5546875" style="54" customWidth="1"/>
    <col min="16137" max="16137" width="4" style="54" customWidth="1"/>
    <col min="16138" max="16384" width="9.109375" style="54"/>
  </cols>
  <sheetData>
    <row r="1" spans="1:12" s="51" customFormat="1" ht="24.6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s="51" customFormat="1" ht="24.6" x14ac:dyDescent="0.4">
      <c r="A2" s="114" t="s">
        <v>76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4" spans="1:12" x14ac:dyDescent="0.25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6" x14ac:dyDescent="0.3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5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5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5.6" x14ac:dyDescent="0.25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3249226468.5999999</v>
      </c>
    </row>
    <row r="9" spans="1:12" x14ac:dyDescent="0.25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662723136.05000007</v>
      </c>
    </row>
    <row r="10" spans="1:12" x14ac:dyDescent="0.25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1159668426.0899999</v>
      </c>
    </row>
    <row r="11" spans="1:12" x14ac:dyDescent="0.25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5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5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5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.6" x14ac:dyDescent="0.25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5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5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5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5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5.6" x14ac:dyDescent="0.25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662723136.05000007</v>
      </c>
    </row>
    <row r="21" spans="1:12" x14ac:dyDescent="0.25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362528540.63</v>
      </c>
    </row>
    <row r="22" spans="1:12" x14ac:dyDescent="0.25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5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5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5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5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5.6" x14ac:dyDescent="0.25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5.6" x14ac:dyDescent="0.25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5.6" x14ac:dyDescent="0.25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5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5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5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5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5.6" x14ac:dyDescent="0.25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5.6" x14ac:dyDescent="0.25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5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5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5.6" x14ac:dyDescent="0.25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5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5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5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5.6" x14ac:dyDescent="0.25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137786027.12900004</v>
      </c>
    </row>
    <row r="43" spans="1:12" x14ac:dyDescent="0.25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113692413.95200001</v>
      </c>
    </row>
    <row r="44" spans="1:12" x14ac:dyDescent="0.25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5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5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5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5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5.6" x14ac:dyDescent="0.25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5.6" x14ac:dyDescent="0.25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5.6" x14ac:dyDescent="0.25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5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5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5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5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5.6" x14ac:dyDescent="0.25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5.6" x14ac:dyDescent="0.25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5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5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5.6" x14ac:dyDescent="0.25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5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5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5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5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5.6" x14ac:dyDescent="0.25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1159668426.0899999</v>
      </c>
    </row>
    <row r="66" spans="1:12" x14ac:dyDescent="0.25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6313562.6400000006</v>
      </c>
    </row>
    <row r="67" spans="1:12" x14ac:dyDescent="0.25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5.6" x14ac:dyDescent="0.25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5.6" x14ac:dyDescent="0.25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5.6" x14ac:dyDescent="0.25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5.6" x14ac:dyDescent="0.25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5.6" x14ac:dyDescent="0.25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5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5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5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5.6" x14ac:dyDescent="0.25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5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5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5.6" x14ac:dyDescent="0.25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5.6" x14ac:dyDescent="0.25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5.6" x14ac:dyDescent="0.25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5.6" x14ac:dyDescent="0.25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5.6" x14ac:dyDescent="0.25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5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5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5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5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5.6" x14ac:dyDescent="0.25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5.6" x14ac:dyDescent="0.25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5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5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5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5.6" x14ac:dyDescent="0.25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5.6" x14ac:dyDescent="0.25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5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5.6" x14ac:dyDescent="0.25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5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5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5.6" x14ac:dyDescent="0.25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5.6" x14ac:dyDescent="0.25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5.6" x14ac:dyDescent="0.25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5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5.6" x14ac:dyDescent="0.25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5.6" x14ac:dyDescent="0.25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5.6" x14ac:dyDescent="0.25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5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5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5.6" x14ac:dyDescent="0.25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5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5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5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5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5.6" x14ac:dyDescent="0.25">
      <c r="A114" s="83" t="s">
        <v>58</v>
      </c>
    </row>
    <row r="115" spans="1:1" ht="15.6" x14ac:dyDescent="0.25">
      <c r="A115" s="83" t="s">
        <v>84</v>
      </c>
    </row>
    <row r="116" spans="1:1" ht="15.6" x14ac:dyDescent="0.25">
      <c r="A116" s="83" t="s">
        <v>60</v>
      </c>
    </row>
    <row r="117" spans="1:1" ht="15.6" x14ac:dyDescent="0.25">
      <c r="A117" s="83" t="s">
        <v>61</v>
      </c>
    </row>
    <row r="118" spans="1:1" ht="15.6" x14ac:dyDescent="0.25">
      <c r="A118" s="83" t="s">
        <v>62</v>
      </c>
    </row>
    <row r="119" spans="1:1" ht="15.6" x14ac:dyDescent="0.25">
      <c r="A119" s="83" t="s">
        <v>63</v>
      </c>
    </row>
    <row r="120" spans="1:1" ht="15.6" x14ac:dyDescent="0.25">
      <c r="A120" s="83" t="s">
        <v>64</v>
      </c>
    </row>
    <row r="121" spans="1:1" ht="15.6" x14ac:dyDescent="0.25">
      <c r="A121" s="83" t="s">
        <v>65</v>
      </c>
    </row>
    <row r="122" spans="1:1" ht="15.6" x14ac:dyDescent="0.25">
      <c r="A122" s="83" t="s">
        <v>66</v>
      </c>
    </row>
    <row r="123" spans="1:1" ht="15.6" x14ac:dyDescent="0.25">
      <c r="A123" s="83" t="s">
        <v>67</v>
      </c>
    </row>
    <row r="124" spans="1:1" ht="15.6" x14ac:dyDescent="0.25">
      <c r="A124" s="83" t="s">
        <v>68</v>
      </c>
    </row>
    <row r="125" spans="1:1" ht="15.6" x14ac:dyDescent="0.25">
      <c r="A125" s="83" t="s">
        <v>69</v>
      </c>
    </row>
    <row r="126" spans="1:1" ht="15.6" x14ac:dyDescent="0.25">
      <c r="A126" s="83" t="s">
        <v>70</v>
      </c>
    </row>
    <row r="127" spans="1:1" ht="15.6" x14ac:dyDescent="0.25">
      <c r="A127" s="83" t="s">
        <v>71</v>
      </c>
    </row>
    <row r="128" spans="1:1" ht="15.6" x14ac:dyDescent="0.25">
      <c r="A128" s="83" t="s">
        <v>72</v>
      </c>
    </row>
    <row r="129" spans="1:1" ht="15.6" x14ac:dyDescent="0.25">
      <c r="A129" s="83" t="s">
        <v>73</v>
      </c>
    </row>
    <row r="130" spans="1:1" x14ac:dyDescent="0.25">
      <c r="A130" s="85"/>
    </row>
    <row r="131" spans="1:1" x14ac:dyDescent="0.25">
      <c r="A131" s="86" t="s">
        <v>74</v>
      </c>
    </row>
    <row r="133" spans="1:1" x14ac:dyDescent="0.25">
      <c r="A133" s="54"/>
    </row>
    <row r="134" spans="1:1" x14ac:dyDescent="0.25">
      <c r="A134" s="87"/>
    </row>
    <row r="135" spans="1:1" x14ac:dyDescent="0.25">
      <c r="A135" s="87"/>
    </row>
    <row r="136" spans="1:1" ht="15.6" x14ac:dyDescent="0.25">
      <c r="A136" s="83"/>
    </row>
    <row r="137" spans="1:1" ht="15.6" x14ac:dyDescent="0.25">
      <c r="A137" s="83"/>
    </row>
    <row r="138" spans="1:1" ht="15.6" x14ac:dyDescent="0.25">
      <c r="A138" s="83"/>
    </row>
    <row r="139" spans="1:1" ht="15.6" x14ac:dyDescent="0.25">
      <c r="A139" s="83"/>
    </row>
    <row r="140" spans="1:1" ht="15.6" x14ac:dyDescent="0.25">
      <c r="A140" s="83"/>
    </row>
    <row r="141" spans="1:1" ht="15.6" x14ac:dyDescent="0.25">
      <c r="A141" s="83"/>
    </row>
    <row r="142" spans="1:1" ht="15.6" x14ac:dyDescent="0.25">
      <c r="A142" s="83"/>
    </row>
    <row r="143" spans="1:1" ht="15.6" x14ac:dyDescent="0.25">
      <c r="A143" s="83"/>
    </row>
    <row r="144" spans="1:1" ht="15.6" x14ac:dyDescent="0.25">
      <c r="A144" s="83"/>
    </row>
    <row r="145" spans="1:1" ht="15.6" x14ac:dyDescent="0.25">
      <c r="A145" s="83"/>
    </row>
    <row r="146" spans="1:1" ht="15.6" x14ac:dyDescent="0.25">
      <c r="A146" s="83"/>
    </row>
    <row r="147" spans="1:1" ht="15.6" x14ac:dyDescent="0.25">
      <c r="A147" s="83"/>
    </row>
    <row r="148" spans="1:1" ht="15.6" x14ac:dyDescent="0.25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sqref="A1:M1"/>
    </sheetView>
  </sheetViews>
  <sheetFormatPr defaultColWidth="9.109375" defaultRowHeight="13.2" x14ac:dyDescent="0.25"/>
  <cols>
    <col min="1" max="1" width="70.5546875" style="49" customWidth="1"/>
    <col min="2" max="2" width="13.44140625" style="45" customWidth="1"/>
    <col min="3" max="3" width="13.88671875" style="45" customWidth="1"/>
    <col min="4" max="5" width="12.5546875" style="45" customWidth="1"/>
    <col min="6" max="8" width="12.5546875" style="4" customWidth="1"/>
    <col min="9" max="9" width="14.109375" style="4" customWidth="1"/>
    <col min="10" max="10" width="14.88671875" style="4" customWidth="1"/>
    <col min="11" max="11" width="14.109375" style="4" customWidth="1"/>
    <col min="12" max="12" width="13.88671875" style="4" customWidth="1"/>
    <col min="13" max="13" width="14.44140625" style="4" customWidth="1"/>
    <col min="14" max="14" width="9.109375" style="4"/>
    <col min="15" max="15" width="15.44140625" style="4" bestFit="1" customWidth="1"/>
    <col min="16" max="16384" width="9.109375" style="4"/>
  </cols>
  <sheetData>
    <row r="1" spans="1:15" s="1" customFormat="1" ht="24.6" x14ac:dyDescent="0.4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s="1" customFormat="1" ht="24.6" x14ac:dyDescent="0.4">
      <c r="A2" s="115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4" spans="1: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6" x14ac:dyDescent="0.3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5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5.6" x14ac:dyDescent="0.25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5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5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5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5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5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5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5.6" x14ac:dyDescent="0.25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5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5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5.6" x14ac:dyDescent="0.25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5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5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5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5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5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5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5.6" x14ac:dyDescent="0.25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5.6" x14ac:dyDescent="0.25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5.6" x14ac:dyDescent="0.25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5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5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5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5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5.6" x14ac:dyDescent="0.25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5.6" x14ac:dyDescent="0.25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5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5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5.6" x14ac:dyDescent="0.25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5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5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5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5.6" x14ac:dyDescent="0.25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5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5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5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5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5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5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5.6" x14ac:dyDescent="0.25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5.6" x14ac:dyDescent="0.25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5.6" x14ac:dyDescent="0.25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5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5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5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5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5.6" x14ac:dyDescent="0.25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5.6" x14ac:dyDescent="0.25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5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5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5.6" x14ac:dyDescent="0.25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5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5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5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5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.6" x14ac:dyDescent="0.25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5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5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5.6" x14ac:dyDescent="0.25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5.6" x14ac:dyDescent="0.25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5.6" x14ac:dyDescent="0.25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5.6" x14ac:dyDescent="0.25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5.6" x14ac:dyDescent="0.25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5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5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5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5.6" x14ac:dyDescent="0.25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5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5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5.6" x14ac:dyDescent="0.25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5.6" x14ac:dyDescent="0.25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5.6" x14ac:dyDescent="0.25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5.6" x14ac:dyDescent="0.25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5.6" x14ac:dyDescent="0.25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5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5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5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5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5.6" x14ac:dyDescent="0.25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5.6" x14ac:dyDescent="0.25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5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5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5.6" x14ac:dyDescent="0.25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5.6" x14ac:dyDescent="0.25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5.6" x14ac:dyDescent="0.25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5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5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5.6" x14ac:dyDescent="0.25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5.6" x14ac:dyDescent="0.25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5.6" x14ac:dyDescent="0.25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5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5.6" x14ac:dyDescent="0.25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5.6" x14ac:dyDescent="0.25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5.6" x14ac:dyDescent="0.25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5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5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6" x14ac:dyDescent="0.25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5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5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5.6" x14ac:dyDescent="0.25">
      <c r="A110" s="44" t="s">
        <v>58</v>
      </c>
    </row>
    <row r="111" spans="1:13" s="45" customFormat="1" ht="15.6" x14ac:dyDescent="0.25">
      <c r="A111" s="44" t="s">
        <v>59</v>
      </c>
      <c r="F111" s="4"/>
      <c r="G111" s="4"/>
    </row>
    <row r="112" spans="1:13" s="45" customFormat="1" ht="15.6" x14ac:dyDescent="0.25">
      <c r="A112" s="44" t="s">
        <v>60</v>
      </c>
      <c r="F112" s="4"/>
      <c r="G112" s="4"/>
    </row>
    <row r="113" spans="1:7" s="45" customFormat="1" ht="15.6" x14ac:dyDescent="0.25">
      <c r="A113" s="44" t="s">
        <v>61</v>
      </c>
      <c r="F113" s="4"/>
      <c r="G113" s="4"/>
    </row>
    <row r="114" spans="1:7" s="45" customFormat="1" ht="15.6" x14ac:dyDescent="0.25">
      <c r="A114" s="44" t="s">
        <v>62</v>
      </c>
      <c r="F114" s="4"/>
      <c r="G114" s="4"/>
    </row>
    <row r="115" spans="1:7" s="45" customFormat="1" ht="15.6" x14ac:dyDescent="0.25">
      <c r="A115" s="44" t="s">
        <v>63</v>
      </c>
      <c r="F115" s="4"/>
      <c r="G115" s="4"/>
    </row>
    <row r="116" spans="1:7" s="45" customFormat="1" ht="15.6" x14ac:dyDescent="0.25">
      <c r="A116" s="44" t="s">
        <v>64</v>
      </c>
      <c r="F116" s="4"/>
      <c r="G116" s="4"/>
    </row>
    <row r="117" spans="1:7" s="45" customFormat="1" ht="15.6" x14ac:dyDescent="0.25">
      <c r="A117" s="44" t="s">
        <v>65</v>
      </c>
      <c r="F117" s="4"/>
      <c r="G117" s="4"/>
    </row>
    <row r="118" spans="1:7" s="45" customFormat="1" ht="15.6" x14ac:dyDescent="0.25">
      <c r="A118" s="44" t="s">
        <v>66</v>
      </c>
      <c r="F118" s="4"/>
      <c r="G118" s="4"/>
    </row>
    <row r="119" spans="1:7" s="45" customFormat="1" ht="15.6" x14ac:dyDescent="0.25">
      <c r="A119" s="44" t="s">
        <v>67</v>
      </c>
      <c r="F119" s="4"/>
      <c r="G119" s="4"/>
    </row>
    <row r="120" spans="1:7" s="45" customFormat="1" ht="15.6" x14ac:dyDescent="0.25">
      <c r="A120" s="44" t="s">
        <v>68</v>
      </c>
      <c r="F120" s="4"/>
      <c r="G120" s="4"/>
    </row>
    <row r="121" spans="1:7" s="45" customFormat="1" ht="15.6" x14ac:dyDescent="0.25">
      <c r="A121" s="44" t="s">
        <v>69</v>
      </c>
      <c r="F121" s="4"/>
      <c r="G121" s="4"/>
    </row>
    <row r="122" spans="1:7" s="45" customFormat="1" ht="15.6" x14ac:dyDescent="0.25">
      <c r="A122" s="44" t="s">
        <v>70</v>
      </c>
      <c r="F122" s="4"/>
      <c r="G122" s="4"/>
    </row>
    <row r="123" spans="1:7" s="45" customFormat="1" ht="15.6" x14ac:dyDescent="0.25">
      <c r="A123" s="44" t="s">
        <v>71</v>
      </c>
      <c r="F123" s="4"/>
      <c r="G123" s="4"/>
    </row>
    <row r="124" spans="1:7" s="45" customFormat="1" ht="15.6" x14ac:dyDescent="0.25">
      <c r="A124" s="44" t="s">
        <v>72</v>
      </c>
      <c r="F124" s="4"/>
      <c r="G124" s="4"/>
    </row>
    <row r="125" spans="1:7" s="45" customFormat="1" ht="15.6" x14ac:dyDescent="0.25">
      <c r="A125" s="44" t="s">
        <v>73</v>
      </c>
      <c r="F125" s="4"/>
      <c r="G125" s="4"/>
    </row>
    <row r="126" spans="1:7" s="45" customFormat="1" x14ac:dyDescent="0.25">
      <c r="A126" s="46"/>
      <c r="F126" s="4"/>
      <c r="G126" s="4"/>
    </row>
    <row r="127" spans="1:7" s="45" customFormat="1" x14ac:dyDescent="0.25">
      <c r="A127" s="47" t="s">
        <v>74</v>
      </c>
      <c r="F127" s="4"/>
      <c r="G127" s="4"/>
    </row>
    <row r="129" spans="1:7" s="45" customFormat="1" x14ac:dyDescent="0.25">
      <c r="A129" s="4"/>
      <c r="F129" s="4"/>
      <c r="G129" s="4"/>
    </row>
    <row r="130" spans="1:7" s="45" customFormat="1" x14ac:dyDescent="0.25">
      <c r="A130" s="48"/>
      <c r="F130" s="4"/>
      <c r="G130" s="4"/>
    </row>
    <row r="131" spans="1:7" s="45" customFormat="1" x14ac:dyDescent="0.25">
      <c r="A131" s="48"/>
      <c r="F131" s="4"/>
      <c r="G131" s="4"/>
    </row>
    <row r="132" spans="1:7" s="45" customFormat="1" ht="15.6" x14ac:dyDescent="0.25">
      <c r="A132" s="44"/>
      <c r="F132" s="4"/>
      <c r="G132" s="4"/>
    </row>
    <row r="133" spans="1:7" s="45" customFormat="1" ht="15.6" x14ac:dyDescent="0.25">
      <c r="A133" s="44"/>
      <c r="F133" s="4"/>
      <c r="G133" s="4"/>
    </row>
    <row r="134" spans="1:7" s="45" customFormat="1" ht="15.6" x14ac:dyDescent="0.25">
      <c r="A134" s="44"/>
      <c r="F134" s="4"/>
      <c r="G134" s="4"/>
    </row>
    <row r="135" spans="1:7" s="45" customFormat="1" ht="15.6" x14ac:dyDescent="0.25">
      <c r="A135" s="44"/>
      <c r="F135" s="4"/>
      <c r="G135" s="4"/>
    </row>
    <row r="136" spans="1:7" s="45" customFormat="1" ht="15.6" x14ac:dyDescent="0.25">
      <c r="A136" s="44"/>
      <c r="F136" s="4"/>
      <c r="G136" s="4"/>
    </row>
    <row r="137" spans="1:7" s="45" customFormat="1" ht="15.6" x14ac:dyDescent="0.25">
      <c r="A137" s="44"/>
      <c r="F137" s="4"/>
      <c r="G137" s="4"/>
    </row>
    <row r="138" spans="1:7" s="45" customFormat="1" ht="15.6" x14ac:dyDescent="0.25">
      <c r="A138" s="44"/>
      <c r="F138" s="4"/>
      <c r="G138" s="4"/>
    </row>
    <row r="139" spans="1:7" s="45" customFormat="1" ht="15.6" x14ac:dyDescent="0.25">
      <c r="A139" s="44"/>
      <c r="F139" s="4"/>
      <c r="G139" s="4"/>
    </row>
    <row r="140" spans="1:7" s="45" customFormat="1" ht="15.6" x14ac:dyDescent="0.25">
      <c r="A140" s="44"/>
      <c r="F140" s="4"/>
      <c r="G140" s="4"/>
    </row>
    <row r="141" spans="1:7" s="45" customFormat="1" ht="15.6" x14ac:dyDescent="0.25">
      <c r="A141" s="44"/>
      <c r="F141" s="4"/>
      <c r="G141" s="4"/>
    </row>
    <row r="142" spans="1:7" s="45" customFormat="1" ht="15.6" x14ac:dyDescent="0.25">
      <c r="A142" s="44"/>
      <c r="F142" s="4"/>
      <c r="G142" s="4"/>
    </row>
    <row r="143" spans="1:7" s="45" customFormat="1" ht="15.6" x14ac:dyDescent="0.25">
      <c r="A143" s="44"/>
      <c r="F143" s="4"/>
      <c r="G143" s="4"/>
    </row>
    <row r="144" spans="1:7" s="45" customFormat="1" ht="15.6" x14ac:dyDescent="0.25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3" width="12.5546875" style="84" customWidth="1"/>
    <col min="4" max="13" width="12.5546875" style="54" customWidth="1"/>
    <col min="14" max="254" width="9.109375" style="54"/>
    <col min="255" max="255" width="69.44140625" style="54" customWidth="1"/>
    <col min="256" max="265" width="12.5546875" style="54" customWidth="1"/>
    <col min="266" max="510" width="9.109375" style="54"/>
    <col min="511" max="511" width="69.44140625" style="54" customWidth="1"/>
    <col min="512" max="521" width="12.5546875" style="54" customWidth="1"/>
    <col min="522" max="766" width="9.109375" style="54"/>
    <col min="767" max="767" width="69.44140625" style="54" customWidth="1"/>
    <col min="768" max="777" width="12.5546875" style="54" customWidth="1"/>
    <col min="778" max="1022" width="9.109375" style="54"/>
    <col min="1023" max="1023" width="69.44140625" style="54" customWidth="1"/>
    <col min="1024" max="1033" width="12.5546875" style="54" customWidth="1"/>
    <col min="1034" max="1278" width="9.109375" style="54"/>
    <col min="1279" max="1279" width="69.44140625" style="54" customWidth="1"/>
    <col min="1280" max="1289" width="12.5546875" style="54" customWidth="1"/>
    <col min="1290" max="1534" width="9.109375" style="54"/>
    <col min="1535" max="1535" width="69.44140625" style="54" customWidth="1"/>
    <col min="1536" max="1545" width="12.5546875" style="54" customWidth="1"/>
    <col min="1546" max="1790" width="9.109375" style="54"/>
    <col min="1791" max="1791" width="69.44140625" style="54" customWidth="1"/>
    <col min="1792" max="1801" width="12.5546875" style="54" customWidth="1"/>
    <col min="1802" max="2046" width="9.109375" style="54"/>
    <col min="2047" max="2047" width="69.44140625" style="54" customWidth="1"/>
    <col min="2048" max="2057" width="12.5546875" style="54" customWidth="1"/>
    <col min="2058" max="2302" width="9.109375" style="54"/>
    <col min="2303" max="2303" width="69.44140625" style="54" customWidth="1"/>
    <col min="2304" max="2313" width="12.5546875" style="54" customWidth="1"/>
    <col min="2314" max="2558" width="9.109375" style="54"/>
    <col min="2559" max="2559" width="69.44140625" style="54" customWidth="1"/>
    <col min="2560" max="2569" width="12.5546875" style="54" customWidth="1"/>
    <col min="2570" max="2814" width="9.109375" style="54"/>
    <col min="2815" max="2815" width="69.44140625" style="54" customWidth="1"/>
    <col min="2816" max="2825" width="12.5546875" style="54" customWidth="1"/>
    <col min="2826" max="3070" width="9.109375" style="54"/>
    <col min="3071" max="3071" width="69.44140625" style="54" customWidth="1"/>
    <col min="3072" max="3081" width="12.5546875" style="54" customWidth="1"/>
    <col min="3082" max="3326" width="9.109375" style="54"/>
    <col min="3327" max="3327" width="69.44140625" style="54" customWidth="1"/>
    <col min="3328" max="3337" width="12.5546875" style="54" customWidth="1"/>
    <col min="3338" max="3582" width="9.109375" style="54"/>
    <col min="3583" max="3583" width="69.44140625" style="54" customWidth="1"/>
    <col min="3584" max="3593" width="12.5546875" style="54" customWidth="1"/>
    <col min="3594" max="3838" width="9.109375" style="54"/>
    <col min="3839" max="3839" width="69.44140625" style="54" customWidth="1"/>
    <col min="3840" max="3849" width="12.5546875" style="54" customWidth="1"/>
    <col min="3850" max="4094" width="9.109375" style="54"/>
    <col min="4095" max="4095" width="69.44140625" style="54" customWidth="1"/>
    <col min="4096" max="4105" width="12.5546875" style="54" customWidth="1"/>
    <col min="4106" max="4350" width="9.109375" style="54"/>
    <col min="4351" max="4351" width="69.44140625" style="54" customWidth="1"/>
    <col min="4352" max="4361" width="12.5546875" style="54" customWidth="1"/>
    <col min="4362" max="4606" width="9.109375" style="54"/>
    <col min="4607" max="4607" width="69.44140625" style="54" customWidth="1"/>
    <col min="4608" max="4617" width="12.5546875" style="54" customWidth="1"/>
    <col min="4618" max="4862" width="9.109375" style="54"/>
    <col min="4863" max="4863" width="69.44140625" style="54" customWidth="1"/>
    <col min="4864" max="4873" width="12.5546875" style="54" customWidth="1"/>
    <col min="4874" max="5118" width="9.109375" style="54"/>
    <col min="5119" max="5119" width="69.44140625" style="54" customWidth="1"/>
    <col min="5120" max="5129" width="12.5546875" style="54" customWidth="1"/>
    <col min="5130" max="5374" width="9.109375" style="54"/>
    <col min="5375" max="5375" width="69.44140625" style="54" customWidth="1"/>
    <col min="5376" max="5385" width="12.5546875" style="54" customWidth="1"/>
    <col min="5386" max="5630" width="9.109375" style="54"/>
    <col min="5631" max="5631" width="69.44140625" style="54" customWidth="1"/>
    <col min="5632" max="5641" width="12.5546875" style="54" customWidth="1"/>
    <col min="5642" max="5886" width="9.109375" style="54"/>
    <col min="5887" max="5887" width="69.44140625" style="54" customWidth="1"/>
    <col min="5888" max="5897" width="12.5546875" style="54" customWidth="1"/>
    <col min="5898" max="6142" width="9.109375" style="54"/>
    <col min="6143" max="6143" width="69.44140625" style="54" customWidth="1"/>
    <col min="6144" max="6153" width="12.5546875" style="54" customWidth="1"/>
    <col min="6154" max="6398" width="9.109375" style="54"/>
    <col min="6399" max="6399" width="69.44140625" style="54" customWidth="1"/>
    <col min="6400" max="6409" width="12.5546875" style="54" customWidth="1"/>
    <col min="6410" max="6654" width="9.109375" style="54"/>
    <col min="6655" max="6655" width="69.44140625" style="54" customWidth="1"/>
    <col min="6656" max="6665" width="12.5546875" style="54" customWidth="1"/>
    <col min="6666" max="6910" width="9.109375" style="54"/>
    <col min="6911" max="6911" width="69.44140625" style="54" customWidth="1"/>
    <col min="6912" max="6921" width="12.5546875" style="54" customWidth="1"/>
    <col min="6922" max="7166" width="9.109375" style="54"/>
    <col min="7167" max="7167" width="69.44140625" style="54" customWidth="1"/>
    <col min="7168" max="7177" width="12.5546875" style="54" customWidth="1"/>
    <col min="7178" max="7422" width="9.109375" style="54"/>
    <col min="7423" max="7423" width="69.44140625" style="54" customWidth="1"/>
    <col min="7424" max="7433" width="12.5546875" style="54" customWidth="1"/>
    <col min="7434" max="7678" width="9.109375" style="54"/>
    <col min="7679" max="7679" width="69.44140625" style="54" customWidth="1"/>
    <col min="7680" max="7689" width="12.5546875" style="54" customWidth="1"/>
    <col min="7690" max="7934" width="9.109375" style="54"/>
    <col min="7935" max="7935" width="69.44140625" style="54" customWidth="1"/>
    <col min="7936" max="7945" width="12.5546875" style="54" customWidth="1"/>
    <col min="7946" max="8190" width="9.109375" style="54"/>
    <col min="8191" max="8191" width="69.44140625" style="54" customWidth="1"/>
    <col min="8192" max="8201" width="12.5546875" style="54" customWidth="1"/>
    <col min="8202" max="8446" width="9.109375" style="54"/>
    <col min="8447" max="8447" width="69.44140625" style="54" customWidth="1"/>
    <col min="8448" max="8457" width="12.5546875" style="54" customWidth="1"/>
    <col min="8458" max="8702" width="9.109375" style="54"/>
    <col min="8703" max="8703" width="69.44140625" style="54" customWidth="1"/>
    <col min="8704" max="8713" width="12.5546875" style="54" customWidth="1"/>
    <col min="8714" max="8958" width="9.109375" style="54"/>
    <col min="8959" max="8959" width="69.44140625" style="54" customWidth="1"/>
    <col min="8960" max="8969" width="12.5546875" style="54" customWidth="1"/>
    <col min="8970" max="9214" width="9.109375" style="54"/>
    <col min="9215" max="9215" width="69.44140625" style="54" customWidth="1"/>
    <col min="9216" max="9225" width="12.5546875" style="54" customWidth="1"/>
    <col min="9226" max="9470" width="9.109375" style="54"/>
    <col min="9471" max="9471" width="69.44140625" style="54" customWidth="1"/>
    <col min="9472" max="9481" width="12.5546875" style="54" customWidth="1"/>
    <col min="9482" max="9726" width="9.109375" style="54"/>
    <col min="9727" max="9727" width="69.44140625" style="54" customWidth="1"/>
    <col min="9728" max="9737" width="12.5546875" style="54" customWidth="1"/>
    <col min="9738" max="9982" width="9.109375" style="54"/>
    <col min="9983" max="9983" width="69.44140625" style="54" customWidth="1"/>
    <col min="9984" max="9993" width="12.5546875" style="54" customWidth="1"/>
    <col min="9994" max="10238" width="9.109375" style="54"/>
    <col min="10239" max="10239" width="69.44140625" style="54" customWidth="1"/>
    <col min="10240" max="10249" width="12.5546875" style="54" customWidth="1"/>
    <col min="10250" max="10494" width="9.109375" style="54"/>
    <col min="10495" max="10495" width="69.44140625" style="54" customWidth="1"/>
    <col min="10496" max="10505" width="12.5546875" style="54" customWidth="1"/>
    <col min="10506" max="10750" width="9.109375" style="54"/>
    <col min="10751" max="10751" width="69.44140625" style="54" customWidth="1"/>
    <col min="10752" max="10761" width="12.5546875" style="54" customWidth="1"/>
    <col min="10762" max="11006" width="9.109375" style="54"/>
    <col min="11007" max="11007" width="69.44140625" style="54" customWidth="1"/>
    <col min="11008" max="11017" width="12.5546875" style="54" customWidth="1"/>
    <col min="11018" max="11262" width="9.109375" style="54"/>
    <col min="11263" max="11263" width="69.44140625" style="54" customWidth="1"/>
    <col min="11264" max="11273" width="12.5546875" style="54" customWidth="1"/>
    <col min="11274" max="11518" width="9.109375" style="54"/>
    <col min="11519" max="11519" width="69.44140625" style="54" customWidth="1"/>
    <col min="11520" max="11529" width="12.5546875" style="54" customWidth="1"/>
    <col min="11530" max="11774" width="9.109375" style="54"/>
    <col min="11775" max="11775" width="69.44140625" style="54" customWidth="1"/>
    <col min="11776" max="11785" width="12.5546875" style="54" customWidth="1"/>
    <col min="11786" max="12030" width="9.109375" style="54"/>
    <col min="12031" max="12031" width="69.44140625" style="54" customWidth="1"/>
    <col min="12032" max="12041" width="12.5546875" style="54" customWidth="1"/>
    <col min="12042" max="12286" width="9.109375" style="54"/>
    <col min="12287" max="12287" width="69.44140625" style="54" customWidth="1"/>
    <col min="12288" max="12297" width="12.5546875" style="54" customWidth="1"/>
    <col min="12298" max="12542" width="9.109375" style="54"/>
    <col min="12543" max="12543" width="69.44140625" style="54" customWidth="1"/>
    <col min="12544" max="12553" width="12.5546875" style="54" customWidth="1"/>
    <col min="12554" max="12798" width="9.109375" style="54"/>
    <col min="12799" max="12799" width="69.44140625" style="54" customWidth="1"/>
    <col min="12800" max="12809" width="12.5546875" style="54" customWidth="1"/>
    <col min="12810" max="13054" width="9.109375" style="54"/>
    <col min="13055" max="13055" width="69.44140625" style="54" customWidth="1"/>
    <col min="13056" max="13065" width="12.5546875" style="54" customWidth="1"/>
    <col min="13066" max="13310" width="9.109375" style="54"/>
    <col min="13311" max="13311" width="69.44140625" style="54" customWidth="1"/>
    <col min="13312" max="13321" width="12.5546875" style="54" customWidth="1"/>
    <col min="13322" max="13566" width="9.109375" style="54"/>
    <col min="13567" max="13567" width="69.44140625" style="54" customWidth="1"/>
    <col min="13568" max="13577" width="12.5546875" style="54" customWidth="1"/>
    <col min="13578" max="13822" width="9.109375" style="54"/>
    <col min="13823" max="13823" width="69.44140625" style="54" customWidth="1"/>
    <col min="13824" max="13833" width="12.5546875" style="54" customWidth="1"/>
    <col min="13834" max="14078" width="9.109375" style="54"/>
    <col min="14079" max="14079" width="69.44140625" style="54" customWidth="1"/>
    <col min="14080" max="14089" width="12.5546875" style="54" customWidth="1"/>
    <col min="14090" max="14334" width="9.109375" style="54"/>
    <col min="14335" max="14335" width="69.44140625" style="54" customWidth="1"/>
    <col min="14336" max="14345" width="12.5546875" style="54" customWidth="1"/>
    <col min="14346" max="14590" width="9.109375" style="54"/>
    <col min="14591" max="14591" width="69.44140625" style="54" customWidth="1"/>
    <col min="14592" max="14601" width="12.5546875" style="54" customWidth="1"/>
    <col min="14602" max="14846" width="9.109375" style="54"/>
    <col min="14847" max="14847" width="69.44140625" style="54" customWidth="1"/>
    <col min="14848" max="14857" width="12.5546875" style="54" customWidth="1"/>
    <col min="14858" max="15102" width="9.109375" style="54"/>
    <col min="15103" max="15103" width="69.44140625" style="54" customWidth="1"/>
    <col min="15104" max="15113" width="12.5546875" style="54" customWidth="1"/>
    <col min="15114" max="15358" width="9.109375" style="54"/>
    <col min="15359" max="15359" width="69.44140625" style="54" customWidth="1"/>
    <col min="15360" max="15369" width="12.5546875" style="54" customWidth="1"/>
    <col min="15370" max="15614" width="9.109375" style="54"/>
    <col min="15615" max="15615" width="69.44140625" style="54" customWidth="1"/>
    <col min="15616" max="15625" width="12.5546875" style="54" customWidth="1"/>
    <col min="15626" max="15870" width="9.109375" style="54"/>
    <col min="15871" max="15871" width="69.44140625" style="54" customWidth="1"/>
    <col min="15872" max="15881" width="12.5546875" style="54" customWidth="1"/>
    <col min="15882" max="16126" width="9.109375" style="54"/>
    <col min="16127" max="16127" width="69.44140625" style="54" customWidth="1"/>
    <col min="16128" max="16137" width="12.5546875" style="54" customWidth="1"/>
    <col min="16138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75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5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5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5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5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5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5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5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5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5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5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5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5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5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5.6" x14ac:dyDescent="0.25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5.6" x14ac:dyDescent="0.25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5.6" x14ac:dyDescent="0.25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5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5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5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5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5.6" x14ac:dyDescent="0.25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5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5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5.6" x14ac:dyDescent="0.25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5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5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5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5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5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5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5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5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5.6" x14ac:dyDescent="0.25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5.6" x14ac:dyDescent="0.25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5.6" x14ac:dyDescent="0.25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5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5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5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5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5.6" x14ac:dyDescent="0.25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5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5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5.6" x14ac:dyDescent="0.25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5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5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5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5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5.6" x14ac:dyDescent="0.25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5.6" x14ac:dyDescent="0.25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5.6" x14ac:dyDescent="0.25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5.6" x14ac:dyDescent="0.25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5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5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5.6" x14ac:dyDescent="0.25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5.6" x14ac:dyDescent="0.25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5.6" x14ac:dyDescent="0.25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5.6" x14ac:dyDescent="0.25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5.6" x14ac:dyDescent="0.25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5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5.6" x14ac:dyDescent="0.25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5.6" x14ac:dyDescent="0.25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5.6" x14ac:dyDescent="0.25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5.6" x14ac:dyDescent="0.25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5.6" x14ac:dyDescent="0.25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5.6" x14ac:dyDescent="0.25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5.6" x14ac:dyDescent="0.25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5.6" x14ac:dyDescent="0.25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5.6" x14ac:dyDescent="0.25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5.6" x14ac:dyDescent="0.25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5.6" x14ac:dyDescent="0.25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5.6" x14ac:dyDescent="0.25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5.6" x14ac:dyDescent="0.25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5.6" x14ac:dyDescent="0.25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5.6" x14ac:dyDescent="0.25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5.6" x14ac:dyDescent="0.25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5.6" x14ac:dyDescent="0.25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5.6" x14ac:dyDescent="0.25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5.6" x14ac:dyDescent="0.25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5.6" x14ac:dyDescent="0.25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5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5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5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5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5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5.6" x14ac:dyDescent="0.25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5.6" x14ac:dyDescent="0.25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5.6" x14ac:dyDescent="0.25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5.6" x14ac:dyDescent="0.25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5.6" x14ac:dyDescent="0.25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5.6" x14ac:dyDescent="0.25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5.6" x14ac:dyDescent="0.25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5.6" x14ac:dyDescent="0.25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5.6" x14ac:dyDescent="0.25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5.6" x14ac:dyDescent="0.25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5.6" x14ac:dyDescent="0.25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5.6" x14ac:dyDescent="0.25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5.6" x14ac:dyDescent="0.25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13" width="12.5546875" style="84" customWidth="1"/>
    <col min="14" max="224" width="9.109375" style="54"/>
    <col min="225" max="225" width="69.44140625" style="54" customWidth="1"/>
    <col min="226" max="235" width="12.5546875" style="54" customWidth="1"/>
    <col min="236" max="480" width="9.109375" style="54"/>
    <col min="481" max="481" width="69.44140625" style="54" customWidth="1"/>
    <col min="482" max="491" width="12.5546875" style="54" customWidth="1"/>
    <col min="492" max="736" width="9.109375" style="54"/>
    <col min="737" max="737" width="69.44140625" style="54" customWidth="1"/>
    <col min="738" max="747" width="12.5546875" style="54" customWidth="1"/>
    <col min="748" max="992" width="9.109375" style="54"/>
    <col min="993" max="993" width="69.44140625" style="54" customWidth="1"/>
    <col min="994" max="1003" width="12.5546875" style="54" customWidth="1"/>
    <col min="1004" max="1248" width="9.109375" style="54"/>
    <col min="1249" max="1249" width="69.44140625" style="54" customWidth="1"/>
    <col min="1250" max="1259" width="12.5546875" style="54" customWidth="1"/>
    <col min="1260" max="1504" width="9.109375" style="54"/>
    <col min="1505" max="1505" width="69.44140625" style="54" customWidth="1"/>
    <col min="1506" max="1515" width="12.5546875" style="54" customWidth="1"/>
    <col min="1516" max="1760" width="9.109375" style="54"/>
    <col min="1761" max="1761" width="69.44140625" style="54" customWidth="1"/>
    <col min="1762" max="1771" width="12.5546875" style="54" customWidth="1"/>
    <col min="1772" max="2016" width="9.109375" style="54"/>
    <col min="2017" max="2017" width="69.44140625" style="54" customWidth="1"/>
    <col min="2018" max="2027" width="12.5546875" style="54" customWidth="1"/>
    <col min="2028" max="2272" width="9.109375" style="54"/>
    <col min="2273" max="2273" width="69.44140625" style="54" customWidth="1"/>
    <col min="2274" max="2283" width="12.5546875" style="54" customWidth="1"/>
    <col min="2284" max="2528" width="9.109375" style="54"/>
    <col min="2529" max="2529" width="69.44140625" style="54" customWidth="1"/>
    <col min="2530" max="2539" width="12.5546875" style="54" customWidth="1"/>
    <col min="2540" max="2784" width="9.109375" style="54"/>
    <col min="2785" max="2785" width="69.44140625" style="54" customWidth="1"/>
    <col min="2786" max="2795" width="12.5546875" style="54" customWidth="1"/>
    <col min="2796" max="3040" width="9.109375" style="54"/>
    <col min="3041" max="3041" width="69.44140625" style="54" customWidth="1"/>
    <col min="3042" max="3051" width="12.5546875" style="54" customWidth="1"/>
    <col min="3052" max="3296" width="9.109375" style="54"/>
    <col min="3297" max="3297" width="69.44140625" style="54" customWidth="1"/>
    <col min="3298" max="3307" width="12.5546875" style="54" customWidth="1"/>
    <col min="3308" max="3552" width="9.109375" style="54"/>
    <col min="3553" max="3553" width="69.44140625" style="54" customWidth="1"/>
    <col min="3554" max="3563" width="12.5546875" style="54" customWidth="1"/>
    <col min="3564" max="3808" width="9.109375" style="54"/>
    <col min="3809" max="3809" width="69.44140625" style="54" customWidth="1"/>
    <col min="3810" max="3819" width="12.5546875" style="54" customWidth="1"/>
    <col min="3820" max="4064" width="9.109375" style="54"/>
    <col min="4065" max="4065" width="69.44140625" style="54" customWidth="1"/>
    <col min="4066" max="4075" width="12.5546875" style="54" customWidth="1"/>
    <col min="4076" max="4320" width="9.109375" style="54"/>
    <col min="4321" max="4321" width="69.44140625" style="54" customWidth="1"/>
    <col min="4322" max="4331" width="12.5546875" style="54" customWidth="1"/>
    <col min="4332" max="4576" width="9.109375" style="54"/>
    <col min="4577" max="4577" width="69.44140625" style="54" customWidth="1"/>
    <col min="4578" max="4587" width="12.5546875" style="54" customWidth="1"/>
    <col min="4588" max="4832" width="9.109375" style="54"/>
    <col min="4833" max="4833" width="69.44140625" style="54" customWidth="1"/>
    <col min="4834" max="4843" width="12.5546875" style="54" customWidth="1"/>
    <col min="4844" max="5088" width="9.109375" style="54"/>
    <col min="5089" max="5089" width="69.44140625" style="54" customWidth="1"/>
    <col min="5090" max="5099" width="12.5546875" style="54" customWidth="1"/>
    <col min="5100" max="5344" width="9.109375" style="54"/>
    <col min="5345" max="5345" width="69.44140625" style="54" customWidth="1"/>
    <col min="5346" max="5355" width="12.5546875" style="54" customWidth="1"/>
    <col min="5356" max="5600" width="9.109375" style="54"/>
    <col min="5601" max="5601" width="69.44140625" style="54" customWidth="1"/>
    <col min="5602" max="5611" width="12.5546875" style="54" customWidth="1"/>
    <col min="5612" max="5856" width="9.109375" style="54"/>
    <col min="5857" max="5857" width="69.44140625" style="54" customWidth="1"/>
    <col min="5858" max="5867" width="12.5546875" style="54" customWidth="1"/>
    <col min="5868" max="6112" width="9.109375" style="54"/>
    <col min="6113" max="6113" width="69.44140625" style="54" customWidth="1"/>
    <col min="6114" max="6123" width="12.5546875" style="54" customWidth="1"/>
    <col min="6124" max="6368" width="9.109375" style="54"/>
    <col min="6369" max="6369" width="69.44140625" style="54" customWidth="1"/>
    <col min="6370" max="6379" width="12.5546875" style="54" customWidth="1"/>
    <col min="6380" max="6624" width="9.109375" style="54"/>
    <col min="6625" max="6625" width="69.44140625" style="54" customWidth="1"/>
    <col min="6626" max="6635" width="12.5546875" style="54" customWidth="1"/>
    <col min="6636" max="6880" width="9.109375" style="54"/>
    <col min="6881" max="6881" width="69.44140625" style="54" customWidth="1"/>
    <col min="6882" max="6891" width="12.5546875" style="54" customWidth="1"/>
    <col min="6892" max="7136" width="9.109375" style="54"/>
    <col min="7137" max="7137" width="69.44140625" style="54" customWidth="1"/>
    <col min="7138" max="7147" width="12.5546875" style="54" customWidth="1"/>
    <col min="7148" max="7392" width="9.109375" style="54"/>
    <col min="7393" max="7393" width="69.44140625" style="54" customWidth="1"/>
    <col min="7394" max="7403" width="12.5546875" style="54" customWidth="1"/>
    <col min="7404" max="7648" width="9.109375" style="54"/>
    <col min="7649" max="7649" width="69.44140625" style="54" customWidth="1"/>
    <col min="7650" max="7659" width="12.5546875" style="54" customWidth="1"/>
    <col min="7660" max="7904" width="9.109375" style="54"/>
    <col min="7905" max="7905" width="69.44140625" style="54" customWidth="1"/>
    <col min="7906" max="7915" width="12.5546875" style="54" customWidth="1"/>
    <col min="7916" max="8160" width="9.109375" style="54"/>
    <col min="8161" max="8161" width="69.44140625" style="54" customWidth="1"/>
    <col min="8162" max="8171" width="12.5546875" style="54" customWidth="1"/>
    <col min="8172" max="8416" width="9.109375" style="54"/>
    <col min="8417" max="8417" width="69.44140625" style="54" customWidth="1"/>
    <col min="8418" max="8427" width="12.5546875" style="54" customWidth="1"/>
    <col min="8428" max="8672" width="9.109375" style="54"/>
    <col min="8673" max="8673" width="69.44140625" style="54" customWidth="1"/>
    <col min="8674" max="8683" width="12.5546875" style="54" customWidth="1"/>
    <col min="8684" max="8928" width="9.109375" style="54"/>
    <col min="8929" max="8929" width="69.44140625" style="54" customWidth="1"/>
    <col min="8930" max="8939" width="12.5546875" style="54" customWidth="1"/>
    <col min="8940" max="9184" width="9.109375" style="54"/>
    <col min="9185" max="9185" width="69.44140625" style="54" customWidth="1"/>
    <col min="9186" max="9195" width="12.5546875" style="54" customWidth="1"/>
    <col min="9196" max="9440" width="9.109375" style="54"/>
    <col min="9441" max="9441" width="69.44140625" style="54" customWidth="1"/>
    <col min="9442" max="9451" width="12.5546875" style="54" customWidth="1"/>
    <col min="9452" max="9696" width="9.109375" style="54"/>
    <col min="9697" max="9697" width="69.44140625" style="54" customWidth="1"/>
    <col min="9698" max="9707" width="12.5546875" style="54" customWidth="1"/>
    <col min="9708" max="9952" width="9.109375" style="54"/>
    <col min="9953" max="9953" width="69.44140625" style="54" customWidth="1"/>
    <col min="9954" max="9963" width="12.5546875" style="54" customWidth="1"/>
    <col min="9964" max="10208" width="9.109375" style="54"/>
    <col min="10209" max="10209" width="69.44140625" style="54" customWidth="1"/>
    <col min="10210" max="10219" width="12.5546875" style="54" customWidth="1"/>
    <col min="10220" max="10464" width="9.109375" style="54"/>
    <col min="10465" max="10465" width="69.44140625" style="54" customWidth="1"/>
    <col min="10466" max="10475" width="12.5546875" style="54" customWidth="1"/>
    <col min="10476" max="10720" width="9.109375" style="54"/>
    <col min="10721" max="10721" width="69.44140625" style="54" customWidth="1"/>
    <col min="10722" max="10731" width="12.5546875" style="54" customWidth="1"/>
    <col min="10732" max="10976" width="9.109375" style="54"/>
    <col min="10977" max="10977" width="69.44140625" style="54" customWidth="1"/>
    <col min="10978" max="10987" width="12.5546875" style="54" customWidth="1"/>
    <col min="10988" max="11232" width="9.109375" style="54"/>
    <col min="11233" max="11233" width="69.44140625" style="54" customWidth="1"/>
    <col min="11234" max="11243" width="12.5546875" style="54" customWidth="1"/>
    <col min="11244" max="11488" width="9.109375" style="54"/>
    <col min="11489" max="11489" width="69.44140625" style="54" customWidth="1"/>
    <col min="11490" max="11499" width="12.5546875" style="54" customWidth="1"/>
    <col min="11500" max="11744" width="9.109375" style="54"/>
    <col min="11745" max="11745" width="69.44140625" style="54" customWidth="1"/>
    <col min="11746" max="11755" width="12.5546875" style="54" customWidth="1"/>
    <col min="11756" max="12000" width="9.109375" style="54"/>
    <col min="12001" max="12001" width="69.44140625" style="54" customWidth="1"/>
    <col min="12002" max="12011" width="12.5546875" style="54" customWidth="1"/>
    <col min="12012" max="12256" width="9.109375" style="54"/>
    <col min="12257" max="12257" width="69.44140625" style="54" customWidth="1"/>
    <col min="12258" max="12267" width="12.5546875" style="54" customWidth="1"/>
    <col min="12268" max="12512" width="9.109375" style="54"/>
    <col min="12513" max="12513" width="69.44140625" style="54" customWidth="1"/>
    <col min="12514" max="12523" width="12.5546875" style="54" customWidth="1"/>
    <col min="12524" max="12768" width="9.109375" style="54"/>
    <col min="12769" max="12769" width="69.44140625" style="54" customWidth="1"/>
    <col min="12770" max="12779" width="12.5546875" style="54" customWidth="1"/>
    <col min="12780" max="13024" width="9.109375" style="54"/>
    <col min="13025" max="13025" width="69.44140625" style="54" customWidth="1"/>
    <col min="13026" max="13035" width="12.5546875" style="54" customWidth="1"/>
    <col min="13036" max="13280" width="9.109375" style="54"/>
    <col min="13281" max="13281" width="69.44140625" style="54" customWidth="1"/>
    <col min="13282" max="13291" width="12.5546875" style="54" customWidth="1"/>
    <col min="13292" max="13536" width="9.109375" style="54"/>
    <col min="13537" max="13537" width="69.44140625" style="54" customWidth="1"/>
    <col min="13538" max="13547" width="12.5546875" style="54" customWidth="1"/>
    <col min="13548" max="13792" width="9.109375" style="54"/>
    <col min="13793" max="13793" width="69.44140625" style="54" customWidth="1"/>
    <col min="13794" max="13803" width="12.5546875" style="54" customWidth="1"/>
    <col min="13804" max="14048" width="9.109375" style="54"/>
    <col min="14049" max="14049" width="69.44140625" style="54" customWidth="1"/>
    <col min="14050" max="14059" width="12.5546875" style="54" customWidth="1"/>
    <col min="14060" max="14304" width="9.109375" style="54"/>
    <col min="14305" max="14305" width="69.44140625" style="54" customWidth="1"/>
    <col min="14306" max="14315" width="12.5546875" style="54" customWidth="1"/>
    <col min="14316" max="14560" width="9.109375" style="54"/>
    <col min="14561" max="14561" width="69.44140625" style="54" customWidth="1"/>
    <col min="14562" max="14571" width="12.5546875" style="54" customWidth="1"/>
    <col min="14572" max="14816" width="9.109375" style="54"/>
    <col min="14817" max="14817" width="69.44140625" style="54" customWidth="1"/>
    <col min="14818" max="14827" width="12.5546875" style="54" customWidth="1"/>
    <col min="14828" max="15072" width="9.109375" style="54"/>
    <col min="15073" max="15073" width="69.44140625" style="54" customWidth="1"/>
    <col min="15074" max="15083" width="12.5546875" style="54" customWidth="1"/>
    <col min="15084" max="15328" width="9.109375" style="54"/>
    <col min="15329" max="15329" width="69.44140625" style="54" customWidth="1"/>
    <col min="15330" max="15339" width="12.5546875" style="54" customWidth="1"/>
    <col min="15340" max="15584" width="9.109375" style="54"/>
    <col min="15585" max="15585" width="69.44140625" style="54" customWidth="1"/>
    <col min="15586" max="15595" width="12.5546875" style="54" customWidth="1"/>
    <col min="15596" max="15840" width="9.109375" style="54"/>
    <col min="15841" max="15841" width="69.44140625" style="54" customWidth="1"/>
    <col min="15842" max="15851" width="12.5546875" style="54" customWidth="1"/>
    <col min="15852" max="16096" width="9.109375" style="54"/>
    <col min="16097" max="16097" width="69.44140625" style="54" customWidth="1"/>
    <col min="16098" max="16107" width="12.5546875" style="54" customWidth="1"/>
    <col min="16108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5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5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5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5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5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5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5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5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5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5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5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5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5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5.6" x14ac:dyDescent="0.25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5.6" x14ac:dyDescent="0.25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5.6" x14ac:dyDescent="0.25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5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5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5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5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5.6" x14ac:dyDescent="0.25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5.6" x14ac:dyDescent="0.25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5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5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5.6" x14ac:dyDescent="0.25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5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5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5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5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5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5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5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5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5.6" x14ac:dyDescent="0.25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5.6" x14ac:dyDescent="0.25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5.6" x14ac:dyDescent="0.25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5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5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5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5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5.6" x14ac:dyDescent="0.25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5.6" x14ac:dyDescent="0.25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5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5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5.6" x14ac:dyDescent="0.25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5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5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5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5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5.6" x14ac:dyDescent="0.25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5.6" x14ac:dyDescent="0.25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5.6" x14ac:dyDescent="0.25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5.6" x14ac:dyDescent="0.25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5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5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5.6" x14ac:dyDescent="0.25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5.6" x14ac:dyDescent="0.25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5.6" x14ac:dyDescent="0.25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5.6" x14ac:dyDescent="0.25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5.6" x14ac:dyDescent="0.25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5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5.6" x14ac:dyDescent="0.25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5.6" x14ac:dyDescent="0.25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5.6" x14ac:dyDescent="0.25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5.6" x14ac:dyDescent="0.25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5.6" x14ac:dyDescent="0.25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5.6" x14ac:dyDescent="0.25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3.2" x14ac:dyDescent="0.25"/>
  <cols>
    <col min="1" max="1" width="75.44140625" style="88" customWidth="1"/>
    <col min="2" max="13" width="12.5546875" style="84" customWidth="1"/>
    <col min="14" max="183" width="9.109375" style="54"/>
    <col min="184" max="184" width="69.44140625" style="54" customWidth="1"/>
    <col min="185" max="194" width="12.5546875" style="54" customWidth="1"/>
    <col min="195" max="439" width="9.109375" style="54"/>
    <col min="440" max="440" width="69.44140625" style="54" customWidth="1"/>
    <col min="441" max="450" width="12.5546875" style="54" customWidth="1"/>
    <col min="451" max="695" width="9.109375" style="54"/>
    <col min="696" max="696" width="69.44140625" style="54" customWidth="1"/>
    <col min="697" max="706" width="12.5546875" style="54" customWidth="1"/>
    <col min="707" max="951" width="9.109375" style="54"/>
    <col min="952" max="952" width="69.44140625" style="54" customWidth="1"/>
    <col min="953" max="962" width="12.5546875" style="54" customWidth="1"/>
    <col min="963" max="1207" width="9.109375" style="54"/>
    <col min="1208" max="1208" width="69.44140625" style="54" customWidth="1"/>
    <col min="1209" max="1218" width="12.5546875" style="54" customWidth="1"/>
    <col min="1219" max="1463" width="9.109375" style="54"/>
    <col min="1464" max="1464" width="69.44140625" style="54" customWidth="1"/>
    <col min="1465" max="1474" width="12.5546875" style="54" customWidth="1"/>
    <col min="1475" max="1719" width="9.109375" style="54"/>
    <col min="1720" max="1720" width="69.44140625" style="54" customWidth="1"/>
    <col min="1721" max="1730" width="12.5546875" style="54" customWidth="1"/>
    <col min="1731" max="1975" width="9.109375" style="54"/>
    <col min="1976" max="1976" width="69.44140625" style="54" customWidth="1"/>
    <col min="1977" max="1986" width="12.5546875" style="54" customWidth="1"/>
    <col min="1987" max="2231" width="9.109375" style="54"/>
    <col min="2232" max="2232" width="69.44140625" style="54" customWidth="1"/>
    <col min="2233" max="2242" width="12.5546875" style="54" customWidth="1"/>
    <col min="2243" max="2487" width="9.109375" style="54"/>
    <col min="2488" max="2488" width="69.44140625" style="54" customWidth="1"/>
    <col min="2489" max="2498" width="12.5546875" style="54" customWidth="1"/>
    <col min="2499" max="2743" width="9.109375" style="54"/>
    <col min="2744" max="2744" width="69.44140625" style="54" customWidth="1"/>
    <col min="2745" max="2754" width="12.5546875" style="54" customWidth="1"/>
    <col min="2755" max="2999" width="9.109375" style="54"/>
    <col min="3000" max="3000" width="69.44140625" style="54" customWidth="1"/>
    <col min="3001" max="3010" width="12.5546875" style="54" customWidth="1"/>
    <col min="3011" max="3255" width="9.109375" style="54"/>
    <col min="3256" max="3256" width="69.44140625" style="54" customWidth="1"/>
    <col min="3257" max="3266" width="12.5546875" style="54" customWidth="1"/>
    <col min="3267" max="3511" width="9.109375" style="54"/>
    <col min="3512" max="3512" width="69.44140625" style="54" customWidth="1"/>
    <col min="3513" max="3522" width="12.5546875" style="54" customWidth="1"/>
    <col min="3523" max="3767" width="9.109375" style="54"/>
    <col min="3768" max="3768" width="69.44140625" style="54" customWidth="1"/>
    <col min="3769" max="3778" width="12.5546875" style="54" customWidth="1"/>
    <col min="3779" max="4023" width="9.109375" style="54"/>
    <col min="4024" max="4024" width="69.44140625" style="54" customWidth="1"/>
    <col min="4025" max="4034" width="12.5546875" style="54" customWidth="1"/>
    <col min="4035" max="4279" width="9.109375" style="54"/>
    <col min="4280" max="4280" width="69.44140625" style="54" customWidth="1"/>
    <col min="4281" max="4290" width="12.5546875" style="54" customWidth="1"/>
    <col min="4291" max="4535" width="9.109375" style="54"/>
    <col min="4536" max="4536" width="69.44140625" style="54" customWidth="1"/>
    <col min="4537" max="4546" width="12.5546875" style="54" customWidth="1"/>
    <col min="4547" max="4791" width="9.109375" style="54"/>
    <col min="4792" max="4792" width="69.44140625" style="54" customWidth="1"/>
    <col min="4793" max="4802" width="12.5546875" style="54" customWidth="1"/>
    <col min="4803" max="5047" width="9.109375" style="54"/>
    <col min="5048" max="5048" width="69.44140625" style="54" customWidth="1"/>
    <col min="5049" max="5058" width="12.5546875" style="54" customWidth="1"/>
    <col min="5059" max="5303" width="9.109375" style="54"/>
    <col min="5304" max="5304" width="69.44140625" style="54" customWidth="1"/>
    <col min="5305" max="5314" width="12.5546875" style="54" customWidth="1"/>
    <col min="5315" max="5559" width="9.109375" style="54"/>
    <col min="5560" max="5560" width="69.44140625" style="54" customWidth="1"/>
    <col min="5561" max="5570" width="12.5546875" style="54" customWidth="1"/>
    <col min="5571" max="5815" width="9.109375" style="54"/>
    <col min="5816" max="5816" width="69.44140625" style="54" customWidth="1"/>
    <col min="5817" max="5826" width="12.5546875" style="54" customWidth="1"/>
    <col min="5827" max="6071" width="9.109375" style="54"/>
    <col min="6072" max="6072" width="69.44140625" style="54" customWidth="1"/>
    <col min="6073" max="6082" width="12.5546875" style="54" customWidth="1"/>
    <col min="6083" max="6327" width="9.109375" style="54"/>
    <col min="6328" max="6328" width="69.44140625" style="54" customWidth="1"/>
    <col min="6329" max="6338" width="12.5546875" style="54" customWidth="1"/>
    <col min="6339" max="6583" width="9.109375" style="54"/>
    <col min="6584" max="6584" width="69.44140625" style="54" customWidth="1"/>
    <col min="6585" max="6594" width="12.5546875" style="54" customWidth="1"/>
    <col min="6595" max="6839" width="9.109375" style="54"/>
    <col min="6840" max="6840" width="69.44140625" style="54" customWidth="1"/>
    <col min="6841" max="6850" width="12.5546875" style="54" customWidth="1"/>
    <col min="6851" max="7095" width="9.109375" style="54"/>
    <col min="7096" max="7096" width="69.44140625" style="54" customWidth="1"/>
    <col min="7097" max="7106" width="12.5546875" style="54" customWidth="1"/>
    <col min="7107" max="7351" width="9.109375" style="54"/>
    <col min="7352" max="7352" width="69.44140625" style="54" customWidth="1"/>
    <col min="7353" max="7362" width="12.5546875" style="54" customWidth="1"/>
    <col min="7363" max="7607" width="9.109375" style="54"/>
    <col min="7608" max="7608" width="69.44140625" style="54" customWidth="1"/>
    <col min="7609" max="7618" width="12.5546875" style="54" customWidth="1"/>
    <col min="7619" max="7863" width="9.109375" style="54"/>
    <col min="7864" max="7864" width="69.44140625" style="54" customWidth="1"/>
    <col min="7865" max="7874" width="12.5546875" style="54" customWidth="1"/>
    <col min="7875" max="8119" width="9.109375" style="54"/>
    <col min="8120" max="8120" width="69.44140625" style="54" customWidth="1"/>
    <col min="8121" max="8130" width="12.5546875" style="54" customWidth="1"/>
    <col min="8131" max="8375" width="9.109375" style="54"/>
    <col min="8376" max="8376" width="69.44140625" style="54" customWidth="1"/>
    <col min="8377" max="8386" width="12.5546875" style="54" customWidth="1"/>
    <col min="8387" max="8631" width="9.109375" style="54"/>
    <col min="8632" max="8632" width="69.44140625" style="54" customWidth="1"/>
    <col min="8633" max="8642" width="12.5546875" style="54" customWidth="1"/>
    <col min="8643" max="8887" width="9.109375" style="54"/>
    <col min="8888" max="8888" width="69.44140625" style="54" customWidth="1"/>
    <col min="8889" max="8898" width="12.5546875" style="54" customWidth="1"/>
    <col min="8899" max="9143" width="9.109375" style="54"/>
    <col min="9144" max="9144" width="69.44140625" style="54" customWidth="1"/>
    <col min="9145" max="9154" width="12.5546875" style="54" customWidth="1"/>
    <col min="9155" max="9399" width="9.109375" style="54"/>
    <col min="9400" max="9400" width="69.44140625" style="54" customWidth="1"/>
    <col min="9401" max="9410" width="12.5546875" style="54" customWidth="1"/>
    <col min="9411" max="9655" width="9.109375" style="54"/>
    <col min="9656" max="9656" width="69.44140625" style="54" customWidth="1"/>
    <col min="9657" max="9666" width="12.5546875" style="54" customWidth="1"/>
    <col min="9667" max="9911" width="9.109375" style="54"/>
    <col min="9912" max="9912" width="69.44140625" style="54" customWidth="1"/>
    <col min="9913" max="9922" width="12.5546875" style="54" customWidth="1"/>
    <col min="9923" max="10167" width="9.109375" style="54"/>
    <col min="10168" max="10168" width="69.44140625" style="54" customWidth="1"/>
    <col min="10169" max="10178" width="12.5546875" style="54" customWidth="1"/>
    <col min="10179" max="10423" width="9.109375" style="54"/>
    <col min="10424" max="10424" width="69.44140625" style="54" customWidth="1"/>
    <col min="10425" max="10434" width="12.5546875" style="54" customWidth="1"/>
    <col min="10435" max="10679" width="9.109375" style="54"/>
    <col min="10680" max="10680" width="69.44140625" style="54" customWidth="1"/>
    <col min="10681" max="10690" width="12.5546875" style="54" customWidth="1"/>
    <col min="10691" max="10935" width="9.109375" style="54"/>
    <col min="10936" max="10936" width="69.44140625" style="54" customWidth="1"/>
    <col min="10937" max="10946" width="12.5546875" style="54" customWidth="1"/>
    <col min="10947" max="11191" width="9.109375" style="54"/>
    <col min="11192" max="11192" width="69.44140625" style="54" customWidth="1"/>
    <col min="11193" max="11202" width="12.5546875" style="54" customWidth="1"/>
    <col min="11203" max="11447" width="9.109375" style="54"/>
    <col min="11448" max="11448" width="69.44140625" style="54" customWidth="1"/>
    <col min="11449" max="11458" width="12.5546875" style="54" customWidth="1"/>
    <col min="11459" max="11703" width="9.109375" style="54"/>
    <col min="11704" max="11704" width="69.44140625" style="54" customWidth="1"/>
    <col min="11705" max="11714" width="12.5546875" style="54" customWidth="1"/>
    <col min="11715" max="11959" width="9.109375" style="54"/>
    <col min="11960" max="11960" width="69.44140625" style="54" customWidth="1"/>
    <col min="11961" max="11970" width="12.5546875" style="54" customWidth="1"/>
    <col min="11971" max="12215" width="9.109375" style="54"/>
    <col min="12216" max="12216" width="69.44140625" style="54" customWidth="1"/>
    <col min="12217" max="12226" width="12.5546875" style="54" customWidth="1"/>
    <col min="12227" max="12471" width="9.109375" style="54"/>
    <col min="12472" max="12472" width="69.44140625" style="54" customWidth="1"/>
    <col min="12473" max="12482" width="12.5546875" style="54" customWidth="1"/>
    <col min="12483" max="12727" width="9.109375" style="54"/>
    <col min="12728" max="12728" width="69.44140625" style="54" customWidth="1"/>
    <col min="12729" max="12738" width="12.5546875" style="54" customWidth="1"/>
    <col min="12739" max="12983" width="9.109375" style="54"/>
    <col min="12984" max="12984" width="69.44140625" style="54" customWidth="1"/>
    <col min="12985" max="12994" width="12.5546875" style="54" customWidth="1"/>
    <col min="12995" max="13239" width="9.109375" style="54"/>
    <col min="13240" max="13240" width="69.44140625" style="54" customWidth="1"/>
    <col min="13241" max="13250" width="12.5546875" style="54" customWidth="1"/>
    <col min="13251" max="13495" width="9.109375" style="54"/>
    <col min="13496" max="13496" width="69.44140625" style="54" customWidth="1"/>
    <col min="13497" max="13506" width="12.5546875" style="54" customWidth="1"/>
    <col min="13507" max="13751" width="9.109375" style="54"/>
    <col min="13752" max="13752" width="69.44140625" style="54" customWidth="1"/>
    <col min="13753" max="13762" width="12.5546875" style="54" customWidth="1"/>
    <col min="13763" max="14007" width="9.109375" style="54"/>
    <col min="14008" max="14008" width="69.44140625" style="54" customWidth="1"/>
    <col min="14009" max="14018" width="12.5546875" style="54" customWidth="1"/>
    <col min="14019" max="14263" width="9.109375" style="54"/>
    <col min="14264" max="14264" width="69.44140625" style="54" customWidth="1"/>
    <col min="14265" max="14274" width="12.5546875" style="54" customWidth="1"/>
    <col min="14275" max="14519" width="9.109375" style="54"/>
    <col min="14520" max="14520" width="69.44140625" style="54" customWidth="1"/>
    <col min="14521" max="14530" width="12.5546875" style="54" customWidth="1"/>
    <col min="14531" max="14775" width="9.109375" style="54"/>
    <col min="14776" max="14776" width="69.44140625" style="54" customWidth="1"/>
    <col min="14777" max="14786" width="12.5546875" style="54" customWidth="1"/>
    <col min="14787" max="15031" width="9.109375" style="54"/>
    <col min="15032" max="15032" width="69.44140625" style="54" customWidth="1"/>
    <col min="15033" max="15042" width="12.5546875" style="54" customWidth="1"/>
    <col min="15043" max="15287" width="9.109375" style="54"/>
    <col min="15288" max="15288" width="69.44140625" style="54" customWidth="1"/>
    <col min="15289" max="15298" width="12.5546875" style="54" customWidth="1"/>
    <col min="15299" max="15543" width="9.109375" style="54"/>
    <col min="15544" max="15544" width="69.44140625" style="54" customWidth="1"/>
    <col min="15545" max="15554" width="12.5546875" style="54" customWidth="1"/>
    <col min="15555" max="15799" width="9.109375" style="54"/>
    <col min="15800" max="15800" width="69.44140625" style="54" customWidth="1"/>
    <col min="15801" max="15810" width="12.5546875" style="54" customWidth="1"/>
    <col min="15811" max="16055" width="9.109375" style="54"/>
    <col min="16056" max="16056" width="69.44140625" style="54" customWidth="1"/>
    <col min="16057" max="16066" width="12.5546875" style="54" customWidth="1"/>
    <col min="16067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5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5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5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5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5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5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5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5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5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5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5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5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5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5.6" x14ac:dyDescent="0.25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5.6" x14ac:dyDescent="0.25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5.6" x14ac:dyDescent="0.25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5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5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5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5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5.6" x14ac:dyDescent="0.25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5.6" x14ac:dyDescent="0.25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5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5.6" x14ac:dyDescent="0.25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5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5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5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5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5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5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5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5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5.6" x14ac:dyDescent="0.25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5.6" x14ac:dyDescent="0.25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5.6" x14ac:dyDescent="0.25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5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5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5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5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5.6" x14ac:dyDescent="0.25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5.6" x14ac:dyDescent="0.25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5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5.6" x14ac:dyDescent="0.25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5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5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5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5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5.6" x14ac:dyDescent="0.25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5.6" x14ac:dyDescent="0.25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5.6" x14ac:dyDescent="0.25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5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5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5.6" x14ac:dyDescent="0.25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5.6" x14ac:dyDescent="0.25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5.6" x14ac:dyDescent="0.25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5.6" x14ac:dyDescent="0.25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5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5.6" x14ac:dyDescent="0.25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5.6" x14ac:dyDescent="0.25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5.6" x14ac:dyDescent="0.25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5.6" x14ac:dyDescent="0.25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5.6" x14ac:dyDescent="0.25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5.6" x14ac:dyDescent="0.25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selection sqref="A1:M1"/>
    </sheetView>
  </sheetViews>
  <sheetFormatPr defaultRowHeight="13.2" x14ac:dyDescent="0.25"/>
  <cols>
    <col min="1" max="1" width="75.5546875" style="88" customWidth="1"/>
    <col min="2" max="13" width="12.5546875" style="84" customWidth="1"/>
    <col min="14" max="150" width="9.109375" style="54"/>
    <col min="151" max="151" width="69.44140625" style="54" customWidth="1"/>
    <col min="152" max="161" width="12.5546875" style="54" customWidth="1"/>
    <col min="162" max="406" width="9.109375" style="54"/>
    <col min="407" max="407" width="69.44140625" style="54" customWidth="1"/>
    <col min="408" max="417" width="12.5546875" style="54" customWidth="1"/>
    <col min="418" max="662" width="9.109375" style="54"/>
    <col min="663" max="663" width="69.44140625" style="54" customWidth="1"/>
    <col min="664" max="673" width="12.5546875" style="54" customWidth="1"/>
    <col min="674" max="918" width="9.109375" style="54"/>
    <col min="919" max="919" width="69.44140625" style="54" customWidth="1"/>
    <col min="920" max="929" width="12.5546875" style="54" customWidth="1"/>
    <col min="930" max="1174" width="9.109375" style="54"/>
    <col min="1175" max="1175" width="69.44140625" style="54" customWidth="1"/>
    <col min="1176" max="1185" width="12.5546875" style="54" customWidth="1"/>
    <col min="1186" max="1430" width="9.109375" style="54"/>
    <col min="1431" max="1431" width="69.44140625" style="54" customWidth="1"/>
    <col min="1432" max="1441" width="12.5546875" style="54" customWidth="1"/>
    <col min="1442" max="1686" width="9.109375" style="54"/>
    <col min="1687" max="1687" width="69.44140625" style="54" customWidth="1"/>
    <col min="1688" max="1697" width="12.5546875" style="54" customWidth="1"/>
    <col min="1698" max="1942" width="9.109375" style="54"/>
    <col min="1943" max="1943" width="69.44140625" style="54" customWidth="1"/>
    <col min="1944" max="1953" width="12.5546875" style="54" customWidth="1"/>
    <col min="1954" max="2198" width="9.109375" style="54"/>
    <col min="2199" max="2199" width="69.44140625" style="54" customWidth="1"/>
    <col min="2200" max="2209" width="12.5546875" style="54" customWidth="1"/>
    <col min="2210" max="2454" width="9.109375" style="54"/>
    <col min="2455" max="2455" width="69.44140625" style="54" customWidth="1"/>
    <col min="2456" max="2465" width="12.5546875" style="54" customWidth="1"/>
    <col min="2466" max="2710" width="9.109375" style="54"/>
    <col min="2711" max="2711" width="69.44140625" style="54" customWidth="1"/>
    <col min="2712" max="2721" width="12.5546875" style="54" customWidth="1"/>
    <col min="2722" max="2966" width="9.109375" style="54"/>
    <col min="2967" max="2967" width="69.44140625" style="54" customWidth="1"/>
    <col min="2968" max="2977" width="12.5546875" style="54" customWidth="1"/>
    <col min="2978" max="3222" width="9.109375" style="54"/>
    <col min="3223" max="3223" width="69.44140625" style="54" customWidth="1"/>
    <col min="3224" max="3233" width="12.5546875" style="54" customWidth="1"/>
    <col min="3234" max="3478" width="9.109375" style="54"/>
    <col min="3479" max="3479" width="69.44140625" style="54" customWidth="1"/>
    <col min="3480" max="3489" width="12.5546875" style="54" customWidth="1"/>
    <col min="3490" max="3734" width="9.109375" style="54"/>
    <col min="3735" max="3735" width="69.44140625" style="54" customWidth="1"/>
    <col min="3736" max="3745" width="12.5546875" style="54" customWidth="1"/>
    <col min="3746" max="3990" width="9.109375" style="54"/>
    <col min="3991" max="3991" width="69.44140625" style="54" customWidth="1"/>
    <col min="3992" max="4001" width="12.5546875" style="54" customWidth="1"/>
    <col min="4002" max="4246" width="9.109375" style="54"/>
    <col min="4247" max="4247" width="69.44140625" style="54" customWidth="1"/>
    <col min="4248" max="4257" width="12.5546875" style="54" customWidth="1"/>
    <col min="4258" max="4502" width="9.109375" style="54"/>
    <col min="4503" max="4503" width="69.44140625" style="54" customWidth="1"/>
    <col min="4504" max="4513" width="12.5546875" style="54" customWidth="1"/>
    <col min="4514" max="4758" width="9.109375" style="54"/>
    <col min="4759" max="4759" width="69.44140625" style="54" customWidth="1"/>
    <col min="4760" max="4769" width="12.5546875" style="54" customWidth="1"/>
    <col min="4770" max="5014" width="9.109375" style="54"/>
    <col min="5015" max="5015" width="69.44140625" style="54" customWidth="1"/>
    <col min="5016" max="5025" width="12.5546875" style="54" customWidth="1"/>
    <col min="5026" max="5270" width="9.109375" style="54"/>
    <col min="5271" max="5271" width="69.44140625" style="54" customWidth="1"/>
    <col min="5272" max="5281" width="12.5546875" style="54" customWidth="1"/>
    <col min="5282" max="5526" width="9.109375" style="54"/>
    <col min="5527" max="5527" width="69.44140625" style="54" customWidth="1"/>
    <col min="5528" max="5537" width="12.5546875" style="54" customWidth="1"/>
    <col min="5538" max="5782" width="9.109375" style="54"/>
    <col min="5783" max="5783" width="69.44140625" style="54" customWidth="1"/>
    <col min="5784" max="5793" width="12.5546875" style="54" customWidth="1"/>
    <col min="5794" max="6038" width="9.109375" style="54"/>
    <col min="6039" max="6039" width="69.44140625" style="54" customWidth="1"/>
    <col min="6040" max="6049" width="12.5546875" style="54" customWidth="1"/>
    <col min="6050" max="6294" width="9.109375" style="54"/>
    <col min="6295" max="6295" width="69.44140625" style="54" customWidth="1"/>
    <col min="6296" max="6305" width="12.5546875" style="54" customWidth="1"/>
    <col min="6306" max="6550" width="9.109375" style="54"/>
    <col min="6551" max="6551" width="69.44140625" style="54" customWidth="1"/>
    <col min="6552" max="6561" width="12.5546875" style="54" customWidth="1"/>
    <col min="6562" max="6806" width="9.109375" style="54"/>
    <col min="6807" max="6807" width="69.44140625" style="54" customWidth="1"/>
    <col min="6808" max="6817" width="12.5546875" style="54" customWidth="1"/>
    <col min="6818" max="7062" width="9.109375" style="54"/>
    <col min="7063" max="7063" width="69.44140625" style="54" customWidth="1"/>
    <col min="7064" max="7073" width="12.5546875" style="54" customWidth="1"/>
    <col min="7074" max="7318" width="9.109375" style="54"/>
    <col min="7319" max="7319" width="69.44140625" style="54" customWidth="1"/>
    <col min="7320" max="7329" width="12.5546875" style="54" customWidth="1"/>
    <col min="7330" max="7574" width="9.109375" style="54"/>
    <col min="7575" max="7575" width="69.44140625" style="54" customWidth="1"/>
    <col min="7576" max="7585" width="12.5546875" style="54" customWidth="1"/>
    <col min="7586" max="7830" width="9.109375" style="54"/>
    <col min="7831" max="7831" width="69.44140625" style="54" customWidth="1"/>
    <col min="7832" max="7841" width="12.5546875" style="54" customWidth="1"/>
    <col min="7842" max="8086" width="9.109375" style="54"/>
    <col min="8087" max="8087" width="69.44140625" style="54" customWidth="1"/>
    <col min="8088" max="8097" width="12.5546875" style="54" customWidth="1"/>
    <col min="8098" max="8342" width="9.109375" style="54"/>
    <col min="8343" max="8343" width="69.44140625" style="54" customWidth="1"/>
    <col min="8344" max="8353" width="12.5546875" style="54" customWidth="1"/>
    <col min="8354" max="8598" width="9.109375" style="54"/>
    <col min="8599" max="8599" width="69.44140625" style="54" customWidth="1"/>
    <col min="8600" max="8609" width="12.5546875" style="54" customWidth="1"/>
    <col min="8610" max="8854" width="9.109375" style="54"/>
    <col min="8855" max="8855" width="69.44140625" style="54" customWidth="1"/>
    <col min="8856" max="8865" width="12.5546875" style="54" customWidth="1"/>
    <col min="8866" max="9110" width="9.109375" style="54"/>
    <col min="9111" max="9111" width="69.44140625" style="54" customWidth="1"/>
    <col min="9112" max="9121" width="12.5546875" style="54" customWidth="1"/>
    <col min="9122" max="9366" width="9.109375" style="54"/>
    <col min="9367" max="9367" width="69.44140625" style="54" customWidth="1"/>
    <col min="9368" max="9377" width="12.5546875" style="54" customWidth="1"/>
    <col min="9378" max="9622" width="9.109375" style="54"/>
    <col min="9623" max="9623" width="69.44140625" style="54" customWidth="1"/>
    <col min="9624" max="9633" width="12.5546875" style="54" customWidth="1"/>
    <col min="9634" max="9878" width="9.109375" style="54"/>
    <col min="9879" max="9879" width="69.44140625" style="54" customWidth="1"/>
    <col min="9880" max="9889" width="12.5546875" style="54" customWidth="1"/>
    <col min="9890" max="10134" width="9.109375" style="54"/>
    <col min="10135" max="10135" width="69.44140625" style="54" customWidth="1"/>
    <col min="10136" max="10145" width="12.5546875" style="54" customWidth="1"/>
    <col min="10146" max="10390" width="9.109375" style="54"/>
    <col min="10391" max="10391" width="69.44140625" style="54" customWidth="1"/>
    <col min="10392" max="10401" width="12.5546875" style="54" customWidth="1"/>
    <col min="10402" max="10646" width="9.109375" style="54"/>
    <col min="10647" max="10647" width="69.44140625" style="54" customWidth="1"/>
    <col min="10648" max="10657" width="12.5546875" style="54" customWidth="1"/>
    <col min="10658" max="10902" width="9.109375" style="54"/>
    <col min="10903" max="10903" width="69.44140625" style="54" customWidth="1"/>
    <col min="10904" max="10913" width="12.5546875" style="54" customWidth="1"/>
    <col min="10914" max="11158" width="9.109375" style="54"/>
    <col min="11159" max="11159" width="69.44140625" style="54" customWidth="1"/>
    <col min="11160" max="11169" width="12.5546875" style="54" customWidth="1"/>
    <col min="11170" max="11414" width="9.109375" style="54"/>
    <col min="11415" max="11415" width="69.44140625" style="54" customWidth="1"/>
    <col min="11416" max="11425" width="12.5546875" style="54" customWidth="1"/>
    <col min="11426" max="11670" width="9.109375" style="54"/>
    <col min="11671" max="11671" width="69.44140625" style="54" customWidth="1"/>
    <col min="11672" max="11681" width="12.5546875" style="54" customWidth="1"/>
    <col min="11682" max="11926" width="9.109375" style="54"/>
    <col min="11927" max="11927" width="69.44140625" style="54" customWidth="1"/>
    <col min="11928" max="11937" width="12.5546875" style="54" customWidth="1"/>
    <col min="11938" max="12182" width="9.109375" style="54"/>
    <col min="12183" max="12183" width="69.44140625" style="54" customWidth="1"/>
    <col min="12184" max="12193" width="12.5546875" style="54" customWidth="1"/>
    <col min="12194" max="12438" width="9.109375" style="54"/>
    <col min="12439" max="12439" width="69.44140625" style="54" customWidth="1"/>
    <col min="12440" max="12449" width="12.5546875" style="54" customWidth="1"/>
    <col min="12450" max="12694" width="9.109375" style="54"/>
    <col min="12695" max="12695" width="69.44140625" style="54" customWidth="1"/>
    <col min="12696" max="12705" width="12.5546875" style="54" customWidth="1"/>
    <col min="12706" max="12950" width="9.109375" style="54"/>
    <col min="12951" max="12951" width="69.44140625" style="54" customWidth="1"/>
    <col min="12952" max="12961" width="12.5546875" style="54" customWidth="1"/>
    <col min="12962" max="13206" width="9.109375" style="54"/>
    <col min="13207" max="13207" width="69.44140625" style="54" customWidth="1"/>
    <col min="13208" max="13217" width="12.5546875" style="54" customWidth="1"/>
    <col min="13218" max="13462" width="9.109375" style="54"/>
    <col min="13463" max="13463" width="69.44140625" style="54" customWidth="1"/>
    <col min="13464" max="13473" width="12.5546875" style="54" customWidth="1"/>
    <col min="13474" max="13718" width="9.109375" style="54"/>
    <col min="13719" max="13719" width="69.44140625" style="54" customWidth="1"/>
    <col min="13720" max="13729" width="12.5546875" style="54" customWidth="1"/>
    <col min="13730" max="13974" width="9.109375" style="54"/>
    <col min="13975" max="13975" width="69.44140625" style="54" customWidth="1"/>
    <col min="13976" max="13985" width="12.5546875" style="54" customWidth="1"/>
    <col min="13986" max="14230" width="9.109375" style="54"/>
    <col min="14231" max="14231" width="69.44140625" style="54" customWidth="1"/>
    <col min="14232" max="14241" width="12.5546875" style="54" customWidth="1"/>
    <col min="14242" max="14486" width="9.109375" style="54"/>
    <col min="14487" max="14487" width="69.44140625" style="54" customWidth="1"/>
    <col min="14488" max="14497" width="12.5546875" style="54" customWidth="1"/>
    <col min="14498" max="14742" width="9.109375" style="54"/>
    <col min="14743" max="14743" width="69.44140625" style="54" customWidth="1"/>
    <col min="14744" max="14753" width="12.5546875" style="54" customWidth="1"/>
    <col min="14754" max="14998" width="9.109375" style="54"/>
    <col min="14999" max="14999" width="69.44140625" style="54" customWidth="1"/>
    <col min="15000" max="15009" width="12.5546875" style="54" customWidth="1"/>
    <col min="15010" max="15254" width="9.109375" style="54"/>
    <col min="15255" max="15255" width="69.44140625" style="54" customWidth="1"/>
    <col min="15256" max="15265" width="12.5546875" style="54" customWidth="1"/>
    <col min="15266" max="15510" width="9.109375" style="54"/>
    <col min="15511" max="15511" width="69.44140625" style="54" customWidth="1"/>
    <col min="15512" max="15521" width="12.5546875" style="54" customWidth="1"/>
    <col min="15522" max="15766" width="9.109375" style="54"/>
    <col min="15767" max="15767" width="69.44140625" style="54" customWidth="1"/>
    <col min="15768" max="15777" width="12.5546875" style="54" customWidth="1"/>
    <col min="15778" max="16022" width="9.109375" style="54"/>
    <col min="16023" max="16023" width="69.44140625" style="54" customWidth="1"/>
    <col min="16024" max="16033" width="12.5546875" style="54" customWidth="1"/>
    <col min="16034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5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5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5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5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5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5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5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5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5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5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5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5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5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5.6" x14ac:dyDescent="0.25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5.6" x14ac:dyDescent="0.25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5.6" x14ac:dyDescent="0.25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5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5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5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5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5.6" x14ac:dyDescent="0.25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5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5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5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5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5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5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5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5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5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5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5.6" x14ac:dyDescent="0.25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5.6" x14ac:dyDescent="0.25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5.6" x14ac:dyDescent="0.25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5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5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5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5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5.6" x14ac:dyDescent="0.25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5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5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5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5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5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5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5.6" x14ac:dyDescent="0.25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5.6" x14ac:dyDescent="0.25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5.6" x14ac:dyDescent="0.25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5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5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5.6" x14ac:dyDescent="0.25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5.6" x14ac:dyDescent="0.25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5.6" x14ac:dyDescent="0.25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5.6" x14ac:dyDescent="0.25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5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5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5.6" x14ac:dyDescent="0.25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5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5.6" x14ac:dyDescent="0.25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5.6" x14ac:dyDescent="0.25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5.6" x14ac:dyDescent="0.25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5.6" x14ac:dyDescent="0.25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5.6" x14ac:dyDescent="0.25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3.2" x14ac:dyDescent="0.25"/>
  <cols>
    <col min="1" max="1" width="76" style="88" customWidth="1"/>
    <col min="2" max="9" width="12.5546875" style="84" customWidth="1"/>
    <col min="10" max="13" width="11.33203125" style="84" bestFit="1" customWidth="1"/>
    <col min="14" max="134" width="9.109375" style="54"/>
    <col min="135" max="135" width="69.44140625" style="54" customWidth="1"/>
    <col min="136" max="145" width="12.5546875" style="54" customWidth="1"/>
    <col min="146" max="390" width="9.109375" style="54"/>
    <col min="391" max="391" width="69.44140625" style="54" customWidth="1"/>
    <col min="392" max="401" width="12.5546875" style="54" customWidth="1"/>
    <col min="402" max="646" width="9.109375" style="54"/>
    <col min="647" max="647" width="69.44140625" style="54" customWidth="1"/>
    <col min="648" max="657" width="12.5546875" style="54" customWidth="1"/>
    <col min="658" max="902" width="9.109375" style="54"/>
    <col min="903" max="903" width="69.44140625" style="54" customWidth="1"/>
    <col min="904" max="913" width="12.5546875" style="54" customWidth="1"/>
    <col min="914" max="1158" width="9.109375" style="54"/>
    <col min="1159" max="1159" width="69.44140625" style="54" customWidth="1"/>
    <col min="1160" max="1169" width="12.5546875" style="54" customWidth="1"/>
    <col min="1170" max="1414" width="9.109375" style="54"/>
    <col min="1415" max="1415" width="69.44140625" style="54" customWidth="1"/>
    <col min="1416" max="1425" width="12.5546875" style="54" customWidth="1"/>
    <col min="1426" max="1670" width="9.109375" style="54"/>
    <col min="1671" max="1671" width="69.44140625" style="54" customWidth="1"/>
    <col min="1672" max="1681" width="12.5546875" style="54" customWidth="1"/>
    <col min="1682" max="1926" width="9.109375" style="54"/>
    <col min="1927" max="1927" width="69.44140625" style="54" customWidth="1"/>
    <col min="1928" max="1937" width="12.5546875" style="54" customWidth="1"/>
    <col min="1938" max="2182" width="9.109375" style="54"/>
    <col min="2183" max="2183" width="69.44140625" style="54" customWidth="1"/>
    <col min="2184" max="2193" width="12.5546875" style="54" customWidth="1"/>
    <col min="2194" max="2438" width="9.109375" style="54"/>
    <col min="2439" max="2439" width="69.44140625" style="54" customWidth="1"/>
    <col min="2440" max="2449" width="12.5546875" style="54" customWidth="1"/>
    <col min="2450" max="2694" width="9.109375" style="54"/>
    <col min="2695" max="2695" width="69.44140625" style="54" customWidth="1"/>
    <col min="2696" max="2705" width="12.5546875" style="54" customWidth="1"/>
    <col min="2706" max="2950" width="9.109375" style="54"/>
    <col min="2951" max="2951" width="69.44140625" style="54" customWidth="1"/>
    <col min="2952" max="2961" width="12.5546875" style="54" customWidth="1"/>
    <col min="2962" max="3206" width="9.109375" style="54"/>
    <col min="3207" max="3207" width="69.44140625" style="54" customWidth="1"/>
    <col min="3208" max="3217" width="12.5546875" style="54" customWidth="1"/>
    <col min="3218" max="3462" width="9.109375" style="54"/>
    <col min="3463" max="3463" width="69.44140625" style="54" customWidth="1"/>
    <col min="3464" max="3473" width="12.5546875" style="54" customWidth="1"/>
    <col min="3474" max="3718" width="9.109375" style="54"/>
    <col min="3719" max="3719" width="69.44140625" style="54" customWidth="1"/>
    <col min="3720" max="3729" width="12.5546875" style="54" customWidth="1"/>
    <col min="3730" max="3974" width="9.109375" style="54"/>
    <col min="3975" max="3975" width="69.44140625" style="54" customWidth="1"/>
    <col min="3976" max="3985" width="12.5546875" style="54" customWidth="1"/>
    <col min="3986" max="4230" width="9.109375" style="54"/>
    <col min="4231" max="4231" width="69.44140625" style="54" customWidth="1"/>
    <col min="4232" max="4241" width="12.5546875" style="54" customWidth="1"/>
    <col min="4242" max="4486" width="9.109375" style="54"/>
    <col min="4487" max="4487" width="69.44140625" style="54" customWidth="1"/>
    <col min="4488" max="4497" width="12.5546875" style="54" customWidth="1"/>
    <col min="4498" max="4742" width="9.109375" style="54"/>
    <col min="4743" max="4743" width="69.44140625" style="54" customWidth="1"/>
    <col min="4744" max="4753" width="12.5546875" style="54" customWidth="1"/>
    <col min="4754" max="4998" width="9.109375" style="54"/>
    <col min="4999" max="4999" width="69.44140625" style="54" customWidth="1"/>
    <col min="5000" max="5009" width="12.5546875" style="54" customWidth="1"/>
    <col min="5010" max="5254" width="9.109375" style="54"/>
    <col min="5255" max="5255" width="69.44140625" style="54" customWidth="1"/>
    <col min="5256" max="5265" width="12.5546875" style="54" customWidth="1"/>
    <col min="5266" max="5510" width="9.109375" style="54"/>
    <col min="5511" max="5511" width="69.44140625" style="54" customWidth="1"/>
    <col min="5512" max="5521" width="12.5546875" style="54" customWidth="1"/>
    <col min="5522" max="5766" width="9.109375" style="54"/>
    <col min="5767" max="5767" width="69.44140625" style="54" customWidth="1"/>
    <col min="5768" max="5777" width="12.5546875" style="54" customWidth="1"/>
    <col min="5778" max="6022" width="9.109375" style="54"/>
    <col min="6023" max="6023" width="69.44140625" style="54" customWidth="1"/>
    <col min="6024" max="6033" width="12.5546875" style="54" customWidth="1"/>
    <col min="6034" max="6278" width="9.109375" style="54"/>
    <col min="6279" max="6279" width="69.44140625" style="54" customWidth="1"/>
    <col min="6280" max="6289" width="12.5546875" style="54" customWidth="1"/>
    <col min="6290" max="6534" width="9.109375" style="54"/>
    <col min="6535" max="6535" width="69.44140625" style="54" customWidth="1"/>
    <col min="6536" max="6545" width="12.5546875" style="54" customWidth="1"/>
    <col min="6546" max="6790" width="9.109375" style="54"/>
    <col min="6791" max="6791" width="69.44140625" style="54" customWidth="1"/>
    <col min="6792" max="6801" width="12.5546875" style="54" customWidth="1"/>
    <col min="6802" max="7046" width="9.109375" style="54"/>
    <col min="7047" max="7047" width="69.44140625" style="54" customWidth="1"/>
    <col min="7048" max="7057" width="12.5546875" style="54" customWidth="1"/>
    <col min="7058" max="7302" width="9.109375" style="54"/>
    <col min="7303" max="7303" width="69.44140625" style="54" customWidth="1"/>
    <col min="7304" max="7313" width="12.5546875" style="54" customWidth="1"/>
    <col min="7314" max="7558" width="9.109375" style="54"/>
    <col min="7559" max="7559" width="69.44140625" style="54" customWidth="1"/>
    <col min="7560" max="7569" width="12.5546875" style="54" customWidth="1"/>
    <col min="7570" max="7814" width="9.109375" style="54"/>
    <col min="7815" max="7815" width="69.44140625" style="54" customWidth="1"/>
    <col min="7816" max="7825" width="12.5546875" style="54" customWidth="1"/>
    <col min="7826" max="8070" width="9.109375" style="54"/>
    <col min="8071" max="8071" width="69.44140625" style="54" customWidth="1"/>
    <col min="8072" max="8081" width="12.5546875" style="54" customWidth="1"/>
    <col min="8082" max="8326" width="9.109375" style="54"/>
    <col min="8327" max="8327" width="69.44140625" style="54" customWidth="1"/>
    <col min="8328" max="8337" width="12.5546875" style="54" customWidth="1"/>
    <col min="8338" max="8582" width="9.109375" style="54"/>
    <col min="8583" max="8583" width="69.44140625" style="54" customWidth="1"/>
    <col min="8584" max="8593" width="12.5546875" style="54" customWidth="1"/>
    <col min="8594" max="8838" width="9.109375" style="54"/>
    <col min="8839" max="8839" width="69.44140625" style="54" customWidth="1"/>
    <col min="8840" max="8849" width="12.5546875" style="54" customWidth="1"/>
    <col min="8850" max="9094" width="9.109375" style="54"/>
    <col min="9095" max="9095" width="69.44140625" style="54" customWidth="1"/>
    <col min="9096" max="9105" width="12.5546875" style="54" customWidth="1"/>
    <col min="9106" max="9350" width="9.109375" style="54"/>
    <col min="9351" max="9351" width="69.44140625" style="54" customWidth="1"/>
    <col min="9352" max="9361" width="12.5546875" style="54" customWidth="1"/>
    <col min="9362" max="9606" width="9.109375" style="54"/>
    <col min="9607" max="9607" width="69.44140625" style="54" customWidth="1"/>
    <col min="9608" max="9617" width="12.5546875" style="54" customWidth="1"/>
    <col min="9618" max="9862" width="9.109375" style="54"/>
    <col min="9863" max="9863" width="69.44140625" style="54" customWidth="1"/>
    <col min="9864" max="9873" width="12.5546875" style="54" customWidth="1"/>
    <col min="9874" max="10118" width="9.109375" style="54"/>
    <col min="10119" max="10119" width="69.44140625" style="54" customWidth="1"/>
    <col min="10120" max="10129" width="12.5546875" style="54" customWidth="1"/>
    <col min="10130" max="10374" width="9.109375" style="54"/>
    <col min="10375" max="10375" width="69.44140625" style="54" customWidth="1"/>
    <col min="10376" max="10385" width="12.5546875" style="54" customWidth="1"/>
    <col min="10386" max="10630" width="9.109375" style="54"/>
    <col min="10631" max="10631" width="69.44140625" style="54" customWidth="1"/>
    <col min="10632" max="10641" width="12.5546875" style="54" customWidth="1"/>
    <col min="10642" max="10886" width="9.109375" style="54"/>
    <col min="10887" max="10887" width="69.44140625" style="54" customWidth="1"/>
    <col min="10888" max="10897" width="12.5546875" style="54" customWidth="1"/>
    <col min="10898" max="11142" width="9.109375" style="54"/>
    <col min="11143" max="11143" width="69.44140625" style="54" customWidth="1"/>
    <col min="11144" max="11153" width="12.5546875" style="54" customWidth="1"/>
    <col min="11154" max="11398" width="9.109375" style="54"/>
    <col min="11399" max="11399" width="69.44140625" style="54" customWidth="1"/>
    <col min="11400" max="11409" width="12.5546875" style="54" customWidth="1"/>
    <col min="11410" max="11654" width="9.109375" style="54"/>
    <col min="11655" max="11655" width="69.44140625" style="54" customWidth="1"/>
    <col min="11656" max="11665" width="12.5546875" style="54" customWidth="1"/>
    <col min="11666" max="11910" width="9.109375" style="54"/>
    <col min="11911" max="11911" width="69.44140625" style="54" customWidth="1"/>
    <col min="11912" max="11921" width="12.5546875" style="54" customWidth="1"/>
    <col min="11922" max="12166" width="9.109375" style="54"/>
    <col min="12167" max="12167" width="69.44140625" style="54" customWidth="1"/>
    <col min="12168" max="12177" width="12.5546875" style="54" customWidth="1"/>
    <col min="12178" max="12422" width="9.109375" style="54"/>
    <col min="12423" max="12423" width="69.44140625" style="54" customWidth="1"/>
    <col min="12424" max="12433" width="12.5546875" style="54" customWidth="1"/>
    <col min="12434" max="12678" width="9.109375" style="54"/>
    <col min="12679" max="12679" width="69.44140625" style="54" customWidth="1"/>
    <col min="12680" max="12689" width="12.5546875" style="54" customWidth="1"/>
    <col min="12690" max="12934" width="9.109375" style="54"/>
    <col min="12935" max="12935" width="69.44140625" style="54" customWidth="1"/>
    <col min="12936" max="12945" width="12.5546875" style="54" customWidth="1"/>
    <col min="12946" max="13190" width="9.109375" style="54"/>
    <col min="13191" max="13191" width="69.44140625" style="54" customWidth="1"/>
    <col min="13192" max="13201" width="12.5546875" style="54" customWidth="1"/>
    <col min="13202" max="13446" width="9.109375" style="54"/>
    <col min="13447" max="13447" width="69.44140625" style="54" customWidth="1"/>
    <col min="13448" max="13457" width="12.5546875" style="54" customWidth="1"/>
    <col min="13458" max="13702" width="9.109375" style="54"/>
    <col min="13703" max="13703" width="69.44140625" style="54" customWidth="1"/>
    <col min="13704" max="13713" width="12.5546875" style="54" customWidth="1"/>
    <col min="13714" max="13958" width="9.109375" style="54"/>
    <col min="13959" max="13959" width="69.44140625" style="54" customWidth="1"/>
    <col min="13960" max="13969" width="12.5546875" style="54" customWidth="1"/>
    <col min="13970" max="14214" width="9.109375" style="54"/>
    <col min="14215" max="14215" width="69.44140625" style="54" customWidth="1"/>
    <col min="14216" max="14225" width="12.5546875" style="54" customWidth="1"/>
    <col min="14226" max="14470" width="9.109375" style="54"/>
    <col min="14471" max="14471" width="69.44140625" style="54" customWidth="1"/>
    <col min="14472" max="14481" width="12.5546875" style="54" customWidth="1"/>
    <col min="14482" max="14726" width="9.109375" style="54"/>
    <col min="14727" max="14727" width="69.44140625" style="54" customWidth="1"/>
    <col min="14728" max="14737" width="12.5546875" style="54" customWidth="1"/>
    <col min="14738" max="14982" width="9.109375" style="54"/>
    <col min="14983" max="14983" width="69.44140625" style="54" customWidth="1"/>
    <col min="14984" max="14993" width="12.5546875" style="54" customWidth="1"/>
    <col min="14994" max="15238" width="9.109375" style="54"/>
    <col min="15239" max="15239" width="69.44140625" style="54" customWidth="1"/>
    <col min="15240" max="15249" width="12.5546875" style="54" customWidth="1"/>
    <col min="15250" max="15494" width="9.109375" style="54"/>
    <col min="15495" max="15495" width="69.44140625" style="54" customWidth="1"/>
    <col min="15496" max="15505" width="12.5546875" style="54" customWidth="1"/>
    <col min="15506" max="15750" width="9.109375" style="54"/>
    <col min="15751" max="15751" width="69.44140625" style="54" customWidth="1"/>
    <col min="15752" max="15761" width="12.5546875" style="54" customWidth="1"/>
    <col min="15762" max="16006" width="9.109375" style="54"/>
    <col min="16007" max="16007" width="69.44140625" style="54" customWidth="1"/>
    <col min="16008" max="16017" width="12.5546875" style="54" customWidth="1"/>
    <col min="16018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93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5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5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5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5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5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5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5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5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5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5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5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5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5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5.6" x14ac:dyDescent="0.25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5.6" x14ac:dyDescent="0.25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5.6" x14ac:dyDescent="0.25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5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5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5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5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5.6" x14ac:dyDescent="0.25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5.6" x14ac:dyDescent="0.25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5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5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5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5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5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5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5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5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5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5.6" x14ac:dyDescent="0.25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5.6" x14ac:dyDescent="0.25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5.6" x14ac:dyDescent="0.25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5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5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5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5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5.6" x14ac:dyDescent="0.25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5.6" x14ac:dyDescent="0.25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5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5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5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5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5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5.6" x14ac:dyDescent="0.25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5.6" x14ac:dyDescent="0.25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5.6" x14ac:dyDescent="0.25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5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5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5.6" x14ac:dyDescent="0.25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5.6" x14ac:dyDescent="0.25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5.6" x14ac:dyDescent="0.25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5.6" x14ac:dyDescent="0.25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5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5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5.6" x14ac:dyDescent="0.25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5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5.6" x14ac:dyDescent="0.25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5.6" x14ac:dyDescent="0.25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5.6" x14ac:dyDescent="0.25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5.6" x14ac:dyDescent="0.25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5.6" x14ac:dyDescent="0.25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3.2" x14ac:dyDescent="0.25"/>
  <cols>
    <col min="1" max="1" width="76" style="88" customWidth="1"/>
    <col min="2" max="13" width="12.5546875" style="84" customWidth="1"/>
    <col min="14" max="109" width="9.109375" style="54"/>
    <col min="110" max="110" width="69.44140625" style="54" customWidth="1"/>
    <col min="111" max="120" width="12.5546875" style="54" customWidth="1"/>
    <col min="121" max="365" width="9.109375" style="54"/>
    <col min="366" max="366" width="69.44140625" style="54" customWidth="1"/>
    <col min="367" max="376" width="12.5546875" style="54" customWidth="1"/>
    <col min="377" max="621" width="9.109375" style="54"/>
    <col min="622" max="622" width="69.44140625" style="54" customWidth="1"/>
    <col min="623" max="632" width="12.5546875" style="54" customWidth="1"/>
    <col min="633" max="877" width="9.109375" style="54"/>
    <col min="878" max="878" width="69.44140625" style="54" customWidth="1"/>
    <col min="879" max="888" width="12.5546875" style="54" customWidth="1"/>
    <col min="889" max="1133" width="9.109375" style="54"/>
    <col min="1134" max="1134" width="69.44140625" style="54" customWidth="1"/>
    <col min="1135" max="1144" width="12.5546875" style="54" customWidth="1"/>
    <col min="1145" max="1389" width="9.109375" style="54"/>
    <col min="1390" max="1390" width="69.44140625" style="54" customWidth="1"/>
    <col min="1391" max="1400" width="12.5546875" style="54" customWidth="1"/>
    <col min="1401" max="1645" width="9.109375" style="54"/>
    <col min="1646" max="1646" width="69.44140625" style="54" customWidth="1"/>
    <col min="1647" max="1656" width="12.5546875" style="54" customWidth="1"/>
    <col min="1657" max="1901" width="9.109375" style="54"/>
    <col min="1902" max="1902" width="69.44140625" style="54" customWidth="1"/>
    <col min="1903" max="1912" width="12.5546875" style="54" customWidth="1"/>
    <col min="1913" max="2157" width="9.109375" style="54"/>
    <col min="2158" max="2158" width="69.44140625" style="54" customWidth="1"/>
    <col min="2159" max="2168" width="12.5546875" style="54" customWidth="1"/>
    <col min="2169" max="2413" width="9.109375" style="54"/>
    <col min="2414" max="2414" width="69.44140625" style="54" customWidth="1"/>
    <col min="2415" max="2424" width="12.5546875" style="54" customWidth="1"/>
    <col min="2425" max="2669" width="9.109375" style="54"/>
    <col min="2670" max="2670" width="69.44140625" style="54" customWidth="1"/>
    <col min="2671" max="2680" width="12.5546875" style="54" customWidth="1"/>
    <col min="2681" max="2925" width="9.109375" style="54"/>
    <col min="2926" max="2926" width="69.44140625" style="54" customWidth="1"/>
    <col min="2927" max="2936" width="12.5546875" style="54" customWidth="1"/>
    <col min="2937" max="3181" width="9.109375" style="54"/>
    <col min="3182" max="3182" width="69.44140625" style="54" customWidth="1"/>
    <col min="3183" max="3192" width="12.5546875" style="54" customWidth="1"/>
    <col min="3193" max="3437" width="9.109375" style="54"/>
    <col min="3438" max="3438" width="69.44140625" style="54" customWidth="1"/>
    <col min="3439" max="3448" width="12.5546875" style="54" customWidth="1"/>
    <col min="3449" max="3693" width="9.109375" style="54"/>
    <col min="3694" max="3694" width="69.44140625" style="54" customWidth="1"/>
    <col min="3695" max="3704" width="12.5546875" style="54" customWidth="1"/>
    <col min="3705" max="3949" width="9.109375" style="54"/>
    <col min="3950" max="3950" width="69.44140625" style="54" customWidth="1"/>
    <col min="3951" max="3960" width="12.5546875" style="54" customWidth="1"/>
    <col min="3961" max="4205" width="9.109375" style="54"/>
    <col min="4206" max="4206" width="69.44140625" style="54" customWidth="1"/>
    <col min="4207" max="4216" width="12.5546875" style="54" customWidth="1"/>
    <col min="4217" max="4461" width="9.109375" style="54"/>
    <col min="4462" max="4462" width="69.44140625" style="54" customWidth="1"/>
    <col min="4463" max="4472" width="12.5546875" style="54" customWidth="1"/>
    <col min="4473" max="4717" width="9.109375" style="54"/>
    <col min="4718" max="4718" width="69.44140625" style="54" customWidth="1"/>
    <col min="4719" max="4728" width="12.5546875" style="54" customWidth="1"/>
    <col min="4729" max="4973" width="9.109375" style="54"/>
    <col min="4974" max="4974" width="69.44140625" style="54" customWidth="1"/>
    <col min="4975" max="4984" width="12.5546875" style="54" customWidth="1"/>
    <col min="4985" max="5229" width="9.109375" style="54"/>
    <col min="5230" max="5230" width="69.44140625" style="54" customWidth="1"/>
    <col min="5231" max="5240" width="12.5546875" style="54" customWidth="1"/>
    <col min="5241" max="5485" width="9.109375" style="54"/>
    <col min="5486" max="5486" width="69.44140625" style="54" customWidth="1"/>
    <col min="5487" max="5496" width="12.5546875" style="54" customWidth="1"/>
    <col min="5497" max="5741" width="9.109375" style="54"/>
    <col min="5742" max="5742" width="69.44140625" style="54" customWidth="1"/>
    <col min="5743" max="5752" width="12.5546875" style="54" customWidth="1"/>
    <col min="5753" max="5997" width="9.109375" style="54"/>
    <col min="5998" max="5998" width="69.44140625" style="54" customWidth="1"/>
    <col min="5999" max="6008" width="12.5546875" style="54" customWidth="1"/>
    <col min="6009" max="6253" width="9.109375" style="54"/>
    <col min="6254" max="6254" width="69.44140625" style="54" customWidth="1"/>
    <col min="6255" max="6264" width="12.5546875" style="54" customWidth="1"/>
    <col min="6265" max="6509" width="9.109375" style="54"/>
    <col min="6510" max="6510" width="69.44140625" style="54" customWidth="1"/>
    <col min="6511" max="6520" width="12.5546875" style="54" customWidth="1"/>
    <col min="6521" max="6765" width="9.109375" style="54"/>
    <col min="6766" max="6766" width="69.44140625" style="54" customWidth="1"/>
    <col min="6767" max="6776" width="12.5546875" style="54" customWidth="1"/>
    <col min="6777" max="7021" width="9.109375" style="54"/>
    <col min="7022" max="7022" width="69.44140625" style="54" customWidth="1"/>
    <col min="7023" max="7032" width="12.5546875" style="54" customWidth="1"/>
    <col min="7033" max="7277" width="9.109375" style="54"/>
    <col min="7278" max="7278" width="69.44140625" style="54" customWidth="1"/>
    <col min="7279" max="7288" width="12.5546875" style="54" customWidth="1"/>
    <col min="7289" max="7533" width="9.109375" style="54"/>
    <col min="7534" max="7534" width="69.44140625" style="54" customWidth="1"/>
    <col min="7535" max="7544" width="12.5546875" style="54" customWidth="1"/>
    <col min="7545" max="7789" width="9.109375" style="54"/>
    <col min="7790" max="7790" width="69.44140625" style="54" customWidth="1"/>
    <col min="7791" max="7800" width="12.5546875" style="54" customWidth="1"/>
    <col min="7801" max="8045" width="9.109375" style="54"/>
    <col min="8046" max="8046" width="69.44140625" style="54" customWidth="1"/>
    <col min="8047" max="8056" width="12.5546875" style="54" customWidth="1"/>
    <col min="8057" max="8301" width="9.109375" style="54"/>
    <col min="8302" max="8302" width="69.44140625" style="54" customWidth="1"/>
    <col min="8303" max="8312" width="12.5546875" style="54" customWidth="1"/>
    <col min="8313" max="8557" width="9.109375" style="54"/>
    <col min="8558" max="8558" width="69.44140625" style="54" customWidth="1"/>
    <col min="8559" max="8568" width="12.5546875" style="54" customWidth="1"/>
    <col min="8569" max="8813" width="9.109375" style="54"/>
    <col min="8814" max="8814" width="69.44140625" style="54" customWidth="1"/>
    <col min="8815" max="8824" width="12.5546875" style="54" customWidth="1"/>
    <col min="8825" max="9069" width="9.109375" style="54"/>
    <col min="9070" max="9070" width="69.44140625" style="54" customWidth="1"/>
    <col min="9071" max="9080" width="12.5546875" style="54" customWidth="1"/>
    <col min="9081" max="9325" width="9.109375" style="54"/>
    <col min="9326" max="9326" width="69.44140625" style="54" customWidth="1"/>
    <col min="9327" max="9336" width="12.5546875" style="54" customWidth="1"/>
    <col min="9337" max="9581" width="9.109375" style="54"/>
    <col min="9582" max="9582" width="69.44140625" style="54" customWidth="1"/>
    <col min="9583" max="9592" width="12.5546875" style="54" customWidth="1"/>
    <col min="9593" max="9837" width="9.109375" style="54"/>
    <col min="9838" max="9838" width="69.44140625" style="54" customWidth="1"/>
    <col min="9839" max="9848" width="12.5546875" style="54" customWidth="1"/>
    <col min="9849" max="10093" width="9.109375" style="54"/>
    <col min="10094" max="10094" width="69.44140625" style="54" customWidth="1"/>
    <col min="10095" max="10104" width="12.5546875" style="54" customWidth="1"/>
    <col min="10105" max="10349" width="9.109375" style="54"/>
    <col min="10350" max="10350" width="69.44140625" style="54" customWidth="1"/>
    <col min="10351" max="10360" width="12.5546875" style="54" customWidth="1"/>
    <col min="10361" max="10605" width="9.109375" style="54"/>
    <col min="10606" max="10606" width="69.44140625" style="54" customWidth="1"/>
    <col min="10607" max="10616" width="12.5546875" style="54" customWidth="1"/>
    <col min="10617" max="10861" width="9.109375" style="54"/>
    <col min="10862" max="10862" width="69.44140625" style="54" customWidth="1"/>
    <col min="10863" max="10872" width="12.5546875" style="54" customWidth="1"/>
    <col min="10873" max="11117" width="9.109375" style="54"/>
    <col min="11118" max="11118" width="69.44140625" style="54" customWidth="1"/>
    <col min="11119" max="11128" width="12.5546875" style="54" customWidth="1"/>
    <col min="11129" max="11373" width="9.109375" style="54"/>
    <col min="11374" max="11374" width="69.44140625" style="54" customWidth="1"/>
    <col min="11375" max="11384" width="12.5546875" style="54" customWidth="1"/>
    <col min="11385" max="11629" width="9.109375" style="54"/>
    <col min="11630" max="11630" width="69.44140625" style="54" customWidth="1"/>
    <col min="11631" max="11640" width="12.5546875" style="54" customWidth="1"/>
    <col min="11641" max="11885" width="9.109375" style="54"/>
    <col min="11886" max="11886" width="69.44140625" style="54" customWidth="1"/>
    <col min="11887" max="11896" width="12.5546875" style="54" customWidth="1"/>
    <col min="11897" max="12141" width="9.109375" style="54"/>
    <col min="12142" max="12142" width="69.44140625" style="54" customWidth="1"/>
    <col min="12143" max="12152" width="12.5546875" style="54" customWidth="1"/>
    <col min="12153" max="12397" width="9.109375" style="54"/>
    <col min="12398" max="12398" width="69.44140625" style="54" customWidth="1"/>
    <col min="12399" max="12408" width="12.5546875" style="54" customWidth="1"/>
    <col min="12409" max="12653" width="9.109375" style="54"/>
    <col min="12654" max="12654" width="69.44140625" style="54" customWidth="1"/>
    <col min="12655" max="12664" width="12.5546875" style="54" customWidth="1"/>
    <col min="12665" max="12909" width="9.109375" style="54"/>
    <col min="12910" max="12910" width="69.44140625" style="54" customWidth="1"/>
    <col min="12911" max="12920" width="12.5546875" style="54" customWidth="1"/>
    <col min="12921" max="13165" width="9.109375" style="54"/>
    <col min="13166" max="13166" width="69.44140625" style="54" customWidth="1"/>
    <col min="13167" max="13176" width="12.5546875" style="54" customWidth="1"/>
    <col min="13177" max="13421" width="9.109375" style="54"/>
    <col min="13422" max="13422" width="69.44140625" style="54" customWidth="1"/>
    <col min="13423" max="13432" width="12.5546875" style="54" customWidth="1"/>
    <col min="13433" max="13677" width="9.109375" style="54"/>
    <col min="13678" max="13678" width="69.44140625" style="54" customWidth="1"/>
    <col min="13679" max="13688" width="12.5546875" style="54" customWidth="1"/>
    <col min="13689" max="13933" width="9.109375" style="54"/>
    <col min="13934" max="13934" width="69.44140625" style="54" customWidth="1"/>
    <col min="13935" max="13944" width="12.5546875" style="54" customWidth="1"/>
    <col min="13945" max="14189" width="9.109375" style="54"/>
    <col min="14190" max="14190" width="69.44140625" style="54" customWidth="1"/>
    <col min="14191" max="14200" width="12.5546875" style="54" customWidth="1"/>
    <col min="14201" max="14445" width="9.109375" style="54"/>
    <col min="14446" max="14446" width="69.44140625" style="54" customWidth="1"/>
    <col min="14447" max="14456" width="12.5546875" style="54" customWidth="1"/>
    <col min="14457" max="14701" width="9.109375" style="54"/>
    <col min="14702" max="14702" width="69.44140625" style="54" customWidth="1"/>
    <col min="14703" max="14712" width="12.5546875" style="54" customWidth="1"/>
    <col min="14713" max="14957" width="9.109375" style="54"/>
    <col min="14958" max="14958" width="69.44140625" style="54" customWidth="1"/>
    <col min="14959" max="14968" width="12.5546875" style="54" customWidth="1"/>
    <col min="14969" max="15213" width="9.109375" style="54"/>
    <col min="15214" max="15214" width="69.44140625" style="54" customWidth="1"/>
    <col min="15215" max="15224" width="12.5546875" style="54" customWidth="1"/>
    <col min="15225" max="15469" width="9.109375" style="54"/>
    <col min="15470" max="15470" width="69.44140625" style="54" customWidth="1"/>
    <col min="15471" max="15480" width="12.5546875" style="54" customWidth="1"/>
    <col min="15481" max="15725" width="9.109375" style="54"/>
    <col min="15726" max="15726" width="69.44140625" style="54" customWidth="1"/>
    <col min="15727" max="15736" width="12.5546875" style="54" customWidth="1"/>
    <col min="15737" max="15981" width="9.109375" style="54"/>
    <col min="15982" max="15982" width="69.44140625" style="54" customWidth="1"/>
    <col min="15983" max="15992" width="12.5546875" style="54" customWidth="1"/>
    <col min="15993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96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5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5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5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5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5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5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3" x14ac:dyDescent="0.25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</row>
    <row r="21" spans="1:13" x14ac:dyDescent="0.25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3" x14ac:dyDescent="0.25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3" x14ac:dyDescent="0.25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3" x14ac:dyDescent="0.25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3" x14ac:dyDescent="0.25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3" x14ac:dyDescent="0.25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3" ht="15.6" x14ac:dyDescent="0.25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3" ht="15.6" x14ac:dyDescent="0.25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3" ht="15.6" x14ac:dyDescent="0.25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3" x14ac:dyDescent="0.25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3" x14ac:dyDescent="0.25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3" x14ac:dyDescent="0.25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3" x14ac:dyDescent="0.25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3" ht="15.6" x14ac:dyDescent="0.25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3" ht="15.6" x14ac:dyDescent="0.25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3" x14ac:dyDescent="0.25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3" x14ac:dyDescent="0.25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3" x14ac:dyDescent="0.25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3" x14ac:dyDescent="0.25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3" x14ac:dyDescent="0.25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</row>
    <row r="44" spans="1:13" x14ac:dyDescent="0.25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3" x14ac:dyDescent="0.25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3" x14ac:dyDescent="0.25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3" x14ac:dyDescent="0.25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3" x14ac:dyDescent="0.25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5.6" x14ac:dyDescent="0.25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5.6" x14ac:dyDescent="0.25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5.6" x14ac:dyDescent="0.25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5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5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5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5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5.6" x14ac:dyDescent="0.25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5.6" x14ac:dyDescent="0.25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5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5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5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5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3" x14ac:dyDescent="0.25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</row>
    <row r="67" spans="1:13" x14ac:dyDescent="0.25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3" ht="15.6" x14ac:dyDescent="0.25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3" ht="15.6" x14ac:dyDescent="0.25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3" ht="15.6" x14ac:dyDescent="0.25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3" x14ac:dyDescent="0.25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</row>
    <row r="78" spans="1:13" x14ac:dyDescent="0.25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3" ht="15.6" x14ac:dyDescent="0.25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3" ht="15.6" x14ac:dyDescent="0.25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5.6" x14ac:dyDescent="0.25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5.6" x14ac:dyDescent="0.25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5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5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5.6" x14ac:dyDescent="0.25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5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5.6" x14ac:dyDescent="0.25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5.6" x14ac:dyDescent="0.25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5.6" x14ac:dyDescent="0.25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5.6" x14ac:dyDescent="0.25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5.6" x14ac:dyDescent="0.25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E1"/>
    </sheetView>
  </sheetViews>
  <sheetFormatPr defaultRowHeight="13.2" x14ac:dyDescent="0.25"/>
  <cols>
    <col min="1" max="1" width="76" style="88" customWidth="1"/>
    <col min="2" max="5" width="12.5546875" style="84" customWidth="1"/>
    <col min="6" max="92" width="9.109375" style="54"/>
    <col min="93" max="93" width="69.44140625" style="54" customWidth="1"/>
    <col min="94" max="103" width="12.5546875" style="54" customWidth="1"/>
    <col min="104" max="348" width="9.109375" style="54"/>
    <col min="349" max="349" width="69.44140625" style="54" customWidth="1"/>
    <col min="350" max="359" width="12.5546875" style="54" customWidth="1"/>
    <col min="360" max="604" width="9.109375" style="54"/>
    <col min="605" max="605" width="69.44140625" style="54" customWidth="1"/>
    <col min="606" max="615" width="12.5546875" style="54" customWidth="1"/>
    <col min="616" max="860" width="9.109375" style="54"/>
    <col min="861" max="861" width="69.44140625" style="54" customWidth="1"/>
    <col min="862" max="871" width="12.5546875" style="54" customWidth="1"/>
    <col min="872" max="1116" width="9.109375" style="54"/>
    <col min="1117" max="1117" width="69.44140625" style="54" customWidth="1"/>
    <col min="1118" max="1127" width="12.5546875" style="54" customWidth="1"/>
    <col min="1128" max="1372" width="9.109375" style="54"/>
    <col min="1373" max="1373" width="69.44140625" style="54" customWidth="1"/>
    <col min="1374" max="1383" width="12.5546875" style="54" customWidth="1"/>
    <col min="1384" max="1628" width="9.109375" style="54"/>
    <col min="1629" max="1629" width="69.44140625" style="54" customWidth="1"/>
    <col min="1630" max="1639" width="12.5546875" style="54" customWidth="1"/>
    <col min="1640" max="1884" width="9.109375" style="54"/>
    <col min="1885" max="1885" width="69.44140625" style="54" customWidth="1"/>
    <col min="1886" max="1895" width="12.5546875" style="54" customWidth="1"/>
    <col min="1896" max="2140" width="9.109375" style="54"/>
    <col min="2141" max="2141" width="69.44140625" style="54" customWidth="1"/>
    <col min="2142" max="2151" width="12.5546875" style="54" customWidth="1"/>
    <col min="2152" max="2396" width="9.109375" style="54"/>
    <col min="2397" max="2397" width="69.44140625" style="54" customWidth="1"/>
    <col min="2398" max="2407" width="12.5546875" style="54" customWidth="1"/>
    <col min="2408" max="2652" width="9.109375" style="54"/>
    <col min="2653" max="2653" width="69.44140625" style="54" customWidth="1"/>
    <col min="2654" max="2663" width="12.5546875" style="54" customWidth="1"/>
    <col min="2664" max="2908" width="9.109375" style="54"/>
    <col min="2909" max="2909" width="69.44140625" style="54" customWidth="1"/>
    <col min="2910" max="2919" width="12.5546875" style="54" customWidth="1"/>
    <col min="2920" max="3164" width="9.109375" style="54"/>
    <col min="3165" max="3165" width="69.44140625" style="54" customWidth="1"/>
    <col min="3166" max="3175" width="12.5546875" style="54" customWidth="1"/>
    <col min="3176" max="3420" width="9.109375" style="54"/>
    <col min="3421" max="3421" width="69.44140625" style="54" customWidth="1"/>
    <col min="3422" max="3431" width="12.5546875" style="54" customWidth="1"/>
    <col min="3432" max="3676" width="9.109375" style="54"/>
    <col min="3677" max="3677" width="69.44140625" style="54" customWidth="1"/>
    <col min="3678" max="3687" width="12.5546875" style="54" customWidth="1"/>
    <col min="3688" max="3932" width="9.109375" style="54"/>
    <col min="3933" max="3933" width="69.44140625" style="54" customWidth="1"/>
    <col min="3934" max="3943" width="12.5546875" style="54" customWidth="1"/>
    <col min="3944" max="4188" width="9.109375" style="54"/>
    <col min="4189" max="4189" width="69.44140625" style="54" customWidth="1"/>
    <col min="4190" max="4199" width="12.5546875" style="54" customWidth="1"/>
    <col min="4200" max="4444" width="9.109375" style="54"/>
    <col min="4445" max="4445" width="69.44140625" style="54" customWidth="1"/>
    <col min="4446" max="4455" width="12.5546875" style="54" customWidth="1"/>
    <col min="4456" max="4700" width="9.109375" style="54"/>
    <col min="4701" max="4701" width="69.44140625" style="54" customWidth="1"/>
    <col min="4702" max="4711" width="12.5546875" style="54" customWidth="1"/>
    <col min="4712" max="4956" width="9.109375" style="54"/>
    <col min="4957" max="4957" width="69.44140625" style="54" customWidth="1"/>
    <col min="4958" max="4967" width="12.5546875" style="54" customWidth="1"/>
    <col min="4968" max="5212" width="9.109375" style="54"/>
    <col min="5213" max="5213" width="69.44140625" style="54" customWidth="1"/>
    <col min="5214" max="5223" width="12.5546875" style="54" customWidth="1"/>
    <col min="5224" max="5468" width="9.109375" style="54"/>
    <col min="5469" max="5469" width="69.44140625" style="54" customWidth="1"/>
    <col min="5470" max="5479" width="12.5546875" style="54" customWidth="1"/>
    <col min="5480" max="5724" width="9.109375" style="54"/>
    <col min="5725" max="5725" width="69.44140625" style="54" customWidth="1"/>
    <col min="5726" max="5735" width="12.5546875" style="54" customWidth="1"/>
    <col min="5736" max="5980" width="9.109375" style="54"/>
    <col min="5981" max="5981" width="69.44140625" style="54" customWidth="1"/>
    <col min="5982" max="5991" width="12.5546875" style="54" customWidth="1"/>
    <col min="5992" max="6236" width="9.109375" style="54"/>
    <col min="6237" max="6237" width="69.44140625" style="54" customWidth="1"/>
    <col min="6238" max="6247" width="12.5546875" style="54" customWidth="1"/>
    <col min="6248" max="6492" width="9.109375" style="54"/>
    <col min="6493" max="6493" width="69.44140625" style="54" customWidth="1"/>
    <col min="6494" max="6503" width="12.5546875" style="54" customWidth="1"/>
    <col min="6504" max="6748" width="9.109375" style="54"/>
    <col min="6749" max="6749" width="69.44140625" style="54" customWidth="1"/>
    <col min="6750" max="6759" width="12.5546875" style="54" customWidth="1"/>
    <col min="6760" max="7004" width="9.109375" style="54"/>
    <col min="7005" max="7005" width="69.44140625" style="54" customWidth="1"/>
    <col min="7006" max="7015" width="12.5546875" style="54" customWidth="1"/>
    <col min="7016" max="7260" width="9.109375" style="54"/>
    <col min="7261" max="7261" width="69.44140625" style="54" customWidth="1"/>
    <col min="7262" max="7271" width="12.5546875" style="54" customWidth="1"/>
    <col min="7272" max="7516" width="9.109375" style="54"/>
    <col min="7517" max="7517" width="69.44140625" style="54" customWidth="1"/>
    <col min="7518" max="7527" width="12.5546875" style="54" customWidth="1"/>
    <col min="7528" max="7772" width="9.109375" style="54"/>
    <col min="7773" max="7773" width="69.44140625" style="54" customWidth="1"/>
    <col min="7774" max="7783" width="12.5546875" style="54" customWidth="1"/>
    <col min="7784" max="8028" width="9.109375" style="54"/>
    <col min="8029" max="8029" width="69.44140625" style="54" customWidth="1"/>
    <col min="8030" max="8039" width="12.5546875" style="54" customWidth="1"/>
    <col min="8040" max="8284" width="9.109375" style="54"/>
    <col min="8285" max="8285" width="69.44140625" style="54" customWidth="1"/>
    <col min="8286" max="8295" width="12.5546875" style="54" customWidth="1"/>
    <col min="8296" max="8540" width="9.109375" style="54"/>
    <col min="8541" max="8541" width="69.44140625" style="54" customWidth="1"/>
    <col min="8542" max="8551" width="12.5546875" style="54" customWidth="1"/>
    <col min="8552" max="8796" width="9.109375" style="54"/>
    <col min="8797" max="8797" width="69.44140625" style="54" customWidth="1"/>
    <col min="8798" max="8807" width="12.5546875" style="54" customWidth="1"/>
    <col min="8808" max="9052" width="9.109375" style="54"/>
    <col min="9053" max="9053" width="69.44140625" style="54" customWidth="1"/>
    <col min="9054" max="9063" width="12.5546875" style="54" customWidth="1"/>
    <col min="9064" max="9308" width="9.109375" style="54"/>
    <col min="9309" max="9309" width="69.44140625" style="54" customWidth="1"/>
    <col min="9310" max="9319" width="12.5546875" style="54" customWidth="1"/>
    <col min="9320" max="9564" width="9.109375" style="54"/>
    <col min="9565" max="9565" width="69.44140625" style="54" customWidth="1"/>
    <col min="9566" max="9575" width="12.5546875" style="54" customWidth="1"/>
    <col min="9576" max="9820" width="9.109375" style="54"/>
    <col min="9821" max="9821" width="69.44140625" style="54" customWidth="1"/>
    <col min="9822" max="9831" width="12.5546875" style="54" customWidth="1"/>
    <col min="9832" max="10076" width="9.109375" style="54"/>
    <col min="10077" max="10077" width="69.44140625" style="54" customWidth="1"/>
    <col min="10078" max="10087" width="12.5546875" style="54" customWidth="1"/>
    <col min="10088" max="10332" width="9.109375" style="54"/>
    <col min="10333" max="10333" width="69.44140625" style="54" customWidth="1"/>
    <col min="10334" max="10343" width="12.5546875" style="54" customWidth="1"/>
    <col min="10344" max="10588" width="9.109375" style="54"/>
    <col min="10589" max="10589" width="69.44140625" style="54" customWidth="1"/>
    <col min="10590" max="10599" width="12.5546875" style="54" customWidth="1"/>
    <col min="10600" max="10844" width="9.109375" style="54"/>
    <col min="10845" max="10845" width="69.44140625" style="54" customWidth="1"/>
    <col min="10846" max="10855" width="12.5546875" style="54" customWidth="1"/>
    <col min="10856" max="11100" width="9.109375" style="54"/>
    <col min="11101" max="11101" width="69.44140625" style="54" customWidth="1"/>
    <col min="11102" max="11111" width="12.5546875" style="54" customWidth="1"/>
    <col min="11112" max="11356" width="9.109375" style="54"/>
    <col min="11357" max="11357" width="69.44140625" style="54" customWidth="1"/>
    <col min="11358" max="11367" width="12.5546875" style="54" customWidth="1"/>
    <col min="11368" max="11612" width="9.109375" style="54"/>
    <col min="11613" max="11613" width="69.44140625" style="54" customWidth="1"/>
    <col min="11614" max="11623" width="12.5546875" style="54" customWidth="1"/>
    <col min="11624" max="11868" width="9.109375" style="54"/>
    <col min="11869" max="11869" width="69.44140625" style="54" customWidth="1"/>
    <col min="11870" max="11879" width="12.5546875" style="54" customWidth="1"/>
    <col min="11880" max="12124" width="9.109375" style="54"/>
    <col min="12125" max="12125" width="69.44140625" style="54" customWidth="1"/>
    <col min="12126" max="12135" width="12.5546875" style="54" customWidth="1"/>
    <col min="12136" max="12380" width="9.109375" style="54"/>
    <col min="12381" max="12381" width="69.44140625" style="54" customWidth="1"/>
    <col min="12382" max="12391" width="12.5546875" style="54" customWidth="1"/>
    <col min="12392" max="12636" width="9.109375" style="54"/>
    <col min="12637" max="12637" width="69.44140625" style="54" customWidth="1"/>
    <col min="12638" max="12647" width="12.5546875" style="54" customWidth="1"/>
    <col min="12648" max="12892" width="9.109375" style="54"/>
    <col min="12893" max="12893" width="69.44140625" style="54" customWidth="1"/>
    <col min="12894" max="12903" width="12.5546875" style="54" customWidth="1"/>
    <col min="12904" max="13148" width="9.109375" style="54"/>
    <col min="13149" max="13149" width="69.44140625" style="54" customWidth="1"/>
    <col min="13150" max="13159" width="12.5546875" style="54" customWidth="1"/>
    <col min="13160" max="13404" width="9.109375" style="54"/>
    <col min="13405" max="13405" width="69.44140625" style="54" customWidth="1"/>
    <col min="13406" max="13415" width="12.5546875" style="54" customWidth="1"/>
    <col min="13416" max="13660" width="9.109375" style="54"/>
    <col min="13661" max="13661" width="69.44140625" style="54" customWidth="1"/>
    <col min="13662" max="13671" width="12.5546875" style="54" customWidth="1"/>
    <col min="13672" max="13916" width="9.109375" style="54"/>
    <col min="13917" max="13917" width="69.44140625" style="54" customWidth="1"/>
    <col min="13918" max="13927" width="12.5546875" style="54" customWidth="1"/>
    <col min="13928" max="14172" width="9.109375" style="54"/>
    <col min="14173" max="14173" width="69.44140625" style="54" customWidth="1"/>
    <col min="14174" max="14183" width="12.5546875" style="54" customWidth="1"/>
    <col min="14184" max="14428" width="9.109375" style="54"/>
    <col min="14429" max="14429" width="69.44140625" style="54" customWidth="1"/>
    <col min="14430" max="14439" width="12.5546875" style="54" customWidth="1"/>
    <col min="14440" max="14684" width="9.109375" style="54"/>
    <col min="14685" max="14685" width="69.44140625" style="54" customWidth="1"/>
    <col min="14686" max="14695" width="12.5546875" style="54" customWidth="1"/>
    <col min="14696" max="14940" width="9.109375" style="54"/>
    <col min="14941" max="14941" width="69.44140625" style="54" customWidth="1"/>
    <col min="14942" max="14951" width="12.5546875" style="54" customWidth="1"/>
    <col min="14952" max="15196" width="9.109375" style="54"/>
    <col min="15197" max="15197" width="69.44140625" style="54" customWidth="1"/>
    <col min="15198" max="15207" width="12.5546875" style="54" customWidth="1"/>
    <col min="15208" max="15452" width="9.109375" style="54"/>
    <col min="15453" max="15453" width="69.44140625" style="54" customWidth="1"/>
    <col min="15454" max="15463" width="12.5546875" style="54" customWidth="1"/>
    <col min="15464" max="15708" width="9.109375" style="54"/>
    <col min="15709" max="15709" width="69.44140625" style="54" customWidth="1"/>
    <col min="15710" max="15719" width="12.5546875" style="54" customWidth="1"/>
    <col min="15720" max="15964" width="9.109375" style="54"/>
    <col min="15965" max="15965" width="69.44140625" style="54" customWidth="1"/>
    <col min="15966" max="15975" width="12.5546875" style="54" customWidth="1"/>
    <col min="15976" max="16384" width="9.109375" style="54"/>
  </cols>
  <sheetData>
    <row r="1" spans="1:5" s="51" customFormat="1" ht="26.25" customHeight="1" x14ac:dyDescent="0.4">
      <c r="A1" s="114" t="s">
        <v>0</v>
      </c>
      <c r="B1" s="114"/>
      <c r="C1" s="114"/>
      <c r="D1" s="114"/>
      <c r="E1" s="114"/>
    </row>
    <row r="2" spans="1:5" s="51" customFormat="1" ht="26.25" customHeight="1" x14ac:dyDescent="0.4">
      <c r="A2" s="114" t="s">
        <v>98</v>
      </c>
      <c r="B2" s="114"/>
      <c r="C2" s="114"/>
      <c r="D2" s="114"/>
      <c r="E2" s="114"/>
    </row>
    <row r="4" spans="1:5" x14ac:dyDescent="0.25">
      <c r="A4" s="52"/>
      <c r="B4" s="53"/>
      <c r="C4" s="53"/>
      <c r="D4" s="53"/>
      <c r="E4" s="53"/>
    </row>
    <row r="5" spans="1:5" s="57" customFormat="1" ht="15.6" x14ac:dyDescent="0.3">
      <c r="A5" s="55"/>
      <c r="B5" s="56">
        <v>43861</v>
      </c>
      <c r="C5" s="56">
        <v>43890</v>
      </c>
      <c r="D5" s="56">
        <v>43921</v>
      </c>
      <c r="E5" s="56">
        <v>43951</v>
      </c>
    </row>
    <row r="6" spans="1:5" x14ac:dyDescent="0.25">
      <c r="A6" s="58"/>
      <c r="B6" s="59"/>
      <c r="C6" s="59"/>
      <c r="D6" s="59"/>
      <c r="E6" s="59"/>
    </row>
    <row r="7" spans="1:5" x14ac:dyDescent="0.25">
      <c r="A7" s="60"/>
      <c r="B7" s="61"/>
      <c r="C7" s="61"/>
      <c r="D7" s="61"/>
      <c r="E7" s="61"/>
    </row>
    <row r="8" spans="1:5" ht="15.6" x14ac:dyDescent="0.25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</row>
    <row r="9" spans="1:5" x14ac:dyDescent="0.25">
      <c r="A9" s="64" t="s">
        <v>3</v>
      </c>
      <c r="B9" s="65">
        <f t="shared" ref="B9:C9" si="2">B20</f>
        <v>69091858.379999995</v>
      </c>
      <c r="C9" s="65">
        <f t="shared" si="2"/>
        <v>56433777.49000001</v>
      </c>
      <c r="D9" s="65">
        <f t="shared" ref="D9:E9" si="3">D20</f>
        <v>47880580.289999999</v>
      </c>
      <c r="E9" s="65">
        <f t="shared" si="3"/>
        <v>46735083.790000007</v>
      </c>
    </row>
    <row r="10" spans="1:5" x14ac:dyDescent="0.25">
      <c r="A10" s="64" t="s">
        <v>4</v>
      </c>
      <c r="B10" s="65">
        <f t="shared" ref="B10:C10" si="4">B65</f>
        <v>90101353.189999998</v>
      </c>
      <c r="C10" s="65">
        <f t="shared" si="4"/>
        <v>238654354.59999999</v>
      </c>
      <c r="D10" s="65">
        <f t="shared" ref="D10:E10" si="5">D65</f>
        <v>24273268.199999999</v>
      </c>
      <c r="E10" s="65">
        <f t="shared" si="5"/>
        <v>71245829.820000008</v>
      </c>
    </row>
    <row r="11" spans="1:5" x14ac:dyDescent="0.25">
      <c r="A11" s="64" t="s">
        <v>5</v>
      </c>
      <c r="B11" s="65">
        <f t="shared" ref="B11:C11" si="6">B88</f>
        <v>78350835.790000007</v>
      </c>
      <c r="C11" s="65">
        <f t="shared" si="6"/>
        <v>82511827.379999995</v>
      </c>
      <c r="D11" s="65">
        <f t="shared" ref="D11:E11" si="7">D88</f>
        <v>77291232.409999996</v>
      </c>
      <c r="E11" s="65">
        <f t="shared" si="7"/>
        <v>80730605.859999999</v>
      </c>
    </row>
    <row r="12" spans="1:5" x14ac:dyDescent="0.25">
      <c r="A12" s="64" t="s">
        <v>6</v>
      </c>
      <c r="B12" s="65">
        <f t="shared" ref="B12:C12" si="8">B99</f>
        <v>35268101.329999998</v>
      </c>
      <c r="C12" s="65">
        <f t="shared" si="8"/>
        <v>27909179.270000003</v>
      </c>
      <c r="D12" s="65">
        <f t="shared" ref="D12:E12" si="9">D99</f>
        <v>27694340.240000002</v>
      </c>
      <c r="E12" s="65">
        <f t="shared" si="9"/>
        <v>11012490.450000001</v>
      </c>
    </row>
    <row r="13" spans="1:5" x14ac:dyDescent="0.25">
      <c r="A13" s="64" t="s">
        <v>7</v>
      </c>
      <c r="B13" s="66">
        <f t="shared" ref="B13:C13" si="10">B108</f>
        <v>626983.15</v>
      </c>
      <c r="C13" s="66">
        <f t="shared" si="10"/>
        <v>384665.61</v>
      </c>
      <c r="D13" s="66">
        <f t="shared" ref="D13:E13" si="11">D108</f>
        <v>307470.07</v>
      </c>
      <c r="E13" s="66">
        <f t="shared" si="11"/>
        <v>42549.81</v>
      </c>
    </row>
    <row r="14" spans="1:5" x14ac:dyDescent="0.25">
      <c r="A14" s="64"/>
      <c r="B14" s="66"/>
      <c r="C14" s="66"/>
      <c r="D14" s="66"/>
      <c r="E14" s="66"/>
    </row>
    <row r="15" spans="1:5" ht="15.6" x14ac:dyDescent="0.25">
      <c r="A15" s="62" t="s">
        <v>8</v>
      </c>
      <c r="B15" s="63">
        <f t="shared" ref="B15:C15" si="12">SUM(B16:B17)</f>
        <v>470434798.71999985</v>
      </c>
      <c r="C15" s="63">
        <f t="shared" si="12"/>
        <v>427819740.19</v>
      </c>
      <c r="D15" s="63">
        <f t="shared" ref="D15:E15" si="13">SUM(D16:D17)</f>
        <v>511524742.77000004</v>
      </c>
      <c r="E15" s="63">
        <f t="shared" si="13"/>
        <v>442479313.74000007</v>
      </c>
    </row>
    <row r="16" spans="1:5" x14ac:dyDescent="0.25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</row>
    <row r="17" spans="1:5" x14ac:dyDescent="0.25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</row>
    <row r="18" spans="1:5" x14ac:dyDescent="0.25">
      <c r="A18" s="64"/>
      <c r="B18" s="65"/>
      <c r="C18" s="65"/>
      <c r="D18" s="65"/>
      <c r="E18" s="65"/>
    </row>
    <row r="19" spans="1:5" x14ac:dyDescent="0.25">
      <c r="A19" s="64"/>
      <c r="B19" s="68"/>
      <c r="C19" s="68"/>
      <c r="D19" s="68"/>
      <c r="E19" s="68"/>
    </row>
    <row r="20" spans="1:5" ht="15.6" x14ac:dyDescent="0.25">
      <c r="A20" s="62" t="s">
        <v>11</v>
      </c>
      <c r="B20" s="69">
        <f t="shared" ref="B20:C20" si="14">SUM(B21:B40)</f>
        <v>69091858.379999995</v>
      </c>
      <c r="C20" s="69">
        <f t="shared" si="14"/>
        <v>56433777.49000001</v>
      </c>
      <c r="D20" s="69">
        <f t="shared" ref="D20:E20" si="15">SUM(D21:D40)</f>
        <v>47880580.289999999</v>
      </c>
      <c r="E20" s="69">
        <f t="shared" si="15"/>
        <v>46735083.790000007</v>
      </c>
    </row>
    <row r="21" spans="1:5" x14ac:dyDescent="0.25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</row>
    <row r="22" spans="1:5" x14ac:dyDescent="0.25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</row>
    <row r="23" spans="1:5" x14ac:dyDescent="0.25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</row>
    <row r="24" spans="1:5" x14ac:dyDescent="0.25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</row>
    <row r="25" spans="1:5" x14ac:dyDescent="0.25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</row>
    <row r="26" spans="1:5" x14ac:dyDescent="0.25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</row>
    <row r="27" spans="1:5" ht="15.6" x14ac:dyDescent="0.25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</row>
    <row r="28" spans="1:5" ht="15.6" x14ac:dyDescent="0.25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</row>
    <row r="29" spans="1:5" ht="15.6" x14ac:dyDescent="0.25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</row>
    <row r="30" spans="1:5" x14ac:dyDescent="0.25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</row>
    <row r="31" spans="1:5" x14ac:dyDescent="0.25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</row>
    <row r="32" spans="1:5" x14ac:dyDescent="0.25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</row>
    <row r="33" spans="1:5" x14ac:dyDescent="0.25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</row>
    <row r="34" spans="1:5" ht="15.6" x14ac:dyDescent="0.25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</row>
    <row r="35" spans="1:5" ht="15.6" x14ac:dyDescent="0.25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</row>
    <row r="36" spans="1:5" x14ac:dyDescent="0.25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</row>
    <row r="37" spans="1:5" x14ac:dyDescent="0.25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</row>
    <row r="38" spans="1:5" ht="15.6" x14ac:dyDescent="0.25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</row>
    <row r="39" spans="1:5" x14ac:dyDescent="0.25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</row>
    <row r="40" spans="1:5" x14ac:dyDescent="0.25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</row>
    <row r="41" spans="1:5" x14ac:dyDescent="0.25">
      <c r="A41" s="64"/>
      <c r="B41" s="71"/>
      <c r="C41" s="71"/>
      <c r="D41" s="71"/>
      <c r="E41" s="71"/>
    </row>
    <row r="42" spans="1:5" ht="15.6" x14ac:dyDescent="0.25">
      <c r="A42" s="62" t="s">
        <v>32</v>
      </c>
      <c r="B42" s="72">
        <f t="shared" ref="B42:C42" si="16">SUM(B43:B62)</f>
        <v>15360651.806000002</v>
      </c>
      <c r="C42" s="72">
        <f t="shared" si="16"/>
        <v>12522533.147999998</v>
      </c>
      <c r="D42" s="72">
        <f t="shared" ref="D42:E42" si="17">SUM(D43:D62)</f>
        <v>9458799.1579999998</v>
      </c>
      <c r="E42" s="72">
        <f t="shared" si="17"/>
        <v>8874328.1250000019</v>
      </c>
    </row>
    <row r="43" spans="1:5" x14ac:dyDescent="0.25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</row>
    <row r="44" spans="1:5" x14ac:dyDescent="0.25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</row>
    <row r="45" spans="1:5" x14ac:dyDescent="0.25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</row>
    <row r="46" spans="1:5" x14ac:dyDescent="0.25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</row>
    <row r="47" spans="1:5" x14ac:dyDescent="0.25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</row>
    <row r="48" spans="1:5" x14ac:dyDescent="0.25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</row>
    <row r="49" spans="1:5" ht="15.6" x14ac:dyDescent="0.25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</row>
    <row r="50" spans="1:5" ht="15.6" x14ac:dyDescent="0.25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</row>
    <row r="51" spans="1:5" ht="15.6" x14ac:dyDescent="0.25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</row>
    <row r="52" spans="1:5" x14ac:dyDescent="0.25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</row>
    <row r="53" spans="1:5" x14ac:dyDescent="0.25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</row>
    <row r="54" spans="1:5" x14ac:dyDescent="0.25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</row>
    <row r="55" spans="1:5" x14ac:dyDescent="0.25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</row>
    <row r="56" spans="1:5" ht="15.6" x14ac:dyDescent="0.25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</row>
    <row r="57" spans="1:5" ht="15.6" x14ac:dyDescent="0.25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</row>
    <row r="58" spans="1:5" x14ac:dyDescent="0.25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</row>
    <row r="59" spans="1:5" x14ac:dyDescent="0.25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</row>
    <row r="60" spans="1:5" ht="15.6" x14ac:dyDescent="0.25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</row>
    <row r="61" spans="1:5" x14ac:dyDescent="0.25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</row>
    <row r="62" spans="1:5" x14ac:dyDescent="0.25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</row>
    <row r="63" spans="1:5" x14ac:dyDescent="0.25">
      <c r="A63" s="64"/>
      <c r="B63" s="71"/>
      <c r="C63" s="71"/>
      <c r="D63" s="71"/>
      <c r="E63" s="71"/>
    </row>
    <row r="64" spans="1:5" x14ac:dyDescent="0.25">
      <c r="A64" s="64"/>
      <c r="B64" s="68"/>
      <c r="C64" s="68"/>
      <c r="D64" s="68"/>
      <c r="E64" s="68"/>
    </row>
    <row r="65" spans="1:5" ht="15.6" x14ac:dyDescent="0.25">
      <c r="A65" s="62" t="s">
        <v>36</v>
      </c>
      <c r="B65" s="69">
        <f t="shared" ref="B65:C65" si="18">SUM(B66:B74)</f>
        <v>90101353.189999998</v>
      </c>
      <c r="C65" s="69">
        <f t="shared" si="18"/>
        <v>238654354.59999999</v>
      </c>
      <c r="D65" s="69">
        <f t="shared" ref="D65:E65" si="19">SUM(D66:D74)</f>
        <v>24273268.199999999</v>
      </c>
      <c r="E65" s="69">
        <f t="shared" si="19"/>
        <v>71245829.820000008</v>
      </c>
    </row>
    <row r="66" spans="1:5" x14ac:dyDescent="0.25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</row>
    <row r="67" spans="1:5" x14ac:dyDescent="0.25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</row>
    <row r="68" spans="1:5" ht="15.6" x14ac:dyDescent="0.25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</row>
    <row r="69" spans="1:5" ht="15.6" x14ac:dyDescent="0.25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</row>
    <row r="70" spans="1:5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</row>
    <row r="71" spans="1:5" ht="15.6" x14ac:dyDescent="0.25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</row>
    <row r="72" spans="1:5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</row>
    <row r="73" spans="1:5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</row>
    <row r="74" spans="1:5" x14ac:dyDescent="0.25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</row>
    <row r="75" spans="1:5" x14ac:dyDescent="0.25">
      <c r="A75" s="64"/>
      <c r="B75" s="71"/>
      <c r="C75" s="71"/>
      <c r="D75" s="71"/>
      <c r="E75" s="71"/>
    </row>
    <row r="76" spans="1:5" ht="15.6" x14ac:dyDescent="0.25">
      <c r="A76" s="62" t="s">
        <v>46</v>
      </c>
      <c r="B76" s="72">
        <f t="shared" ref="B76:C76" si="20">SUM(B77:B85)</f>
        <v>211495.09000000003</v>
      </c>
      <c r="C76" s="72">
        <f t="shared" si="20"/>
        <v>558911.21799999999</v>
      </c>
      <c r="D76" s="72">
        <f t="shared" ref="D76:E76" si="21">SUM(D77:D85)</f>
        <v>57067.754000000001</v>
      </c>
      <c r="E76" s="72">
        <f t="shared" si="21"/>
        <v>167569.57700000002</v>
      </c>
    </row>
    <row r="77" spans="1:5" x14ac:dyDescent="0.25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</row>
    <row r="78" spans="1:5" x14ac:dyDescent="0.25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</row>
    <row r="79" spans="1:5" ht="15.6" x14ac:dyDescent="0.25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</row>
    <row r="80" spans="1:5" ht="15.6" x14ac:dyDescent="0.25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</row>
    <row r="81" spans="1:5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</row>
    <row r="82" spans="1:5" ht="15.6" x14ac:dyDescent="0.25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</row>
    <row r="83" spans="1:5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</row>
    <row r="84" spans="1:5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</row>
    <row r="85" spans="1:5" x14ac:dyDescent="0.25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</row>
    <row r="86" spans="1:5" x14ac:dyDescent="0.25">
      <c r="A86" s="64"/>
      <c r="B86" s="75"/>
      <c r="C86" s="75"/>
      <c r="D86" s="75"/>
      <c r="E86" s="75"/>
    </row>
    <row r="87" spans="1:5" x14ac:dyDescent="0.25">
      <c r="A87" s="64"/>
      <c r="B87" s="68"/>
      <c r="C87" s="68"/>
      <c r="D87" s="68"/>
      <c r="E87" s="68"/>
    </row>
    <row r="88" spans="1:5" ht="15.6" x14ac:dyDescent="0.25">
      <c r="A88" s="62" t="s">
        <v>95</v>
      </c>
      <c r="B88" s="69">
        <f t="shared" ref="B88:C88" si="22">SUM(B89:B91)</f>
        <v>78350835.790000007</v>
      </c>
      <c r="C88" s="69">
        <f t="shared" si="22"/>
        <v>82511827.379999995</v>
      </c>
      <c r="D88" s="69">
        <f t="shared" ref="D88:E88" si="23">SUM(D89:D91)</f>
        <v>77291232.409999996</v>
      </c>
      <c r="E88" s="69">
        <f t="shared" si="23"/>
        <v>80730605.859999999</v>
      </c>
    </row>
    <row r="89" spans="1:5" ht="15.6" x14ac:dyDescent="0.25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</row>
    <row r="90" spans="1:5" x14ac:dyDescent="0.25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</row>
    <row r="91" spans="1:5" x14ac:dyDescent="0.25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</row>
    <row r="92" spans="1:5" x14ac:dyDescent="0.25">
      <c r="A92" s="64"/>
      <c r="B92" s="71"/>
      <c r="C92" s="71"/>
      <c r="D92" s="71"/>
      <c r="E92" s="71"/>
    </row>
    <row r="93" spans="1:5" ht="15.6" x14ac:dyDescent="0.25">
      <c r="A93" s="62" t="s">
        <v>50</v>
      </c>
      <c r="B93" s="69">
        <f t="shared" ref="B93:C93" si="24">SUM(B94:B96)</f>
        <v>23483108.991</v>
      </c>
      <c r="C93" s="69">
        <f t="shared" si="24"/>
        <v>24106646.336999997</v>
      </c>
      <c r="D93" s="69">
        <f t="shared" ref="D93:E93" si="25">SUM(D94:D96)</f>
        <v>23075786.303000003</v>
      </c>
      <c r="E93" s="69">
        <f t="shared" si="25"/>
        <v>23709779.560000002</v>
      </c>
    </row>
    <row r="94" spans="1:5" ht="15.6" x14ac:dyDescent="0.25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</row>
    <row r="95" spans="1:5" x14ac:dyDescent="0.25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</row>
    <row r="96" spans="1:5" ht="15.6" x14ac:dyDescent="0.25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</row>
    <row r="97" spans="1:5" x14ac:dyDescent="0.25">
      <c r="A97" s="64"/>
      <c r="B97" s="71"/>
      <c r="C97" s="71"/>
      <c r="D97" s="71"/>
      <c r="E97" s="71"/>
    </row>
    <row r="98" spans="1:5" x14ac:dyDescent="0.25">
      <c r="A98" s="64"/>
      <c r="B98" s="68"/>
      <c r="C98" s="68"/>
      <c r="D98" s="68"/>
      <c r="E98" s="68"/>
    </row>
    <row r="99" spans="1:5" ht="15.6" x14ac:dyDescent="0.25">
      <c r="A99" s="62" t="s">
        <v>53</v>
      </c>
      <c r="B99" s="76">
        <f t="shared" ref="B99:C99" si="26">B100+B101</f>
        <v>35268101.329999998</v>
      </c>
      <c r="C99" s="76">
        <f t="shared" si="26"/>
        <v>27909179.270000003</v>
      </c>
      <c r="D99" s="76">
        <f t="shared" ref="D99:E99" si="27">D100+D101</f>
        <v>27694340.240000002</v>
      </c>
      <c r="E99" s="76">
        <f t="shared" si="27"/>
        <v>11012490.450000001</v>
      </c>
    </row>
    <row r="100" spans="1:5" ht="15.6" x14ac:dyDescent="0.25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</row>
    <row r="101" spans="1:5" ht="15.6" x14ac:dyDescent="0.25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</row>
    <row r="102" spans="1:5" x14ac:dyDescent="0.25">
      <c r="A102" s="64"/>
      <c r="B102" s="71"/>
      <c r="C102" s="71"/>
      <c r="D102" s="71"/>
      <c r="E102" s="71"/>
    </row>
    <row r="103" spans="1:5" ht="15.6" x14ac:dyDescent="0.25">
      <c r="A103" s="62" t="s">
        <v>56</v>
      </c>
      <c r="B103" s="78">
        <f t="shared" ref="B103:C103" si="28">B104+B105</f>
        <v>6625</v>
      </c>
      <c r="C103" s="78">
        <f t="shared" si="28"/>
        <v>5682</v>
      </c>
      <c r="D103" s="78">
        <f t="shared" ref="D103:E103" si="29">D104+D105</f>
        <v>5597</v>
      </c>
      <c r="E103" s="78">
        <f t="shared" si="29"/>
        <v>2603</v>
      </c>
    </row>
    <row r="104" spans="1:5" ht="15.6" x14ac:dyDescent="0.25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</row>
    <row r="105" spans="1:5" ht="15.6" x14ac:dyDescent="0.25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</row>
    <row r="106" spans="1:5" x14ac:dyDescent="0.25">
      <c r="A106" s="64"/>
      <c r="B106" s="75"/>
      <c r="C106" s="75"/>
      <c r="D106" s="75"/>
      <c r="E106" s="75"/>
    </row>
    <row r="107" spans="1:5" x14ac:dyDescent="0.25">
      <c r="A107" s="64"/>
      <c r="B107" s="75"/>
      <c r="C107" s="75"/>
      <c r="D107" s="75"/>
      <c r="E107" s="75"/>
    </row>
    <row r="108" spans="1:5" ht="15.6" x14ac:dyDescent="0.25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</row>
    <row r="109" spans="1:5" x14ac:dyDescent="0.25">
      <c r="A109" s="62"/>
      <c r="B109" s="80"/>
      <c r="C109" s="80"/>
      <c r="D109" s="80"/>
      <c r="E109" s="80"/>
    </row>
    <row r="110" spans="1:5" x14ac:dyDescent="0.25">
      <c r="A110" s="81"/>
      <c r="B110" s="82"/>
      <c r="C110" s="82"/>
      <c r="D110" s="82"/>
      <c r="E110" s="82"/>
    </row>
    <row r="112" spans="1:5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E1"/>
    <mergeCell ref="A2:E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923EAF-5326-4FFC-A1AF-2B151976C712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Limei peh</cp:lastModifiedBy>
  <cp:lastPrinted>2018-06-18T05:18:34Z</cp:lastPrinted>
  <dcterms:created xsi:type="dcterms:W3CDTF">2014-12-04T03:29:33Z</dcterms:created>
  <dcterms:modified xsi:type="dcterms:W3CDTF">2020-06-03T07:35:10Z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