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8_{DC993996-C14C-4415-826C-1782292797D4}" xr6:coauthVersionLast="47" xr6:coauthVersionMax="47" xr10:uidLastSave="{00000000-0000-0000-0000-000000000000}"/>
  <bookViews>
    <workbookView xWindow="33075" yWindow="3255" windowWidth="19875" windowHeight="9600" xr2:uid="{00000000-000D-0000-FFFF-FFFF00000000}"/>
  </bookViews>
  <sheets>
    <sheet name="Partes interessadas - ident." sheetId="1" r:id="rId1"/>
    <sheet name="Partes interessadas - avaliação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4" l="1"/>
  <c r="A9" i="4"/>
  <c r="A4" i="4"/>
  <c r="A5" i="4"/>
  <c r="A6" i="4"/>
  <c r="A7" i="4"/>
</calcChain>
</file>

<file path=xl/sharedStrings.xml><?xml version="1.0" encoding="utf-8"?>
<sst xmlns="http://schemas.openxmlformats.org/spreadsheetml/2006/main" count="81" uniqueCount="56">
  <si>
    <t>Identificação do Projeto</t>
  </si>
  <si>
    <t>Nome do Projeto:</t>
  </si>
  <si>
    <t>SpectroBuddy</t>
  </si>
  <si>
    <t>Tema do projeto:</t>
  </si>
  <si>
    <t>Plataforma para auxílio de pessoas pertencentes ao espectro autista.</t>
  </si>
  <si>
    <t>Gerente do Projeto:</t>
  </si>
  <si>
    <t>Paula Talim</t>
  </si>
  <si>
    <t>Identificação das Partes Interessadas</t>
  </si>
  <si>
    <t>Nome</t>
  </si>
  <si>
    <t>Posição / Cargo</t>
  </si>
  <si>
    <t>Papel no Projeto</t>
  </si>
  <si>
    <t xml:space="preserve">E-mail </t>
  </si>
  <si>
    <t>Telefone</t>
  </si>
  <si>
    <t>Gabriel Luís</t>
  </si>
  <si>
    <t>Design</t>
  </si>
  <si>
    <t>gerencia do front-end</t>
  </si>
  <si>
    <t>gabrielcecconello@hotmail.com</t>
  </si>
  <si>
    <t>Leornado Piuzana</t>
  </si>
  <si>
    <t>Desenvolvedor</t>
  </si>
  <si>
    <t>gerencia de desenvolvimento</t>
  </si>
  <si>
    <t>leonardo.piuzanapizani@gmail.com</t>
  </si>
  <si>
    <t>(31)99529-2815</t>
  </si>
  <si>
    <t>Gerente do Projeto</t>
  </si>
  <si>
    <t>gerencia de tarefas</t>
  </si>
  <si>
    <t>paulactalim@gmail.com</t>
  </si>
  <si>
    <t>Rafael Vicente</t>
  </si>
  <si>
    <t>DBA</t>
  </si>
  <si>
    <t>gerencia do banco de dados</t>
  </si>
  <si>
    <t>rafavicente1112@gmail.com</t>
  </si>
  <si>
    <t>Profissionais da área de saúde mental</t>
  </si>
  <si>
    <t>Cliente</t>
  </si>
  <si>
    <t>Promover/Promoção do projeto</t>
  </si>
  <si>
    <t>Usuários com TEA e seus cuidadores</t>
  </si>
  <si>
    <t>Usuarios do projeto</t>
  </si>
  <si>
    <t>Lojas de aplicativo</t>
  </si>
  <si>
    <t>Divulgador</t>
  </si>
  <si>
    <t>Possibilitar o acesso do público ao projeto</t>
  </si>
  <si>
    <t>Avaliação das Partes Interessadas</t>
  </si>
  <si>
    <t>Expectativas no projeto</t>
  </si>
  <si>
    <t>Influência</t>
  </si>
  <si>
    <t>Importância / Poder</t>
  </si>
  <si>
    <t>Apoio</t>
  </si>
  <si>
    <t>Observações</t>
  </si>
  <si>
    <t>Apoiador</t>
  </si>
  <si>
    <t>desing</t>
  </si>
  <si>
    <t>Baixa</t>
  </si>
  <si>
    <t xml:space="preserve">Neutro </t>
  </si>
  <si>
    <t>desenvolvedor</t>
  </si>
  <si>
    <t>Resistente</t>
  </si>
  <si>
    <t>gerenciar projeto</t>
  </si>
  <si>
    <t>Média</t>
  </si>
  <si>
    <t>gerenciar banco de dados</t>
  </si>
  <si>
    <t>Alta</t>
  </si>
  <si>
    <t>promover o projeto</t>
  </si>
  <si>
    <t>opnião pública</t>
  </si>
  <si>
    <t>acessibilidade do público ao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</si>
</sst>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favicente1112@gmail.com" TargetMode="External"/><Relationship Id="rId2" Type="http://schemas.openxmlformats.org/officeDocument/2006/relationships/hyperlink" Target="mailto:leonardo.piuzanapizani@gmail.com" TargetMode="External"/><Relationship Id="rId1" Type="http://schemas.openxmlformats.org/officeDocument/2006/relationships/hyperlink" Target="mailto:paulactalim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abrielcecconello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Normal="100" workbookViewId="0">
      <selection activeCell="E8" sqref="E8"/>
    </sheetView>
  </sheetViews>
  <sheetFormatPr defaultRowHeight="14.45"/>
  <cols>
    <col min="1" max="1" width="36.140625" customWidth="1"/>
    <col min="2" max="2" width="29.85546875" customWidth="1"/>
    <col min="3" max="3" width="29" bestFit="1" customWidth="1"/>
    <col min="4" max="4" width="32.42578125" bestFit="1" customWidth="1"/>
    <col min="5" max="5" width="28.7109375" customWidth="1"/>
  </cols>
  <sheetData>
    <row r="1" spans="1:5">
      <c r="A1" s="7" t="s">
        <v>0</v>
      </c>
      <c r="B1" s="7"/>
      <c r="C1" s="7"/>
      <c r="D1" s="7"/>
      <c r="E1" s="7"/>
    </row>
    <row r="2" spans="1:5">
      <c r="A2" s="2" t="s">
        <v>1</v>
      </c>
      <c r="B2" s="8" t="s">
        <v>2</v>
      </c>
      <c r="C2" s="9"/>
      <c r="D2" s="9"/>
      <c r="E2" s="10"/>
    </row>
    <row r="3" spans="1:5">
      <c r="A3" s="2" t="s">
        <v>3</v>
      </c>
      <c r="B3" t="s">
        <v>4</v>
      </c>
      <c r="C3" s="5"/>
      <c r="D3" s="5"/>
      <c r="E3" s="6"/>
    </row>
    <row r="4" spans="1:5">
      <c r="A4" s="2" t="s">
        <v>5</v>
      </c>
      <c r="B4" s="8" t="s">
        <v>6</v>
      </c>
      <c r="C4" s="9"/>
      <c r="D4" s="9"/>
      <c r="E4" s="10"/>
    </row>
    <row r="5" spans="1:5">
      <c r="A5" s="7" t="s">
        <v>7</v>
      </c>
      <c r="B5" s="7"/>
      <c r="C5" s="7"/>
      <c r="D5" s="7"/>
      <c r="E5" s="7"/>
    </row>
    <row r="6" spans="1:5">
      <c r="A6" s="3" t="s">
        <v>8</v>
      </c>
      <c r="B6" s="3" t="s">
        <v>9</v>
      </c>
      <c r="C6" s="3" t="s">
        <v>10</v>
      </c>
      <c r="D6" s="3" t="s">
        <v>11</v>
      </c>
      <c r="E6" s="3" t="s">
        <v>12</v>
      </c>
    </row>
    <row r="7" spans="1:5">
      <c r="A7" s="1" t="s">
        <v>13</v>
      </c>
      <c r="B7" s="1" t="s">
        <v>14</v>
      </c>
      <c r="C7" s="1" t="s">
        <v>15</v>
      </c>
      <c r="D7" s="4" t="s">
        <v>16</v>
      </c>
      <c r="E7" s="1">
        <v>31988932910</v>
      </c>
    </row>
    <row r="8" spans="1:5" ht="15">
      <c r="A8" s="1" t="s">
        <v>17</v>
      </c>
      <c r="B8" s="1" t="s">
        <v>18</v>
      </c>
      <c r="C8" s="1" t="s">
        <v>19</v>
      </c>
      <c r="D8" s="4" t="s">
        <v>20</v>
      </c>
      <c r="E8" s="1" t="s">
        <v>21</v>
      </c>
    </row>
    <row r="9" spans="1:5" ht="15">
      <c r="A9" s="1" t="s">
        <v>6</v>
      </c>
      <c r="B9" s="1" t="s">
        <v>22</v>
      </c>
      <c r="C9" s="1" t="s">
        <v>23</v>
      </c>
      <c r="D9" s="4" t="s">
        <v>24</v>
      </c>
      <c r="E9" s="1">
        <v>31999531011</v>
      </c>
    </row>
    <row r="10" spans="1:5" ht="15">
      <c r="A10" s="1" t="s">
        <v>25</v>
      </c>
      <c r="B10" s="1" t="s">
        <v>26</v>
      </c>
      <c r="C10" s="1" t="s">
        <v>27</v>
      </c>
      <c r="D10" s="4" t="s">
        <v>28</v>
      </c>
      <c r="E10" s="1">
        <v>31989788728</v>
      </c>
    </row>
    <row r="11" spans="1:5" ht="15">
      <c r="A11" s="1" t="s">
        <v>29</v>
      </c>
      <c r="B11" s="1" t="s">
        <v>30</v>
      </c>
      <c r="C11" s="1" t="s">
        <v>31</v>
      </c>
      <c r="D11" s="1"/>
      <c r="E11" s="1"/>
    </row>
    <row r="12" spans="1:5" ht="15">
      <c r="A12" s="1" t="s">
        <v>32</v>
      </c>
      <c r="B12" s="1" t="s">
        <v>30</v>
      </c>
      <c r="C12" s="1" t="s">
        <v>33</v>
      </c>
      <c r="D12" s="1"/>
      <c r="E12" s="1"/>
    </row>
    <row r="13" spans="1:5" ht="15">
      <c r="A13" s="1" t="s">
        <v>34</v>
      </c>
      <c r="B13" s="1" t="s">
        <v>35</v>
      </c>
      <c r="C13" s="1" t="s">
        <v>36</v>
      </c>
      <c r="D13" s="1"/>
      <c r="E13" s="1"/>
    </row>
  </sheetData>
  <mergeCells count="4">
    <mergeCell ref="A1:E1"/>
    <mergeCell ref="A5:E5"/>
    <mergeCell ref="B2:E2"/>
    <mergeCell ref="B4:E4"/>
  </mergeCells>
  <hyperlinks>
    <hyperlink ref="D9" r:id="rId1" xr:uid="{6E5F9C82-6107-4691-ADA0-E865578DD13A}"/>
    <hyperlink ref="D8" r:id="rId2" xr:uid="{E8B6160E-B96D-437B-B2D3-CFFAEBFD9529}"/>
    <hyperlink ref="D10" r:id="rId3" xr:uid="{22BAE0AE-E0FD-4902-9AB5-178F2DD53E18}"/>
    <hyperlink ref="D7" r:id="rId4" xr:uid="{55BC8D99-6BF3-4DCD-928A-636DD8D32B62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zoomScaleNormal="100" workbookViewId="0">
      <selection activeCell="B17" sqref="B17"/>
    </sheetView>
  </sheetViews>
  <sheetFormatPr defaultRowHeight="14.45"/>
  <cols>
    <col min="1" max="1" width="31.28515625" customWidth="1"/>
    <col min="2" max="2" width="25.7109375" customWidth="1"/>
    <col min="3" max="3" width="22" customWidth="1"/>
    <col min="4" max="4" width="22.85546875" customWidth="1"/>
    <col min="5" max="5" width="23.42578125" customWidth="1"/>
    <col min="6" max="6" width="45.5703125" customWidth="1"/>
    <col min="9" max="9" width="0" hidden="1" customWidth="1"/>
  </cols>
  <sheetData>
    <row r="1" spans="1:9">
      <c r="A1" s="7" t="s">
        <v>37</v>
      </c>
      <c r="B1" s="7"/>
      <c r="C1" s="7"/>
      <c r="D1" s="7"/>
      <c r="E1" s="7"/>
      <c r="F1" s="7"/>
    </row>
    <row r="2" spans="1:9">
      <c r="A2" s="3" t="s">
        <v>8</v>
      </c>
      <c r="B2" s="3" t="s">
        <v>38</v>
      </c>
      <c r="C2" s="3" t="s">
        <v>39</v>
      </c>
      <c r="D2" s="3" t="s">
        <v>40</v>
      </c>
      <c r="E2" s="3" t="s">
        <v>41</v>
      </c>
      <c r="F2" s="3" t="s">
        <v>42</v>
      </c>
      <c r="I2" t="s">
        <v>43</v>
      </c>
    </row>
    <row r="3" spans="1:9">
      <c r="A3" s="1" t="s">
        <v>13</v>
      </c>
      <c r="B3" s="1" t="s">
        <v>44</v>
      </c>
      <c r="C3" s="1" t="s">
        <v>45</v>
      </c>
      <c r="D3" s="1" t="s">
        <v>45</v>
      </c>
      <c r="E3" s="1" t="s">
        <v>43</v>
      </c>
      <c r="F3" s="1"/>
      <c r="I3" t="s">
        <v>46</v>
      </c>
    </row>
    <row r="4" spans="1:9">
      <c r="A4" s="1" t="str">
        <f>'Partes interessadas - ident.'!A8</f>
        <v>Leornado Piuzana</v>
      </c>
      <c r="B4" s="1" t="s">
        <v>47</v>
      </c>
      <c r="C4" s="1" t="s">
        <v>45</v>
      </c>
      <c r="D4" s="1" t="s">
        <v>45</v>
      </c>
      <c r="E4" s="1" t="s">
        <v>43</v>
      </c>
      <c r="F4" s="1"/>
      <c r="I4" t="s">
        <v>48</v>
      </c>
    </row>
    <row r="5" spans="1:9">
      <c r="A5" s="1" t="str">
        <f>'Partes interessadas - ident.'!A9</f>
        <v>Paula Talim</v>
      </c>
      <c r="B5" s="1" t="s">
        <v>49</v>
      </c>
      <c r="C5" s="1" t="s">
        <v>50</v>
      </c>
      <c r="D5" s="1" t="s">
        <v>50</v>
      </c>
      <c r="E5" s="1" t="s">
        <v>43</v>
      </c>
      <c r="F5" s="1"/>
    </row>
    <row r="6" spans="1:9">
      <c r="A6" s="1" t="str">
        <f>'Partes interessadas - ident.'!A10</f>
        <v>Rafael Vicente</v>
      </c>
      <c r="B6" s="1" t="s">
        <v>51</v>
      </c>
      <c r="C6" s="1" t="s">
        <v>45</v>
      </c>
      <c r="D6" s="1" t="s">
        <v>45</v>
      </c>
      <c r="E6" s="1" t="s">
        <v>43</v>
      </c>
      <c r="F6" s="1"/>
      <c r="I6" t="s">
        <v>52</v>
      </c>
    </row>
    <row r="7" spans="1:9">
      <c r="A7" s="1" t="str">
        <f>'Partes interessadas - ident.'!A11</f>
        <v>Profissionais da área de saúde mental</v>
      </c>
      <c r="B7" s="1" t="s">
        <v>53</v>
      </c>
      <c r="C7" s="1" t="s">
        <v>52</v>
      </c>
      <c r="D7" s="1" t="s">
        <v>50</v>
      </c>
      <c r="E7" s="1" t="s">
        <v>43</v>
      </c>
      <c r="F7" s="1"/>
      <c r="I7" t="s">
        <v>50</v>
      </c>
    </row>
    <row r="8" spans="1:9">
      <c r="A8" s="1" t="str">
        <f>'Partes interessadas - ident.'!A12</f>
        <v>Usuários com TEA e seus cuidadores</v>
      </c>
      <c r="B8" s="1" t="s">
        <v>54</v>
      </c>
      <c r="C8" s="1" t="s">
        <v>52</v>
      </c>
      <c r="D8" s="1" t="s">
        <v>52</v>
      </c>
      <c r="E8" s="1" t="s">
        <v>46</v>
      </c>
      <c r="F8" s="1"/>
      <c r="I8" t="s">
        <v>45</v>
      </c>
    </row>
    <row r="9" spans="1:9">
      <c r="A9" s="1" t="str">
        <f>'Partes interessadas - ident.'!A13</f>
        <v>Lojas de aplicativo</v>
      </c>
      <c r="B9" s="1" t="s">
        <v>55</v>
      </c>
      <c r="C9" s="1" t="s">
        <v>52</v>
      </c>
      <c r="D9" s="1" t="s">
        <v>52</v>
      </c>
      <c r="E9" s="1" t="s">
        <v>43</v>
      </c>
      <c r="F9" s="1"/>
    </row>
  </sheetData>
  <mergeCells count="1">
    <mergeCell ref="A1:F1"/>
  </mergeCells>
  <dataValidations count="2">
    <dataValidation type="list" allowBlank="1" showInputMessage="1" showErrorMessage="1" sqref="E3:E9" xr:uid="{00000000-0002-0000-0100-000000000000}">
      <formula1>$I$2:$I$4</formula1>
    </dataValidation>
    <dataValidation type="list" allowBlank="1" showInputMessage="1" showErrorMessage="1" sqref="C3:D9" xr:uid="{00000000-0002-0000-0100-000001000000}">
      <formula1>$I$6:$I$8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2024-03-01T23:30:25Z</dcterms:modified>
  <cp:category/>
  <cp:contentStatus/>
</cp:coreProperties>
</file>