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uxo" sheetId="1" state="visible" r:id="rId2"/>
    <sheet name="Premissas" sheetId="2" state="visible" r:id="rId3"/>
    <sheet name="KP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<sst xmlns="http://schemas.openxmlformats.org/spreadsheetml/2006/main" count="27" uniqueCount="27">
  <si>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Mês</t>
  </si>
  <si>
    <t xml:space="preserve">Unidades vendidas</t>
  </si>
  <si>
    <t xml:space="preserve">Vendas (R$)</t>
  </si>
  <si>
    <t xml:space="preserve">Aportes (R$)</t>
  </si>
  <si>
    <t xml:space="preserve">Entradas Totais (R$)</t>
  </si>
  <si>
    <t xml:space="preserve">Insumos (R$)</t>
  </si>
  <si>
    <t xml:space="preserve">Impostos (R$)</t>
  </si>
  <si>
    <t xml:space="preserve">Custos Fixos (R$)</t>
  </si>
  <si>
    <t xml:space="preserve">Investimentos (R$)</t>
  </si>
  <si>
    <t xml:space="preserve">Saídas Totais (R$)</t>
  </si>
  <si>
    <t xml:space="preserve">Saldo do Mês (R$)</t>
  </si>
  <si>
    <t xml:space="preserve">Saldo Acumulado (R$)</t>
  </si>
  <si>
    <t xml:space="preserve">Jan/2025</t>
  </si>
  <si>
    <t xml:space="preserve">Fev/2025</t>
  </si>
  <si>
    <t xml:space="preserve">Mar/2025</t>
  </si>
  <si>
    <t xml:space="preserve">Abr/2025</t>
  </si>
  <si>
    <t xml:space="preserve">Parâmetro</t>
  </si>
  <si>
    <t xml:space="preserve">Valor (R$)</t>
  </si>
  <si>
    <t xml:space="preserve">Preço de venda (por unidade)</t>
  </si>
  <si>
    <t xml:space="preserve">Custo de insumos (por unidade)</t>
  </si>
  <si>
    <t xml:space="preserve">Tributação DAS (sobre faturamento)</t>
  </si>
  <si>
    <t xml:space="preserve">Custo fixo mensal (servidor)</t>
  </si>
  <si>
    <t xml:space="preserve">Investimento inicial (Jan/2025)</t>
  </si>
  <si>
    <t xml:space="preserve">Indicador</t>
  </si>
  <si>
    <t xml:space="preserve">Valor</t>
  </si>
  <si>
    <t xml:space="preserve">Margem de contribuição por unidade</t>
  </si>
  <si>
    <t xml:space="preserve">Ponto de equilíbrio (unid/mês, aprox.)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</si>
</sst>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R$ &quot;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2" activeCellId="0" sqref="J2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16.71"/>
    <col collapsed="false" customWidth="true" hidden="false" outlineLevel="0" max="12" min="3" style="1" width="18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0" t="s">
        <v>12</v>
      </c>
      <c r="B2" s="0" t="n">
        <v>3</v>
      </c>
      <c r="C2" s="1" t="n">
        <v>3000</v>
      </c>
      <c r="D2" s="1" t="n">
        <v>0</v>
      </c>
      <c r="E2" s="1" t="n">
        <v>3000</v>
      </c>
      <c r="F2" s="1" t="n">
        <v>480</v>
      </c>
      <c r="G2" s="1" t="n">
        <v>180</v>
      </c>
      <c r="H2" s="1" t="n">
        <v>30</v>
      </c>
      <c r="I2" s="1" t="n">
        <v>916</v>
      </c>
      <c r="J2" s="1" t="e">
        <f aca="false">g2sum(I2 + H2 + G2)</f>
        <v>#NAME?</v>
      </c>
      <c r="K2" s="1" t="n">
        <v>1394</v>
      </c>
      <c r="L2" s="1" t="n">
        <v>1394</v>
      </c>
    </row>
    <row r="3" customFormat="false" ht="15" hidden="false" customHeight="false" outlineLevel="0" collapsed="false">
      <c r="A3" s="0" t="s">
        <v>13</v>
      </c>
      <c r="B3" s="0" t="n">
        <v>4</v>
      </c>
      <c r="C3" s="1" t="n">
        <v>4000</v>
      </c>
      <c r="D3" s="1" t="n">
        <v>0</v>
      </c>
      <c r="E3" s="1" t="n">
        <v>4000</v>
      </c>
      <c r="F3" s="1" t="n">
        <v>640</v>
      </c>
      <c r="G3" s="1" t="n">
        <v>240</v>
      </c>
      <c r="H3" s="1" t="n">
        <v>30</v>
      </c>
      <c r="I3" s="1" t="n">
        <v>0</v>
      </c>
      <c r="J3" s="1" t="n">
        <v>910</v>
      </c>
      <c r="K3" s="1" t="n">
        <v>3090</v>
      </c>
      <c r="L3" s="1" t="n">
        <v>4484</v>
      </c>
    </row>
    <row r="4" customFormat="false" ht="15" hidden="false" customHeight="false" outlineLevel="0" collapsed="false">
      <c r="A4" s="0" t="s">
        <v>14</v>
      </c>
      <c r="B4" s="0" t="n">
        <v>5</v>
      </c>
      <c r="C4" s="1" t="n">
        <v>5000</v>
      </c>
      <c r="D4" s="1" t="n">
        <v>0</v>
      </c>
      <c r="E4" s="1" t="n">
        <v>5000</v>
      </c>
      <c r="F4" s="1" t="n">
        <v>800</v>
      </c>
      <c r="G4" s="1" t="n">
        <v>300</v>
      </c>
      <c r="H4" s="1" t="n">
        <v>30</v>
      </c>
      <c r="I4" s="1" t="n">
        <v>0</v>
      </c>
      <c r="J4" s="1" t="n">
        <v>1130</v>
      </c>
      <c r="K4" s="1" t="n">
        <v>3870</v>
      </c>
      <c r="L4" s="1" t="n">
        <v>8354</v>
      </c>
    </row>
    <row r="5" customFormat="false" ht="15" hidden="false" customHeight="false" outlineLevel="0" collapsed="false">
      <c r="A5" s="0" t="s">
        <v>15</v>
      </c>
      <c r="B5" s="0" t="n">
        <v>6</v>
      </c>
      <c r="C5" s="1" t="n">
        <v>6000</v>
      </c>
      <c r="D5" s="1" t="n">
        <v>0</v>
      </c>
      <c r="E5" s="1" t="n">
        <v>6000</v>
      </c>
      <c r="F5" s="1" t="n">
        <v>960</v>
      </c>
      <c r="G5" s="1" t="n">
        <v>360</v>
      </c>
      <c r="H5" s="1" t="n">
        <v>30</v>
      </c>
      <c r="I5" s="1" t="n">
        <v>0</v>
      </c>
      <c r="J5" s="1" t="n">
        <v>1350</v>
      </c>
      <c r="K5" s="1" t="n">
        <v>4650</v>
      </c>
      <c r="L5" s="1" t="n">
        <v>13004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5.71"/>
    <col collapsed="false" customWidth="true" hidden="false" outlineLevel="0" max="2" min="2" style="1" width="18.71"/>
  </cols>
  <sheetData>
    <row r="1" customFormat="false" ht="15" hidden="false" customHeight="false" outlineLevel="0" collapsed="false">
      <c r="A1" s="3" t="s">
        <v>16</v>
      </c>
      <c r="B1" s="3" t="s">
        <v>17</v>
      </c>
    </row>
    <row r="2" customFormat="false" ht="15" hidden="false" customHeight="false" outlineLevel="0" collapsed="false">
      <c r="A2" s="0" t="s">
        <v>18</v>
      </c>
      <c r="B2" s="1" t="n">
        <v>1000</v>
      </c>
    </row>
    <row r="3" customFormat="false" ht="15" hidden="false" customHeight="false" outlineLevel="0" collapsed="false">
      <c r="A3" s="0" t="s">
        <v>19</v>
      </c>
      <c r="B3" s="1" t="n">
        <v>160</v>
      </c>
    </row>
    <row r="4" customFormat="false" ht="15" hidden="false" customHeight="false" outlineLevel="0" collapsed="false">
      <c r="A4" s="0" t="s">
        <v>20</v>
      </c>
      <c r="B4" s="1" t="n">
        <v>6</v>
      </c>
    </row>
    <row r="5" customFormat="false" ht="15" hidden="false" customHeight="false" outlineLevel="0" collapsed="false">
      <c r="A5" s="0" t="s">
        <v>21</v>
      </c>
      <c r="B5" s="1" t="n">
        <v>30</v>
      </c>
    </row>
    <row r="6" customFormat="false" ht="15" hidden="false" customHeight="false" outlineLevel="0" collapsed="false">
      <c r="A6" s="0" t="s">
        <v>22</v>
      </c>
      <c r="B6" s="1" t="n">
        <v>916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5.71"/>
    <col collapsed="false" customWidth="true" hidden="false" outlineLevel="0" max="2" min="2" style="1" width="22.71"/>
  </cols>
  <sheetData>
    <row r="1" customFormat="false" ht="15" hidden="false" customHeight="false" outlineLevel="0" collapsed="false">
      <c r="A1" s="3" t="s">
        <v>23</v>
      </c>
      <c r="B1" s="3" t="s">
        <v>24</v>
      </c>
    </row>
    <row r="2" customFormat="false" ht="15" hidden="false" customHeight="false" outlineLevel="0" collapsed="false">
      <c r="A2" s="0" t="s">
        <v>25</v>
      </c>
      <c r="B2" s="1" t="n">
        <v>780</v>
      </c>
    </row>
    <row r="3" customFormat="false" ht="15" hidden="false" customHeight="false" outlineLevel="0" collapsed="false">
      <c r="A3" s="0" t="s">
        <v>26</v>
      </c>
      <c r="B3" s="1" t="n">
        <v>0.04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2025-10-29T20:49:32Z</dcterms:created>
  <dc:creator/>
  <dc:description/>
  <dc:language>pt-BR</dc:language>
  <cp:lastModifiedBy/>
  <dcterms:modified xsi:type="dcterms:W3CDTF">2025-10-29T20:17:10Z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