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4115" windowHeight="546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I2" i="1" l="1"/>
  <c r="I3" i="1"/>
  <c r="H2" i="1"/>
  <c r="H3" i="1"/>
  <c r="G2" i="1"/>
  <c r="G3" i="1"/>
  <c r="F2" i="1"/>
  <c r="F3" i="1"/>
</calcChain>
</file>

<file path=xl/sharedStrings.xml><?xml version="1.0" encoding="utf-8"?>
<sst xmlns="http://schemas.openxmlformats.org/spreadsheetml/2006/main" count="13" uniqueCount="12">
  <si>
    <t>SKU</t>
  </si>
  <si>
    <t>ARTICULO</t>
  </si>
  <si>
    <t>STOCK</t>
  </si>
  <si>
    <t>UBICACIÓN</t>
  </si>
  <si>
    <t>PRECIO SIN IVA</t>
  </si>
  <si>
    <t>DISTRIBUIDOR A</t>
  </si>
  <si>
    <t>DISTRIBUIDOR B</t>
  </si>
  <si>
    <t>DISTRIBUIDOR C</t>
  </si>
  <si>
    <t>PRECIO CON IVA</t>
  </si>
  <si>
    <t>LED ADVENTURE BIKE KIT CHICA</t>
  </si>
  <si>
    <t>LED ADVENTURE BIKE KIT GRANDE</t>
  </si>
  <si>
    <t>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</si>
</sst>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7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I3" totalsRowShown="0">
  <autoFilter ref="A1:I3"/>
  <tableColumns count="9">
    <tableColumn id="1" name="SKU"/>
    <tableColumn id="2" name="ARTICULO"/>
    <tableColumn id="3" name="STOCK"/>
    <tableColumn id="4" name="UBICACIÓN"/>
    <tableColumn id="5" name="PRECIO SIN IVA" dataDxfId="6"/>
    <tableColumn id="6" name="DISTRIBUIDOR A" dataDxfId="5">
      <calculatedColumnFormula>Tabla1[[#This Row],[PRECIO SIN IVA]]*0.65</calculatedColumnFormula>
    </tableColumn>
    <tableColumn id="7" name="DISTRIBUIDOR B" dataDxfId="4">
      <calculatedColumnFormula>Tabla1[[#This Row],[PRECIO SIN IVA]]*0.55</calculatedColumnFormula>
    </tableColumn>
    <tableColumn id="8" name="DISTRIBUIDOR C" dataDxfId="3">
      <calculatedColumnFormula>Tabla1[[#This Row],[PRECIO SIN IVA]]*0.5</calculatedColumnFormula>
    </tableColumn>
    <tableColumn id="9" name="PRECIO CON IVA" dataDxfId="2">
      <calculatedColumnFormula>Tabla1[[#This Row],[PRECIO SIN IVA]]*0.84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A3" sqref="A3"/>
    </sheetView>
  </sheetViews>
  <sheetFormatPr baseColWidth="10" defaultRowHeight="15" x14ac:dyDescent="0.25"/>
  <cols>
    <col min="1" max="1" width="13.140625" bestFit="1" customWidth="1"/>
    <col min="2" max="2" width="31" bestFit="1" customWidth="1"/>
    <col min="3" max="3" width="9" bestFit="1" customWidth="1"/>
    <col min="4" max="4" width="13.42578125" bestFit="1" customWidth="1"/>
    <col min="5" max="5" width="16.7109375" bestFit="1" customWidth="1"/>
    <col min="6" max="6" width="17.5703125" bestFit="1" customWidth="1"/>
    <col min="7" max="8" width="17.42578125" bestFit="1" customWidth="1"/>
    <col min="9" max="9" width="17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7018140</v>
      </c>
      <c r="B2" t="s">
        <v>9</v>
      </c>
      <c r="C2">
        <v>11</v>
      </c>
      <c r="D2" t="s">
        <v>11</v>
      </c>
      <c r="E2" s="1">
        <v>9000</v>
      </c>
      <c r="F2" s="1">
        <f>Tabla1[[#This Row],[PRECIO SIN IVA]]*0.65</f>
        <v>5850</v>
      </c>
      <c r="G2" s="1">
        <f>Tabla1[[#This Row],[PRECIO SIN IVA]]*0.55</f>
        <v>4950</v>
      </c>
      <c r="H2" s="1">
        <f>Tabla1[[#This Row],[PRECIO SIN IVA]]*0.5</f>
        <v>4500</v>
      </c>
      <c r="I2" s="1">
        <f>Tabla1[[#This Row],[PRECIO SIN IVA]]*0.84</f>
        <v>7560</v>
      </c>
    </row>
    <row r="3" spans="1:9" x14ac:dyDescent="0.25">
      <c r="A3" s="2">
        <v>7018139</v>
      </c>
      <c r="B3" t="s">
        <v>10</v>
      </c>
      <c r="C3">
        <v>10</v>
      </c>
      <c r="D3" t="s">
        <v>11</v>
      </c>
      <c r="E3" s="1">
        <v>9001</v>
      </c>
      <c r="F3" s="1">
        <f>Tabla1[[#This Row],[PRECIO SIN IVA]]*0.65</f>
        <v>5850.6500000000005</v>
      </c>
      <c r="G3" s="1">
        <f>Tabla1[[#This Row],[PRECIO SIN IVA]]*0.55</f>
        <v>4950.55</v>
      </c>
      <c r="H3" s="1">
        <f>Tabla1[[#This Row],[PRECIO SIN IVA]]*0.5</f>
        <v>4500.5</v>
      </c>
      <c r="I3" s="1">
        <f>Tabla1[[#This Row],[PRECIO SIN IVA]]*0.84</f>
        <v>7560.84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Spawn</dc:creator>
  <cp:lastModifiedBy>Spawn</cp:lastModifiedBy>
  <dcterms:created xsi:type="dcterms:W3CDTF">2016-03-18T05:25:32Z</dcterms:created>
  <dcterms:modified xsi:type="dcterms:W3CDTF">2016-03-18T06:07:34Z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a66da022-e452-46f7-9be5-c607bdad74b6</vt:lpwstr>
  </property>
</Properties>
</file>