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15" windowWidth="11925" windowHeight="6495" activeTab="1"/>
  </bookViews>
  <sheets>
    <sheet name="B1" sheetId="1" r:id="rId1"/>
    <sheet name="budget" sheetId="2" r:id="rId2"/>
    <sheet name="Fringe Worksheet" sheetId="3" r:id="rId3"/>
  </sheets>
  <definedNames>
    <definedName name="_xlnm.Print_Area" localSheetId="1">budget!$A$1:$I$166</definedName>
    <definedName name="_xlnm.Print_Area" localSheetId="2">'Fringe Worksheet'!$A$1:$G$29</definedName>
  </definedNames>
  <calcPr calcId="145621"/>
</workbook>
</file>

<file path=xl/calcChain.xml><?xml version="1.0" encoding="utf-8"?>
<calcChain xmlns="http://schemas.openxmlformats.org/spreadsheetml/2006/main">
  <c r="G13" i="2" l="1"/>
  <c r="H1" i="2"/>
  <c r="C1" i="2"/>
  <c r="G22" i="1" l="1"/>
  <c r="I14" i="2"/>
  <c r="G17" i="3"/>
  <c r="H14" i="2"/>
  <c r="I13" i="2"/>
  <c r="I12" i="2" l="1"/>
  <c r="I4" i="2"/>
  <c r="I5" i="2"/>
  <c r="I6" i="2"/>
  <c r="G12" i="2"/>
  <c r="G18" i="1" l="1"/>
  <c r="G129" i="2"/>
  <c r="G158" i="2" s="1"/>
  <c r="I158" i="2" s="1"/>
  <c r="H129" i="2"/>
  <c r="H158" i="2"/>
  <c r="G98" i="2"/>
  <c r="G156" i="2"/>
  <c r="H98" i="2"/>
  <c r="H156" i="2"/>
  <c r="G68" i="2"/>
  <c r="G154" i="2"/>
  <c r="I154" i="2" s="1"/>
  <c r="H68" i="2"/>
  <c r="H154" i="2" s="1"/>
  <c r="G42" i="2"/>
  <c r="G152" i="2" s="1"/>
  <c r="I152" i="2" s="1"/>
  <c r="H42" i="2"/>
  <c r="H152" i="2"/>
  <c r="H12" i="2"/>
  <c r="H150" i="2" s="1"/>
  <c r="H163" i="2" s="1"/>
  <c r="I119" i="2"/>
  <c r="I120" i="2"/>
  <c r="I121" i="2"/>
  <c r="I122" i="2"/>
  <c r="I123" i="2"/>
  <c r="I124" i="2"/>
  <c r="I125" i="2"/>
  <c r="I126" i="2"/>
  <c r="I127" i="2"/>
  <c r="I128" i="2"/>
  <c r="I129" i="2"/>
  <c r="I61" i="2"/>
  <c r="I62" i="2"/>
  <c r="I63" i="2"/>
  <c r="I64" i="2"/>
  <c r="I65" i="2"/>
  <c r="I66" i="2"/>
  <c r="I67" i="2"/>
  <c r="I68" i="2"/>
  <c r="C116" i="2"/>
  <c r="H116" i="2"/>
  <c r="H145" i="2"/>
  <c r="C145" i="2"/>
  <c r="H86" i="2"/>
  <c r="C86" i="2"/>
  <c r="H58" i="2"/>
  <c r="C58" i="2"/>
  <c r="H30" i="2"/>
  <c r="C30" i="2"/>
  <c r="F11" i="2"/>
  <c r="G25" i="3" s="1"/>
  <c r="I96" i="2"/>
  <c r="I95" i="2"/>
  <c r="I94" i="2"/>
  <c r="I93" i="2"/>
  <c r="I92" i="2"/>
  <c r="I91" i="2"/>
  <c r="I90" i="2"/>
  <c r="I89" i="2"/>
  <c r="I98" i="2"/>
  <c r="I40" i="2"/>
  <c r="I39" i="2"/>
  <c r="I38" i="2"/>
  <c r="I37" i="2"/>
  <c r="I36" i="2"/>
  <c r="I35" i="2"/>
  <c r="I34" i="2"/>
  <c r="I33" i="2"/>
  <c r="I42" i="2" s="1"/>
  <c r="I11" i="2"/>
  <c r="I10" i="2"/>
  <c r="I9" i="2"/>
  <c r="I8" i="2"/>
  <c r="I7" i="2"/>
  <c r="G16" i="3"/>
  <c r="G18" i="3" s="1"/>
  <c r="E1" i="3"/>
  <c r="G24" i="3"/>
  <c r="I156" i="2"/>
  <c r="G26" i="3" l="1"/>
  <c r="G27" i="3" s="1"/>
  <c r="G14" i="2" s="1"/>
  <c r="G150" i="2" s="1"/>
  <c r="I150" i="2" s="1"/>
  <c r="I163" i="2" s="1"/>
  <c r="G163" i="2" l="1"/>
</calcChain>
</file>

<file path=xl/sharedStrings.xml><?xml version="1.0" encoding="utf-8"?>
<sst xmlns="http://schemas.openxmlformats.org/spreadsheetml/2006/main" count="156" uniqueCount="105">
  <si>
    <t>EXHIBIT B: BUDGET</t>
  </si>
  <si>
    <t>IDENTIFICATION OF SOURCES OF FUNDING</t>
  </si>
  <si>
    <t>SOURCE</t>
  </si>
  <si>
    <t>AMOUNT</t>
  </si>
  <si>
    <t>Subtotal:</t>
  </si>
  <si>
    <t>Match:</t>
  </si>
  <si>
    <t>GRAND TOTAL</t>
  </si>
  <si>
    <t># Months</t>
  </si>
  <si>
    <t>% Time On</t>
  </si>
  <si>
    <t>Match</t>
  </si>
  <si>
    <t xml:space="preserve">Job Title </t>
  </si>
  <si>
    <t>On Program</t>
  </si>
  <si>
    <t>Program</t>
  </si>
  <si>
    <t>Total Cost</t>
  </si>
  <si>
    <t>TOTAL EQUIPMENT COST</t>
  </si>
  <si>
    <t>TOTAL TRAVEL COST</t>
  </si>
  <si>
    <t>TOTAL CONTRACTUAL COST</t>
  </si>
  <si>
    <t>PERSONNEL SERVICES</t>
  </si>
  <si>
    <t>EQUIPMENT</t>
  </si>
  <si>
    <t>COMMODITIES</t>
  </si>
  <si>
    <t>TRAVEL</t>
  </si>
  <si>
    <t>CONTRACTUAL</t>
  </si>
  <si>
    <t xml:space="preserve">   TOTAL COST</t>
  </si>
  <si>
    <t xml:space="preserve"> </t>
  </si>
  <si>
    <t>Item</t>
  </si>
  <si>
    <t>Cost per Unit</t>
  </si>
  <si>
    <t># of Units</t>
  </si>
  <si>
    <t># of Months</t>
  </si>
  <si>
    <t>Airfare</t>
  </si>
  <si>
    <t>PerDiem</t>
  </si>
  <si>
    <t>Lodging</t>
  </si>
  <si>
    <t>Amount</t>
  </si>
  <si>
    <t>Conference Travel**</t>
  </si>
  <si>
    <t># of people</t>
  </si>
  <si>
    <t># of days</t>
  </si>
  <si>
    <t>Cost/ person</t>
  </si>
  <si>
    <t xml:space="preserve"># of hours </t>
  </si>
  <si>
    <t>per month</t>
  </si>
  <si>
    <t>Total Salary</t>
  </si>
  <si>
    <t xml:space="preserve">Budget Narrative for Personnel. Please give a brief description for each line of the Personnel Services Budget. </t>
  </si>
  <si>
    <t xml:space="preserve">Budget Narrative for Commodities. Please give a brief description for each line of the Commodities Budget. </t>
  </si>
  <si>
    <t xml:space="preserve">Budget Narrative for Contractual. Please give a brief description for each line of the Contractual Budget. </t>
  </si>
  <si>
    <t>All procurements must be competitive</t>
  </si>
  <si>
    <t>Pro-rated Share</t>
  </si>
  <si>
    <t xml:space="preserve">Fringe Benefits (Use figure from Fringe Benefit Worksheet) </t>
  </si>
  <si>
    <t>Other (Specify)</t>
  </si>
  <si>
    <t>Program Staff Mileage*</t>
  </si>
  <si>
    <t xml:space="preserve">Salary </t>
  </si>
  <si>
    <t>** Out of State Travel requires prior Authority approval.</t>
  </si>
  <si>
    <t>(See Attached Budget Instructions)</t>
  </si>
  <si>
    <t>Contribution</t>
  </si>
  <si>
    <t>Cost / Month</t>
  </si>
  <si>
    <t>Over Match:</t>
  </si>
  <si>
    <t>RATED FRINGE BENEFITS</t>
  </si>
  <si>
    <t>Rate as % of Salary</t>
  </si>
  <si>
    <t xml:space="preserve"> FICA</t>
  </si>
  <si>
    <t>UNEMPLOYMENT</t>
  </si>
  <si>
    <t>RETIREMENT/PENSION</t>
  </si>
  <si>
    <t>WORKER’S COMP</t>
  </si>
  <si>
    <t>DENTAL/VISION</t>
  </si>
  <si>
    <t>HOSPITALIZATION</t>
  </si>
  <si>
    <r>
      <t xml:space="preserve">Other </t>
    </r>
    <r>
      <rPr>
        <i/>
        <sz val="12"/>
        <rFont val="Times New Roman"/>
        <family val="1"/>
      </rPr>
      <t>(Specify)</t>
    </r>
  </si>
  <si>
    <t>Total % Fringe Rate</t>
  </si>
  <si>
    <t xml:space="preserve">TOTAL RATED FRINGE BENEFITS </t>
  </si>
  <si>
    <t>FLAT RATE FRINGE BENEFITS</t>
  </si>
  <si>
    <t>$ per FTE</t>
  </si>
  <si>
    <t>HEALTH/MEDICAL INSURANCE</t>
  </si>
  <si>
    <t>OTHER (SPECIFY)</t>
  </si>
  <si>
    <t xml:space="preserve">Total Flat Rate Fringe </t>
  </si>
  <si>
    <t>Box D</t>
  </si>
  <si>
    <t xml:space="preserve">FLAT RATE FRINGE BENEFITS </t>
  </si>
  <si>
    <t>Box F</t>
  </si>
  <si>
    <r>
      <t xml:space="preserve">TOTAL FRINGE BENEFITS:  </t>
    </r>
    <r>
      <rPr>
        <b/>
        <i/>
        <sz val="12"/>
        <rFont val="Times New Roman"/>
        <family val="1"/>
      </rPr>
      <t xml:space="preserve"> (Total rated + Total flat rate benefits)     </t>
    </r>
    <r>
      <rPr>
        <b/>
        <sz val="12"/>
        <rFont val="Times New Roman"/>
        <family val="1"/>
      </rPr>
      <t xml:space="preserve">                                                                                                                          </t>
    </r>
  </si>
  <si>
    <t xml:space="preserve">Budget Narrative for Travel. Please give a brief description for each line of the Travel Budget. </t>
  </si>
  <si>
    <t xml:space="preserve">Budget Narrative for Equipment. Please give a brief description for each line of the Equipment Budget. </t>
  </si>
  <si>
    <t>Cost/Mile</t>
  </si>
  <si>
    <t># of Miles/mo</t>
  </si>
  <si>
    <t>Cost/month</t>
  </si>
  <si>
    <t>Dollar/hour</t>
  </si>
  <si>
    <r>
      <t>Annual</t>
    </r>
    <r>
      <rPr>
        <sz val="10"/>
        <color indexed="8"/>
        <rFont val="Times New Roman"/>
        <family val="1"/>
      </rPr>
      <t xml:space="preserve"> </t>
    </r>
  </si>
  <si>
    <t>TOTAL PERSONNEL SERVICES</t>
  </si>
  <si>
    <t>Total FTE</t>
  </si>
  <si>
    <t>TOTAL COMMODITIES COST</t>
  </si>
  <si>
    <t>Implementing Agency:</t>
  </si>
  <si>
    <t>Agreement #:</t>
  </si>
  <si>
    <t xml:space="preserve">Agreement# </t>
  </si>
  <si>
    <t>Budget &amp; Budget Narrative</t>
  </si>
  <si>
    <t xml:space="preserve">FRINGE BENEFIT WORKSHEET: Agreement # </t>
  </si>
  <si>
    <t>Pro-rated</t>
  </si>
  <si>
    <t>Share</t>
  </si>
  <si>
    <r>
      <t xml:space="preserve">Total Salary Paid By Grant </t>
    </r>
    <r>
      <rPr>
        <i/>
        <sz val="12"/>
        <rFont val="Times New Roman"/>
        <family val="1"/>
      </rPr>
      <t>(Federal and Match - Please use figure from cell I-12 in the Budget Detail)</t>
    </r>
  </si>
  <si>
    <t>*PLEASE REFER TO YOUR RESPONSE IN EXHIBIT A, SECTION II, QUESTION #1.</t>
  </si>
  <si>
    <r>
      <t xml:space="preserve">Use this sheet to calculate the fringe benefits to be paid for project personnel.   For each element of the benefit package, indicate the rate as a percentage of salary or the dollar amount of the flat rate paid per employee.   Use the TOTAL FRINGE BENEFITS amount from this worksheet as the fringe benefit dollar amount on the BUDGET under PERSONNEL SERVICES (cells G-13 and H13). </t>
    </r>
    <r>
      <rPr>
        <b/>
        <sz val="12"/>
        <rFont val="Times New Roman"/>
        <family val="1"/>
      </rPr>
      <t xml:space="preserve">
</t>
    </r>
  </si>
  <si>
    <t>Number of grant–funded FTE (full-time equivelent) positions receiving Flat Rate Fringe Benefets . (Please use figure from cell F-11 of Budget Detail)*</t>
  </si>
  <si>
    <t>* For Equipment Budgets over $5000, the Authority must be notified prior to the disposal of any equipment.</t>
  </si>
  <si>
    <t>See attached sheet for narrative.</t>
  </si>
  <si>
    <t>Cell Service</t>
  </si>
  <si>
    <t>Telephone Service</t>
  </si>
  <si>
    <t>Pager service</t>
  </si>
  <si>
    <t>Conference Registration Fees</t>
  </si>
  <si>
    <t>Other: (Specify)</t>
  </si>
  <si>
    <t>Use Boxes Below for Contractual Personnel</t>
  </si>
  <si>
    <t>Federal/State Amount:</t>
  </si>
  <si>
    <t>Federal/ State</t>
  </si>
  <si>
    <t>* State rate is calculated at $.575/mile. If agency rate is lower use that lower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</si>
</sst>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7" formatCode="&quot;$&quot;#,##0.00_);\(&quot;$&quot;#,##0.00\)"/>
    <numFmt numFmtId="44" formatCode="_(&quot;$&quot;* #,##0.00_);_(&quot;$&quot;* \(#,##0.00\);_(&quot;$&quot;* &quot;-&quot;??_);_(@_)"/>
    <numFmt numFmtId="164" formatCode="#."/>
    <numFmt numFmtId="165" formatCode="&quot;$&quot;#,##0.00"/>
    <numFmt numFmtId="166" formatCode="0.000%"/>
    <numFmt numFmtId="167" formatCode="&quot;$&quot;#,##0"/>
    <numFmt numFmtId="168" formatCode="_(&quot;$&quot;* #,##0.000_);_(&quot;$&quot;* \(#,##0.000\);_(&quot;$&quot;* &quot;-&quot;???_);_(@_)"/>
  </numFmts>
  <fonts count="23" x14ac:knownFonts="1">
    <font>
      <sz val="12"/>
      <name val="Courier"/>
    </font>
    <font>
      <sz val="10"/>
      <name val="Arial"/>
      <family val="2"/>
    </font>
    <font>
      <sz val="1"/>
      <color indexed="16"/>
      <name val="Courier"/>
      <family val="3"/>
    </font>
    <font>
      <i/>
      <sz val="1"/>
      <color indexed="16"/>
      <name val="Courier"/>
      <family val="3"/>
    </font>
    <font>
      <sz val="10"/>
      <name val="Times New Roman"/>
      <family val="1"/>
    </font>
    <font>
      <sz val="12"/>
      <name val="Times New Roman"/>
      <family val="1"/>
    </font>
    <font>
      <b/>
      <sz val="12"/>
      <name val="Times New Roman"/>
      <family val="1"/>
    </font>
    <font>
      <u/>
      <sz val="12"/>
      <name val="Times New Roman"/>
      <family val="1"/>
    </font>
    <font>
      <sz val="12"/>
      <color indexed="8"/>
      <name val="Times New Roman"/>
      <family val="1"/>
    </font>
    <font>
      <b/>
      <u/>
      <sz val="12"/>
      <name val="Times New Roman"/>
      <family val="1"/>
    </font>
    <font>
      <i/>
      <sz val="12"/>
      <name val="Times New Roman"/>
      <family val="1"/>
    </font>
    <font>
      <b/>
      <sz val="12"/>
      <name val="Courier"/>
      <family val="3"/>
    </font>
    <font>
      <b/>
      <i/>
      <sz val="12"/>
      <name val="Times New Roman"/>
      <family val="1"/>
    </font>
    <font>
      <sz val="12"/>
      <color indexed="10"/>
      <name val="Times New Roman"/>
      <family val="1"/>
    </font>
    <font>
      <b/>
      <sz val="10"/>
      <name val="Times New Roman"/>
      <family val="1"/>
    </font>
    <font>
      <sz val="10"/>
      <color indexed="8"/>
      <name val="Times New Roman"/>
      <family val="1"/>
    </font>
    <font>
      <u/>
      <sz val="10"/>
      <color indexed="8"/>
      <name val="Times New Roman"/>
      <family val="1"/>
    </font>
    <font>
      <b/>
      <sz val="10"/>
      <color indexed="8"/>
      <name val="Times New Roman"/>
      <family val="1"/>
    </font>
    <font>
      <u/>
      <sz val="10"/>
      <name val="Times New Roman"/>
      <family val="1"/>
    </font>
    <font>
      <sz val="10"/>
      <color indexed="10"/>
      <name val="Times New Roman"/>
      <family val="1"/>
    </font>
    <font>
      <b/>
      <sz val="10"/>
      <color indexed="10"/>
      <name val="Times New Roman"/>
      <family val="1"/>
    </font>
    <font>
      <b/>
      <sz val="12"/>
      <color indexed="10"/>
      <name val="Times New Roman"/>
      <family val="1"/>
    </font>
    <font>
      <b/>
      <sz val="10"/>
      <name val="Arial"/>
      <family val="2"/>
    </font>
  </fonts>
  <fills count="4">
    <fill>
      <patternFill patternType="none"/>
    </fill>
    <fill>
      <patternFill patternType="gray125"/>
    </fill>
    <fill>
      <patternFill patternType="solid">
        <fgColor indexed="9"/>
        <bgColor indexed="64"/>
      </patternFill>
    </fill>
    <fill>
      <patternFill patternType="lightTrellis"/>
    </fill>
  </fills>
  <borders count="61">
    <border>
      <left/>
      <right/>
      <top/>
      <bottom/>
      <diagonal/>
    </border>
    <border>
      <left/>
      <right/>
      <top style="double">
        <color indexed="64"/>
      </top>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double">
        <color indexed="64"/>
      </top>
      <bottom/>
      <diagonal/>
    </border>
    <border>
      <left style="medium">
        <color indexed="64"/>
      </left>
      <right/>
      <top style="medium">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medium">
        <color indexed="64"/>
      </right>
      <top style="thin">
        <color indexed="64"/>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medium">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9">
    <xf numFmtId="0" fontId="0" fillId="0" borderId="0"/>
    <xf numFmtId="164" fontId="2" fillId="0" borderId="0">
      <protection locked="0"/>
    </xf>
    <xf numFmtId="44" fontId="1" fillId="0" borderId="0" applyFont="0" applyFill="0" applyBorder="0" applyAlignment="0" applyProtection="0"/>
    <xf numFmtId="164" fontId="2" fillId="0" borderId="0">
      <protection locked="0"/>
    </xf>
    <xf numFmtId="164" fontId="2" fillId="0" borderId="0">
      <protection locked="0"/>
    </xf>
    <xf numFmtId="164" fontId="2" fillId="0" borderId="0">
      <protection locked="0"/>
    </xf>
    <xf numFmtId="164" fontId="2" fillId="0" borderId="0">
      <protection locked="0"/>
    </xf>
    <xf numFmtId="164" fontId="3" fillId="0" borderId="0">
      <protection locked="0"/>
    </xf>
    <xf numFmtId="164" fontId="2" fillId="0" borderId="1">
      <protection locked="0"/>
    </xf>
  </cellStyleXfs>
  <cellXfs count="269">
    <xf numFmtId="0" fontId="0" fillId="0" borderId="0" xfId="0"/>
    <xf numFmtId="0" fontId="5" fillId="0" borderId="0" xfId="0" applyFont="1"/>
    <xf numFmtId="0" fontId="5" fillId="0" borderId="0" xfId="0" applyFont="1" applyBorder="1"/>
    <xf numFmtId="0" fontId="6" fillId="0" borderId="0" xfId="0" applyFont="1" applyAlignment="1">
      <alignment horizontal="centerContinuous"/>
    </xf>
    <xf numFmtId="0" fontId="5" fillId="0" borderId="0" xfId="0" applyFont="1" applyAlignment="1">
      <alignment horizontal="centerContinuous"/>
    </xf>
    <xf numFmtId="0" fontId="7" fillId="0" borderId="0" xfId="0" applyFont="1"/>
    <xf numFmtId="0" fontId="7" fillId="0" borderId="0" xfId="0" applyFont="1" applyAlignment="1">
      <alignment horizontal="right"/>
    </xf>
    <xf numFmtId="0" fontId="6" fillId="0" borderId="0" xfId="0" applyFont="1"/>
    <xf numFmtId="0" fontId="8" fillId="0" borderId="0" xfId="0" applyFont="1" applyFill="1" applyAlignment="1">
      <alignment horizontal="center"/>
    </xf>
    <xf numFmtId="0" fontId="6" fillId="0" borderId="2" xfId="0" applyFont="1" applyBorder="1" applyAlignment="1" applyProtection="1">
      <alignment horizontal="left"/>
    </xf>
    <xf numFmtId="0" fontId="6" fillId="0" borderId="0" xfId="0" applyFont="1" applyAlignment="1" applyProtection="1">
      <alignment horizontal="left"/>
    </xf>
    <xf numFmtId="0" fontId="9" fillId="0" borderId="0" xfId="0" applyFont="1" applyAlignment="1" applyProtection="1">
      <alignment horizontal="left"/>
    </xf>
    <xf numFmtId="0" fontId="6" fillId="2" borderId="3" xfId="0" applyFont="1" applyFill="1" applyBorder="1" applyAlignment="1">
      <alignment horizontal="center" vertical="center"/>
    </xf>
    <xf numFmtId="166" fontId="5" fillId="0" borderId="4" xfId="0" applyNumberFormat="1" applyFont="1" applyBorder="1" applyAlignment="1">
      <alignment horizontal="right" vertical="center"/>
    </xf>
    <xf numFmtId="166" fontId="5" fillId="0" borderId="5" xfId="0" applyNumberFormat="1" applyFont="1" applyBorder="1" applyAlignment="1">
      <alignment horizontal="right" vertical="center"/>
    </xf>
    <xf numFmtId="0" fontId="6" fillId="2" borderId="6" xfId="0" applyFont="1" applyFill="1" applyBorder="1" applyAlignment="1">
      <alignment horizontal="center" vertical="center"/>
    </xf>
    <xf numFmtId="165" fontId="5" fillId="0" borderId="7" xfId="0" applyNumberFormat="1" applyFont="1" applyBorder="1" applyAlignment="1">
      <alignment vertical="center"/>
    </xf>
    <xf numFmtId="165" fontId="5" fillId="0" borderId="4" xfId="0" applyNumberFormat="1" applyFont="1" applyBorder="1" applyAlignment="1">
      <alignment vertical="center"/>
    </xf>
    <xf numFmtId="165" fontId="5" fillId="0" borderId="5" xfId="0" applyNumberFormat="1" applyFont="1" applyBorder="1" applyAlignment="1">
      <alignment vertical="center"/>
    </xf>
    <xf numFmtId="7" fontId="8" fillId="0" borderId="0" xfId="0" applyNumberFormat="1" applyFont="1" applyFill="1" applyBorder="1" applyProtection="1"/>
    <xf numFmtId="39" fontId="5" fillId="0" borderId="0" xfId="0" applyNumberFormat="1" applyFont="1" applyProtection="1"/>
    <xf numFmtId="165" fontId="5" fillId="0" borderId="0" xfId="0" applyNumberFormat="1" applyFont="1" applyBorder="1"/>
    <xf numFmtId="0" fontId="5" fillId="0" borderId="0" xfId="0" applyFont="1" applyFill="1"/>
    <xf numFmtId="0" fontId="13" fillId="0" borderId="0" xfId="0" applyFont="1"/>
    <xf numFmtId="4" fontId="5" fillId="0" borderId="0" xfId="0" applyNumberFormat="1" applyFont="1"/>
    <xf numFmtId="4" fontId="5" fillId="0" borderId="0" xfId="0" applyNumberFormat="1" applyFont="1" applyBorder="1"/>
    <xf numFmtId="7" fontId="5" fillId="0" borderId="0" xfId="0" applyNumberFormat="1" applyFont="1" applyBorder="1"/>
    <xf numFmtId="0" fontId="5" fillId="0" borderId="0" xfId="0" applyFont="1" applyAlignment="1">
      <alignment horizontal="center" vertical="top" wrapText="1"/>
    </xf>
    <xf numFmtId="0" fontId="5" fillId="0" borderId="0" xfId="0" applyFont="1" applyBorder="1" applyAlignment="1">
      <alignment horizontal="left" vertical="top" wrapText="1"/>
    </xf>
    <xf numFmtId="0" fontId="14" fillId="0" borderId="8" xfId="0" applyFont="1" applyBorder="1" applyAlignment="1" applyProtection="1">
      <alignment horizontal="left"/>
    </xf>
    <xf numFmtId="0" fontId="15" fillId="0" borderId="9" xfId="0" applyFont="1" applyFill="1" applyBorder="1" applyAlignment="1">
      <alignment horizontal="center"/>
    </xf>
    <xf numFmtId="0" fontId="16" fillId="0" borderId="10" xfId="0" applyFont="1" applyFill="1" applyBorder="1" applyAlignment="1" applyProtection="1">
      <alignment horizontal="center"/>
    </xf>
    <xf numFmtId="0" fontId="15" fillId="0" borderId="10" xfId="0" applyFont="1" applyFill="1" applyBorder="1" applyAlignment="1" applyProtection="1">
      <alignment horizontal="center"/>
    </xf>
    <xf numFmtId="0" fontId="15" fillId="0" borderId="11" xfId="0" applyFont="1" applyFill="1" applyBorder="1" applyAlignment="1" applyProtection="1">
      <alignment horizontal="center"/>
    </xf>
    <xf numFmtId="0" fontId="4" fillId="0" borderId="10" xfId="0" applyFont="1" applyBorder="1"/>
    <xf numFmtId="0" fontId="16" fillId="0" borderId="12" xfId="0" applyFont="1" applyFill="1" applyBorder="1" applyAlignment="1" applyProtection="1">
      <alignment horizontal="center"/>
    </xf>
    <xf numFmtId="0" fontId="4" fillId="0" borderId="0" xfId="0" applyFont="1" applyBorder="1"/>
    <xf numFmtId="0" fontId="15" fillId="0" borderId="0" xfId="0" applyFont="1" applyFill="1" applyBorder="1" applyAlignment="1">
      <alignment horizontal="center"/>
    </xf>
    <xf numFmtId="0" fontId="16" fillId="0" borderId="13" xfId="0" applyFont="1" applyFill="1" applyBorder="1" applyAlignment="1" applyProtection="1">
      <alignment horizontal="center"/>
    </xf>
    <xf numFmtId="0" fontId="16" fillId="0" borderId="14" xfId="0" applyFont="1" applyFill="1" applyBorder="1" applyAlignment="1" applyProtection="1">
      <alignment horizontal="center"/>
    </xf>
    <xf numFmtId="0" fontId="16" fillId="0" borderId="15" xfId="0" applyFont="1" applyFill="1" applyBorder="1" applyAlignment="1" applyProtection="1">
      <alignment horizontal="center"/>
    </xf>
    <xf numFmtId="0" fontId="4" fillId="0" borderId="16" xfId="0" applyFont="1" applyBorder="1" applyAlignment="1" applyProtection="1">
      <alignment horizontal="left"/>
    </xf>
    <xf numFmtId="0" fontId="4" fillId="0" borderId="17" xfId="0" applyFont="1" applyBorder="1"/>
    <xf numFmtId="44" fontId="4" fillId="0" borderId="14" xfId="0" applyNumberFormat="1" applyFont="1" applyBorder="1" applyAlignment="1" applyProtection="1">
      <alignment horizontal="center"/>
    </xf>
    <xf numFmtId="9" fontId="15" fillId="0" borderId="18" xfId="0" applyNumberFormat="1" applyFont="1" applyFill="1" applyBorder="1" applyAlignment="1" applyProtection="1">
      <alignment horizontal="center"/>
    </xf>
    <xf numFmtId="44" fontId="4" fillId="0" borderId="14" xfId="2" applyFont="1" applyBorder="1" applyAlignment="1" applyProtection="1">
      <alignment horizontal="center"/>
    </xf>
    <xf numFmtId="44" fontId="4" fillId="0" borderId="15" xfId="2" applyFont="1" applyBorder="1" applyAlignment="1">
      <alignment horizontal="center"/>
    </xf>
    <xf numFmtId="44" fontId="4" fillId="0" borderId="14" xfId="0" applyNumberFormat="1" applyFont="1" applyFill="1" applyBorder="1" applyAlignment="1" applyProtection="1">
      <alignment horizontal="center"/>
    </xf>
    <xf numFmtId="9" fontId="15" fillId="0" borderId="19" xfId="0" applyNumberFormat="1" applyFont="1" applyFill="1" applyBorder="1" applyAlignment="1">
      <alignment horizontal="center"/>
    </xf>
    <xf numFmtId="44" fontId="4" fillId="0" borderId="20" xfId="2" applyFont="1" applyBorder="1" applyAlignment="1">
      <alignment horizontal="center"/>
    </xf>
    <xf numFmtId="0" fontId="4" fillId="0" borderId="17" xfId="0" applyFont="1" applyBorder="1" applyAlignment="1" applyProtection="1">
      <alignment horizontal="left"/>
    </xf>
    <xf numFmtId="44" fontId="4" fillId="0" borderId="20" xfId="2" applyFont="1" applyBorder="1" applyAlignment="1" applyProtection="1">
      <alignment horizontal="center"/>
    </xf>
    <xf numFmtId="44" fontId="4" fillId="0" borderId="21" xfId="2" applyFont="1" applyBorder="1"/>
    <xf numFmtId="0" fontId="4" fillId="0" borderId="19" xfId="0" applyFont="1" applyBorder="1" applyAlignment="1">
      <alignment horizontal="left"/>
    </xf>
    <xf numFmtId="0" fontId="4" fillId="0" borderId="22" xfId="0" applyFont="1" applyBorder="1"/>
    <xf numFmtId="0" fontId="4" fillId="0" borderId="2" xfId="0" applyFont="1" applyBorder="1"/>
    <xf numFmtId="0" fontId="4" fillId="0" borderId="2" xfId="0" applyFont="1" applyBorder="1" applyAlignment="1" applyProtection="1">
      <alignment horizontal="left"/>
    </xf>
    <xf numFmtId="0" fontId="14" fillId="0" borderId="0" xfId="0" applyFont="1" applyBorder="1"/>
    <xf numFmtId="0" fontId="4" fillId="0" borderId="0" xfId="0" applyFont="1" applyBorder="1" applyAlignment="1" applyProtection="1">
      <alignment horizontal="left"/>
    </xf>
    <xf numFmtId="44" fontId="15" fillId="0" borderId="0" xfId="2" applyFont="1" applyFill="1" applyBorder="1" applyAlignment="1" applyProtection="1">
      <alignment horizontal="center"/>
    </xf>
    <xf numFmtId="0" fontId="14" fillId="0" borderId="0" xfId="0" applyFont="1" applyBorder="1" applyAlignment="1" applyProtection="1">
      <alignment horizontal="left"/>
    </xf>
    <xf numFmtId="44" fontId="17" fillId="0" borderId="0" xfId="2" applyFont="1" applyFill="1" applyBorder="1" applyAlignment="1" applyProtection="1">
      <alignment horizontal="center"/>
    </xf>
    <xf numFmtId="0" fontId="18" fillId="0" borderId="9" xfId="0" applyFont="1" applyBorder="1"/>
    <xf numFmtId="0" fontId="18" fillId="0" borderId="10" xfId="0" applyFont="1" applyBorder="1"/>
    <xf numFmtId="0" fontId="16" fillId="0" borderId="11" xfId="0" applyFont="1" applyFill="1" applyBorder="1" applyAlignment="1" applyProtection="1">
      <alignment horizontal="center"/>
    </xf>
    <xf numFmtId="0" fontId="4" fillId="0" borderId="11" xfId="0" applyFont="1" applyBorder="1"/>
    <xf numFmtId="0" fontId="18" fillId="0" borderId="18" xfId="0" applyFont="1" applyBorder="1" applyAlignment="1">
      <alignment horizontal="center"/>
    </xf>
    <xf numFmtId="0" fontId="18" fillId="0" borderId="23" xfId="0" applyFont="1" applyBorder="1"/>
    <xf numFmtId="0" fontId="4" fillId="0" borderId="23" xfId="0" applyFont="1" applyBorder="1"/>
    <xf numFmtId="0" fontId="18" fillId="0" borderId="13" xfId="0" applyFont="1" applyBorder="1" applyAlignment="1">
      <alignment horizontal="center"/>
    </xf>
    <xf numFmtId="0" fontId="4" fillId="0" borderId="24" xfId="0" applyFont="1" applyBorder="1"/>
    <xf numFmtId="0" fontId="4" fillId="0" borderId="20" xfId="0" applyFont="1" applyBorder="1"/>
    <xf numFmtId="44" fontId="4" fillId="0" borderId="14" xfId="0" applyNumberFormat="1" applyFont="1" applyBorder="1" applyAlignment="1">
      <alignment horizontal="center"/>
    </xf>
    <xf numFmtId="44" fontId="4" fillId="0" borderId="14" xfId="2" applyFont="1" applyBorder="1" applyAlignment="1">
      <alignment horizontal="center"/>
    </xf>
    <xf numFmtId="0" fontId="15" fillId="0" borderId="19" xfId="0" applyFont="1" applyFill="1" applyBorder="1" applyAlignment="1">
      <alignment horizontal="left"/>
    </xf>
    <xf numFmtId="0" fontId="15" fillId="0" borderId="24" xfId="0" applyFont="1" applyFill="1" applyBorder="1" applyAlignment="1">
      <alignment horizontal="center"/>
    </xf>
    <xf numFmtId="44" fontId="15" fillId="0" borderId="21" xfId="0" applyNumberFormat="1" applyFont="1" applyFill="1" applyBorder="1" applyAlignment="1">
      <alignment horizontal="center"/>
    </xf>
    <xf numFmtId="44" fontId="4" fillId="0" borderId="21" xfId="2" applyFont="1" applyBorder="1" applyAlignment="1">
      <alignment horizontal="center"/>
    </xf>
    <xf numFmtId="44" fontId="15" fillId="0" borderId="20" xfId="2" applyFont="1" applyFill="1" applyBorder="1" applyAlignment="1">
      <alignment horizontal="center"/>
    </xf>
    <xf numFmtId="44" fontId="4" fillId="0" borderId="21" xfId="0" applyNumberFormat="1" applyFont="1" applyBorder="1" applyAlignment="1">
      <alignment horizontal="center"/>
    </xf>
    <xf numFmtId="44" fontId="4" fillId="0" borderId="25" xfId="0" applyNumberFormat="1" applyFont="1" applyBorder="1" applyAlignment="1">
      <alignment horizontal="center"/>
    </xf>
    <xf numFmtId="44" fontId="4" fillId="0" borderId="0" xfId="2" applyFont="1" applyFill="1" applyBorder="1" applyAlignment="1" applyProtection="1">
      <alignment horizontal="center"/>
    </xf>
    <xf numFmtId="44" fontId="14" fillId="0" borderId="0" xfId="2" applyFont="1" applyFill="1" applyBorder="1" applyAlignment="1" applyProtection="1">
      <alignment horizontal="center"/>
    </xf>
    <xf numFmtId="0" fontId="4" fillId="0" borderId="9" xfId="0" applyFont="1" applyBorder="1"/>
    <xf numFmtId="0" fontId="15" fillId="0" borderId="10" xfId="0" applyFont="1" applyFill="1" applyBorder="1" applyAlignment="1">
      <alignment horizontal="center"/>
    </xf>
    <xf numFmtId="0" fontId="16" fillId="0" borderId="23" xfId="0" applyFont="1" applyFill="1" applyBorder="1" applyAlignment="1">
      <alignment horizontal="center"/>
    </xf>
    <xf numFmtId="0" fontId="16" fillId="0" borderId="14" xfId="0" applyFont="1" applyFill="1" applyBorder="1" applyAlignment="1">
      <alignment horizontal="center"/>
    </xf>
    <xf numFmtId="0" fontId="18" fillId="0" borderId="15" xfId="0" applyFont="1" applyBorder="1" applyAlignment="1">
      <alignment horizontal="center"/>
    </xf>
    <xf numFmtId="0" fontId="4" fillId="0" borderId="19" xfId="0" applyFont="1" applyBorder="1"/>
    <xf numFmtId="0" fontId="4" fillId="0" borderId="8" xfId="0" applyFont="1" applyBorder="1"/>
    <xf numFmtId="0" fontId="16" fillId="0" borderId="22" xfId="0" applyFont="1" applyFill="1" applyBorder="1" applyAlignment="1">
      <alignment horizontal="center"/>
    </xf>
    <xf numFmtId="0" fontId="16" fillId="0" borderId="13" xfId="0" applyFont="1" applyFill="1" applyBorder="1" applyAlignment="1">
      <alignment horizontal="center"/>
    </xf>
    <xf numFmtId="0" fontId="18" fillId="0" borderId="24" xfId="0" applyFont="1" applyBorder="1"/>
    <xf numFmtId="44" fontId="15" fillId="0" borderId="14" xfId="0" applyNumberFormat="1" applyFont="1" applyFill="1" applyBorder="1" applyAlignment="1" applyProtection="1">
      <alignment horizontal="center"/>
    </xf>
    <xf numFmtId="0" fontId="16" fillId="0" borderId="21" xfId="0" applyFont="1" applyFill="1" applyBorder="1" applyAlignment="1">
      <alignment horizontal="center"/>
    </xf>
    <xf numFmtId="44" fontId="15" fillId="0" borderId="21" xfId="0" applyNumberFormat="1" applyFont="1" applyFill="1" applyBorder="1" applyAlignment="1" applyProtection="1">
      <alignment horizontal="center"/>
    </xf>
    <xf numFmtId="0" fontId="18" fillId="0" borderId="21" xfId="0" applyFont="1" applyBorder="1" applyAlignment="1">
      <alignment horizontal="center"/>
    </xf>
    <xf numFmtId="165" fontId="18" fillId="0" borderId="21" xfId="0" applyNumberFormat="1" applyFont="1" applyBorder="1" applyAlignment="1">
      <alignment horizontal="center"/>
    </xf>
    <xf numFmtId="0" fontId="15" fillId="3" borderId="21" xfId="0" applyFont="1" applyFill="1" applyBorder="1" applyAlignment="1">
      <alignment horizontal="center"/>
    </xf>
    <xf numFmtId="44" fontId="4" fillId="0" borderId="14" xfId="2" applyFont="1" applyBorder="1"/>
    <xf numFmtId="0" fontId="4" fillId="0" borderId="12" xfId="0" applyFont="1" applyBorder="1"/>
    <xf numFmtId="44" fontId="4" fillId="0" borderId="26" xfId="2" applyFont="1" applyBorder="1"/>
    <xf numFmtId="0" fontId="16" fillId="0" borderId="9" xfId="0" applyFont="1" applyFill="1" applyBorder="1" applyAlignment="1">
      <alignment horizontal="center"/>
    </xf>
    <xf numFmtId="0" fontId="18" fillId="0" borderId="18" xfId="0" applyFont="1" applyBorder="1" applyAlignment="1" applyProtection="1">
      <alignment horizontal="left"/>
    </xf>
    <xf numFmtId="0" fontId="18" fillId="0" borderId="14" xfId="0" applyFont="1" applyBorder="1" applyAlignment="1">
      <alignment horizontal="center"/>
    </xf>
    <xf numFmtId="0" fontId="4" fillId="0" borderId="18" xfId="0" applyFont="1" applyBorder="1" applyAlignment="1">
      <alignment horizontal="left"/>
    </xf>
    <xf numFmtId="0" fontId="4" fillId="3" borderId="14" xfId="0" applyFont="1" applyFill="1" applyBorder="1" applyAlignment="1">
      <alignment horizontal="center"/>
    </xf>
    <xf numFmtId="0" fontId="4" fillId="3" borderId="23" xfId="0" applyFont="1" applyFill="1" applyBorder="1" applyAlignment="1">
      <alignment horizontal="center"/>
    </xf>
    <xf numFmtId="0" fontId="4" fillId="3" borderId="21" xfId="0" applyFont="1" applyFill="1" applyBorder="1"/>
    <xf numFmtId="44" fontId="4" fillId="0" borderId="20" xfId="2" applyNumberFormat="1" applyFont="1" applyBorder="1" applyAlignment="1">
      <alignment horizontal="center"/>
    </xf>
    <xf numFmtId="0" fontId="4" fillId="0" borderId="15" xfId="0" applyFont="1" applyBorder="1"/>
    <xf numFmtId="0" fontId="4" fillId="3" borderId="26" xfId="0" applyFont="1" applyFill="1" applyBorder="1"/>
    <xf numFmtId="44" fontId="4" fillId="0" borderId="27" xfId="2" applyNumberFormat="1" applyFont="1" applyBorder="1" applyAlignment="1">
      <alignment horizontal="center"/>
    </xf>
    <xf numFmtId="0" fontId="4" fillId="3" borderId="25" xfId="0" applyFont="1" applyFill="1" applyBorder="1"/>
    <xf numFmtId="0" fontId="14" fillId="0" borderId="22" xfId="0" applyFont="1" applyBorder="1"/>
    <xf numFmtId="0" fontId="14" fillId="0" borderId="0" xfId="0" applyFont="1" applyFill="1" applyBorder="1"/>
    <xf numFmtId="0" fontId="4" fillId="0" borderId="0" xfId="0" applyFont="1" applyFill="1" applyBorder="1"/>
    <xf numFmtId="0" fontId="14" fillId="0" borderId="0" xfId="0" applyFont="1" applyFill="1" applyBorder="1" applyAlignment="1" applyProtection="1">
      <alignment horizontal="left"/>
    </xf>
    <xf numFmtId="0" fontId="14" fillId="0" borderId="9" xfId="0" applyFont="1" applyBorder="1" applyAlignment="1" applyProtection="1">
      <alignment horizontal="left"/>
    </xf>
    <xf numFmtId="0" fontId="4" fillId="0" borderId="26" xfId="0" applyFont="1" applyBorder="1"/>
    <xf numFmtId="0" fontId="14" fillId="0" borderId="18" xfId="0" applyFont="1" applyBorder="1" applyAlignment="1" applyProtection="1">
      <alignment horizontal="left"/>
    </xf>
    <xf numFmtId="0" fontId="14" fillId="0" borderId="23" xfId="0" applyFont="1" applyBorder="1"/>
    <xf numFmtId="0" fontId="15" fillId="0" borderId="23" xfId="0" applyFont="1" applyFill="1" applyBorder="1" applyAlignment="1">
      <alignment horizontal="center"/>
    </xf>
    <xf numFmtId="44" fontId="4" fillId="0" borderId="14" xfId="2" applyFont="1" applyBorder="1" applyAlignment="1">
      <alignment horizontal="right"/>
    </xf>
    <xf numFmtId="44" fontId="4" fillId="0" borderId="26" xfId="2" applyFont="1" applyBorder="1" applyAlignment="1">
      <alignment horizontal="right"/>
    </xf>
    <xf numFmtId="0" fontId="4" fillId="0" borderId="12" xfId="0" applyFont="1" applyBorder="1" applyAlignment="1" applyProtection="1">
      <alignment horizontal="left"/>
    </xf>
    <xf numFmtId="44" fontId="4" fillId="0" borderId="28" xfId="2" applyFont="1" applyBorder="1"/>
    <xf numFmtId="0" fontId="14" fillId="0" borderId="2" xfId="0" applyFont="1" applyBorder="1" applyAlignment="1" applyProtection="1">
      <alignment horizontal="left"/>
    </xf>
    <xf numFmtId="0" fontId="4" fillId="0" borderId="0" xfId="0" applyFont="1"/>
    <xf numFmtId="7" fontId="4" fillId="0" borderId="0" xfId="0" applyNumberFormat="1" applyFont="1"/>
    <xf numFmtId="0" fontId="14" fillId="0" borderId="0" xfId="0" applyFont="1"/>
    <xf numFmtId="0" fontId="14" fillId="0" borderId="29" xfId="0" applyFont="1" applyBorder="1" applyAlignment="1">
      <alignment horizontal="right"/>
    </xf>
    <xf numFmtId="0" fontId="14" fillId="0" borderId="2" xfId="0" applyFont="1" applyBorder="1" applyAlignment="1">
      <alignment horizontal="right"/>
    </xf>
    <xf numFmtId="0" fontId="14" fillId="0" borderId="2" xfId="0" applyFont="1" applyBorder="1" applyAlignment="1" applyProtection="1">
      <alignment horizontal="right"/>
    </xf>
    <xf numFmtId="0" fontId="14" fillId="0" borderId="30" xfId="0" applyFont="1" applyBorder="1" applyAlignment="1" applyProtection="1">
      <alignment horizontal="right"/>
    </xf>
    <xf numFmtId="0" fontId="6" fillId="0" borderId="0" xfId="0" applyFont="1" applyAlignment="1">
      <alignment horizontal="right"/>
    </xf>
    <xf numFmtId="44" fontId="4" fillId="0" borderId="23" xfId="0" applyNumberFormat="1" applyFont="1" applyBorder="1"/>
    <xf numFmtId="0" fontId="4" fillId="0" borderId="23" xfId="0" applyNumberFormat="1" applyFont="1" applyBorder="1" applyAlignment="1">
      <alignment horizontal="center"/>
    </xf>
    <xf numFmtId="0" fontId="5" fillId="0" borderId="29" xfId="0" applyFont="1" applyBorder="1"/>
    <xf numFmtId="44" fontId="4" fillId="0" borderId="31" xfId="2" applyFont="1" applyBorder="1" applyAlignment="1" applyProtection="1">
      <alignment horizontal="center"/>
    </xf>
    <xf numFmtId="44" fontId="15" fillId="0" borderId="31" xfId="2" applyFont="1" applyFill="1" applyBorder="1" applyAlignment="1">
      <alignment horizontal="center"/>
    </xf>
    <xf numFmtId="44" fontId="4" fillId="0" borderId="31" xfId="2" applyFont="1" applyBorder="1" applyAlignment="1">
      <alignment horizontal="center"/>
    </xf>
    <xf numFmtId="44" fontId="4" fillId="0" borderId="32" xfId="2" applyFont="1" applyBorder="1" applyAlignment="1">
      <alignment horizontal="center"/>
    </xf>
    <xf numFmtId="44" fontId="4" fillId="0" borderId="31" xfId="2" applyFont="1" applyBorder="1"/>
    <xf numFmtId="44" fontId="4" fillId="0" borderId="31" xfId="2" applyNumberFormat="1" applyFont="1" applyBorder="1" applyAlignment="1">
      <alignment horizontal="center"/>
    </xf>
    <xf numFmtId="0" fontId="5" fillId="0" borderId="2" xfId="0" applyFont="1" applyBorder="1"/>
    <xf numFmtId="167" fontId="19" fillId="0" borderId="0" xfId="0" applyNumberFormat="1" applyFont="1" applyAlignment="1">
      <alignment horizontal="right"/>
    </xf>
    <xf numFmtId="167" fontId="13" fillId="0" borderId="0" xfId="2" applyNumberFormat="1" applyFont="1" applyAlignment="1">
      <alignment horizontal="right"/>
    </xf>
    <xf numFmtId="167" fontId="19" fillId="0" borderId="0" xfId="2" applyNumberFormat="1" applyFont="1" applyAlignment="1">
      <alignment horizontal="right"/>
    </xf>
    <xf numFmtId="167" fontId="20" fillId="0" borderId="0" xfId="2" applyNumberFormat="1" applyFont="1" applyAlignment="1">
      <alignment horizontal="right"/>
    </xf>
    <xf numFmtId="44" fontId="19" fillId="0" borderId="14" xfId="2" applyFont="1" applyFill="1" applyBorder="1" applyAlignment="1">
      <alignment horizontal="center"/>
    </xf>
    <xf numFmtId="44" fontId="19" fillId="0" borderId="33" xfId="2" applyFont="1" applyBorder="1" applyAlignment="1" applyProtection="1">
      <alignment horizontal="center"/>
    </xf>
    <xf numFmtId="44" fontId="19" fillId="0" borderId="13" xfId="2" applyFont="1" applyFill="1" applyBorder="1" applyAlignment="1" applyProtection="1">
      <alignment horizontal="center"/>
    </xf>
    <xf numFmtId="44" fontId="19" fillId="0" borderId="2" xfId="2" applyFont="1" applyFill="1" applyBorder="1" applyAlignment="1" applyProtection="1">
      <alignment horizontal="center"/>
    </xf>
    <xf numFmtId="44" fontId="19" fillId="0" borderId="31" xfId="2" applyFont="1" applyFill="1" applyBorder="1" applyAlignment="1">
      <alignment horizontal="center"/>
    </xf>
    <xf numFmtId="44" fontId="19" fillId="0" borderId="34" xfId="2" applyFont="1" applyFill="1" applyBorder="1" applyAlignment="1" applyProtection="1">
      <alignment horizontal="center"/>
    </xf>
    <xf numFmtId="44" fontId="19" fillId="0" borderId="35" xfId="2" applyFont="1" applyFill="1" applyBorder="1" applyAlignment="1" applyProtection="1">
      <alignment horizontal="center"/>
    </xf>
    <xf numFmtId="44" fontId="19" fillId="0" borderId="36" xfId="2" applyFont="1" applyFill="1" applyBorder="1" applyAlignment="1" applyProtection="1">
      <alignment horizontal="center"/>
    </xf>
    <xf numFmtId="44" fontId="19" fillId="0" borderId="26" xfId="2" applyFont="1" applyFill="1" applyBorder="1" applyAlignment="1">
      <alignment horizontal="center"/>
    </xf>
    <xf numFmtId="0" fontId="19" fillId="0" borderId="26" xfId="0" applyFont="1" applyBorder="1"/>
    <xf numFmtId="44" fontId="19" fillId="0" borderId="14" xfId="2" applyFont="1" applyFill="1" applyBorder="1" applyAlignment="1">
      <alignment horizontal="right"/>
    </xf>
    <xf numFmtId="44" fontId="19" fillId="0" borderId="26" xfId="2" applyFont="1" applyFill="1" applyBorder="1" applyAlignment="1">
      <alignment horizontal="right"/>
    </xf>
    <xf numFmtId="44" fontId="19" fillId="0" borderId="26" xfId="2" applyFont="1" applyBorder="1" applyAlignment="1">
      <alignment horizontal="right"/>
    </xf>
    <xf numFmtId="44" fontId="19" fillId="0" borderId="28" xfId="2" applyFont="1" applyBorder="1"/>
    <xf numFmtId="44" fontId="19" fillId="0" borderId="13" xfId="2" applyFont="1" applyBorder="1" applyProtection="1"/>
    <xf numFmtId="2" fontId="20" fillId="0" borderId="37" xfId="0" applyNumberFormat="1" applyFont="1" applyBorder="1"/>
    <xf numFmtId="166" fontId="13" fillId="0" borderId="38" xfId="0" applyNumberFormat="1" applyFont="1" applyBorder="1" applyAlignment="1">
      <alignment horizontal="right" vertical="center"/>
    </xf>
    <xf numFmtId="166" fontId="21" fillId="0" borderId="7" xfId="0" applyNumberFormat="1" applyFont="1" applyBorder="1" applyAlignment="1">
      <alignment horizontal="right" vertical="center"/>
    </xf>
    <xf numFmtId="165" fontId="13" fillId="0" borderId="5" xfId="0" applyNumberFormat="1" applyFont="1" applyBorder="1" applyProtection="1"/>
    <xf numFmtId="167" fontId="21" fillId="2" borderId="6" xfId="0" applyNumberFormat="1" applyFont="1" applyFill="1" applyBorder="1" applyAlignment="1">
      <alignment horizontal="right" vertical="center"/>
    </xf>
    <xf numFmtId="165" fontId="21" fillId="0" borderId="7" xfId="0" applyNumberFormat="1" applyFont="1" applyBorder="1" applyAlignment="1">
      <alignment vertical="center"/>
    </xf>
    <xf numFmtId="4" fontId="13" fillId="2" borderId="5" xfId="0" applyNumberFormat="1" applyFont="1" applyFill="1" applyBorder="1" applyAlignment="1">
      <alignment vertical="center"/>
    </xf>
    <xf numFmtId="167" fontId="21" fillId="2" borderId="6" xfId="0" applyNumberFormat="1" applyFont="1" applyFill="1" applyBorder="1" applyAlignment="1">
      <alignment vertical="center"/>
    </xf>
    <xf numFmtId="167" fontId="21" fillId="2" borderId="39" xfId="0" applyNumberFormat="1" applyFont="1" applyFill="1" applyBorder="1" applyAlignment="1">
      <alignment vertical="center"/>
    </xf>
    <xf numFmtId="0" fontId="18" fillId="0" borderId="10" xfId="0" applyFont="1" applyBorder="1" applyAlignment="1">
      <alignment horizontal="center"/>
    </xf>
    <xf numFmtId="0" fontId="4" fillId="0" borderId="16" xfId="0" applyFont="1" applyBorder="1" applyAlignment="1">
      <alignment horizontal="left"/>
    </xf>
    <xf numFmtId="44" fontId="4" fillId="0" borderId="21" xfId="0" applyNumberFormat="1" applyFont="1" applyFill="1" applyBorder="1" applyAlignment="1">
      <alignment horizontal="center"/>
    </xf>
    <xf numFmtId="44" fontId="4" fillId="0" borderId="33" xfId="0" applyNumberFormat="1" applyFont="1" applyFill="1" applyBorder="1" applyAlignment="1">
      <alignment horizontal="center"/>
    </xf>
    <xf numFmtId="9" fontId="4" fillId="0" borderId="19" xfId="0" applyNumberFormat="1" applyFont="1" applyBorder="1" applyAlignment="1">
      <alignment horizontal="center"/>
    </xf>
    <xf numFmtId="9" fontId="4" fillId="0" borderId="40" xfId="0" applyNumberFormat="1" applyFont="1" applyBorder="1" applyAlignment="1">
      <alignment horizontal="center"/>
    </xf>
    <xf numFmtId="44" fontId="19" fillId="0" borderId="41" xfId="2" applyFont="1" applyBorder="1" applyAlignment="1">
      <alignment horizontal="center"/>
    </xf>
    <xf numFmtId="44" fontId="19" fillId="0" borderId="21" xfId="2" applyFont="1" applyBorder="1" applyAlignment="1">
      <alignment horizontal="center"/>
    </xf>
    <xf numFmtId="0" fontId="4" fillId="0" borderId="22" xfId="0" applyFont="1" applyBorder="1" applyAlignment="1">
      <alignment horizontal="left"/>
    </xf>
    <xf numFmtId="44" fontId="4" fillId="0" borderId="14" xfId="0" applyNumberFormat="1" applyFont="1" applyFill="1" applyBorder="1" applyAlignment="1">
      <alignment horizontal="center"/>
    </xf>
    <xf numFmtId="44" fontId="4" fillId="0" borderId="26" xfId="0" applyNumberFormat="1" applyFont="1" applyFill="1" applyBorder="1" applyAlignment="1">
      <alignment horizontal="center"/>
    </xf>
    <xf numFmtId="44" fontId="4" fillId="0" borderId="25" xfId="0" applyNumberFormat="1" applyFont="1" applyFill="1" applyBorder="1" applyAlignment="1">
      <alignment horizontal="center"/>
    </xf>
    <xf numFmtId="0" fontId="18" fillId="0" borderId="23" xfId="0" applyFont="1" applyFill="1" applyBorder="1" applyAlignment="1">
      <alignment horizontal="center"/>
    </xf>
    <xf numFmtId="0" fontId="18" fillId="0" borderId="24" xfId="0" applyFont="1" applyFill="1" applyBorder="1" applyAlignment="1">
      <alignment horizontal="center"/>
    </xf>
    <xf numFmtId="0" fontId="18" fillId="0" borderId="0" xfId="0" applyFont="1" applyFill="1" applyBorder="1" applyAlignment="1">
      <alignment horizontal="center"/>
    </xf>
    <xf numFmtId="0" fontId="18" fillId="0" borderId="42" xfId="0" applyFont="1" applyFill="1" applyBorder="1" applyAlignment="1">
      <alignment horizontal="center"/>
    </xf>
    <xf numFmtId="9" fontId="18" fillId="0" borderId="14" xfId="0" applyNumberFormat="1" applyFont="1" applyBorder="1" applyAlignment="1">
      <alignment horizontal="center"/>
    </xf>
    <xf numFmtId="9" fontId="18" fillId="0" borderId="21" xfId="0" applyNumberFormat="1" applyFont="1" applyBorder="1" applyAlignment="1">
      <alignment horizontal="center"/>
    </xf>
    <xf numFmtId="44" fontId="4" fillId="0" borderId="33" xfId="2" applyFont="1" applyBorder="1" applyAlignment="1">
      <alignment horizontal="center"/>
    </xf>
    <xf numFmtId="44" fontId="4" fillId="0" borderId="21" xfId="2" applyNumberFormat="1" applyFont="1" applyBorder="1" applyAlignment="1">
      <alignment horizontal="center"/>
    </xf>
    <xf numFmtId="44" fontId="4" fillId="0" borderId="26" xfId="2" applyNumberFormat="1" applyFont="1" applyBorder="1" applyAlignment="1">
      <alignment horizontal="center"/>
    </xf>
    <xf numFmtId="0" fontId="16" fillId="0" borderId="14" xfId="0" applyNumberFormat="1" applyFont="1" applyFill="1" applyBorder="1" applyAlignment="1" applyProtection="1">
      <alignment horizontal="center"/>
    </xf>
    <xf numFmtId="0" fontId="16" fillId="0" borderId="21" xfId="0" applyNumberFormat="1" applyFont="1" applyFill="1" applyBorder="1" applyAlignment="1">
      <alignment horizontal="center"/>
    </xf>
    <xf numFmtId="0" fontId="18" fillId="0" borderId="21" xfId="0" applyNumberFormat="1" applyFont="1" applyBorder="1" applyAlignment="1" applyProtection="1">
      <alignment horizontal="center"/>
    </xf>
    <xf numFmtId="0" fontId="18" fillId="0" borderId="33" xfId="0" applyNumberFormat="1" applyFont="1" applyBorder="1" applyAlignment="1" applyProtection="1">
      <alignment horizontal="center"/>
    </xf>
    <xf numFmtId="0" fontId="18" fillId="0" borderId="25" xfId="0" applyNumberFormat="1" applyFont="1" applyBorder="1" applyAlignment="1" applyProtection="1">
      <alignment horizontal="center"/>
    </xf>
    <xf numFmtId="9" fontId="4" fillId="0" borderId="23" xfId="0" applyNumberFormat="1" applyFont="1" applyBorder="1" applyAlignment="1">
      <alignment horizontal="center"/>
    </xf>
    <xf numFmtId="9" fontId="4" fillId="0" borderId="24" xfId="0" applyNumberFormat="1" applyFont="1" applyBorder="1" applyAlignment="1">
      <alignment horizontal="center"/>
    </xf>
    <xf numFmtId="0" fontId="18" fillId="0" borderId="14" xfId="0" applyNumberFormat="1" applyFont="1" applyBorder="1" applyAlignment="1">
      <alignment horizontal="center"/>
    </xf>
    <xf numFmtId="0" fontId="18" fillId="0" borderId="21" xfId="0" applyNumberFormat="1" applyFont="1" applyBorder="1" applyAlignment="1">
      <alignment horizontal="center"/>
    </xf>
    <xf numFmtId="44" fontId="4" fillId="0" borderId="33" xfId="0" applyNumberFormat="1" applyFont="1" applyBorder="1" applyAlignment="1">
      <alignment horizontal="center"/>
    </xf>
    <xf numFmtId="0" fontId="18" fillId="0" borderId="33" xfId="0" applyNumberFormat="1" applyFont="1" applyBorder="1" applyAlignment="1">
      <alignment horizontal="center"/>
    </xf>
    <xf numFmtId="9" fontId="4" fillId="0" borderId="43" xfId="0" applyNumberFormat="1" applyFont="1" applyBorder="1" applyAlignment="1">
      <alignment horizontal="center"/>
    </xf>
    <xf numFmtId="44" fontId="4" fillId="0" borderId="41" xfId="2" applyFont="1" applyBorder="1" applyAlignment="1">
      <alignment horizontal="center"/>
    </xf>
    <xf numFmtId="0" fontId="18" fillId="0" borderId="17" xfId="0" applyNumberFormat="1" applyFont="1" applyBorder="1" applyAlignment="1">
      <alignment horizontal="center"/>
    </xf>
    <xf numFmtId="9" fontId="4" fillId="0" borderId="17" xfId="0" applyNumberFormat="1" applyFont="1" applyBorder="1" applyAlignment="1">
      <alignment horizontal="center"/>
    </xf>
    <xf numFmtId="44" fontId="4" fillId="0" borderId="17" xfId="2" applyFont="1" applyBorder="1" applyAlignment="1">
      <alignment horizontal="center"/>
    </xf>
    <xf numFmtId="44" fontId="19" fillId="0" borderId="44" xfId="2" applyFont="1" applyFill="1" applyBorder="1" applyAlignment="1">
      <alignment horizontal="center"/>
    </xf>
    <xf numFmtId="44" fontId="4" fillId="0" borderId="17" xfId="0" applyNumberFormat="1" applyFont="1" applyBorder="1" applyAlignment="1">
      <alignment horizontal="center"/>
    </xf>
    <xf numFmtId="0" fontId="22" fillId="0" borderId="0" xfId="0" applyFont="1"/>
    <xf numFmtId="0" fontId="5" fillId="0" borderId="0" xfId="0" applyFont="1" applyAlignment="1">
      <alignment wrapText="1"/>
    </xf>
    <xf numFmtId="0" fontId="6" fillId="0" borderId="0" xfId="0" applyFont="1" applyFill="1" applyBorder="1" applyAlignment="1">
      <alignment horizontal="left"/>
    </xf>
    <xf numFmtId="0" fontId="5" fillId="0" borderId="24" xfId="0" applyFont="1" applyBorder="1"/>
    <xf numFmtId="0" fontId="5" fillId="0" borderId="0" xfId="0" applyFont="1" applyAlignment="1">
      <alignment horizontal="center" wrapText="1"/>
    </xf>
    <xf numFmtId="0" fontId="6" fillId="0" borderId="0" xfId="0" applyFont="1" applyAlignment="1">
      <alignment horizontal="center" vertical="center"/>
    </xf>
    <xf numFmtId="0" fontId="5" fillId="0" borderId="0" xfId="0" applyFont="1" applyFill="1" applyBorder="1" applyAlignment="1">
      <alignment horizontal="left" vertical="top" wrapText="1"/>
    </xf>
    <xf numFmtId="0" fontId="5" fillId="0" borderId="0" xfId="0" applyFont="1" applyAlignment="1">
      <alignment horizontal="left" vertical="top" wrapText="1"/>
    </xf>
    <xf numFmtId="0" fontId="5" fillId="0" borderId="0" xfId="0" applyFont="1" applyBorder="1" applyAlignment="1">
      <alignment horizontal="left" vertical="top" wrapText="1"/>
    </xf>
    <xf numFmtId="0" fontId="4" fillId="0" borderId="0" xfId="0" applyFont="1" applyBorder="1" applyAlignment="1">
      <alignment horizontal="left" vertical="top" wrapText="1"/>
    </xf>
    <xf numFmtId="0" fontId="5" fillId="0" borderId="2" xfId="0" applyFont="1" applyBorder="1" applyAlignment="1">
      <alignment horizontal="left" vertical="top" wrapText="1"/>
    </xf>
    <xf numFmtId="0" fontId="14" fillId="0" borderId="2" xfId="0" applyFont="1" applyBorder="1" applyAlignment="1" applyProtection="1">
      <alignment horizontal="right"/>
    </xf>
    <xf numFmtId="0" fontId="14" fillId="0" borderId="36" xfId="0" applyFont="1" applyBorder="1" applyAlignment="1" applyProtection="1">
      <alignment horizontal="right"/>
    </xf>
    <xf numFmtId="0" fontId="14" fillId="0" borderId="16" xfId="0" applyFont="1" applyBorder="1" applyAlignment="1">
      <alignment horizontal="right"/>
    </xf>
    <xf numFmtId="0" fontId="11" fillId="0" borderId="17" xfId="0" applyFont="1" applyBorder="1" applyAlignment="1">
      <alignment horizontal="right"/>
    </xf>
    <xf numFmtId="0" fontId="11" fillId="0" borderId="44" xfId="0" applyFont="1" applyBorder="1" applyAlignment="1">
      <alignment horizontal="right"/>
    </xf>
    <xf numFmtId="0" fontId="4" fillId="0" borderId="18" xfId="0" applyFont="1" applyBorder="1" applyAlignment="1">
      <alignment horizontal="right"/>
    </xf>
    <xf numFmtId="0" fontId="4" fillId="0" borderId="24" xfId="0" applyFont="1" applyBorder="1" applyAlignment="1">
      <alignment horizontal="right"/>
    </xf>
    <xf numFmtId="0" fontId="4" fillId="0" borderId="20" xfId="0" applyFont="1" applyBorder="1" applyAlignment="1">
      <alignment horizontal="right"/>
    </xf>
    <xf numFmtId="0" fontId="6" fillId="2" borderId="45" xfId="0" applyFont="1" applyFill="1" applyBorder="1" applyAlignment="1">
      <alignment horizontal="center" vertical="center"/>
    </xf>
    <xf numFmtId="0" fontId="11" fillId="0" borderId="2" xfId="0" applyFont="1" applyBorder="1" applyAlignment="1">
      <alignment horizontal="center" vertical="center"/>
    </xf>
    <xf numFmtId="0" fontId="11" fillId="0" borderId="35" xfId="0" applyFont="1" applyBorder="1" applyAlignment="1">
      <alignment horizontal="center" vertical="center"/>
    </xf>
    <xf numFmtId="0" fontId="5" fillId="2" borderId="46" xfId="0" applyFont="1" applyFill="1" applyBorder="1" applyAlignment="1">
      <alignment vertical="center"/>
    </xf>
    <xf numFmtId="0" fontId="0" fillId="0" borderId="47" xfId="0" applyBorder="1" applyAlignment="1">
      <alignment vertical="center"/>
    </xf>
    <xf numFmtId="0" fontId="0" fillId="0" borderId="48" xfId="0" applyBorder="1" applyAlignment="1">
      <alignment vertical="center"/>
    </xf>
    <xf numFmtId="0" fontId="5" fillId="2" borderId="4" xfId="0" applyFont="1" applyFill="1" applyBorder="1" applyAlignment="1">
      <alignment horizontal="left" vertical="center"/>
    </xf>
    <xf numFmtId="0" fontId="0" fillId="0" borderId="4" xfId="0" applyFont="1" applyBorder="1" applyAlignment="1">
      <alignment horizontal="left" vertical="center"/>
    </xf>
    <xf numFmtId="0" fontId="6" fillId="2" borderId="49" xfId="0" applyFont="1" applyFill="1" applyBorder="1" applyAlignment="1">
      <alignment horizontal="right" vertical="center"/>
    </xf>
    <xf numFmtId="0" fontId="11" fillId="0" borderId="30" xfId="0" applyFont="1" applyBorder="1" applyAlignment="1">
      <alignment horizontal="right" vertical="center"/>
    </xf>
    <xf numFmtId="0" fontId="11" fillId="0" borderId="50" xfId="0" applyFont="1" applyBorder="1" applyAlignment="1">
      <alignment horizontal="right" vertical="center"/>
    </xf>
    <xf numFmtId="0" fontId="6" fillId="2" borderId="45" xfId="0" applyFont="1" applyFill="1" applyBorder="1" applyAlignment="1">
      <alignment horizontal="right" vertical="center"/>
    </xf>
    <xf numFmtId="0" fontId="11" fillId="0" borderId="2" xfId="0" applyFont="1" applyBorder="1" applyAlignment="1">
      <alignment horizontal="right" vertical="center"/>
    </xf>
    <xf numFmtId="0" fontId="11" fillId="0" borderId="36" xfId="0" applyFont="1" applyBorder="1" applyAlignment="1">
      <alignment horizontal="right" vertical="center"/>
    </xf>
    <xf numFmtId="0" fontId="5" fillId="2" borderId="51" xfId="0" applyFont="1" applyFill="1" applyBorder="1" applyAlignment="1">
      <alignment horizontal="left" vertical="center"/>
    </xf>
    <xf numFmtId="0" fontId="0" fillId="0" borderId="52" xfId="0" applyFont="1" applyBorder="1" applyAlignment="1">
      <alignment horizontal="left" vertical="center"/>
    </xf>
    <xf numFmtId="0" fontId="0" fillId="0" borderId="53" xfId="0" applyFont="1" applyBorder="1" applyAlignment="1">
      <alignment horizontal="left" vertical="center"/>
    </xf>
    <xf numFmtId="0" fontId="5" fillId="2" borderId="54" xfId="0" applyFont="1" applyFill="1" applyBorder="1" applyAlignment="1">
      <alignment horizontal="left" vertical="center"/>
    </xf>
    <xf numFmtId="0" fontId="0" fillId="0" borderId="23" xfId="0" applyFont="1" applyBorder="1" applyAlignment="1">
      <alignment horizontal="left" vertical="center"/>
    </xf>
    <xf numFmtId="0" fontId="0" fillId="0" borderId="55" xfId="0" applyFont="1" applyBorder="1" applyAlignment="1">
      <alignment horizontal="left" vertical="center"/>
    </xf>
    <xf numFmtId="0" fontId="5" fillId="2" borderId="56" xfId="0" applyFont="1" applyFill="1" applyBorder="1" applyAlignment="1">
      <alignment horizontal="left" vertical="center" wrapText="1"/>
    </xf>
    <xf numFmtId="0" fontId="0" fillId="0" borderId="24" xfId="0" applyFont="1" applyBorder="1" applyAlignment="1">
      <alignment horizontal="left" vertical="center" wrapText="1"/>
    </xf>
    <xf numFmtId="0" fontId="0" fillId="0" borderId="57" xfId="0" applyFont="1" applyBorder="1" applyAlignment="1">
      <alignment horizontal="left" vertical="center" wrapText="1"/>
    </xf>
    <xf numFmtId="0" fontId="10" fillId="0" borderId="0" xfId="0" applyFont="1" applyAlignment="1" applyProtection="1">
      <alignment horizontal="left" vertical="top" wrapText="1"/>
    </xf>
    <xf numFmtId="0" fontId="0" fillId="0" borderId="0" xfId="0" applyAlignment="1">
      <alignment horizontal="left" vertical="top" wrapText="1"/>
    </xf>
    <xf numFmtId="0" fontId="6" fillId="2" borderId="3" xfId="0" applyFont="1" applyFill="1" applyBorder="1" applyAlignment="1">
      <alignment horizontal="center" vertical="center"/>
    </xf>
    <xf numFmtId="0" fontId="0" fillId="0" borderId="3" xfId="0" applyBorder="1" applyAlignment="1">
      <alignment horizontal="center" vertical="center"/>
    </xf>
    <xf numFmtId="0" fontId="5" fillId="2" borderId="38" xfId="0" applyFont="1" applyFill="1" applyBorder="1" applyAlignment="1">
      <alignment horizontal="left" vertical="center"/>
    </xf>
    <xf numFmtId="0" fontId="0" fillId="0" borderId="38" xfId="0" applyFont="1" applyBorder="1" applyAlignment="1">
      <alignment horizontal="left" vertical="center"/>
    </xf>
    <xf numFmtId="0" fontId="5" fillId="2" borderId="56" xfId="0" applyFont="1" applyFill="1" applyBorder="1" applyAlignment="1">
      <alignment horizontal="left" vertical="center"/>
    </xf>
    <xf numFmtId="0" fontId="0" fillId="0" borderId="24" xfId="0" applyFont="1" applyBorder="1" applyAlignment="1">
      <alignment horizontal="left" vertical="center"/>
    </xf>
    <xf numFmtId="0" fontId="0" fillId="0" borderId="57" xfId="0" applyFont="1" applyBorder="1" applyAlignment="1">
      <alignment horizontal="left" vertical="center"/>
    </xf>
    <xf numFmtId="0" fontId="5" fillId="2" borderId="58" xfId="0" applyFont="1" applyFill="1" applyBorder="1" applyAlignment="1">
      <alignment horizontal="left" vertical="center"/>
    </xf>
    <xf numFmtId="0" fontId="0" fillId="0" borderId="59" xfId="0" applyFont="1" applyBorder="1" applyAlignment="1">
      <alignment horizontal="left" vertical="center"/>
    </xf>
    <xf numFmtId="0" fontId="0" fillId="0" borderId="60" xfId="0" applyFont="1" applyBorder="1" applyAlignment="1">
      <alignment horizontal="left" vertical="center"/>
    </xf>
    <xf numFmtId="168" fontId="4" fillId="0" borderId="14" xfId="0" applyNumberFormat="1" applyFont="1" applyBorder="1" applyAlignment="1">
      <alignment horizontal="center"/>
    </xf>
    <xf numFmtId="168" fontId="4" fillId="0" borderId="21" xfId="0" applyNumberFormat="1" applyFont="1" applyBorder="1" applyAlignment="1">
      <alignment horizontal="center"/>
    </xf>
  </cellXfs>
  <cellStyles count="9">
    <cellStyle name="Comma0" xfId="1"/>
    <cellStyle name="Currency" xfId="2" builtinId="4"/>
    <cellStyle name="Currency0" xfId="3"/>
    <cellStyle name="Date" xfId="4"/>
    <cellStyle name="Fixed" xfId="5"/>
    <cellStyle name="Heading 1" xfId="6" builtinId="16" customBuiltin="1"/>
    <cellStyle name="Heading 2" xfId="7" builtinId="17" customBuiltin="1"/>
    <cellStyle name="Normal" xfId="0" builtinId="0"/>
    <cellStyle name="Total" xfId="8" builtinId="25"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zoomScaleNormal="100" workbookViewId="0">
      <selection activeCell="G22" sqref="G22"/>
    </sheetView>
  </sheetViews>
  <sheetFormatPr defaultRowHeight="15" x14ac:dyDescent="0.2"/>
  <cols>
    <col min="4" max="4" width="12" customWidth="1"/>
    <col min="6" max="6" width="3" customWidth="1"/>
    <col min="8" max="8" width="4.44140625" customWidth="1"/>
  </cols>
  <sheetData>
    <row r="1" spans="1:8" ht="15.75" x14ac:dyDescent="0.2">
      <c r="A1" s="218" t="s">
        <v>0</v>
      </c>
      <c r="B1" s="218"/>
      <c r="C1" s="218"/>
      <c r="D1" s="218"/>
      <c r="E1" s="218"/>
      <c r="F1" s="218"/>
      <c r="G1" s="218"/>
      <c r="H1" s="218"/>
    </row>
    <row r="2" spans="1:8" ht="15.75" x14ac:dyDescent="0.2">
      <c r="A2" s="218" t="s">
        <v>1</v>
      </c>
      <c r="B2" s="218"/>
      <c r="C2" s="218"/>
      <c r="D2" s="218"/>
      <c r="E2" s="218"/>
      <c r="F2" s="218"/>
      <c r="G2" s="218"/>
      <c r="H2" s="218"/>
    </row>
    <row r="3" spans="1:8" ht="15.75" x14ac:dyDescent="0.25">
      <c r="A3" s="4"/>
      <c r="B3" s="4"/>
      <c r="C3" s="4"/>
      <c r="D3" s="4"/>
      <c r="E3" s="4"/>
      <c r="F3" s="4"/>
      <c r="G3" s="4"/>
      <c r="H3" s="4"/>
    </row>
    <row r="4" spans="1:8" ht="15.75" x14ac:dyDescent="0.25">
      <c r="A4" s="7"/>
      <c r="B4" s="3"/>
      <c r="C4" s="135" t="s">
        <v>83</v>
      </c>
      <c r="D4" s="215"/>
      <c r="E4" s="3"/>
      <c r="F4" s="3"/>
      <c r="G4" s="3"/>
      <c r="H4" s="4"/>
    </row>
    <row r="5" spans="1:8" ht="15.75" x14ac:dyDescent="0.25">
      <c r="A5" s="7"/>
      <c r="B5" s="7"/>
      <c r="C5" s="135" t="s">
        <v>84</v>
      </c>
      <c r="D5" s="215"/>
      <c r="E5" s="7"/>
      <c r="F5" s="7"/>
      <c r="G5" s="7"/>
    </row>
    <row r="7" spans="1:8" ht="15.75" x14ac:dyDescent="0.25">
      <c r="A7" s="1"/>
      <c r="B7" s="1"/>
      <c r="C7" s="1"/>
      <c r="D7" s="1"/>
      <c r="E7" s="1"/>
      <c r="F7" s="1"/>
      <c r="G7" s="1"/>
      <c r="H7" s="1"/>
    </row>
    <row r="8" spans="1:8" ht="15.75" x14ac:dyDescent="0.25">
      <c r="A8" s="5" t="s">
        <v>2</v>
      </c>
      <c r="B8" s="1"/>
      <c r="D8" s="1"/>
      <c r="E8" s="1"/>
      <c r="G8" s="6" t="s">
        <v>3</v>
      </c>
    </row>
    <row r="9" spans="1:8" ht="15.75" x14ac:dyDescent="0.25">
      <c r="A9" s="1"/>
      <c r="B9" s="1"/>
      <c r="C9" s="5"/>
      <c r="D9" s="1"/>
      <c r="E9" s="1"/>
      <c r="F9" s="1"/>
      <c r="G9" s="1"/>
      <c r="H9" s="1"/>
    </row>
    <row r="10" spans="1:8" ht="15.75" customHeight="1" x14ac:dyDescent="0.25">
      <c r="A10" s="7" t="s">
        <v>102</v>
      </c>
      <c r="B10" s="1"/>
      <c r="C10" s="217"/>
      <c r="D10" s="217"/>
      <c r="E10" s="1" t="s">
        <v>4</v>
      </c>
      <c r="F10" s="214"/>
      <c r="G10" s="146">
        <v>0</v>
      </c>
      <c r="H10" s="1"/>
    </row>
    <row r="11" spans="1:8" ht="15.75" x14ac:dyDescent="0.25">
      <c r="A11" s="1"/>
      <c r="B11" s="1"/>
      <c r="C11" s="214"/>
      <c r="D11" s="214"/>
      <c r="E11" s="1"/>
      <c r="F11" s="214"/>
      <c r="G11" s="147"/>
      <c r="H11" s="1"/>
    </row>
    <row r="12" spans="1:8" ht="15.75" x14ac:dyDescent="0.25">
      <c r="A12" s="1"/>
      <c r="B12" s="1"/>
      <c r="C12" s="1"/>
      <c r="D12" s="1"/>
      <c r="E12" s="1"/>
      <c r="F12" s="1"/>
      <c r="G12" s="146"/>
    </row>
    <row r="13" spans="1:8" ht="15.75" x14ac:dyDescent="0.25">
      <c r="A13" s="1"/>
      <c r="B13" s="1"/>
      <c r="C13" s="1"/>
      <c r="D13" s="1"/>
      <c r="E13" s="1"/>
      <c r="F13" s="1"/>
      <c r="G13" s="148"/>
    </row>
    <row r="14" spans="1:8" ht="15.75" x14ac:dyDescent="0.25">
      <c r="A14" s="7" t="s">
        <v>5</v>
      </c>
      <c r="B14" s="1"/>
      <c r="C14" s="23"/>
      <c r="D14" s="1"/>
      <c r="E14" s="1" t="s">
        <v>4</v>
      </c>
      <c r="F14" s="1"/>
      <c r="G14" s="148">
        <v>0</v>
      </c>
    </row>
    <row r="15" spans="1:8" ht="15.75" x14ac:dyDescent="0.25">
      <c r="A15" s="1"/>
      <c r="B15" s="1"/>
      <c r="C15" s="1"/>
      <c r="D15" s="1"/>
      <c r="E15" s="1"/>
      <c r="F15" s="1"/>
      <c r="G15" s="148"/>
    </row>
    <row r="16" spans="1:8" ht="15.75" x14ac:dyDescent="0.25">
      <c r="A16" s="1"/>
      <c r="B16" s="1"/>
      <c r="C16" s="1"/>
      <c r="D16" s="1"/>
      <c r="E16" s="1"/>
      <c r="F16" s="1"/>
      <c r="G16" s="148"/>
    </row>
    <row r="17" spans="1:8" ht="15.75" x14ac:dyDescent="0.25">
      <c r="B17" s="1"/>
      <c r="D17" s="1"/>
      <c r="F17" s="1"/>
      <c r="G17" s="148"/>
    </row>
    <row r="18" spans="1:8" ht="15.75" x14ac:dyDescent="0.25">
      <c r="A18" s="7" t="s">
        <v>52</v>
      </c>
      <c r="B18" s="1"/>
      <c r="C18" s="23"/>
      <c r="D18" s="1"/>
      <c r="E18" s="1" t="s">
        <v>4</v>
      </c>
      <c r="F18" s="1"/>
      <c r="G18" s="148">
        <f>SUM(G16:G17)</f>
        <v>0</v>
      </c>
    </row>
    <row r="19" spans="1:8" ht="15.75" x14ac:dyDescent="0.25">
      <c r="A19" s="7"/>
      <c r="B19" s="1"/>
      <c r="C19" s="1"/>
      <c r="D19" s="1"/>
      <c r="E19" s="1" t="s">
        <v>23</v>
      </c>
      <c r="F19" s="1"/>
      <c r="G19" s="1"/>
    </row>
    <row r="20" spans="1:8" ht="15.75" x14ac:dyDescent="0.25">
      <c r="A20" s="1"/>
      <c r="B20" s="1"/>
      <c r="C20" s="1"/>
      <c r="D20" s="1"/>
      <c r="E20" s="1"/>
      <c r="F20" s="1"/>
      <c r="G20" s="1"/>
    </row>
    <row r="21" spans="1:8" ht="15.75" x14ac:dyDescent="0.25">
      <c r="A21" s="1"/>
      <c r="B21" s="1"/>
      <c r="C21" s="1"/>
      <c r="D21" s="1"/>
      <c r="E21" s="1"/>
      <c r="F21" s="1"/>
      <c r="G21" s="1"/>
      <c r="H21" s="1"/>
    </row>
    <row r="22" spans="1:8" ht="15.75" x14ac:dyDescent="0.25">
      <c r="A22" s="7" t="s">
        <v>6</v>
      </c>
      <c r="B22" s="1"/>
      <c r="D22" s="1"/>
      <c r="E22" s="1"/>
      <c r="F22" s="1"/>
      <c r="G22" s="149">
        <f>G18+G14+G10</f>
        <v>0</v>
      </c>
    </row>
    <row r="23" spans="1:8" ht="15.75" x14ac:dyDescent="0.25">
      <c r="A23" s="1"/>
      <c r="B23" s="1"/>
      <c r="C23" s="1"/>
      <c r="D23" s="1"/>
      <c r="E23" s="1"/>
      <c r="F23" s="1"/>
      <c r="G23" s="1"/>
      <c r="H23" s="1"/>
    </row>
    <row r="24" spans="1:8" ht="15.75" x14ac:dyDescent="0.25">
      <c r="A24" s="1"/>
      <c r="B24" s="1"/>
      <c r="C24" s="1"/>
      <c r="D24" s="1"/>
      <c r="E24" s="1"/>
      <c r="F24" s="1"/>
      <c r="G24" s="1"/>
      <c r="H24" s="1"/>
    </row>
    <row r="25" spans="1:8" ht="15.75" x14ac:dyDescent="0.25">
      <c r="A25" s="1"/>
      <c r="B25" s="1"/>
      <c r="C25" s="1"/>
      <c r="D25" s="1"/>
      <c r="E25" s="1"/>
      <c r="F25" s="1"/>
      <c r="G25" s="1"/>
      <c r="H25" s="1"/>
    </row>
    <row r="26" spans="1:8" ht="15.75" x14ac:dyDescent="0.25">
      <c r="A26" s="1"/>
      <c r="B26" s="1"/>
      <c r="C26" s="1"/>
      <c r="D26" s="1"/>
      <c r="E26" s="1"/>
      <c r="F26" s="1"/>
      <c r="G26" s="1"/>
      <c r="H26" s="1"/>
    </row>
    <row r="27" spans="1:8" ht="15.75" x14ac:dyDescent="0.25">
      <c r="A27" s="1"/>
      <c r="B27" s="1"/>
      <c r="C27" s="1"/>
      <c r="D27" s="1"/>
      <c r="E27" s="1"/>
      <c r="F27" s="1"/>
      <c r="G27" s="1"/>
      <c r="H27" s="1"/>
    </row>
    <row r="28" spans="1:8" ht="15.75" x14ac:dyDescent="0.25">
      <c r="A28" s="1"/>
      <c r="B28" s="1"/>
      <c r="C28" s="1"/>
      <c r="D28" s="1"/>
      <c r="E28" s="1"/>
      <c r="F28" s="1"/>
      <c r="G28" s="1"/>
      <c r="H28" s="1"/>
    </row>
    <row r="29" spans="1:8" ht="15.75" x14ac:dyDescent="0.25">
      <c r="A29" s="1"/>
      <c r="B29" s="1"/>
      <c r="C29" s="1"/>
      <c r="D29" s="1"/>
      <c r="F29" s="1"/>
      <c r="G29" s="1"/>
      <c r="H29" s="1"/>
    </row>
    <row r="30" spans="1:8" ht="15.75" x14ac:dyDescent="0.25">
      <c r="A30" s="1"/>
      <c r="B30" s="1"/>
      <c r="C30" s="1"/>
      <c r="D30" s="1"/>
      <c r="F30" s="1"/>
      <c r="G30" s="1"/>
      <c r="H30" s="1"/>
    </row>
  </sheetData>
  <mergeCells count="3">
    <mergeCell ref="C10:D10"/>
    <mergeCell ref="A1:H1"/>
    <mergeCell ref="A2:H2"/>
  </mergeCells>
  <phoneticPr fontId="0" type="noConversion"/>
  <pageMargins left="0.75" right="0.75" top="1" bottom="1" header="0.5" footer="0.5"/>
  <pageSetup orientation="portrait" r:id="rId1"/>
  <headerFooter alignWithMargins="0">
    <oddFooter>&amp;C&amp;"Times New Roman,Regular"Federal State and Grants Unit
Updated April 17, 2013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76" transitionEvaluation="1"/>
  <dimension ref="A1:N166"/>
  <sheetViews>
    <sheetView tabSelected="1" topLeftCell="A76" zoomScaleNormal="100" workbookViewId="0">
      <selection activeCell="E94" sqref="E94"/>
    </sheetView>
  </sheetViews>
  <sheetFormatPr defaultColWidth="9.77734375" defaultRowHeight="15.75" x14ac:dyDescent="0.25"/>
  <cols>
    <col min="1" max="1" width="9.77734375" style="1"/>
    <col min="2" max="2" width="20.5546875" style="1" customWidth="1"/>
    <col min="3" max="3" width="10.88671875" style="1" customWidth="1"/>
    <col min="4" max="4" width="11.21875" style="1" bestFit="1" customWidth="1"/>
    <col min="5" max="5" width="10.88671875" style="1" customWidth="1"/>
    <col min="6" max="6" width="11.109375" style="1" customWidth="1"/>
    <col min="7" max="7" width="11.77734375" style="1" customWidth="1"/>
    <col min="8" max="8" width="12.44140625" style="1" customWidth="1"/>
    <col min="9" max="9" width="12.21875" style="1" customWidth="1"/>
    <col min="10" max="10" width="12.77734375" style="1" customWidth="1"/>
    <col min="11" max="16384" width="9.77734375" style="1"/>
  </cols>
  <sheetData>
    <row r="1" spans="1:13" ht="16.5" thickBot="1" x14ac:dyDescent="0.3">
      <c r="A1" s="1" t="s">
        <v>86</v>
      </c>
      <c r="C1" s="23">
        <f>'B1'!D4</f>
        <v>0</v>
      </c>
      <c r="G1" s="1" t="s">
        <v>85</v>
      </c>
      <c r="H1" s="23">
        <f>'B1'!D5</f>
        <v>0</v>
      </c>
    </row>
    <row r="2" spans="1:13" x14ac:dyDescent="0.25">
      <c r="A2" s="29" t="s">
        <v>17</v>
      </c>
      <c r="B2" s="30"/>
      <c r="C2" s="30"/>
      <c r="D2" s="31" t="s">
        <v>79</v>
      </c>
      <c r="E2" s="31" t="s">
        <v>7</v>
      </c>
      <c r="F2" s="31" t="s">
        <v>8</v>
      </c>
      <c r="G2" s="32" t="s">
        <v>103</v>
      </c>
      <c r="H2" s="33" t="s">
        <v>9</v>
      </c>
      <c r="I2" s="34"/>
    </row>
    <row r="3" spans="1:13" ht="16.5" thickBot="1" x14ac:dyDescent="0.3">
      <c r="A3" s="35" t="s">
        <v>10</v>
      </c>
      <c r="B3" s="36"/>
      <c r="C3" s="37"/>
      <c r="D3" s="38" t="s">
        <v>47</v>
      </c>
      <c r="E3" s="38" t="s">
        <v>11</v>
      </c>
      <c r="F3" s="38" t="s">
        <v>12</v>
      </c>
      <c r="G3" s="39" t="s">
        <v>31</v>
      </c>
      <c r="H3" s="40" t="s">
        <v>50</v>
      </c>
      <c r="I3" s="39" t="s">
        <v>13</v>
      </c>
    </row>
    <row r="4" spans="1:13" ht="24" customHeight="1" thickBot="1" x14ac:dyDescent="0.3">
      <c r="A4" s="41"/>
      <c r="B4" s="42"/>
      <c r="C4" s="42"/>
      <c r="D4" s="43"/>
      <c r="E4" s="195"/>
      <c r="F4" s="44"/>
      <c r="G4" s="45"/>
      <c r="H4" s="46">
        <v>0</v>
      </c>
      <c r="I4" s="150">
        <f t="shared" ref="I4:I11" si="0">SUM(G4:H4)</f>
        <v>0</v>
      </c>
    </row>
    <row r="5" spans="1:13" ht="24" customHeight="1" thickBot="1" x14ac:dyDescent="0.3">
      <c r="A5" s="41"/>
      <c r="B5" s="42"/>
      <c r="C5" s="42"/>
      <c r="D5" s="47"/>
      <c r="E5" s="195"/>
      <c r="F5" s="44"/>
      <c r="G5" s="45"/>
      <c r="H5" s="46">
        <v>0</v>
      </c>
      <c r="I5" s="150">
        <f t="shared" si="0"/>
        <v>0</v>
      </c>
    </row>
    <row r="6" spans="1:13" ht="24" customHeight="1" thickBot="1" x14ac:dyDescent="0.3">
      <c r="A6" s="41"/>
      <c r="B6" s="42"/>
      <c r="C6" s="42"/>
      <c r="D6" s="43"/>
      <c r="E6" s="195"/>
      <c r="F6" s="44"/>
      <c r="G6" s="45"/>
      <c r="H6" s="46">
        <v>0</v>
      </c>
      <c r="I6" s="150">
        <f t="shared" si="0"/>
        <v>0</v>
      </c>
      <c r="M6" s="2"/>
    </row>
    <row r="7" spans="1:13" ht="24" customHeight="1" thickBot="1" x14ac:dyDescent="0.3">
      <c r="A7" s="175"/>
      <c r="B7" s="42"/>
      <c r="C7" s="42"/>
      <c r="D7" s="176">
        <v>0</v>
      </c>
      <c r="E7" s="196"/>
      <c r="F7" s="48"/>
      <c r="G7" s="45"/>
      <c r="H7" s="49">
        <v>0</v>
      </c>
      <c r="I7" s="150">
        <f t="shared" si="0"/>
        <v>0</v>
      </c>
    </row>
    <row r="8" spans="1:13" ht="24" customHeight="1" thickBot="1" x14ac:dyDescent="0.3">
      <c r="A8" s="175"/>
      <c r="B8" s="50"/>
      <c r="C8" s="42"/>
      <c r="D8" s="79">
        <v>0</v>
      </c>
      <c r="E8" s="197"/>
      <c r="F8" s="178"/>
      <c r="G8" s="45">
        <v>0</v>
      </c>
      <c r="H8" s="51">
        <v>0</v>
      </c>
      <c r="I8" s="150">
        <f t="shared" si="0"/>
        <v>0</v>
      </c>
    </row>
    <row r="9" spans="1:13" ht="24" customHeight="1" thickBot="1" x14ac:dyDescent="0.3">
      <c r="A9" s="175"/>
      <c r="B9" s="50"/>
      <c r="C9" s="42"/>
      <c r="D9" s="177">
        <v>0</v>
      </c>
      <c r="E9" s="198"/>
      <c r="F9" s="179"/>
      <c r="G9" s="45">
        <v>0</v>
      </c>
      <c r="H9" s="51">
        <v>0</v>
      </c>
      <c r="I9" s="150">
        <f t="shared" si="0"/>
        <v>0</v>
      </c>
    </row>
    <row r="10" spans="1:13" ht="23.25" customHeight="1" thickBot="1" x14ac:dyDescent="0.3">
      <c r="A10" s="175"/>
      <c r="B10" s="50"/>
      <c r="C10" s="42"/>
      <c r="D10" s="80">
        <v>0</v>
      </c>
      <c r="E10" s="199"/>
      <c r="F10" s="179"/>
      <c r="G10" s="45">
        <v>0</v>
      </c>
      <c r="H10" s="51">
        <v>0</v>
      </c>
      <c r="I10" s="150">
        <f t="shared" si="0"/>
        <v>0</v>
      </c>
    </row>
    <row r="11" spans="1:13" ht="24" customHeight="1" thickBot="1" x14ac:dyDescent="0.3">
      <c r="A11" s="226" t="s">
        <v>81</v>
      </c>
      <c r="B11" s="227"/>
      <c r="C11" s="227"/>
      <c r="D11" s="227"/>
      <c r="E11" s="228"/>
      <c r="F11" s="165">
        <f>SUM(F4:F10)</f>
        <v>0</v>
      </c>
      <c r="G11" s="45">
        <v>0</v>
      </c>
      <c r="H11" s="49">
        <v>0</v>
      </c>
      <c r="I11" s="150">
        <f t="shared" si="0"/>
        <v>0</v>
      </c>
      <c r="J11" s="2"/>
    </row>
    <row r="12" spans="1:13" ht="24" customHeight="1" x14ac:dyDescent="0.25">
      <c r="A12" s="138"/>
      <c r="B12" s="68"/>
      <c r="C12" s="68"/>
      <c r="D12" s="136"/>
      <c r="E12" s="137"/>
      <c r="F12" s="131" t="s">
        <v>38</v>
      </c>
      <c r="G12" s="151">
        <f>SUM(G4:G11)</f>
        <v>0</v>
      </c>
      <c r="H12" s="180">
        <f>SUM(H4:H11)</f>
        <v>0</v>
      </c>
      <c r="I12" s="181">
        <f>SUM(I4:I11)</f>
        <v>0</v>
      </c>
      <c r="J12" s="2"/>
    </row>
    <row r="13" spans="1:13" ht="24" customHeight="1" thickBot="1" x14ac:dyDescent="0.3">
      <c r="A13" s="229" t="s">
        <v>44</v>
      </c>
      <c r="B13" s="230"/>
      <c r="C13" s="230"/>
      <c r="D13" s="230"/>
      <c r="E13" s="230"/>
      <c r="F13" s="231"/>
      <c r="G13" s="139">
        <f>'Fringe Worksheet'!G27</f>
        <v>0</v>
      </c>
      <c r="H13" s="142">
        <v>0</v>
      </c>
      <c r="I13" s="140">
        <f>SUM(I5:I12)</f>
        <v>0</v>
      </c>
      <c r="J13" s="19"/>
    </row>
    <row r="14" spans="1:13" ht="23.25" customHeight="1" thickTop="1" thickBot="1" x14ac:dyDescent="0.3">
      <c r="A14" s="54"/>
      <c r="B14" s="55"/>
      <c r="C14" s="55"/>
      <c r="D14" s="56"/>
      <c r="E14" s="55"/>
      <c r="F14" s="132" t="s">
        <v>80</v>
      </c>
      <c r="G14" s="152">
        <f>G12+G13</f>
        <v>0</v>
      </c>
      <c r="H14" s="153">
        <f>H12+H13</f>
        <v>0</v>
      </c>
      <c r="I14" s="152">
        <f>I13+I12</f>
        <v>0</v>
      </c>
      <c r="J14" s="20"/>
    </row>
    <row r="15" spans="1:13" x14ac:dyDescent="0.25">
      <c r="A15" s="57" t="s">
        <v>39</v>
      </c>
      <c r="B15" s="36"/>
      <c r="C15" s="36"/>
      <c r="D15" s="58"/>
      <c r="E15" s="36"/>
      <c r="F15" s="36"/>
      <c r="G15" s="59"/>
      <c r="H15" s="59"/>
      <c r="I15" s="59"/>
      <c r="J15" s="20"/>
    </row>
    <row r="16" spans="1:13" x14ac:dyDescent="0.25">
      <c r="A16" s="36" t="s">
        <v>49</v>
      </c>
      <c r="B16" s="57"/>
      <c r="C16" s="57"/>
      <c r="D16" s="60"/>
      <c r="E16" s="57"/>
      <c r="F16" s="57"/>
      <c r="G16" s="61"/>
      <c r="H16" s="59"/>
      <c r="I16" s="59"/>
      <c r="J16" s="20"/>
    </row>
    <row r="17" spans="1:10" x14ac:dyDescent="0.25">
      <c r="A17" s="36"/>
      <c r="B17" s="57"/>
      <c r="C17" s="57"/>
      <c r="D17" s="60"/>
      <c r="E17" s="57"/>
      <c r="F17" s="57"/>
      <c r="G17" s="61"/>
      <c r="H17" s="59"/>
      <c r="I17" s="59"/>
      <c r="J17" s="20"/>
    </row>
    <row r="18" spans="1:10" x14ac:dyDescent="0.25">
      <c r="A18" s="220" t="s">
        <v>95</v>
      </c>
      <c r="B18" s="220"/>
      <c r="C18" s="220"/>
      <c r="D18" s="220"/>
      <c r="E18" s="220"/>
      <c r="F18" s="220"/>
      <c r="G18" s="220"/>
      <c r="H18" s="220"/>
      <c r="I18" s="220"/>
      <c r="J18" s="20"/>
    </row>
    <row r="19" spans="1:10" x14ac:dyDescent="0.25">
      <c r="A19" s="220"/>
      <c r="B19" s="220"/>
      <c r="C19" s="220"/>
      <c r="D19" s="220"/>
      <c r="E19" s="220"/>
      <c r="F19" s="220"/>
      <c r="G19" s="220"/>
      <c r="H19" s="220"/>
      <c r="I19" s="220"/>
      <c r="J19" s="20"/>
    </row>
    <row r="20" spans="1:10" x14ac:dyDescent="0.25">
      <c r="A20" s="220"/>
      <c r="B20" s="220"/>
      <c r="C20" s="220"/>
      <c r="D20" s="220"/>
      <c r="E20" s="220"/>
      <c r="F20" s="220"/>
      <c r="G20" s="220"/>
      <c r="H20" s="220"/>
      <c r="I20" s="220"/>
      <c r="J20" s="20"/>
    </row>
    <row r="21" spans="1:10" x14ac:dyDescent="0.25">
      <c r="A21" s="220"/>
      <c r="B21" s="220"/>
      <c r="C21" s="220"/>
      <c r="D21" s="220"/>
      <c r="E21" s="220"/>
      <c r="F21" s="220"/>
      <c r="G21" s="220"/>
      <c r="H21" s="220"/>
      <c r="I21" s="220"/>
      <c r="J21" s="20"/>
    </row>
    <row r="22" spans="1:10" s="27" customFormat="1" ht="15.75" customHeight="1" x14ac:dyDescent="0.2">
      <c r="A22" s="220"/>
      <c r="B22" s="220"/>
      <c r="C22" s="220"/>
      <c r="D22" s="220"/>
      <c r="E22" s="220"/>
      <c r="F22" s="220"/>
      <c r="G22" s="220"/>
      <c r="H22" s="220"/>
      <c r="I22" s="220"/>
    </row>
    <row r="23" spans="1:10" s="27" customFormat="1" ht="15.75" customHeight="1" x14ac:dyDescent="0.2">
      <c r="A23" s="220"/>
      <c r="B23" s="220"/>
      <c r="C23" s="220"/>
      <c r="D23" s="220"/>
      <c r="E23" s="220"/>
      <c r="F23" s="220"/>
      <c r="G23" s="220"/>
      <c r="H23" s="220"/>
      <c r="I23" s="220"/>
    </row>
    <row r="24" spans="1:10" s="27" customFormat="1" ht="15.75" customHeight="1" x14ac:dyDescent="0.2">
      <c r="A24" s="221"/>
      <c r="B24" s="221"/>
      <c r="C24" s="221"/>
      <c r="D24" s="221"/>
      <c r="E24" s="221"/>
      <c r="F24" s="221"/>
      <c r="G24" s="221"/>
      <c r="H24" s="221"/>
      <c r="I24" s="221"/>
    </row>
    <row r="25" spans="1:10" s="27" customFormat="1" ht="15.75" customHeight="1" x14ac:dyDescent="0.2">
      <c r="A25" s="221"/>
      <c r="B25" s="221"/>
      <c r="C25" s="221"/>
      <c r="D25" s="221"/>
      <c r="E25" s="221"/>
      <c r="F25" s="221"/>
      <c r="G25" s="221"/>
      <c r="H25" s="221"/>
      <c r="I25" s="221"/>
    </row>
    <row r="26" spans="1:10" s="27" customFormat="1" ht="15.75" customHeight="1" x14ac:dyDescent="0.2">
      <c r="A26" s="220"/>
      <c r="B26" s="220"/>
      <c r="C26" s="220"/>
      <c r="D26" s="220"/>
      <c r="E26" s="220"/>
      <c r="F26" s="220"/>
      <c r="G26" s="220"/>
      <c r="H26" s="220"/>
      <c r="I26" s="220"/>
    </row>
    <row r="27" spans="1:10" s="27" customFormat="1" ht="15.75" customHeight="1" x14ac:dyDescent="0.2">
      <c r="A27" s="220"/>
      <c r="B27" s="220"/>
      <c r="C27" s="220"/>
      <c r="D27" s="220"/>
      <c r="E27" s="220"/>
      <c r="F27" s="220"/>
      <c r="G27" s="220"/>
      <c r="H27" s="220"/>
      <c r="I27" s="220"/>
    </row>
    <row r="28" spans="1:10" s="27" customFormat="1" ht="15.75" customHeight="1" x14ac:dyDescent="0.2">
      <c r="A28" s="221"/>
      <c r="B28" s="221"/>
      <c r="C28" s="221"/>
      <c r="D28" s="221"/>
      <c r="E28" s="221"/>
      <c r="F28" s="221"/>
      <c r="G28" s="221"/>
      <c r="H28" s="221"/>
      <c r="I28" s="221"/>
    </row>
    <row r="29" spans="1:10" s="27" customFormat="1" ht="16.5" customHeight="1" x14ac:dyDescent="0.2">
      <c r="A29" s="221"/>
      <c r="B29" s="221"/>
      <c r="C29" s="221"/>
      <c r="D29" s="221"/>
      <c r="E29" s="221"/>
      <c r="F29" s="221"/>
      <c r="G29" s="221"/>
      <c r="H29" s="221"/>
      <c r="I29" s="221"/>
    </row>
    <row r="30" spans="1:10" s="27" customFormat="1" ht="16.5" customHeight="1" thickBot="1" x14ac:dyDescent="0.3">
      <c r="A30" s="1" t="s">
        <v>86</v>
      </c>
      <c r="B30" s="28"/>
      <c r="C30" s="23">
        <f>'B1'!D4</f>
        <v>0</v>
      </c>
      <c r="D30" s="28"/>
      <c r="E30" s="28"/>
      <c r="F30" s="28"/>
      <c r="G30" s="1" t="s">
        <v>85</v>
      </c>
      <c r="H30" s="23">
        <f>'B1'!D5</f>
        <v>0</v>
      </c>
      <c r="I30" s="28"/>
    </row>
    <row r="31" spans="1:10" x14ac:dyDescent="0.25">
      <c r="A31" s="29" t="s">
        <v>18</v>
      </c>
      <c r="B31" s="62"/>
      <c r="C31" s="62"/>
      <c r="D31" s="63"/>
      <c r="E31" s="63"/>
      <c r="F31" s="174" t="s">
        <v>88</v>
      </c>
      <c r="G31" s="64" t="s">
        <v>103</v>
      </c>
      <c r="H31" s="64" t="s">
        <v>9</v>
      </c>
      <c r="I31" s="65"/>
    </row>
    <row r="32" spans="1:10" ht="16.5" thickBot="1" x14ac:dyDescent="0.3">
      <c r="A32" s="66" t="s">
        <v>24</v>
      </c>
      <c r="B32" s="67"/>
      <c r="C32" s="67"/>
      <c r="D32" s="69" t="s">
        <v>25</v>
      </c>
      <c r="E32" s="69" t="s">
        <v>26</v>
      </c>
      <c r="F32" s="69" t="s">
        <v>89</v>
      </c>
      <c r="G32" s="40" t="s">
        <v>31</v>
      </c>
      <c r="H32" s="40" t="s">
        <v>50</v>
      </c>
      <c r="I32" s="39" t="s">
        <v>13</v>
      </c>
    </row>
    <row r="33" spans="1:10" ht="25.5" customHeight="1" x14ac:dyDescent="0.25">
      <c r="A33" s="53"/>
      <c r="B33" s="70"/>
      <c r="C33" s="70"/>
      <c r="D33" s="72">
        <v>0</v>
      </c>
      <c r="E33" s="202"/>
      <c r="F33" s="200"/>
      <c r="G33" s="73">
        <v>0</v>
      </c>
      <c r="H33" s="46">
        <v>0</v>
      </c>
      <c r="I33" s="150">
        <f t="shared" ref="I33:I40" si="1">SUM(G33:H33)</f>
        <v>0</v>
      </c>
    </row>
    <row r="34" spans="1:10" ht="24" customHeight="1" x14ac:dyDescent="0.25">
      <c r="A34" s="53"/>
      <c r="B34" s="70"/>
      <c r="C34" s="70"/>
      <c r="D34" s="72">
        <v>0</v>
      </c>
      <c r="E34" s="202"/>
      <c r="F34" s="200"/>
      <c r="G34" s="73">
        <v>0</v>
      </c>
      <c r="H34" s="46">
        <v>0</v>
      </c>
      <c r="I34" s="150">
        <f t="shared" si="1"/>
        <v>0</v>
      </c>
    </row>
    <row r="35" spans="1:10" ht="23.25" customHeight="1" x14ac:dyDescent="0.25">
      <c r="A35" s="53"/>
      <c r="B35" s="70"/>
      <c r="C35" s="70"/>
      <c r="D35" s="72">
        <v>0</v>
      </c>
      <c r="E35" s="202"/>
      <c r="F35" s="200"/>
      <c r="G35" s="73">
        <v>0</v>
      </c>
      <c r="H35" s="46">
        <v>0</v>
      </c>
      <c r="I35" s="150">
        <f t="shared" si="1"/>
        <v>0</v>
      </c>
    </row>
    <row r="36" spans="1:10" ht="23.25" customHeight="1" x14ac:dyDescent="0.25">
      <c r="A36" s="53"/>
      <c r="B36" s="70"/>
      <c r="C36" s="70"/>
      <c r="D36" s="72">
        <v>0</v>
      </c>
      <c r="E36" s="202"/>
      <c r="F36" s="200"/>
      <c r="G36" s="73">
        <v>0</v>
      </c>
      <c r="H36" s="46">
        <v>0</v>
      </c>
      <c r="I36" s="150">
        <f t="shared" si="1"/>
        <v>0</v>
      </c>
    </row>
    <row r="37" spans="1:10" ht="23.25" customHeight="1" x14ac:dyDescent="0.25">
      <c r="A37" s="74"/>
      <c r="B37" s="75"/>
      <c r="C37" s="70"/>
      <c r="D37" s="76">
        <v>0</v>
      </c>
      <c r="E37" s="196"/>
      <c r="F37" s="201"/>
      <c r="G37" s="77">
        <v>0</v>
      </c>
      <c r="H37" s="78">
        <v>0</v>
      </c>
      <c r="I37" s="150">
        <f t="shared" si="1"/>
        <v>0</v>
      </c>
    </row>
    <row r="38" spans="1:10" ht="23.25" customHeight="1" x14ac:dyDescent="0.25">
      <c r="A38" s="53"/>
      <c r="B38" s="75"/>
      <c r="C38" s="70"/>
      <c r="D38" s="76">
        <v>0</v>
      </c>
      <c r="E38" s="196"/>
      <c r="F38" s="201"/>
      <c r="G38" s="77">
        <v>0</v>
      </c>
      <c r="H38" s="78">
        <v>0</v>
      </c>
      <c r="I38" s="150">
        <f t="shared" si="1"/>
        <v>0</v>
      </c>
    </row>
    <row r="39" spans="1:10" ht="24" customHeight="1" x14ac:dyDescent="0.25">
      <c r="A39" s="53"/>
      <c r="B39" s="70"/>
      <c r="C39" s="70"/>
      <c r="D39" s="79">
        <v>0</v>
      </c>
      <c r="E39" s="203"/>
      <c r="F39" s="201"/>
      <c r="G39" s="77">
        <v>0</v>
      </c>
      <c r="H39" s="49">
        <v>0</v>
      </c>
      <c r="I39" s="150">
        <f t="shared" si="1"/>
        <v>0</v>
      </c>
    </row>
    <row r="40" spans="1:10" ht="24" customHeight="1" thickBot="1" x14ac:dyDescent="0.3">
      <c r="A40" s="53"/>
      <c r="B40" s="70"/>
      <c r="C40" s="70"/>
      <c r="D40" s="204">
        <v>0</v>
      </c>
      <c r="E40" s="205"/>
      <c r="F40" s="206"/>
      <c r="G40" s="192">
        <v>0</v>
      </c>
      <c r="H40" s="207">
        <v>0</v>
      </c>
      <c r="I40" s="158">
        <f t="shared" si="1"/>
        <v>0</v>
      </c>
    </row>
    <row r="41" spans="1:10" ht="23.25" customHeight="1" thickBot="1" x14ac:dyDescent="0.3">
      <c r="A41" s="213" t="s">
        <v>94</v>
      </c>
      <c r="B41" s="70"/>
      <c r="C41" s="70"/>
      <c r="D41" s="212"/>
      <c r="E41" s="208"/>
      <c r="F41" s="209"/>
      <c r="G41" s="210"/>
      <c r="H41" s="210"/>
      <c r="I41" s="211"/>
    </row>
    <row r="42" spans="1:10" ht="23.25" customHeight="1" thickBot="1" x14ac:dyDescent="0.3">
      <c r="A42" s="182"/>
      <c r="B42" s="55"/>
      <c r="C42" s="55"/>
      <c r="D42" s="224" t="s">
        <v>14</v>
      </c>
      <c r="E42" s="224"/>
      <c r="F42" s="225"/>
      <c r="G42" s="152">
        <f>SUM(G33:G41)</f>
        <v>0</v>
      </c>
      <c r="H42" s="156">
        <f>SUM(H33:H41)</f>
        <v>0</v>
      </c>
      <c r="I42" s="155">
        <f>SUM(I33:I41)</f>
        <v>0</v>
      </c>
      <c r="J42" s="21"/>
    </row>
    <row r="43" spans="1:10" ht="17.25" customHeight="1" x14ac:dyDescent="0.25">
      <c r="A43" s="57" t="s">
        <v>74</v>
      </c>
      <c r="B43" s="36"/>
      <c r="C43" s="36"/>
      <c r="D43" s="36"/>
      <c r="E43" s="58"/>
      <c r="F43" s="36"/>
      <c r="G43" s="81"/>
      <c r="H43" s="81"/>
      <c r="I43" s="81"/>
      <c r="J43" s="21"/>
    </row>
    <row r="44" spans="1:10" ht="17.25" customHeight="1" x14ac:dyDescent="0.25">
      <c r="A44" s="36" t="s">
        <v>49</v>
      </c>
      <c r="B44" s="57"/>
      <c r="C44" s="57"/>
      <c r="D44" s="57"/>
      <c r="E44" s="60"/>
      <c r="F44" s="57"/>
      <c r="G44" s="82"/>
      <c r="H44" s="81"/>
      <c r="I44" s="81"/>
      <c r="J44" s="21"/>
    </row>
    <row r="45" spans="1:10" ht="17.25" customHeight="1" x14ac:dyDescent="0.25">
      <c r="A45" s="36"/>
      <c r="B45" s="57"/>
      <c r="C45" s="57"/>
      <c r="D45" s="57"/>
      <c r="E45" s="60"/>
      <c r="F45" s="57"/>
      <c r="G45" s="82"/>
      <c r="H45" s="81"/>
      <c r="I45" s="81"/>
      <c r="J45" s="21"/>
    </row>
    <row r="46" spans="1:10" ht="17.25" customHeight="1" x14ac:dyDescent="0.25">
      <c r="A46" s="222"/>
      <c r="B46" s="222"/>
      <c r="C46" s="222"/>
      <c r="D46" s="222"/>
      <c r="E46" s="222"/>
      <c r="F46" s="222"/>
      <c r="G46" s="222"/>
      <c r="H46" s="222"/>
      <c r="I46" s="222"/>
      <c r="J46" s="21"/>
    </row>
    <row r="47" spans="1:10" ht="17.25" customHeight="1" x14ac:dyDescent="0.25">
      <c r="A47" s="222"/>
      <c r="B47" s="222"/>
      <c r="C47" s="222"/>
      <c r="D47" s="222"/>
      <c r="E47" s="222"/>
      <c r="F47" s="222"/>
      <c r="G47" s="222"/>
      <c r="H47" s="222"/>
      <c r="I47" s="222"/>
      <c r="J47" s="21"/>
    </row>
    <row r="48" spans="1:10" ht="17.25" customHeight="1" x14ac:dyDescent="0.25">
      <c r="A48" s="220"/>
      <c r="B48" s="220"/>
      <c r="C48" s="220"/>
      <c r="D48" s="220"/>
      <c r="E48" s="220"/>
      <c r="F48" s="220"/>
      <c r="G48" s="220"/>
      <c r="H48" s="220"/>
      <c r="I48" s="220"/>
      <c r="J48" s="21"/>
    </row>
    <row r="49" spans="1:10" ht="17.25" customHeight="1" x14ac:dyDescent="0.25">
      <c r="A49" s="220"/>
      <c r="B49" s="220"/>
      <c r="C49" s="220"/>
      <c r="D49" s="220"/>
      <c r="E49" s="220"/>
      <c r="F49" s="220"/>
      <c r="G49" s="220"/>
      <c r="H49" s="220"/>
      <c r="I49" s="220"/>
      <c r="J49" s="21"/>
    </row>
    <row r="50" spans="1:10" ht="17.25" customHeight="1" x14ac:dyDescent="0.25">
      <c r="A50" s="221"/>
      <c r="B50" s="221"/>
      <c r="C50" s="221"/>
      <c r="D50" s="221"/>
      <c r="E50" s="221"/>
      <c r="F50" s="221"/>
      <c r="G50" s="221"/>
      <c r="H50" s="221"/>
      <c r="I50" s="221"/>
      <c r="J50" s="21"/>
    </row>
    <row r="51" spans="1:10" ht="17.25" customHeight="1" x14ac:dyDescent="0.25">
      <c r="A51" s="221"/>
      <c r="B51" s="221"/>
      <c r="C51" s="221"/>
      <c r="D51" s="221"/>
      <c r="E51" s="221"/>
      <c r="F51" s="221"/>
      <c r="G51" s="221"/>
      <c r="H51" s="221"/>
      <c r="I51" s="221"/>
      <c r="J51" s="21"/>
    </row>
    <row r="52" spans="1:10" ht="17.25" customHeight="1" x14ac:dyDescent="0.25">
      <c r="A52" s="221"/>
      <c r="B52" s="221"/>
      <c r="C52" s="221"/>
      <c r="D52" s="221"/>
      <c r="E52" s="221"/>
      <c r="F52" s="221"/>
      <c r="G52" s="221"/>
      <c r="H52" s="221"/>
      <c r="I52" s="221"/>
      <c r="J52" s="21"/>
    </row>
    <row r="53" spans="1:10" ht="17.25" customHeight="1" x14ac:dyDescent="0.25">
      <c r="A53" s="221"/>
      <c r="B53" s="221"/>
      <c r="C53" s="221"/>
      <c r="D53" s="221"/>
      <c r="E53" s="221"/>
      <c r="F53" s="221"/>
      <c r="G53" s="221"/>
      <c r="H53" s="221"/>
      <c r="I53" s="221"/>
      <c r="J53" s="21"/>
    </row>
    <row r="54" spans="1:10" ht="17.25" customHeight="1" x14ac:dyDescent="0.25">
      <c r="A54" s="221"/>
      <c r="B54" s="221"/>
      <c r="C54" s="221"/>
      <c r="D54" s="221"/>
      <c r="E54" s="221"/>
      <c r="F54" s="221"/>
      <c r="G54" s="221"/>
      <c r="H54" s="221"/>
      <c r="I54" s="221"/>
      <c r="J54" s="21"/>
    </row>
    <row r="55" spans="1:10" ht="17.25" customHeight="1" x14ac:dyDescent="0.25">
      <c r="A55" s="221"/>
      <c r="B55" s="221"/>
      <c r="C55" s="221"/>
      <c r="D55" s="221"/>
      <c r="E55" s="221"/>
      <c r="F55" s="221"/>
      <c r="G55" s="221"/>
      <c r="H55" s="221"/>
      <c r="I55" s="221"/>
      <c r="J55" s="21"/>
    </row>
    <row r="56" spans="1:10" ht="17.25" customHeight="1" x14ac:dyDescent="0.25">
      <c r="A56" s="221"/>
      <c r="B56" s="221"/>
      <c r="C56" s="221"/>
      <c r="D56" s="221"/>
      <c r="E56" s="221"/>
      <c r="F56" s="221"/>
      <c r="G56" s="221"/>
      <c r="H56" s="221"/>
      <c r="I56" s="221"/>
      <c r="J56" s="21"/>
    </row>
    <row r="57" spans="1:10" ht="17.25" customHeight="1" x14ac:dyDescent="0.25">
      <c r="A57" s="221"/>
      <c r="B57" s="221"/>
      <c r="C57" s="221"/>
      <c r="D57" s="221"/>
      <c r="E57" s="221"/>
      <c r="F57" s="221"/>
      <c r="G57" s="221"/>
      <c r="H57" s="221"/>
      <c r="I57" s="221"/>
      <c r="J57" s="21"/>
    </row>
    <row r="58" spans="1:10" ht="17.25" customHeight="1" thickBot="1" x14ac:dyDescent="0.3">
      <c r="A58" s="1" t="s">
        <v>86</v>
      </c>
      <c r="B58" s="28"/>
      <c r="C58" s="23">
        <f>'B1'!D4</f>
        <v>0</v>
      </c>
      <c r="D58" s="28"/>
      <c r="E58" s="28"/>
      <c r="F58" s="28"/>
      <c r="G58" s="1" t="s">
        <v>85</v>
      </c>
      <c r="H58" s="23">
        <f>'B1'!D5</f>
        <v>0</v>
      </c>
      <c r="I58" s="28"/>
      <c r="J58" s="21"/>
    </row>
    <row r="59" spans="1:10" x14ac:dyDescent="0.25">
      <c r="A59" s="29" t="s">
        <v>19</v>
      </c>
      <c r="B59" s="30"/>
      <c r="C59" s="83"/>
      <c r="D59" s="30"/>
      <c r="E59" s="84"/>
      <c r="F59" s="65"/>
      <c r="G59" s="33" t="s">
        <v>103</v>
      </c>
      <c r="H59" s="33" t="s">
        <v>9</v>
      </c>
      <c r="I59" s="34"/>
    </row>
    <row r="60" spans="1:10" ht="16.5" thickBot="1" x14ac:dyDescent="0.3">
      <c r="A60" s="66" t="s">
        <v>24</v>
      </c>
      <c r="B60" s="85"/>
      <c r="C60" s="67"/>
      <c r="D60" s="68"/>
      <c r="E60" s="86" t="s">
        <v>51</v>
      </c>
      <c r="F60" s="87" t="s">
        <v>27</v>
      </c>
      <c r="G60" s="40" t="s">
        <v>31</v>
      </c>
      <c r="H60" s="40" t="s">
        <v>50</v>
      </c>
      <c r="I60" s="38" t="s">
        <v>13</v>
      </c>
    </row>
    <row r="61" spans="1:10" ht="24" customHeight="1" x14ac:dyDescent="0.25">
      <c r="A61" s="53"/>
      <c r="B61" s="70"/>
      <c r="C61" s="70"/>
      <c r="D61" s="71"/>
      <c r="E61" s="72">
        <v>0</v>
      </c>
      <c r="F61" s="104"/>
      <c r="G61" s="73">
        <v>0</v>
      </c>
      <c r="H61" s="73">
        <v>0</v>
      </c>
      <c r="I61" s="150">
        <f t="shared" ref="I61:I67" si="2">SUM(G61:H61)</f>
        <v>0</v>
      </c>
    </row>
    <row r="62" spans="1:10" ht="23.25" customHeight="1" x14ac:dyDescent="0.25">
      <c r="A62" s="74"/>
      <c r="B62" s="70"/>
      <c r="C62" s="70"/>
      <c r="D62" s="71"/>
      <c r="E62" s="79">
        <v>0</v>
      </c>
      <c r="F62" s="94"/>
      <c r="G62" s="77">
        <v>0</v>
      </c>
      <c r="H62" s="77">
        <v>0</v>
      </c>
      <c r="I62" s="150">
        <f t="shared" si="2"/>
        <v>0</v>
      </c>
    </row>
    <row r="63" spans="1:10" ht="24" customHeight="1" x14ac:dyDescent="0.25">
      <c r="A63" s="74"/>
      <c r="B63" s="70"/>
      <c r="C63" s="70"/>
      <c r="D63" s="71"/>
      <c r="E63" s="79">
        <v>0</v>
      </c>
      <c r="F63" s="94"/>
      <c r="G63" s="77">
        <v>0</v>
      </c>
      <c r="H63" s="77">
        <v>0</v>
      </c>
      <c r="I63" s="150">
        <f t="shared" si="2"/>
        <v>0</v>
      </c>
    </row>
    <row r="64" spans="1:10" ht="24" customHeight="1" x14ac:dyDescent="0.25">
      <c r="A64" s="74"/>
      <c r="B64" s="70"/>
      <c r="C64" s="70"/>
      <c r="D64" s="71"/>
      <c r="E64" s="79">
        <v>0</v>
      </c>
      <c r="F64" s="94"/>
      <c r="G64" s="77">
        <v>0</v>
      </c>
      <c r="H64" s="77">
        <v>0</v>
      </c>
      <c r="I64" s="150">
        <f t="shared" si="2"/>
        <v>0</v>
      </c>
    </row>
    <row r="65" spans="1:10" ht="24.75" customHeight="1" x14ac:dyDescent="0.25">
      <c r="A65" s="53"/>
      <c r="B65" s="70"/>
      <c r="C65" s="70"/>
      <c r="D65" s="71"/>
      <c r="E65" s="79">
        <v>0</v>
      </c>
      <c r="F65" s="94"/>
      <c r="G65" s="77">
        <v>0</v>
      </c>
      <c r="H65" s="77">
        <v>0</v>
      </c>
      <c r="I65" s="150">
        <f t="shared" si="2"/>
        <v>0</v>
      </c>
    </row>
    <row r="66" spans="1:10" ht="24" customHeight="1" x14ac:dyDescent="0.25">
      <c r="A66" s="74"/>
      <c r="B66" s="70"/>
      <c r="C66" s="70"/>
      <c r="D66" s="71"/>
      <c r="E66" s="79">
        <v>0</v>
      </c>
      <c r="F66" s="94"/>
      <c r="G66" s="77">
        <v>0</v>
      </c>
      <c r="H66" s="77">
        <v>0</v>
      </c>
      <c r="I66" s="150">
        <f t="shared" si="2"/>
        <v>0</v>
      </c>
    </row>
    <row r="67" spans="1:10" ht="23.25" customHeight="1" thickBot="1" x14ac:dyDescent="0.3">
      <c r="A67" s="53"/>
      <c r="B67" s="70"/>
      <c r="C67" s="70"/>
      <c r="D67" s="71"/>
      <c r="E67" s="79">
        <v>0</v>
      </c>
      <c r="F67" s="96"/>
      <c r="G67" s="141">
        <v>0</v>
      </c>
      <c r="H67" s="141">
        <v>0</v>
      </c>
      <c r="I67" s="154">
        <f t="shared" si="2"/>
        <v>0</v>
      </c>
    </row>
    <row r="68" spans="1:10" ht="23.25" customHeight="1" thickTop="1" thickBot="1" x14ac:dyDescent="0.3">
      <c r="A68" s="182"/>
      <c r="B68" s="55"/>
      <c r="C68" s="55"/>
      <c r="D68" s="55"/>
      <c r="E68" s="145"/>
      <c r="F68" s="134" t="s">
        <v>82</v>
      </c>
      <c r="G68" s="152">
        <f>SUM(G61:G67)</f>
        <v>0</v>
      </c>
      <c r="H68" s="157">
        <f>SUM(H61:H67)</f>
        <v>0</v>
      </c>
      <c r="I68" s="157">
        <f>SUM(I61:I67)</f>
        <v>0</v>
      </c>
      <c r="J68" s="21"/>
    </row>
    <row r="69" spans="1:10" ht="15.75" customHeight="1" x14ac:dyDescent="0.25">
      <c r="A69" s="57" t="s">
        <v>40</v>
      </c>
      <c r="B69" s="36"/>
      <c r="C69" s="36"/>
      <c r="D69" s="36"/>
      <c r="E69" s="36"/>
      <c r="F69" s="36"/>
      <c r="G69" s="81"/>
      <c r="H69" s="81"/>
      <c r="I69" s="81"/>
      <c r="J69" s="21"/>
    </row>
    <row r="70" spans="1:10" ht="15.75" customHeight="1" x14ac:dyDescent="0.25">
      <c r="A70" s="36" t="s">
        <v>49</v>
      </c>
      <c r="B70" s="57"/>
      <c r="C70" s="57"/>
      <c r="D70" s="57"/>
      <c r="E70" s="57"/>
      <c r="F70" s="57"/>
      <c r="G70" s="82"/>
      <c r="H70" s="81"/>
      <c r="I70" s="81"/>
      <c r="J70" s="21"/>
    </row>
    <row r="71" spans="1:10" ht="15.75" customHeight="1" x14ac:dyDescent="0.25">
      <c r="A71" s="36"/>
      <c r="B71" s="57"/>
      <c r="C71" s="57"/>
      <c r="D71" s="57"/>
      <c r="E71" s="57"/>
      <c r="F71" s="57"/>
      <c r="G71" s="82"/>
      <c r="H71" s="81"/>
      <c r="I71" s="81"/>
      <c r="J71" s="21"/>
    </row>
    <row r="72" spans="1:10" ht="15.75" customHeight="1" x14ac:dyDescent="0.25">
      <c r="A72" s="220"/>
      <c r="B72" s="220"/>
      <c r="C72" s="220"/>
      <c r="D72" s="220"/>
      <c r="E72" s="220"/>
      <c r="F72" s="220"/>
      <c r="G72" s="220"/>
      <c r="H72" s="220"/>
      <c r="I72" s="220"/>
      <c r="J72" s="21"/>
    </row>
    <row r="73" spans="1:10" ht="15.75" customHeight="1" x14ac:dyDescent="0.25">
      <c r="A73" s="220"/>
      <c r="B73" s="220"/>
      <c r="C73" s="220"/>
      <c r="D73" s="220"/>
      <c r="E73" s="220"/>
      <c r="F73" s="220"/>
      <c r="G73" s="220"/>
      <c r="H73" s="220"/>
      <c r="I73" s="220"/>
      <c r="J73" s="21"/>
    </row>
    <row r="74" spans="1:10" ht="15.75" customHeight="1" x14ac:dyDescent="0.25">
      <c r="A74" s="221"/>
      <c r="B74" s="221"/>
      <c r="C74" s="221"/>
      <c r="D74" s="221"/>
      <c r="E74" s="221"/>
      <c r="F74" s="221"/>
      <c r="G74" s="221"/>
      <c r="H74" s="221"/>
      <c r="I74" s="221"/>
      <c r="J74" s="21"/>
    </row>
    <row r="75" spans="1:10" ht="15.75" customHeight="1" x14ac:dyDescent="0.25">
      <c r="A75" s="221"/>
      <c r="B75" s="221"/>
      <c r="C75" s="221"/>
      <c r="D75" s="221"/>
      <c r="E75" s="221"/>
      <c r="F75" s="221"/>
      <c r="G75" s="221"/>
      <c r="H75" s="221"/>
      <c r="I75" s="221"/>
      <c r="J75" s="21"/>
    </row>
    <row r="76" spans="1:10" ht="15.75" customHeight="1" x14ac:dyDescent="0.25">
      <c r="A76" s="221"/>
      <c r="B76" s="221"/>
      <c r="C76" s="221"/>
      <c r="D76" s="221"/>
      <c r="E76" s="221"/>
      <c r="F76" s="221"/>
      <c r="G76" s="221"/>
      <c r="H76" s="221"/>
      <c r="I76" s="221"/>
      <c r="J76" s="21"/>
    </row>
    <row r="77" spans="1:10" ht="15.75" customHeight="1" x14ac:dyDescent="0.25">
      <c r="A77" s="221"/>
      <c r="B77" s="221"/>
      <c r="C77" s="221"/>
      <c r="D77" s="221"/>
      <c r="E77" s="221"/>
      <c r="F77" s="221"/>
      <c r="G77" s="221"/>
      <c r="H77" s="221"/>
      <c r="I77" s="221"/>
      <c r="J77" s="21"/>
    </row>
    <row r="78" spans="1:10" ht="15.75" customHeight="1" x14ac:dyDescent="0.25">
      <c r="A78" s="221"/>
      <c r="B78" s="221"/>
      <c r="C78" s="221"/>
      <c r="D78" s="221"/>
      <c r="E78" s="221"/>
      <c r="F78" s="221"/>
      <c r="G78" s="221"/>
      <c r="H78" s="221"/>
      <c r="I78" s="221"/>
      <c r="J78" s="21"/>
    </row>
    <row r="79" spans="1:10" ht="15.75" customHeight="1" x14ac:dyDescent="0.25">
      <c r="A79" s="221"/>
      <c r="B79" s="221"/>
      <c r="C79" s="221"/>
      <c r="D79" s="221"/>
      <c r="E79" s="221"/>
      <c r="F79" s="221"/>
      <c r="G79" s="221"/>
      <c r="H79" s="221"/>
      <c r="I79" s="221"/>
      <c r="J79" s="21"/>
    </row>
    <row r="80" spans="1:10" ht="15.75" customHeight="1" x14ac:dyDescent="0.25">
      <c r="A80" s="221"/>
      <c r="B80" s="221"/>
      <c r="C80" s="221"/>
      <c r="D80" s="221"/>
      <c r="E80" s="221"/>
      <c r="F80" s="221"/>
      <c r="G80" s="221"/>
      <c r="H80" s="221"/>
      <c r="I80" s="221"/>
      <c r="J80" s="21"/>
    </row>
    <row r="81" spans="1:10" ht="15.75" customHeight="1" x14ac:dyDescent="0.25">
      <c r="A81" s="221"/>
      <c r="B81" s="221"/>
      <c r="C81" s="221"/>
      <c r="D81" s="221"/>
      <c r="E81" s="221"/>
      <c r="F81" s="221"/>
      <c r="G81" s="221"/>
      <c r="H81" s="221"/>
      <c r="I81" s="221"/>
      <c r="J81" s="21"/>
    </row>
    <row r="82" spans="1:10" ht="15.75" customHeight="1" x14ac:dyDescent="0.25">
      <c r="A82" s="221"/>
      <c r="B82" s="221"/>
      <c r="C82" s="221"/>
      <c r="D82" s="221"/>
      <c r="E82" s="221"/>
      <c r="F82" s="221"/>
      <c r="G82" s="221"/>
      <c r="H82" s="221"/>
      <c r="I82" s="221"/>
      <c r="J82" s="21"/>
    </row>
    <row r="83" spans="1:10" ht="15.75" customHeight="1" x14ac:dyDescent="0.25">
      <c r="A83" s="221"/>
      <c r="B83" s="221"/>
      <c r="C83" s="221"/>
      <c r="D83" s="221"/>
      <c r="E83" s="221"/>
      <c r="F83" s="221"/>
      <c r="G83" s="221"/>
      <c r="H83" s="221"/>
      <c r="I83" s="221"/>
      <c r="J83" s="21"/>
    </row>
    <row r="84" spans="1:10" ht="15.75" customHeight="1" x14ac:dyDescent="0.25">
      <c r="A84" s="221"/>
      <c r="B84" s="221"/>
      <c r="C84" s="221"/>
      <c r="D84" s="221"/>
      <c r="E84" s="221"/>
      <c r="F84" s="221"/>
      <c r="G84" s="221"/>
      <c r="H84" s="221"/>
      <c r="I84" s="221"/>
      <c r="J84" s="21"/>
    </row>
    <row r="85" spans="1:10" ht="15.75" customHeight="1" thickBot="1" x14ac:dyDescent="0.3">
      <c r="A85" s="223"/>
      <c r="B85" s="223"/>
      <c r="C85" s="223"/>
      <c r="D85" s="223"/>
      <c r="E85" s="223"/>
      <c r="F85" s="223"/>
      <c r="G85" s="223"/>
      <c r="H85" s="223"/>
      <c r="I85" s="223"/>
      <c r="J85" s="21"/>
    </row>
    <row r="86" spans="1:10" ht="15.75" customHeight="1" thickBot="1" x14ac:dyDescent="0.3">
      <c r="A86" s="1" t="s">
        <v>86</v>
      </c>
      <c r="B86" s="28"/>
      <c r="C86" s="23">
        <f>'B1'!D4</f>
        <v>0</v>
      </c>
      <c r="D86" s="28"/>
      <c r="E86" s="28"/>
      <c r="F86" s="28"/>
      <c r="G86" s="1" t="s">
        <v>85</v>
      </c>
      <c r="H86" s="23">
        <f>'B1'!D5</f>
        <v>0</v>
      </c>
      <c r="I86" s="28"/>
      <c r="J86" s="21"/>
    </row>
    <row r="87" spans="1:10" x14ac:dyDescent="0.25">
      <c r="A87" s="29" t="s">
        <v>20</v>
      </c>
      <c r="B87" s="30"/>
      <c r="C87" s="83"/>
      <c r="D87" s="89"/>
      <c r="E87" s="89"/>
      <c r="F87" s="34"/>
      <c r="G87" s="33" t="s">
        <v>103</v>
      </c>
      <c r="H87" s="32" t="s">
        <v>9</v>
      </c>
      <c r="I87" s="32"/>
    </row>
    <row r="88" spans="1:10" ht="16.5" thickBot="1" x14ac:dyDescent="0.3">
      <c r="A88" s="66"/>
      <c r="B88" s="68"/>
      <c r="C88" s="67"/>
      <c r="D88" s="90" t="s">
        <v>75</v>
      </c>
      <c r="E88" s="90" t="s">
        <v>76</v>
      </c>
      <c r="F88" s="91" t="s">
        <v>27</v>
      </c>
      <c r="G88" s="40" t="s">
        <v>31</v>
      </c>
      <c r="H88" s="39" t="s">
        <v>50</v>
      </c>
      <c r="I88" s="39" t="s">
        <v>13</v>
      </c>
    </row>
    <row r="89" spans="1:10" ht="25.5" customHeight="1" x14ac:dyDescent="0.25">
      <c r="A89" s="53" t="s">
        <v>46</v>
      </c>
      <c r="B89" s="70"/>
      <c r="C89" s="92"/>
      <c r="D89" s="267">
        <v>0</v>
      </c>
      <c r="E89" s="86"/>
      <c r="F89" s="86"/>
      <c r="G89" s="73">
        <v>0</v>
      </c>
      <c r="H89" s="93">
        <v>0</v>
      </c>
      <c r="I89" s="150">
        <f t="shared" ref="I89:I96" si="3">SUM(G89:H89)</f>
        <v>0</v>
      </c>
    </row>
    <row r="90" spans="1:10" ht="23.25" customHeight="1" x14ac:dyDescent="0.25">
      <c r="A90" s="53"/>
      <c r="B90" s="70"/>
      <c r="C90" s="92"/>
      <c r="D90" s="268">
        <v>0</v>
      </c>
      <c r="E90" s="94"/>
      <c r="F90" s="94"/>
      <c r="G90" s="77">
        <v>0</v>
      </c>
      <c r="H90" s="95">
        <v>0</v>
      </c>
      <c r="I90" s="150">
        <f t="shared" si="3"/>
        <v>0</v>
      </c>
    </row>
    <row r="91" spans="1:10" ht="23.25" customHeight="1" x14ac:dyDescent="0.25">
      <c r="A91" s="53"/>
      <c r="B91" s="70"/>
      <c r="C91" s="92"/>
      <c r="D91" s="268">
        <v>0</v>
      </c>
      <c r="E91" s="94"/>
      <c r="F91" s="94"/>
      <c r="G91" s="77">
        <v>0</v>
      </c>
      <c r="H91" s="95">
        <v>0</v>
      </c>
      <c r="I91" s="150">
        <f t="shared" si="3"/>
        <v>0</v>
      </c>
    </row>
    <row r="92" spans="1:10" ht="23.25" customHeight="1" x14ac:dyDescent="0.25">
      <c r="A92" s="53" t="s">
        <v>32</v>
      </c>
      <c r="B92" s="70"/>
      <c r="C92" s="70"/>
      <c r="D92" s="96" t="s">
        <v>35</v>
      </c>
      <c r="E92" s="97" t="s">
        <v>33</v>
      </c>
      <c r="F92" s="96" t="s">
        <v>34</v>
      </c>
      <c r="G92" s="77">
        <v>0</v>
      </c>
      <c r="H92" s="77">
        <v>0</v>
      </c>
      <c r="I92" s="150">
        <f t="shared" si="3"/>
        <v>0</v>
      </c>
    </row>
    <row r="93" spans="1:10" ht="23.25" customHeight="1" x14ac:dyDescent="0.25">
      <c r="A93" s="53" t="s">
        <v>28</v>
      </c>
      <c r="B93" s="70"/>
      <c r="C93" s="70"/>
      <c r="D93" s="79">
        <v>0</v>
      </c>
      <c r="E93" s="94"/>
      <c r="F93" s="98"/>
      <c r="G93" s="77">
        <v>0</v>
      </c>
      <c r="H93" s="52">
        <v>0</v>
      </c>
      <c r="I93" s="150">
        <f t="shared" si="3"/>
        <v>0</v>
      </c>
    </row>
    <row r="94" spans="1:10" ht="24" customHeight="1" x14ac:dyDescent="0.25">
      <c r="A94" s="53" t="s">
        <v>29</v>
      </c>
      <c r="B94" s="70"/>
      <c r="C94" s="70"/>
      <c r="D94" s="79">
        <v>0</v>
      </c>
      <c r="E94" s="94"/>
      <c r="F94" s="94"/>
      <c r="G94" s="77">
        <v>0</v>
      </c>
      <c r="H94" s="52">
        <v>0</v>
      </c>
      <c r="I94" s="150">
        <f t="shared" si="3"/>
        <v>0</v>
      </c>
    </row>
    <row r="95" spans="1:10" ht="24" customHeight="1" x14ac:dyDescent="0.25">
      <c r="A95" s="53" t="s">
        <v>30</v>
      </c>
      <c r="B95" s="70"/>
      <c r="C95" s="70"/>
      <c r="D95" s="79">
        <v>0</v>
      </c>
      <c r="E95" s="94"/>
      <c r="F95" s="94"/>
      <c r="G95" s="77">
        <v>0</v>
      </c>
      <c r="H95" s="52">
        <v>0</v>
      </c>
      <c r="I95" s="150">
        <f t="shared" si="3"/>
        <v>0</v>
      </c>
    </row>
    <row r="96" spans="1:10" ht="24" customHeight="1" thickBot="1" x14ac:dyDescent="0.3">
      <c r="A96" s="53" t="s">
        <v>45</v>
      </c>
      <c r="B96" s="70"/>
      <c r="C96" s="70"/>
      <c r="D96" s="72">
        <v>0</v>
      </c>
      <c r="E96" s="86"/>
      <c r="F96" s="86"/>
      <c r="G96" s="141">
        <v>0</v>
      </c>
      <c r="H96" s="143">
        <v>0</v>
      </c>
      <c r="I96" s="154">
        <f t="shared" si="3"/>
        <v>0</v>
      </c>
    </row>
    <row r="97" spans="1:14" ht="16.5" thickTop="1" x14ac:dyDescent="0.25">
      <c r="A97" s="100" t="s">
        <v>104</v>
      </c>
      <c r="B97" s="36"/>
      <c r="C97" s="36"/>
      <c r="D97" s="36"/>
      <c r="E97" s="36"/>
      <c r="F97" s="36"/>
      <c r="G97" s="101"/>
      <c r="H97" s="101"/>
      <c r="I97" s="158"/>
    </row>
    <row r="98" spans="1:14" ht="16.5" thickBot="1" x14ac:dyDescent="0.3">
      <c r="A98" s="54" t="s">
        <v>48</v>
      </c>
      <c r="B98" s="55"/>
      <c r="C98" s="55"/>
      <c r="D98" s="55"/>
      <c r="E98" s="55"/>
      <c r="F98" s="133" t="s">
        <v>15</v>
      </c>
      <c r="G98" s="152">
        <f>SUM(G89:G96)</f>
        <v>0</v>
      </c>
      <c r="H98" s="152">
        <f>SUM(H89:H96)</f>
        <v>0</v>
      </c>
      <c r="I98" s="152">
        <f>SUM(I89:I96)</f>
        <v>0</v>
      </c>
      <c r="J98" s="21"/>
    </row>
    <row r="99" spans="1:14" ht="16.5" customHeight="1" x14ac:dyDescent="0.25">
      <c r="A99" s="57" t="s">
        <v>73</v>
      </c>
      <c r="B99" s="36"/>
      <c r="C99" s="36"/>
      <c r="D99" s="36"/>
      <c r="E99" s="58"/>
      <c r="F99" s="36"/>
      <c r="G99" s="81"/>
      <c r="H99" s="81"/>
      <c r="I99" s="81"/>
      <c r="J99" s="21"/>
    </row>
    <row r="100" spans="1:14" ht="16.5" customHeight="1" x14ac:dyDescent="0.25">
      <c r="A100" s="36" t="s">
        <v>49</v>
      </c>
      <c r="B100" s="57"/>
      <c r="C100" s="57"/>
      <c r="D100" s="57"/>
      <c r="E100" s="60"/>
      <c r="F100" s="81"/>
      <c r="G100" s="81"/>
      <c r="H100" s="81"/>
      <c r="I100" s="81"/>
      <c r="J100" s="21"/>
      <c r="L100" s="22"/>
    </row>
    <row r="101" spans="1:14" ht="16.5" customHeight="1" x14ac:dyDescent="0.25">
      <c r="A101" s="36"/>
      <c r="B101" s="57"/>
      <c r="C101" s="57"/>
      <c r="D101" s="57"/>
      <c r="E101" s="60"/>
      <c r="F101" s="81"/>
      <c r="G101" s="81"/>
      <c r="H101" s="81"/>
      <c r="I101" s="81"/>
      <c r="J101" s="21"/>
      <c r="L101" s="22"/>
    </row>
    <row r="102" spans="1:14" ht="16.5" customHeight="1" x14ac:dyDescent="0.25">
      <c r="A102" s="222"/>
      <c r="B102" s="222"/>
      <c r="C102" s="222"/>
      <c r="D102" s="222"/>
      <c r="E102" s="222"/>
      <c r="F102" s="222"/>
      <c r="G102" s="222"/>
      <c r="H102" s="222"/>
      <c r="I102" s="222"/>
      <c r="J102" s="21"/>
      <c r="L102" s="22"/>
    </row>
    <row r="103" spans="1:14" ht="16.5" customHeight="1" x14ac:dyDescent="0.25">
      <c r="A103" s="222"/>
      <c r="B103" s="222"/>
      <c r="C103" s="222"/>
      <c r="D103" s="222"/>
      <c r="E103" s="222"/>
      <c r="F103" s="222"/>
      <c r="G103" s="222"/>
      <c r="H103" s="222"/>
      <c r="I103" s="222"/>
      <c r="J103" s="21"/>
      <c r="L103" s="22"/>
    </row>
    <row r="104" spans="1:14" ht="16.5" customHeight="1" x14ac:dyDescent="0.25">
      <c r="A104" s="220"/>
      <c r="B104" s="220"/>
      <c r="C104" s="220"/>
      <c r="D104" s="220"/>
      <c r="E104" s="220"/>
      <c r="F104" s="220"/>
      <c r="G104" s="220"/>
      <c r="H104" s="220"/>
      <c r="I104" s="220"/>
      <c r="J104" s="21"/>
    </row>
    <row r="105" spans="1:14" ht="16.5" customHeight="1" x14ac:dyDescent="0.25">
      <c r="A105" s="220"/>
      <c r="B105" s="220"/>
      <c r="C105" s="220"/>
      <c r="D105" s="220"/>
      <c r="E105" s="220"/>
      <c r="F105" s="220"/>
      <c r="G105" s="220"/>
      <c r="H105" s="220"/>
      <c r="I105" s="220"/>
      <c r="J105" s="21"/>
    </row>
    <row r="106" spans="1:14" ht="16.5" customHeight="1" x14ac:dyDescent="0.25">
      <c r="A106" s="221"/>
      <c r="B106" s="221"/>
      <c r="C106" s="221"/>
      <c r="D106" s="221"/>
      <c r="E106" s="221"/>
      <c r="F106" s="221"/>
      <c r="G106" s="221"/>
      <c r="H106" s="221"/>
      <c r="I106" s="221"/>
      <c r="J106" s="21"/>
    </row>
    <row r="107" spans="1:14" ht="16.5" customHeight="1" x14ac:dyDescent="0.25">
      <c r="A107" s="221"/>
      <c r="B107" s="221"/>
      <c r="C107" s="221"/>
      <c r="D107" s="221"/>
      <c r="E107" s="221"/>
      <c r="F107" s="221"/>
      <c r="G107" s="221"/>
      <c r="H107" s="221"/>
      <c r="I107" s="221"/>
      <c r="J107" s="21"/>
    </row>
    <row r="108" spans="1:14" ht="16.5" customHeight="1" x14ac:dyDescent="0.25">
      <c r="A108" s="221"/>
      <c r="B108" s="221"/>
      <c r="C108" s="221"/>
      <c r="D108" s="221"/>
      <c r="E108" s="221"/>
      <c r="F108" s="221"/>
      <c r="G108" s="221"/>
      <c r="H108" s="221"/>
      <c r="I108" s="221"/>
      <c r="J108" s="21"/>
    </row>
    <row r="109" spans="1:14" ht="16.5" customHeight="1" x14ac:dyDescent="0.25">
      <c r="A109" s="221"/>
      <c r="B109" s="221"/>
      <c r="C109" s="221"/>
      <c r="D109" s="221"/>
      <c r="E109" s="221"/>
      <c r="F109" s="221"/>
      <c r="G109" s="221"/>
      <c r="H109" s="221"/>
      <c r="I109" s="221"/>
      <c r="J109" s="21"/>
    </row>
    <row r="110" spans="1:14" ht="16.5" customHeight="1" x14ac:dyDescent="0.25">
      <c r="A110" s="221"/>
      <c r="B110" s="221"/>
      <c r="C110" s="221"/>
      <c r="D110" s="221"/>
      <c r="E110" s="221"/>
      <c r="F110" s="221"/>
      <c r="G110" s="221"/>
      <c r="H110" s="221"/>
      <c r="I110" s="221"/>
      <c r="J110" s="21"/>
      <c r="N110" s="22"/>
    </row>
    <row r="111" spans="1:14" ht="16.5" customHeight="1" x14ac:dyDescent="0.25">
      <c r="A111" s="221"/>
      <c r="B111" s="221"/>
      <c r="C111" s="221"/>
      <c r="D111" s="221"/>
      <c r="E111" s="221"/>
      <c r="F111" s="221"/>
      <c r="G111" s="221"/>
      <c r="H111" s="221"/>
      <c r="I111" s="221"/>
      <c r="J111" s="21"/>
    </row>
    <row r="112" spans="1:14" ht="16.5" customHeight="1" x14ac:dyDescent="0.25">
      <c r="A112" s="221"/>
      <c r="B112" s="221"/>
      <c r="C112" s="221"/>
      <c r="D112" s="221"/>
      <c r="E112" s="221"/>
      <c r="F112" s="221"/>
      <c r="G112" s="221"/>
      <c r="H112" s="221"/>
      <c r="I112" s="221"/>
      <c r="J112" s="21"/>
    </row>
    <row r="113" spans="1:11" ht="16.5" customHeight="1" x14ac:dyDescent="0.25">
      <c r="A113" s="221"/>
      <c r="B113" s="221"/>
      <c r="C113" s="221"/>
      <c r="D113" s="221"/>
      <c r="E113" s="221"/>
      <c r="F113" s="221"/>
      <c r="G113" s="221"/>
      <c r="H113" s="221"/>
      <c r="I113" s="221"/>
      <c r="J113" s="21"/>
      <c r="K113" s="23"/>
    </row>
    <row r="114" spans="1:11" ht="16.5" customHeight="1" x14ac:dyDescent="0.25">
      <c r="A114" s="221"/>
      <c r="B114" s="221"/>
      <c r="C114" s="221"/>
      <c r="D114" s="221"/>
      <c r="E114" s="221"/>
      <c r="F114" s="221"/>
      <c r="G114" s="221"/>
      <c r="H114" s="221"/>
      <c r="I114" s="221"/>
      <c r="J114" s="21"/>
    </row>
    <row r="115" spans="1:11" ht="16.5" customHeight="1" x14ac:dyDescent="0.25">
      <c r="A115" s="221"/>
      <c r="B115" s="221"/>
      <c r="C115" s="221"/>
      <c r="D115" s="221"/>
      <c r="E115" s="221"/>
      <c r="F115" s="221"/>
      <c r="G115" s="221"/>
      <c r="H115" s="221"/>
      <c r="I115" s="221"/>
      <c r="J115" s="21"/>
    </row>
    <row r="116" spans="1:11" ht="16.5" customHeight="1" thickBot="1" x14ac:dyDescent="0.3">
      <c r="A116" s="1" t="s">
        <v>86</v>
      </c>
      <c r="B116" s="28"/>
      <c r="C116" s="1">
        <f>'B1'!D4</f>
        <v>0</v>
      </c>
      <c r="D116" s="28"/>
      <c r="E116" s="28"/>
      <c r="F116" s="28"/>
      <c r="G116" s="1" t="s">
        <v>85</v>
      </c>
      <c r="H116" s="23">
        <f>'B1'!D5</f>
        <v>0</v>
      </c>
      <c r="I116" s="28"/>
      <c r="J116" s="21"/>
    </row>
    <row r="117" spans="1:11" x14ac:dyDescent="0.25">
      <c r="A117" s="29" t="s">
        <v>21</v>
      </c>
      <c r="B117" s="102"/>
      <c r="C117" s="63"/>
      <c r="D117" s="34"/>
      <c r="E117" s="102" t="s">
        <v>36</v>
      </c>
      <c r="F117" s="34"/>
      <c r="G117" s="31" t="s">
        <v>103</v>
      </c>
      <c r="H117" s="64" t="s">
        <v>9</v>
      </c>
      <c r="I117" s="64"/>
    </row>
    <row r="118" spans="1:11" x14ac:dyDescent="0.25">
      <c r="A118" s="103"/>
      <c r="B118" s="67"/>
      <c r="C118" s="104" t="s">
        <v>77</v>
      </c>
      <c r="D118" s="86" t="s">
        <v>78</v>
      </c>
      <c r="E118" s="85" t="s">
        <v>37</v>
      </c>
      <c r="F118" s="104" t="s">
        <v>43</v>
      </c>
      <c r="G118" s="39" t="s">
        <v>31</v>
      </c>
      <c r="H118" s="40" t="s">
        <v>50</v>
      </c>
      <c r="I118" s="40" t="s">
        <v>13</v>
      </c>
    </row>
    <row r="119" spans="1:11" ht="24" customHeight="1" x14ac:dyDescent="0.25">
      <c r="A119" s="105" t="s">
        <v>96</v>
      </c>
      <c r="B119" s="68"/>
      <c r="C119" s="72">
        <v>0</v>
      </c>
      <c r="D119" s="106"/>
      <c r="E119" s="107"/>
      <c r="F119" s="190"/>
      <c r="G119" s="46">
        <v>0</v>
      </c>
      <c r="H119" s="73">
        <v>0</v>
      </c>
      <c r="I119" s="150">
        <f t="shared" ref="I119:I128" si="4">SUM(G119:H119)</f>
        <v>0</v>
      </c>
    </row>
    <row r="120" spans="1:11" ht="24" customHeight="1" x14ac:dyDescent="0.25">
      <c r="A120" s="88" t="s">
        <v>97</v>
      </c>
      <c r="B120" s="68"/>
      <c r="C120" s="72">
        <v>0</v>
      </c>
      <c r="D120" s="106"/>
      <c r="E120" s="107"/>
      <c r="F120" s="190"/>
      <c r="G120" s="49">
        <v>0</v>
      </c>
      <c r="H120" s="73">
        <v>0</v>
      </c>
      <c r="I120" s="150">
        <f t="shared" si="4"/>
        <v>0</v>
      </c>
    </row>
    <row r="121" spans="1:11" ht="24" customHeight="1" x14ac:dyDescent="0.25">
      <c r="A121" s="105" t="s">
        <v>98</v>
      </c>
      <c r="B121" s="68"/>
      <c r="C121" s="72">
        <v>0</v>
      </c>
      <c r="D121" s="106"/>
      <c r="E121" s="107"/>
      <c r="F121" s="190"/>
      <c r="G121" s="49">
        <v>0</v>
      </c>
      <c r="H121" s="73">
        <v>0</v>
      </c>
      <c r="I121" s="150">
        <f t="shared" si="4"/>
        <v>0</v>
      </c>
    </row>
    <row r="122" spans="1:11" ht="23.25" customHeight="1" x14ac:dyDescent="0.25">
      <c r="A122" s="88" t="s">
        <v>99</v>
      </c>
      <c r="B122" s="70"/>
      <c r="C122" s="176">
        <v>0</v>
      </c>
      <c r="D122" s="106"/>
      <c r="E122" s="107"/>
      <c r="F122" s="190"/>
      <c r="G122" s="49">
        <v>0</v>
      </c>
      <c r="H122" s="77">
        <v>0</v>
      </c>
      <c r="I122" s="150">
        <f t="shared" si="4"/>
        <v>0</v>
      </c>
    </row>
    <row r="123" spans="1:11" ht="24" customHeight="1" x14ac:dyDescent="0.25">
      <c r="A123" s="88" t="s">
        <v>45</v>
      </c>
      <c r="B123" s="70"/>
      <c r="C123" s="79">
        <v>0</v>
      </c>
      <c r="D123" s="106"/>
      <c r="E123" s="107"/>
      <c r="F123" s="191"/>
      <c r="G123" s="49">
        <v>0</v>
      </c>
      <c r="H123" s="77">
        <v>0</v>
      </c>
      <c r="I123" s="150">
        <f t="shared" si="4"/>
        <v>0</v>
      </c>
    </row>
    <row r="124" spans="1:11" ht="24" customHeight="1" x14ac:dyDescent="0.25">
      <c r="A124" s="53" t="s">
        <v>100</v>
      </c>
      <c r="B124" s="70"/>
      <c r="C124" s="79">
        <v>0</v>
      </c>
      <c r="D124" s="106"/>
      <c r="E124" s="107"/>
      <c r="F124" s="191"/>
      <c r="G124" s="49">
        <v>0</v>
      </c>
      <c r="H124" s="77">
        <v>0</v>
      </c>
      <c r="I124" s="150">
        <f t="shared" si="4"/>
        <v>0</v>
      </c>
      <c r="J124" s="24"/>
    </row>
    <row r="125" spans="1:11" ht="23.25" customHeight="1" x14ac:dyDescent="0.25">
      <c r="A125" s="88" t="s">
        <v>101</v>
      </c>
      <c r="B125" s="70"/>
      <c r="C125" s="176"/>
      <c r="D125" s="183"/>
      <c r="E125" s="186"/>
      <c r="F125" s="108"/>
      <c r="G125" s="49">
        <v>0</v>
      </c>
      <c r="H125" s="192">
        <v>0</v>
      </c>
      <c r="I125" s="150">
        <f t="shared" si="4"/>
        <v>0</v>
      </c>
      <c r="J125" s="24"/>
    </row>
    <row r="126" spans="1:11" ht="23.25" customHeight="1" x14ac:dyDescent="0.25">
      <c r="A126" s="216"/>
      <c r="B126" s="71"/>
      <c r="C126" s="108"/>
      <c r="D126" s="176">
        <v>0</v>
      </c>
      <c r="E126" s="187"/>
      <c r="F126" s="108"/>
      <c r="G126" s="109">
        <v>0</v>
      </c>
      <c r="H126" s="193">
        <v>0</v>
      </c>
      <c r="I126" s="150">
        <f t="shared" si="4"/>
        <v>0</v>
      </c>
      <c r="J126" s="24"/>
    </row>
    <row r="127" spans="1:11" ht="23.25" customHeight="1" x14ac:dyDescent="0.25">
      <c r="B127" s="110"/>
      <c r="C127" s="111"/>
      <c r="D127" s="184">
        <v>0</v>
      </c>
      <c r="E127" s="188"/>
      <c r="F127" s="111"/>
      <c r="G127" s="112">
        <v>0</v>
      </c>
      <c r="H127" s="194">
        <v>0</v>
      </c>
      <c r="I127" s="150">
        <f t="shared" si="4"/>
        <v>0</v>
      </c>
      <c r="J127" s="24"/>
    </row>
    <row r="128" spans="1:11" ht="23.25" customHeight="1" thickBot="1" x14ac:dyDescent="0.3">
      <c r="A128" s="88"/>
      <c r="B128" s="71"/>
      <c r="C128" s="113"/>
      <c r="D128" s="185">
        <v>0</v>
      </c>
      <c r="E128" s="189"/>
      <c r="F128" s="113"/>
      <c r="G128" s="144">
        <v>0</v>
      </c>
      <c r="H128" s="144">
        <v>0</v>
      </c>
      <c r="I128" s="154">
        <f t="shared" si="4"/>
        <v>0</v>
      </c>
      <c r="J128" s="24"/>
    </row>
    <row r="129" spans="1:10" ht="23.25" customHeight="1" thickBot="1" x14ac:dyDescent="0.3">
      <c r="A129" s="114"/>
      <c r="B129" s="55"/>
      <c r="C129" s="55"/>
      <c r="D129" s="55"/>
      <c r="E129" s="55"/>
      <c r="F129" s="133" t="s">
        <v>16</v>
      </c>
      <c r="G129" s="152">
        <f>SUM(G119:G128)</f>
        <v>0</v>
      </c>
      <c r="H129" s="152">
        <f>SUM(H119:H128)</f>
        <v>0</v>
      </c>
      <c r="I129" s="157">
        <f>SUM(I119:I128)</f>
        <v>0</v>
      </c>
      <c r="J129" s="25"/>
    </row>
    <row r="130" spans="1:10" ht="17.25" customHeight="1" x14ac:dyDescent="0.25">
      <c r="A130" s="115" t="s">
        <v>41</v>
      </c>
      <c r="B130" s="36"/>
      <c r="C130" s="36"/>
      <c r="D130" s="36"/>
      <c r="E130" s="58"/>
      <c r="F130" s="36"/>
      <c r="G130" s="81"/>
      <c r="H130" s="81"/>
      <c r="I130" s="59"/>
      <c r="J130" s="25"/>
    </row>
    <row r="131" spans="1:10" ht="16.5" customHeight="1" x14ac:dyDescent="0.25">
      <c r="A131" s="116" t="s">
        <v>49</v>
      </c>
      <c r="B131" s="115"/>
      <c r="C131" s="115"/>
      <c r="D131" s="115"/>
      <c r="E131" s="117"/>
      <c r="F131" s="115"/>
      <c r="G131" s="82"/>
      <c r="H131" s="81"/>
      <c r="I131" s="59"/>
      <c r="J131" s="25"/>
    </row>
    <row r="132" spans="1:10" ht="16.5" customHeight="1" x14ac:dyDescent="0.25">
      <c r="A132" s="116"/>
      <c r="B132" s="115"/>
      <c r="C132" s="115"/>
      <c r="D132" s="115"/>
      <c r="E132" s="117"/>
      <c r="F132" s="115"/>
      <c r="G132" s="82"/>
      <c r="H132" s="81"/>
      <c r="I132" s="59"/>
      <c r="J132" s="25"/>
    </row>
    <row r="133" spans="1:10" ht="15" customHeight="1" x14ac:dyDescent="0.25">
      <c r="A133" s="220"/>
      <c r="B133" s="220"/>
      <c r="C133" s="220"/>
      <c r="D133" s="220"/>
      <c r="E133" s="220"/>
      <c r="F133" s="220"/>
      <c r="G133" s="220"/>
      <c r="H133" s="220"/>
      <c r="I133" s="220"/>
      <c r="J133" s="25"/>
    </row>
    <row r="134" spans="1:10" ht="15" customHeight="1" x14ac:dyDescent="0.25">
      <c r="A134" s="220"/>
      <c r="B134" s="220"/>
      <c r="C134" s="220"/>
      <c r="D134" s="220"/>
      <c r="E134" s="220"/>
      <c r="F134" s="220"/>
      <c r="G134" s="220"/>
      <c r="H134" s="220"/>
      <c r="I134" s="220"/>
      <c r="J134" s="25"/>
    </row>
    <row r="135" spans="1:10" ht="15" customHeight="1" x14ac:dyDescent="0.25">
      <c r="A135" s="219"/>
      <c r="B135" s="219"/>
      <c r="C135" s="219"/>
      <c r="D135" s="219"/>
      <c r="E135" s="219"/>
      <c r="F135" s="219"/>
      <c r="G135" s="219"/>
      <c r="H135" s="219"/>
      <c r="I135" s="219"/>
      <c r="J135" s="25"/>
    </row>
    <row r="136" spans="1:10" ht="15" customHeight="1" x14ac:dyDescent="0.25">
      <c r="A136" s="219"/>
      <c r="B136" s="219"/>
      <c r="C136" s="219"/>
      <c r="D136" s="219"/>
      <c r="E136" s="219"/>
      <c r="F136" s="219"/>
      <c r="G136" s="219"/>
      <c r="H136" s="219"/>
      <c r="I136" s="219"/>
      <c r="J136" s="25"/>
    </row>
    <row r="137" spans="1:10" ht="15" customHeight="1" x14ac:dyDescent="0.25">
      <c r="A137" s="219"/>
      <c r="B137" s="219"/>
      <c r="C137" s="219"/>
      <c r="D137" s="219"/>
      <c r="E137" s="219"/>
      <c r="F137" s="219"/>
      <c r="G137" s="219"/>
      <c r="H137" s="219"/>
      <c r="I137" s="219"/>
      <c r="J137" s="25"/>
    </row>
    <row r="138" spans="1:10" ht="15" customHeight="1" x14ac:dyDescent="0.25">
      <c r="A138" s="219"/>
      <c r="B138" s="219"/>
      <c r="C138" s="219"/>
      <c r="D138" s="219"/>
      <c r="E138" s="219"/>
      <c r="F138" s="219"/>
      <c r="G138" s="219"/>
      <c r="H138" s="219"/>
      <c r="I138" s="219"/>
      <c r="J138" s="25"/>
    </row>
    <row r="139" spans="1:10" ht="15" customHeight="1" x14ac:dyDescent="0.25">
      <c r="A139" s="219"/>
      <c r="B139" s="219"/>
      <c r="C139" s="219"/>
      <c r="D139" s="219"/>
      <c r="E139" s="219"/>
      <c r="F139" s="219"/>
      <c r="G139" s="219"/>
      <c r="H139" s="219"/>
      <c r="I139" s="219"/>
      <c r="J139" s="25"/>
    </row>
    <row r="140" spans="1:10" ht="15" customHeight="1" x14ac:dyDescent="0.25">
      <c r="A140" s="219"/>
      <c r="B140" s="219"/>
      <c r="C140" s="219"/>
      <c r="D140" s="219"/>
      <c r="E140" s="219"/>
      <c r="F140" s="219"/>
      <c r="G140" s="219"/>
      <c r="H140" s="219"/>
      <c r="I140" s="219"/>
      <c r="J140" s="25"/>
    </row>
    <row r="141" spans="1:10" ht="15" customHeight="1" x14ac:dyDescent="0.25">
      <c r="A141" s="219"/>
      <c r="B141" s="219"/>
      <c r="C141" s="219"/>
      <c r="D141" s="219"/>
      <c r="E141" s="219"/>
      <c r="F141" s="219"/>
      <c r="G141" s="219"/>
      <c r="H141" s="219"/>
      <c r="I141" s="219"/>
      <c r="J141" s="25"/>
    </row>
    <row r="142" spans="1:10" ht="15" customHeight="1" x14ac:dyDescent="0.25">
      <c r="A142" s="219"/>
      <c r="B142" s="219"/>
      <c r="C142" s="219"/>
      <c r="D142" s="219"/>
      <c r="E142" s="219"/>
      <c r="F142" s="219"/>
      <c r="G142" s="219"/>
      <c r="H142" s="219"/>
      <c r="I142" s="219"/>
      <c r="J142" s="25"/>
    </row>
    <row r="143" spans="1:10" ht="15" customHeight="1" x14ac:dyDescent="0.25">
      <c r="A143" s="219"/>
      <c r="B143" s="219"/>
      <c r="C143" s="219"/>
      <c r="D143" s="219"/>
      <c r="E143" s="219"/>
      <c r="F143" s="219"/>
      <c r="G143" s="219"/>
      <c r="H143" s="219"/>
      <c r="I143" s="219"/>
      <c r="J143" s="25"/>
    </row>
    <row r="144" spans="1:10" ht="15" customHeight="1" x14ac:dyDescent="0.25">
      <c r="A144" s="219"/>
      <c r="B144" s="219"/>
      <c r="C144" s="219"/>
      <c r="D144" s="219"/>
      <c r="E144" s="219"/>
      <c r="F144" s="219"/>
      <c r="G144" s="219"/>
      <c r="H144" s="219"/>
      <c r="I144" s="219"/>
      <c r="J144" s="25"/>
    </row>
    <row r="145" spans="1:10" ht="15" customHeight="1" x14ac:dyDescent="0.25">
      <c r="A145" s="1" t="s">
        <v>86</v>
      </c>
      <c r="B145" s="28"/>
      <c r="C145" s="23">
        <f>'B1'!D4</f>
        <v>0</v>
      </c>
      <c r="D145" s="28"/>
      <c r="E145" s="28"/>
      <c r="F145" s="28"/>
      <c r="G145" s="1" t="s">
        <v>85</v>
      </c>
      <c r="H145" s="23">
        <f>'B1'!D5</f>
        <v>0</v>
      </c>
      <c r="I145" s="28"/>
      <c r="J145" s="25"/>
    </row>
    <row r="146" spans="1:10" ht="16.5" thickBot="1" x14ac:dyDescent="0.3"/>
    <row r="147" spans="1:10" x14ac:dyDescent="0.25">
      <c r="A147" s="89"/>
      <c r="B147" s="30"/>
      <c r="C147" s="118" t="s">
        <v>6</v>
      </c>
      <c r="D147" s="30"/>
      <c r="E147" s="30"/>
      <c r="F147" s="83"/>
      <c r="G147" s="31" t="s">
        <v>103</v>
      </c>
      <c r="H147" s="31" t="s">
        <v>9</v>
      </c>
      <c r="I147" s="32"/>
    </row>
    <row r="148" spans="1:10" ht="16.5" thickBot="1" x14ac:dyDescent="0.3">
      <c r="A148" s="100"/>
      <c r="B148" s="37"/>
      <c r="C148" s="37"/>
      <c r="D148" s="37"/>
      <c r="E148" s="37"/>
      <c r="F148" s="36"/>
      <c r="G148" s="38" t="s">
        <v>31</v>
      </c>
      <c r="H148" s="38" t="s">
        <v>50</v>
      </c>
      <c r="I148" s="38" t="s">
        <v>13</v>
      </c>
    </row>
    <row r="149" spans="1:10" x14ac:dyDescent="0.25">
      <c r="A149" s="100"/>
      <c r="B149" s="36"/>
      <c r="C149" s="36"/>
      <c r="D149" s="36"/>
      <c r="E149" s="36"/>
      <c r="F149" s="36"/>
      <c r="G149" s="119"/>
      <c r="H149" s="119"/>
      <c r="I149" s="159"/>
    </row>
    <row r="150" spans="1:10" x14ac:dyDescent="0.25">
      <c r="A150" s="120" t="s">
        <v>17</v>
      </c>
      <c r="B150" s="121"/>
      <c r="C150" s="68"/>
      <c r="D150" s="122"/>
      <c r="E150" s="122"/>
      <c r="F150" s="68"/>
      <c r="G150" s="99">
        <f>G14</f>
        <v>0</v>
      </c>
      <c r="H150" s="123">
        <f>H14</f>
        <v>0</v>
      </c>
      <c r="I150" s="160">
        <f>SUM(G150:H150)</f>
        <v>0</v>
      </c>
    </row>
    <row r="151" spans="1:10" x14ac:dyDescent="0.25">
      <c r="A151" s="100"/>
      <c r="B151" s="36"/>
      <c r="C151" s="36"/>
      <c r="D151" s="37"/>
      <c r="E151" s="37"/>
      <c r="F151" s="36"/>
      <c r="G151" s="101"/>
      <c r="H151" s="124"/>
      <c r="I151" s="161"/>
    </row>
    <row r="152" spans="1:10" x14ac:dyDescent="0.25">
      <c r="A152" s="120" t="s">
        <v>18</v>
      </c>
      <c r="B152" s="121"/>
      <c r="C152" s="68"/>
      <c r="D152" s="122"/>
      <c r="E152" s="122"/>
      <c r="F152" s="68"/>
      <c r="G152" s="99">
        <f>G42</f>
        <v>0</v>
      </c>
      <c r="H152" s="123">
        <f>H42</f>
        <v>0</v>
      </c>
      <c r="I152" s="160">
        <f>SUM(G152:H152)</f>
        <v>0</v>
      </c>
    </row>
    <row r="153" spans="1:10" x14ac:dyDescent="0.25">
      <c r="A153" s="100"/>
      <c r="B153" s="36"/>
      <c r="C153" s="36"/>
      <c r="D153" s="37"/>
      <c r="E153" s="37"/>
      <c r="F153" s="36"/>
      <c r="G153" s="101"/>
      <c r="H153" s="124"/>
      <c r="I153" s="161"/>
    </row>
    <row r="154" spans="1:10" x14ac:dyDescent="0.25">
      <c r="A154" s="120" t="s">
        <v>19</v>
      </c>
      <c r="B154" s="121"/>
      <c r="C154" s="68"/>
      <c r="D154" s="122"/>
      <c r="E154" s="122"/>
      <c r="F154" s="68"/>
      <c r="G154" s="99">
        <f>G68</f>
        <v>0</v>
      </c>
      <c r="H154" s="123">
        <f>H68</f>
        <v>0</v>
      </c>
      <c r="I154" s="160">
        <f>SUM(G154:H154)</f>
        <v>0</v>
      </c>
    </row>
    <row r="155" spans="1:10" x14ac:dyDescent="0.25">
      <c r="A155" s="100"/>
      <c r="B155" s="36"/>
      <c r="C155" s="36"/>
      <c r="D155" s="37"/>
      <c r="E155" s="37"/>
      <c r="F155" s="36"/>
      <c r="G155" s="101"/>
      <c r="H155" s="124"/>
      <c r="I155" s="162"/>
    </row>
    <row r="156" spans="1:10" x14ac:dyDescent="0.25">
      <c r="A156" s="120" t="s">
        <v>20</v>
      </c>
      <c r="B156" s="68"/>
      <c r="C156" s="68"/>
      <c r="D156" s="122"/>
      <c r="E156" s="122"/>
      <c r="F156" s="68"/>
      <c r="G156" s="99">
        <f>G98</f>
        <v>0</v>
      </c>
      <c r="H156" s="123">
        <f>H98</f>
        <v>0</v>
      </c>
      <c r="I156" s="160">
        <f>SUM(G156:H156)</f>
        <v>0</v>
      </c>
    </row>
    <row r="157" spans="1:10" x14ac:dyDescent="0.25">
      <c r="A157" s="100"/>
      <c r="B157" s="36"/>
      <c r="C157" s="36"/>
      <c r="D157" s="36"/>
      <c r="E157" s="36"/>
      <c r="F157" s="36"/>
      <c r="G157" s="101"/>
      <c r="H157" s="124"/>
      <c r="I157" s="162"/>
    </row>
    <row r="158" spans="1:10" x14ac:dyDescent="0.25">
      <c r="A158" s="120" t="s">
        <v>21</v>
      </c>
      <c r="B158" s="121"/>
      <c r="C158" s="68"/>
      <c r="D158" s="68"/>
      <c r="E158" s="68"/>
      <c r="F158" s="68"/>
      <c r="G158" s="99">
        <f>G129</f>
        <v>0</v>
      </c>
      <c r="H158" s="123">
        <f>H129</f>
        <v>0</v>
      </c>
      <c r="I158" s="160">
        <f>SUM(G158:H158)</f>
        <v>0</v>
      </c>
    </row>
    <row r="159" spans="1:10" x14ac:dyDescent="0.25">
      <c r="A159" s="100"/>
      <c r="B159" s="36"/>
      <c r="C159" s="36"/>
      <c r="D159" s="36"/>
      <c r="E159" s="36"/>
      <c r="F159" s="36"/>
      <c r="G159" s="101"/>
      <c r="H159" s="124"/>
      <c r="I159" s="162"/>
    </row>
    <row r="160" spans="1:10" x14ac:dyDescent="0.25">
      <c r="A160" s="125"/>
      <c r="B160" s="36"/>
      <c r="C160" s="36"/>
      <c r="D160" s="36"/>
      <c r="E160" s="36"/>
      <c r="F160" s="36"/>
      <c r="G160" s="101"/>
      <c r="H160" s="124"/>
      <c r="I160" s="161"/>
    </row>
    <row r="161" spans="1:10" ht="16.5" thickBot="1" x14ac:dyDescent="0.3">
      <c r="A161" s="100"/>
      <c r="B161" s="36"/>
      <c r="C161" s="36"/>
      <c r="D161" s="36"/>
      <c r="E161" s="36"/>
      <c r="F161" s="36"/>
      <c r="G161" s="124"/>
      <c r="H161" s="124"/>
      <c r="I161" s="162"/>
    </row>
    <row r="162" spans="1:10" ht="16.5" thickTop="1" x14ac:dyDescent="0.25">
      <c r="A162" s="100"/>
      <c r="B162" s="36"/>
      <c r="C162" s="36"/>
      <c r="D162" s="36"/>
      <c r="E162" s="36"/>
      <c r="F162" s="36"/>
      <c r="G162" s="126"/>
      <c r="H162" s="126"/>
      <c r="I162" s="163"/>
    </row>
    <row r="163" spans="1:10" ht="15" customHeight="1" thickBot="1" x14ac:dyDescent="0.3">
      <c r="A163" s="54"/>
      <c r="B163" s="55"/>
      <c r="C163" s="127" t="s">
        <v>22</v>
      </c>
      <c r="D163" s="55"/>
      <c r="E163" s="55"/>
      <c r="F163" s="55"/>
      <c r="G163" s="164">
        <f>G150+G152+G154+G156+G158</f>
        <v>0</v>
      </c>
      <c r="H163" s="164">
        <f>H150+H152+H154+H156+H158</f>
        <v>0</v>
      </c>
      <c r="I163" s="164">
        <f>I150+I152+I154+I156+I158</f>
        <v>0</v>
      </c>
      <c r="J163" s="26"/>
    </row>
    <row r="164" spans="1:10" x14ac:dyDescent="0.25">
      <c r="A164" s="128"/>
      <c r="B164" s="128"/>
      <c r="C164" s="128"/>
      <c r="D164" s="128"/>
      <c r="E164" s="128"/>
      <c r="F164" s="128"/>
      <c r="G164" s="128"/>
      <c r="H164" s="128"/>
      <c r="I164" s="129"/>
    </row>
    <row r="165" spans="1:10" x14ac:dyDescent="0.25">
      <c r="A165" s="130" t="s">
        <v>42</v>
      </c>
      <c r="B165" s="130"/>
      <c r="C165" s="128"/>
      <c r="D165" s="128"/>
      <c r="E165" s="128"/>
      <c r="F165" s="128"/>
      <c r="G165" s="128"/>
      <c r="H165" s="128"/>
      <c r="I165" s="128"/>
    </row>
    <row r="166" spans="1:10" x14ac:dyDescent="0.25">
      <c r="E166" s="8"/>
      <c r="I166" s="1" t="s">
        <v>23</v>
      </c>
    </row>
  </sheetData>
  <mergeCells count="35">
    <mergeCell ref="A72:I73"/>
    <mergeCell ref="A24:I25"/>
    <mergeCell ref="A11:E11"/>
    <mergeCell ref="A13:F13"/>
    <mergeCell ref="A18:I19"/>
    <mergeCell ref="A20:I21"/>
    <mergeCell ref="A22:I23"/>
    <mergeCell ref="A48:I49"/>
    <mergeCell ref="A50:I51"/>
    <mergeCell ref="A52:I53"/>
    <mergeCell ref="A54:I55"/>
    <mergeCell ref="A56:I57"/>
    <mergeCell ref="A112:I113"/>
    <mergeCell ref="A74:I75"/>
    <mergeCell ref="A76:I77"/>
    <mergeCell ref="A78:I79"/>
    <mergeCell ref="A80:I81"/>
    <mergeCell ref="A82:I83"/>
    <mergeCell ref="A104:I105"/>
    <mergeCell ref="A143:I144"/>
    <mergeCell ref="A26:I27"/>
    <mergeCell ref="A28:I29"/>
    <mergeCell ref="A46:I47"/>
    <mergeCell ref="A84:I85"/>
    <mergeCell ref="A139:I140"/>
    <mergeCell ref="A141:I142"/>
    <mergeCell ref="D42:F42"/>
    <mergeCell ref="A102:I103"/>
    <mergeCell ref="A114:I115"/>
    <mergeCell ref="A133:I134"/>
    <mergeCell ref="A135:I136"/>
    <mergeCell ref="A137:I138"/>
    <mergeCell ref="A106:I107"/>
    <mergeCell ref="A108:I109"/>
    <mergeCell ref="A110:I111"/>
  </mergeCells>
  <phoneticPr fontId="0" type="noConversion"/>
  <pageMargins left="0.28999999999999998" right="0.33" top="0.44" bottom="0.5" header="0.22" footer="0.24"/>
  <pageSetup scale="92" orientation="landscape" horizontalDpi="300" verticalDpi="300" r:id="rId1"/>
  <headerFooter alignWithMargins="0">
    <oddHeader xml:space="preserve">&amp;R  </oddHeader>
  </headerFooter>
  <rowBreaks count="5" manualBreakCount="5">
    <brk id="29" max="8" man="1"/>
    <brk id="57" max="8" man="1"/>
    <brk id="85" max="8" man="1"/>
    <brk id="115" max="8" man="1"/>
    <brk id="144"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view="pageBreakPreview" topLeftCell="A10" zoomScaleNormal="100" workbookViewId="0">
      <selection activeCell="G27" sqref="G27"/>
    </sheetView>
  </sheetViews>
  <sheetFormatPr defaultRowHeight="15" x14ac:dyDescent="0.2"/>
  <cols>
    <col min="1" max="1" width="6.44140625" customWidth="1"/>
    <col min="2" max="2" width="7.44140625" customWidth="1"/>
    <col min="4" max="4" width="18.77734375" customWidth="1"/>
    <col min="6" max="6" width="9" customWidth="1"/>
    <col min="7" max="7" width="21" customWidth="1"/>
  </cols>
  <sheetData>
    <row r="1" spans="1:7" ht="15.75" x14ac:dyDescent="0.25">
      <c r="A1" s="11" t="s">
        <v>87</v>
      </c>
      <c r="B1" s="11"/>
      <c r="E1" s="10">
        <f>'B1'!D5</f>
        <v>0</v>
      </c>
      <c r="F1" s="10"/>
      <c r="G1" s="10"/>
    </row>
    <row r="2" spans="1:7" ht="15.75" x14ac:dyDescent="0.25">
      <c r="A2" s="10"/>
      <c r="B2" s="10"/>
      <c r="C2" s="11"/>
      <c r="D2" s="11"/>
      <c r="E2" s="10"/>
      <c r="F2" s="10"/>
      <c r="G2" s="10"/>
    </row>
    <row r="3" spans="1:7" x14ac:dyDescent="0.2">
      <c r="A3" s="255" t="s">
        <v>92</v>
      </c>
      <c r="B3" s="256"/>
      <c r="C3" s="256"/>
      <c r="D3" s="256"/>
      <c r="E3" s="256"/>
      <c r="F3" s="256"/>
      <c r="G3" s="256"/>
    </row>
    <row r="4" spans="1:7" x14ac:dyDescent="0.2">
      <c r="A4" s="256"/>
      <c r="B4" s="256"/>
      <c r="C4" s="256"/>
      <c r="D4" s="256"/>
      <c r="E4" s="256"/>
      <c r="F4" s="256"/>
      <c r="G4" s="256"/>
    </row>
    <row r="5" spans="1:7" x14ac:dyDescent="0.2">
      <c r="A5" s="256"/>
      <c r="B5" s="256"/>
      <c r="C5" s="256"/>
      <c r="D5" s="256"/>
      <c r="E5" s="256"/>
      <c r="F5" s="256"/>
      <c r="G5" s="256"/>
    </row>
    <row r="6" spans="1:7" x14ac:dyDescent="0.2">
      <c r="A6" s="256"/>
      <c r="B6" s="256"/>
      <c r="C6" s="256"/>
      <c r="D6" s="256"/>
      <c r="E6" s="256"/>
      <c r="F6" s="256"/>
      <c r="G6" s="256"/>
    </row>
    <row r="7" spans="1:7" ht="16.5" thickBot="1" x14ac:dyDescent="0.3">
      <c r="A7" s="9"/>
      <c r="B7" s="9"/>
      <c r="C7" s="9"/>
      <c r="D7" s="9"/>
      <c r="E7" s="9"/>
      <c r="F7" s="9"/>
      <c r="G7" s="9"/>
    </row>
    <row r="8" spans="1:7" ht="16.5" thickBot="1" x14ac:dyDescent="0.25">
      <c r="A8" s="257" t="s">
        <v>53</v>
      </c>
      <c r="B8" s="258"/>
      <c r="C8" s="258"/>
      <c r="D8" s="258"/>
      <c r="E8" s="258"/>
      <c r="F8" s="258"/>
      <c r="G8" s="12" t="s">
        <v>54</v>
      </c>
    </row>
    <row r="9" spans="1:7" ht="32.25" customHeight="1" x14ac:dyDescent="0.2">
      <c r="A9" s="259" t="s">
        <v>55</v>
      </c>
      <c r="B9" s="260"/>
      <c r="C9" s="260"/>
      <c r="D9" s="260"/>
      <c r="E9" s="260"/>
      <c r="F9" s="260"/>
      <c r="G9" s="166">
        <v>7.6499999999999999E-2</v>
      </c>
    </row>
    <row r="10" spans="1:7" ht="29.25" customHeight="1" x14ac:dyDescent="0.2">
      <c r="A10" s="238" t="s">
        <v>56</v>
      </c>
      <c r="B10" s="239"/>
      <c r="C10" s="239"/>
      <c r="D10" s="239"/>
      <c r="E10" s="239"/>
      <c r="F10" s="239"/>
      <c r="G10" s="13"/>
    </row>
    <row r="11" spans="1:7" ht="33" customHeight="1" x14ac:dyDescent="0.2">
      <c r="A11" s="261" t="s">
        <v>57</v>
      </c>
      <c r="B11" s="262"/>
      <c r="C11" s="262"/>
      <c r="D11" s="262"/>
      <c r="E11" s="262"/>
      <c r="F11" s="263"/>
      <c r="G11" s="13"/>
    </row>
    <row r="12" spans="1:7" ht="32.25" customHeight="1" x14ac:dyDescent="0.2">
      <c r="A12" s="261" t="s">
        <v>58</v>
      </c>
      <c r="B12" s="262"/>
      <c r="C12" s="262"/>
      <c r="D12" s="262"/>
      <c r="E12" s="262"/>
      <c r="F12" s="263"/>
      <c r="G12" s="13"/>
    </row>
    <row r="13" spans="1:7" ht="31.5" customHeight="1" x14ac:dyDescent="0.2">
      <c r="A13" s="261" t="s">
        <v>59</v>
      </c>
      <c r="B13" s="262"/>
      <c r="C13" s="262"/>
      <c r="D13" s="262"/>
      <c r="E13" s="262"/>
      <c r="F13" s="263"/>
      <c r="G13" s="13"/>
    </row>
    <row r="14" spans="1:7" ht="32.25" customHeight="1" x14ac:dyDescent="0.2">
      <c r="A14" s="261" t="s">
        <v>60</v>
      </c>
      <c r="B14" s="262"/>
      <c r="C14" s="262"/>
      <c r="D14" s="262"/>
      <c r="E14" s="262"/>
      <c r="F14" s="263"/>
      <c r="G14" s="13"/>
    </row>
    <row r="15" spans="1:7" ht="16.5" thickBot="1" x14ac:dyDescent="0.25">
      <c r="A15" s="246" t="s">
        <v>61</v>
      </c>
      <c r="B15" s="247"/>
      <c r="C15" s="247"/>
      <c r="D15" s="247"/>
      <c r="E15" s="247"/>
      <c r="F15" s="248"/>
      <c r="G15" s="14"/>
    </row>
    <row r="16" spans="1:7" ht="32.25" customHeight="1" thickTop="1" x14ac:dyDescent="0.2">
      <c r="A16" s="264" t="s">
        <v>62</v>
      </c>
      <c r="B16" s="265"/>
      <c r="C16" s="265"/>
      <c r="D16" s="265"/>
      <c r="E16" s="265"/>
      <c r="F16" s="266"/>
      <c r="G16" s="167">
        <f>SUM(G9:G15)</f>
        <v>7.6499999999999999E-2</v>
      </c>
    </row>
    <row r="17" spans="1:7" ht="32.25" customHeight="1" thickBot="1" x14ac:dyDescent="0.3">
      <c r="A17" s="252" t="s">
        <v>90</v>
      </c>
      <c r="B17" s="253"/>
      <c r="C17" s="253"/>
      <c r="D17" s="253"/>
      <c r="E17" s="253"/>
      <c r="F17" s="254"/>
      <c r="G17" s="168">
        <f>budget!I12</f>
        <v>0</v>
      </c>
    </row>
    <row r="18" spans="1:7" ht="17.25" thickTop="1" thickBot="1" x14ac:dyDescent="0.25">
      <c r="A18" s="240" t="s">
        <v>63</v>
      </c>
      <c r="B18" s="241"/>
      <c r="C18" s="241"/>
      <c r="D18" s="241"/>
      <c r="E18" s="241"/>
      <c r="F18" s="242"/>
      <c r="G18" s="169">
        <f>G16*G17</f>
        <v>0</v>
      </c>
    </row>
    <row r="19" spans="1:7" ht="16.5" thickBot="1" x14ac:dyDescent="0.25">
      <c r="A19" s="232" t="s">
        <v>64</v>
      </c>
      <c r="B19" s="233"/>
      <c r="C19" s="233"/>
      <c r="D19" s="233"/>
      <c r="E19" s="233"/>
      <c r="F19" s="234"/>
      <c r="G19" s="15" t="s">
        <v>65</v>
      </c>
    </row>
    <row r="20" spans="1:7" ht="33" customHeight="1" x14ac:dyDescent="0.2">
      <c r="A20" s="235" t="s">
        <v>66</v>
      </c>
      <c r="B20" s="236"/>
      <c r="C20" s="236"/>
      <c r="D20" s="236"/>
      <c r="E20" s="236"/>
      <c r="F20" s="237"/>
      <c r="G20" s="16"/>
    </row>
    <row r="21" spans="1:7" ht="31.5" customHeight="1" x14ac:dyDescent="0.2">
      <c r="A21" s="238" t="s">
        <v>67</v>
      </c>
      <c r="B21" s="239"/>
      <c r="C21" s="239"/>
      <c r="D21" s="239"/>
      <c r="E21" s="239"/>
      <c r="F21" s="239"/>
      <c r="G21" s="17"/>
    </row>
    <row r="22" spans="1:7" ht="31.5" customHeight="1" x14ac:dyDescent="0.2">
      <c r="A22" s="238"/>
      <c r="B22" s="239"/>
      <c r="C22" s="239"/>
      <c r="D22" s="239"/>
      <c r="E22" s="239"/>
      <c r="F22" s="239"/>
      <c r="G22" s="17"/>
    </row>
    <row r="23" spans="1:7" ht="16.5" thickBot="1" x14ac:dyDescent="0.25">
      <c r="A23" s="246"/>
      <c r="B23" s="247"/>
      <c r="C23" s="247"/>
      <c r="D23" s="247"/>
      <c r="E23" s="247"/>
      <c r="F23" s="248"/>
      <c r="G23" s="18"/>
    </row>
    <row r="24" spans="1:7" ht="30.75" customHeight="1" thickTop="1" x14ac:dyDescent="0.2">
      <c r="A24" s="249" t="s">
        <v>68</v>
      </c>
      <c r="B24" s="250" t="s">
        <v>69</v>
      </c>
      <c r="C24" s="250"/>
      <c r="D24" s="250"/>
      <c r="E24" s="250"/>
      <c r="F24" s="251"/>
      <c r="G24" s="170">
        <f>SUM(G20:G23)</f>
        <v>0</v>
      </c>
    </row>
    <row r="25" spans="1:7" ht="30.75" customHeight="1" thickBot="1" x14ac:dyDescent="0.25">
      <c r="A25" s="252" t="s">
        <v>93</v>
      </c>
      <c r="B25" s="253"/>
      <c r="C25" s="253"/>
      <c r="D25" s="253"/>
      <c r="E25" s="253"/>
      <c r="F25" s="254"/>
      <c r="G25" s="171">
        <f>budget!F11</f>
        <v>0</v>
      </c>
    </row>
    <row r="26" spans="1:7" ht="27" customHeight="1" thickTop="1" thickBot="1" x14ac:dyDescent="0.25">
      <c r="A26" s="240" t="s">
        <v>70</v>
      </c>
      <c r="B26" s="241" t="s">
        <v>71</v>
      </c>
      <c r="C26" s="241"/>
      <c r="D26" s="241"/>
      <c r="E26" s="241"/>
      <c r="F26" s="242"/>
      <c r="G26" s="172">
        <f>G24*G25</f>
        <v>0</v>
      </c>
    </row>
    <row r="27" spans="1:7" ht="30.75" customHeight="1" thickBot="1" x14ac:dyDescent="0.25">
      <c r="A27" s="243" t="s">
        <v>72</v>
      </c>
      <c r="B27" s="244"/>
      <c r="C27" s="244"/>
      <c r="D27" s="244"/>
      <c r="E27" s="244"/>
      <c r="F27" s="245"/>
      <c r="G27" s="173">
        <f>G18+G26</f>
        <v>0</v>
      </c>
    </row>
    <row r="29" spans="1:7" x14ac:dyDescent="0.2">
      <c r="A29" t="s">
        <v>91</v>
      </c>
    </row>
  </sheetData>
  <mergeCells count="21">
    <mergeCell ref="A18:F18"/>
    <mergeCell ref="A3:G6"/>
    <mergeCell ref="A8:F8"/>
    <mergeCell ref="A9:F9"/>
    <mergeCell ref="A10:F10"/>
    <mergeCell ref="A11:F11"/>
    <mergeCell ref="A12:F12"/>
    <mergeCell ref="A13:F13"/>
    <mergeCell ref="A14:F14"/>
    <mergeCell ref="A15:F15"/>
    <mergeCell ref="A16:F16"/>
    <mergeCell ref="A17:F17"/>
    <mergeCell ref="A19:F19"/>
    <mergeCell ref="A20:F20"/>
    <mergeCell ref="A21:F21"/>
    <mergeCell ref="A26:F26"/>
    <mergeCell ref="A27:F27"/>
    <mergeCell ref="A22:F22"/>
    <mergeCell ref="A23:F23"/>
    <mergeCell ref="A24:F24"/>
    <mergeCell ref="A25:F25"/>
  </mergeCells>
  <phoneticPr fontId="0" type="noConversion"/>
  <pageMargins left="0.75" right="0.75" top="0.81" bottom="0.78" header="0.5" footer="0.5"/>
  <pageSetup scale="77"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B1</vt:lpstr>
      <vt:lpstr>budget</vt:lpstr>
      <vt:lpstr>Fringe Worksheet</vt:lpstr>
      <vt:lpstr>budget!Print_Area</vt:lpstr>
      <vt:lpstr>'Fringe Worksheet'!Print_Area</vt:lpstr>
    </vt:vector>
  </TitlesOfParts>
  <Company>ICJIA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Dion Contreras</dc:creator>
  <cp:lastModifiedBy>Ratliff, Mary</cp:lastModifiedBy>
  <cp:lastPrinted>2014-06-02T15:35:24Z</cp:lastPrinted>
  <dcterms:created xsi:type="dcterms:W3CDTF">1997-02-25T15:23:40Z</dcterms:created>
  <dcterms:modified xsi:type="dcterms:W3CDTF">2015-05-01T19:56:09Z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Dion Contreras</vt:lpwstr>
  </property>
</Properties>
</file>