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FSGU Users\Maureen Brennan\Reshma\"/>
    </mc:Choice>
  </mc:AlternateContent>
  <bookViews>
    <workbookView xWindow="0" yWindow="0" windowWidth="20496" windowHeight="7752"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52511"/>
</workbook>
</file>

<file path=xl/calcChain.xml><?xml version="1.0" encoding="utf-8"?>
<calcChain xmlns="http://schemas.openxmlformats.org/spreadsheetml/2006/main">
  <c r="F1" i="25" l="1"/>
  <c r="A1" i="25"/>
  <c r="I1" i="24"/>
  <c r="I1" i="14"/>
  <c r="J1" i="13"/>
  <c r="I1" i="12"/>
  <c r="K1" i="11"/>
  <c r="B1" i="12"/>
  <c r="B1" i="13"/>
  <c r="B1" i="14"/>
  <c r="B1" i="24"/>
  <c r="B1" i="11"/>
  <c r="N1" i="10"/>
  <c r="B1" i="10"/>
  <c r="I1" i="32"/>
  <c r="B1" i="32"/>
  <c r="G3" i="5"/>
  <c r="G2" i="5"/>
  <c r="F1" i="5"/>
  <c r="L9" i="11" l="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H8" i="17" s="1"/>
  <c r="H7" i="17"/>
  <c r="I15" i="15"/>
  <c r="I11" i="15"/>
  <c r="I12" i="15" s="1"/>
  <c r="I5" i="15"/>
  <c r="I6" i="15" s="1"/>
  <c r="F27" i="1" l="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<sst xmlns="http://schemas.openxmlformats.org/spreadsheetml/2006/main" count="575" uniqueCount="335">
  <si>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</si>
  <si>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</si>
  <si>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</si>
  <si>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</si>
  <si>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</si>
  <si>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</si>
  <si>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</si>
  <si>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</si>
  <si>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</si>
  <si>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</si>
  <si>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</si>
  <si>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</si>
  <si>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</si>
  <si>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</si>
  <si>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</si>
  <si>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</si>
  <si>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</si>
  <si>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</si>
  <si>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</si>
  <si>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</si>
  <si>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</si>
  <si>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</si>
  <si>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</si>
  <si>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</si>
  <si>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</si>
  <si>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</si>
  <si>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</si>
  <si>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</si>
  <si>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</si>
  <si>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</si>
  <si>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</si>
  <si>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</si>
  <si>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</si>
  <si>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</si>
  <si>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</si>
  <si>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</si>
  <si>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</si>
  <si>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</si>
  <si>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</si>
  <si>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</si>
  <si>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</si>
  <si>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</si>
  <si>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</si>
  <si>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</si>
  <si>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</si>
  <si>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</si>
  <si>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</si>
  <si>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</si>
  <si>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</si>
  <si>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</si>
  <si>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</si>
  <si>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</si>
  <si>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</si>
  <si>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</si>
  <si>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</si>
  <si>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</si>
  <si>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</si>
  <si>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</si>
  <si>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</si>
  <si>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</si>
  <si>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</si>
  <si>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</si>
  <si>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</si>
  <si>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</si>
  <si>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</si>
  <si>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</si>
  <si>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</si>
  <si>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</si>
  <si>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</si>
  <si>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</si>
  <si>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</si>
  <si>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</si>
  <si>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</si>
  <si>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</si>
  <si>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</si>
  <si>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</si>
  <si>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</si>
  <si>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</si>
  <si>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</si>
  <si>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</si>
  <si>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</si>
  <si>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</si>
  <si>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</si>
  <si>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</si>
  <si>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</si>
  <si>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</si>
  <si>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</si>
  <si>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</si>
  <si>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</si>
  <si>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</si>
  <si>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</si>
  <si>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</si>
  <si>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</si>
  <si>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</si>
  <si>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</si>
  <si>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</si>
  <si>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</si>
  <si>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</si>
  <si>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</si>
  <si>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</si>
  <si>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</si>
  <si>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</si>
  <si>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</si>
  <si>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</si>
  <si>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</si>
  <si>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</si>
  <si>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</si>
  <si>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</si>
  <si>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</si>
  <si>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</si>
  <si>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</si>
  <si>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</si>
  <si>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</si>
  <si>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</si>
  <si>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</si>
  <si>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</si>
  <si>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</si>
  <si>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</si>
  <si>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</si>
  <si>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</si>
  <si>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</si>
  <si>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</si>
  <si>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</si>
  <si>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</si>
  <si>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</si>
  <si>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</si>
  <si>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</si>
  <si>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</si>
  <si>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</si>
  <si>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</si>
  <si>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</si>
  <si>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</si>
  <si>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</si>
  <si>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</si>
  <si>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</si>
  <si>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</si>
  <si>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</si>
  <si>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</si>
  <si>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</si>
  <si>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</si>
  <si>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</si>
  <si>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</si>
  <si>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</si>
  <si>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</si>
  <si>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</si>
  <si>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</si>
  <si>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</si>
  <si>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</si>
  <si>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</si>
  <si>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</si>
  <si>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</si>
  <si>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</si>
  <si>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</si>
  <si>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</si>
  <si>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</si>
  <si>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</si>
  <si>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</si>
  <si>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</si>
  <si>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</si>
  <si>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</si>
  <si>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</si>
  <si>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</si>
  <si>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</si>
  <si>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</si>
  <si>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</si>
  <si>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</si>
  <si>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</si>
  <si>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</si>
  <si>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</si>
  <si>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</si>
  <si>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</si>
  <si>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</si>
  <si>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</si>
  <si>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</si>
  <si>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</si>
  <si>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</si>
  <si>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</si>
  <si>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</si>
  <si>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</si>
  <si>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</si>
  <si>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</si>
  <si>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</si>
  <si>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</si>
  <si>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</si>
  <si>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</si>
  <si>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</si>
  <si>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</si>
  <si>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</si>
  <si>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</si>
  <si>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</si>
  <si>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</si>
  <si>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</si>
  <si>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</si>
  <si>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</si>
  <si>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</si>
  <si>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</si>
  <si>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</si>
  <si>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</si>
  <si>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</si>
  <si>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</si>
  <si>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</si>
  <si>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</si>
  <si>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</si>
  <si>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</si>
  <si>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</si>
  <si>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</si>
  <si>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</si>
  <si>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</si>
  <si>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</si>
  <si>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</si>
  <si>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</si>
  <si>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</si>
  <si>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</si>
  <si>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</si>
  <si>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</si>
  <si>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</si>
  <si>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</si>
  <si>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</si>
  <si>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</si>
  <si>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</si>
  <si>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</si>
  <si>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</si>
  <si>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</si>
  <si>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</si>
  <si>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</si>
  <si>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</si>
  <si>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</si>
  <si>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</si>
  <si>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</si>
  <si>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</si>
  <si>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</si>
  <si>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</si>
  <si>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</si>
  <si>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</si>
  <si>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</si>
  <si>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</si>
  <si>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</si>
  <si>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</si>
  <si>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</si>
  <si>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</si>
  <si>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</si>
  <si>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</si>
  <si>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</si>
  <si>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</si>
  <si>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</si>
  <si>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</si>
  <si>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</si>
  <si>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</si>
  <si>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</si>
  <si>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</si>
  <si>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</si>
  <si>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</si>
  <si>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</si>
  <si>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</si>
  <si>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</si>
  <si>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</si>
  <si>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</si>
  <si>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</si>
  <si>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</si>
  <si>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</si>
  <si>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</si>
  <si>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</si>
  <si>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</si>
  <si>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</si>
  <si>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</si>
  <si>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</si>
  <si>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</si>
  <si>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</si>
  <si>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</si>
  <si>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</si>
  <si>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</si>
  <si>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</si>
  <si>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</si>
  <si>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</si>
  <si>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</si>
  <si>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</si>
  <si>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</si>
  <si>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</si>
  <si>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</si>
  <si>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</si>
  <si>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</si>
  <si>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</si>
  <si>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</si>
  <si>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</si>
  <si>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</si>
  <si>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</si>
  <si>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</si>
  <si>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</si>
  <si>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</si>
  <si>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</si>
  <si>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</si>
  <si>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</si>
  <si>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</si>
  <si>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</si>
  <si>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</si>
  <si>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</si>
  <si>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</si>
  <si>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</si>
  <si>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</si>
  <si>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</si>
  <si>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</si>
  <si>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</si>
  <si>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</si>
  <si>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</si>
  <si>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</si>
  <si>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</si>
  <si>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</si>
  <si>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</si>
  <si>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</si>
  <si>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</si>
  <si>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</si>
  <si>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</si>
  <si>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</si>
  <si>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</si>
  <si>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</si>
  <si>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</si>
  <si>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</si>
  <si>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</si>
  <si>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</si>
  <si>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</si>
  <si>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</si>
  <si>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</si>
  <si>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</si>
  <si>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</si>
  <si>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</si>
  <si>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</si>
  <si>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</si>
  <si>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</si>
  <si>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</si>
  <si>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</si>
  <si>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r>
      <t xml:space="preserve">CFSA Number: </t>
    </r>
    <r>
      <rPr>
        <sz val="9"/>
        <color theme="1"/>
        <rFont val="Times New Roman"/>
        <family val="1"/>
      </rPr>
      <t>546-00-1474</t>
    </r>
  </si>
  <si>
    <t>CSFA Short Description: Victims of Crime Act (VOCA) FFY16</t>
  </si>
  <si>
    <t>18-19</t>
  </si>
  <si>
    <t>04/01/18-06/30-19</t>
  </si>
  <si>
    <t>NOFO ID: 1474-378</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</si>
</sst>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10">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72">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9" borderId="25" xfId="0" applyFont="1" applyFill="1" applyBorder="1" applyAlignment="1" applyProtection="1">
      <alignment horizontal="left" vertical="top" wrapText="1"/>
    </xf>
    <xf numFmtId="0" fontId="16" fillId="9" borderId="25" xfId="0" applyFont="1" applyFill="1" applyBorder="1" applyAlignment="1" applyProtection="1">
      <alignment horizontal="left" vertical="top" wrapText="1"/>
      <protection locked="0"/>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9"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9" borderId="7" xfId="0" applyFont="1" applyFill="1" applyBorder="1" applyAlignment="1" applyProtection="1">
      <alignment horizontal="left" vertical="top" wrapText="1"/>
    </xf>
    <xf numFmtId="0" fontId="3" fillId="9" borderId="8" xfId="0" applyFont="1" applyFill="1" applyBorder="1" applyAlignment="1" applyProtection="1">
      <alignment horizontal="left" vertical="top" wrapText="1"/>
    </xf>
    <xf numFmtId="0" fontId="3" fillId="9"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16" fillId="9" borderId="7" xfId="0" applyFont="1" applyFill="1" applyBorder="1" applyAlignment="1" applyProtection="1">
      <alignment horizontal="left" vertical="top" wrapText="1"/>
    </xf>
    <xf numFmtId="0" fontId="16" fillId="9"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3</xdr:row>
          <xdr:rowOff>220980</xdr:rowOff>
        </xdr:from>
        <xdr:to>
          <xdr:col>3</xdr:col>
          <xdr:colOff>0</xdr:colOff>
          <xdr:row>3</xdr:row>
          <xdr:rowOff>411480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11</xdr:row>
          <xdr:rowOff>220980</xdr:rowOff>
        </xdr:from>
        <xdr:to>
          <xdr:col>3</xdr:col>
          <xdr:colOff>0</xdr:colOff>
          <xdr:row>11</xdr:row>
          <xdr:rowOff>411480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198120</xdr:rowOff>
        </xdr:from>
        <xdr:to>
          <xdr:col>2</xdr:col>
          <xdr:colOff>236220</xdr:colOff>
          <xdr:row>13</xdr:row>
          <xdr:rowOff>388620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16</xdr:row>
          <xdr:rowOff>175260</xdr:rowOff>
        </xdr:from>
        <xdr:to>
          <xdr:col>2</xdr:col>
          <xdr:colOff>251460</xdr:colOff>
          <xdr:row>16</xdr:row>
          <xdr:rowOff>365760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20</xdr:row>
          <xdr:rowOff>114300</xdr:rowOff>
        </xdr:from>
        <xdr:to>
          <xdr:col>2</xdr:col>
          <xdr:colOff>236220</xdr:colOff>
          <xdr:row>21</xdr:row>
          <xdr:rowOff>114300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7620</xdr:rowOff>
        </xdr:from>
        <xdr:to>
          <xdr:col>4</xdr:col>
          <xdr:colOff>1021080</xdr:colOff>
          <xdr:row>21</xdr:row>
          <xdr:rowOff>7620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182880</xdr:rowOff>
        </xdr:from>
        <xdr:to>
          <xdr:col>4</xdr:col>
          <xdr:colOff>1021080</xdr:colOff>
          <xdr:row>21</xdr:row>
          <xdr:rowOff>182880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182880</xdr:colOff>
          <xdr:row>15</xdr:row>
          <xdr:rowOff>678180</xdr:rowOff>
        </xdr:from>
        <xdr:to>
          <xdr:col>2</xdr:col>
          <xdr:colOff>106680</xdr:colOff>
          <xdr:row>17</xdr:row>
          <xdr:rowOff>22860</xdr:rowOff>
        </xdr:to>
        <xdr:sp macro="" textlink="">
          <xdr:nvSpPr>
            <xdr:cNvPr id="11265" name="Check Box 1" hidden="1">
              <a:extLst>
                <a:ext uri="{63B3BB69-23CF-44E3-9099-C40C66FF867C}">
                  <a14:compatExt spid="_x0000_s1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20</xdr:row>
          <xdr:rowOff>335280</xdr:rowOff>
        </xdr:from>
        <xdr:to>
          <xdr:col>2</xdr:col>
          <xdr:colOff>99060</xdr:colOff>
          <xdr:row>22</xdr:row>
          <xdr:rowOff>22860</xdr:rowOff>
        </xdr:to>
        <xdr:sp macro="" textlink="">
          <xdr:nvSpPr>
            <xdr:cNvPr id="11266" name="Check Box 2" hidden="1">
              <a:extLst>
                <a:ext uri="{63B3BB69-23CF-44E3-9099-C40C66FF867C}">
                  <a14:compatExt spid="_x0000_s1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xdr:colOff>
          <xdr:row>17</xdr:row>
          <xdr:rowOff>38100</xdr:rowOff>
        </xdr:from>
        <xdr:to>
          <xdr:col>2</xdr:col>
          <xdr:colOff>106680</xdr:colOff>
          <xdr:row>19</xdr:row>
          <xdr:rowOff>22860</xdr:rowOff>
        </xdr:to>
        <xdr:sp macro="" textlink="">
          <xdr:nvSpPr>
            <xdr:cNvPr id="11267" name="Check Box 3" hidden="1">
              <a:extLst>
                <a:ext uri="{63B3BB69-23CF-44E3-9099-C40C66FF867C}">
                  <a14:compatExt spid="_x0000_s1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22</xdr:row>
          <xdr:rowOff>45720</xdr:rowOff>
        </xdr:from>
        <xdr:to>
          <xdr:col>2</xdr:col>
          <xdr:colOff>99060</xdr:colOff>
          <xdr:row>24</xdr:row>
          <xdr:rowOff>22860</xdr:rowOff>
        </xdr:to>
        <xdr:sp macro="" textlink="">
          <xdr:nvSpPr>
            <xdr:cNvPr id="11268" name="Check Box 4" hidden="1">
              <a:extLst>
                <a:ext uri="{63B3BB69-23CF-44E3-9099-C40C66FF867C}">
                  <a14:compatExt spid="_x0000_s1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A3" sqref="A3:B3"/>
    </sheetView>
  </sheetViews>
  <sheetFormatPr defaultColWidth="9.109375" defaultRowHeight="14.4" x14ac:dyDescent="0.3"/>
  <cols>
    <col min="1" max="1" width="38.109375" style="169" customWidth="1"/>
    <col min="2" max="2" width="8.5546875" style="160" customWidth="1"/>
    <col min="3" max="4" width="21.6640625" style="160" customWidth="1"/>
    <col min="5" max="6" width="23.44140625" style="160" customWidth="1"/>
    <col min="7" max="16384" width="9.109375" style="160"/>
  </cols>
  <sheetData>
    <row r="1" spans="1:7" ht="26.25" customHeight="1" thickTop="1" thickBot="1" x14ac:dyDescent="0.35">
      <c r="A1" s="450" t="s">
        <v>0</v>
      </c>
      <c r="B1" s="451"/>
      <c r="C1" s="452" t="s">
        <v>253</v>
      </c>
      <c r="D1" s="452"/>
      <c r="E1" s="443" t="s">
        <v>275</v>
      </c>
      <c r="F1" s="444"/>
    </row>
    <row r="2" spans="1:7" ht="18" customHeight="1" thickTop="1" thickBot="1" x14ac:dyDescent="0.35">
      <c r="A2" s="381" t="s">
        <v>291</v>
      </c>
      <c r="B2" s="382"/>
      <c r="C2" s="447" t="s">
        <v>292</v>
      </c>
      <c r="D2" s="448"/>
      <c r="E2" s="422" t="s">
        <v>334</v>
      </c>
      <c r="F2" s="194" t="s">
        <v>293</v>
      </c>
    </row>
    <row r="3" spans="1:7" ht="35.25" customHeight="1" thickTop="1" thickBot="1" x14ac:dyDescent="0.35">
      <c r="A3" s="449" t="s">
        <v>330</v>
      </c>
      <c r="B3" s="449"/>
      <c r="C3" s="449" t="s">
        <v>331</v>
      </c>
      <c r="D3" s="449"/>
      <c r="E3" s="422" t="s">
        <v>332</v>
      </c>
      <c r="F3" s="422" t="s">
        <v>333</v>
      </c>
      <c r="G3" s="161"/>
    </row>
    <row r="4" spans="1:7" ht="27.75" customHeight="1" thickTop="1" thickBot="1" x14ac:dyDescent="0.35">
      <c r="A4" s="425" t="s">
        <v>248</v>
      </c>
      <c r="B4" s="426"/>
      <c r="C4" s="426"/>
      <c r="D4" s="426"/>
      <c r="E4" s="426"/>
      <c r="F4" s="427"/>
      <c r="G4" s="161"/>
    </row>
    <row r="5" spans="1:7" ht="20.25" customHeight="1" thickTop="1" thickBot="1" x14ac:dyDescent="0.35">
      <c r="A5" s="428" t="s">
        <v>226</v>
      </c>
      <c r="B5" s="429"/>
      <c r="C5" s="429"/>
      <c r="D5" s="429"/>
      <c r="E5" s="429"/>
      <c r="F5" s="430"/>
      <c r="G5" s="161"/>
    </row>
    <row r="6" spans="1:7" ht="17.25" customHeight="1" thickTop="1" thickBot="1" x14ac:dyDescent="0.35">
      <c r="A6" s="445" t="s">
        <v>32</v>
      </c>
      <c r="B6" s="446"/>
      <c r="C6" s="162" t="s">
        <v>23</v>
      </c>
      <c r="D6" s="305" t="s">
        <v>24</v>
      </c>
      <c r="E6" s="305" t="s">
        <v>25</v>
      </c>
      <c r="F6" s="306" t="s">
        <v>1</v>
      </c>
    </row>
    <row r="7" spans="1:7" ht="17.25" customHeight="1" thickTop="1" thickBot="1" x14ac:dyDescent="0.35">
      <c r="A7" s="439" t="s">
        <v>186</v>
      </c>
      <c r="B7" s="440"/>
      <c r="C7" s="206"/>
      <c r="D7" s="307">
        <v>0</v>
      </c>
      <c r="E7" s="307">
        <v>0</v>
      </c>
      <c r="F7" s="308">
        <f>SUM(C7:E7)</f>
        <v>0</v>
      </c>
    </row>
    <row r="8" spans="1:7" ht="13.5" customHeight="1" thickTop="1" x14ac:dyDescent="0.3">
      <c r="A8" s="431" t="s">
        <v>223</v>
      </c>
      <c r="B8" s="432"/>
      <c r="C8" s="432"/>
      <c r="D8" s="432"/>
      <c r="E8" s="432"/>
      <c r="F8" s="433"/>
    </row>
    <row r="9" spans="1:7" ht="9.75" customHeight="1" thickBot="1" x14ac:dyDescent="0.35">
      <c r="A9" s="434"/>
      <c r="B9" s="435"/>
      <c r="C9" s="435"/>
      <c r="D9" s="435"/>
      <c r="E9" s="435"/>
      <c r="F9" s="436"/>
    </row>
    <row r="10" spans="1:7" ht="26.25" customHeight="1" thickTop="1" thickBot="1" x14ac:dyDescent="0.35">
      <c r="A10" s="441" t="s">
        <v>26</v>
      </c>
      <c r="B10" s="442"/>
      <c r="C10" s="163" t="s">
        <v>23</v>
      </c>
      <c r="D10" s="305" t="s">
        <v>24</v>
      </c>
      <c r="E10" s="305" t="s">
        <v>25</v>
      </c>
      <c r="F10" s="306" t="s">
        <v>1</v>
      </c>
    </row>
    <row r="11" spans="1:7" ht="18.899999999999999" customHeight="1" thickTop="1" x14ac:dyDescent="0.3">
      <c r="A11" s="164" t="s">
        <v>216</v>
      </c>
      <c r="B11" s="165"/>
      <c r="C11" s="340">
        <f>'Section C - Budget Summary '!E5</f>
        <v>0</v>
      </c>
      <c r="D11" s="309">
        <v>0</v>
      </c>
      <c r="E11" s="309">
        <v>0</v>
      </c>
      <c r="F11" s="310">
        <f>SUM(C11:E11)</f>
        <v>0</v>
      </c>
    </row>
    <row r="12" spans="1:7" ht="18.899999999999999" customHeight="1" x14ac:dyDescent="0.3">
      <c r="A12" s="164" t="s">
        <v>217</v>
      </c>
      <c r="B12" s="166"/>
      <c r="C12" s="340">
        <f>'Section C - Budget Summary '!E6</f>
        <v>0</v>
      </c>
      <c r="D12" s="311">
        <v>0</v>
      </c>
      <c r="E12" s="311">
        <v>0</v>
      </c>
      <c r="F12" s="310">
        <f t="shared" ref="F12:F27" si="0">SUM(C12:E12)</f>
        <v>0</v>
      </c>
    </row>
    <row r="13" spans="1:7" ht="18.899999999999999" customHeight="1" x14ac:dyDescent="0.3">
      <c r="A13" s="164" t="s">
        <v>218</v>
      </c>
      <c r="B13" s="166"/>
      <c r="C13" s="340">
        <f>'Section C - Budget Summary '!E7</f>
        <v>0</v>
      </c>
      <c r="D13" s="311">
        <v>0</v>
      </c>
      <c r="E13" s="311">
        <v>0</v>
      </c>
      <c r="F13" s="310">
        <v>0</v>
      </c>
    </row>
    <row r="14" spans="1:7" ht="18.899999999999999" customHeight="1" x14ac:dyDescent="0.3">
      <c r="A14" s="164" t="s">
        <v>219</v>
      </c>
      <c r="B14" s="166"/>
      <c r="C14" s="340">
        <f>'Section C - Budget Summary '!E8</f>
        <v>0</v>
      </c>
      <c r="D14" s="311">
        <v>0</v>
      </c>
      <c r="E14" s="311">
        <v>0</v>
      </c>
      <c r="F14" s="310">
        <f t="shared" si="0"/>
        <v>0</v>
      </c>
    </row>
    <row r="15" spans="1:7" ht="18.899999999999999" customHeight="1" x14ac:dyDescent="0.3">
      <c r="A15" s="164" t="s">
        <v>220</v>
      </c>
      <c r="B15" s="166"/>
      <c r="C15" s="340">
        <f>'Section C - Budget Summary '!E9</f>
        <v>0</v>
      </c>
      <c r="D15" s="311">
        <v>0</v>
      </c>
      <c r="E15" s="311">
        <v>0</v>
      </c>
      <c r="F15" s="310">
        <v>0</v>
      </c>
    </row>
    <row r="16" spans="1:7" ht="18.899999999999999" customHeight="1" x14ac:dyDescent="0.3">
      <c r="A16" s="164" t="s">
        <v>174</v>
      </c>
      <c r="B16" s="166"/>
      <c r="C16" s="340">
        <f>'Section C - Budget Summary '!E10</f>
        <v>0</v>
      </c>
      <c r="D16" s="311">
        <v>0</v>
      </c>
      <c r="E16" s="311">
        <v>0</v>
      </c>
      <c r="F16" s="310">
        <f t="shared" si="0"/>
        <v>0</v>
      </c>
    </row>
    <row r="17" spans="1:6" x14ac:dyDescent="0.3">
      <c r="A17" s="318" t="s">
        <v>17</v>
      </c>
      <c r="B17" s="319">
        <v>200.459</v>
      </c>
      <c r="C17" s="312">
        <v>0</v>
      </c>
      <c r="D17" s="311">
        <v>0</v>
      </c>
      <c r="E17" s="311">
        <v>0</v>
      </c>
      <c r="F17" s="310">
        <f t="shared" si="0"/>
        <v>0</v>
      </c>
    </row>
    <row r="18" spans="1:6" x14ac:dyDescent="0.3">
      <c r="A18" s="318" t="s">
        <v>18</v>
      </c>
      <c r="B18" s="319"/>
      <c r="C18" s="312">
        <v>0</v>
      </c>
      <c r="D18" s="311">
        <v>0</v>
      </c>
      <c r="E18" s="311">
        <v>0</v>
      </c>
      <c r="F18" s="310">
        <f t="shared" si="0"/>
        <v>0</v>
      </c>
    </row>
    <row r="19" spans="1:6" x14ac:dyDescent="0.3">
      <c r="A19" s="318" t="s">
        <v>19</v>
      </c>
      <c r="B19" s="319">
        <v>200.465</v>
      </c>
      <c r="C19" s="312">
        <v>0</v>
      </c>
      <c r="D19" s="311">
        <v>0</v>
      </c>
      <c r="E19" s="311">
        <v>0</v>
      </c>
      <c r="F19" s="310">
        <f t="shared" si="0"/>
        <v>0</v>
      </c>
    </row>
    <row r="20" spans="1:6" x14ac:dyDescent="0.3">
      <c r="A20" s="318" t="s">
        <v>20</v>
      </c>
      <c r="B20" s="319">
        <v>200.87</v>
      </c>
      <c r="C20" s="312">
        <v>0</v>
      </c>
      <c r="D20" s="311">
        <v>0</v>
      </c>
      <c r="E20" s="311">
        <v>0</v>
      </c>
      <c r="F20" s="310">
        <v>0</v>
      </c>
    </row>
    <row r="21" spans="1:6" x14ac:dyDescent="0.3">
      <c r="A21" s="318" t="s">
        <v>87</v>
      </c>
      <c r="B21" s="319"/>
      <c r="C21" s="312">
        <v>0</v>
      </c>
      <c r="D21" s="311">
        <v>0</v>
      </c>
      <c r="E21" s="311">
        <v>0</v>
      </c>
      <c r="F21" s="310">
        <f t="shared" si="0"/>
        <v>0</v>
      </c>
    </row>
    <row r="22" spans="1:6" x14ac:dyDescent="0.3">
      <c r="A22" s="318" t="s">
        <v>21</v>
      </c>
      <c r="B22" s="319">
        <v>200.47200000000001</v>
      </c>
      <c r="C22" s="312">
        <v>0</v>
      </c>
      <c r="D22" s="311">
        <v>0</v>
      </c>
      <c r="E22" s="311">
        <v>0</v>
      </c>
      <c r="F22" s="310">
        <f t="shared" si="0"/>
        <v>0</v>
      </c>
    </row>
    <row r="23" spans="1:6" x14ac:dyDescent="0.3">
      <c r="A23" s="318" t="s">
        <v>93</v>
      </c>
      <c r="B23" s="319">
        <v>200.41300000000001</v>
      </c>
      <c r="C23" s="312">
        <v>0</v>
      </c>
      <c r="D23" s="311">
        <v>0</v>
      </c>
      <c r="E23" s="312">
        <v>0</v>
      </c>
      <c r="F23" s="310">
        <f t="shared" si="0"/>
        <v>0</v>
      </c>
    </row>
    <row r="24" spans="1:6" x14ac:dyDescent="0.3">
      <c r="A24" s="318" t="s">
        <v>161</v>
      </c>
      <c r="B24" s="320"/>
      <c r="C24" s="312">
        <v>0</v>
      </c>
      <c r="D24" s="309">
        <v>0</v>
      </c>
      <c r="E24" s="311">
        <v>0</v>
      </c>
      <c r="F24" s="310">
        <f t="shared" si="0"/>
        <v>0</v>
      </c>
    </row>
    <row r="25" spans="1:6" x14ac:dyDescent="0.3">
      <c r="A25" s="321" t="s">
        <v>271</v>
      </c>
      <c r="B25" s="320"/>
      <c r="C25" s="312">
        <v>0</v>
      </c>
      <c r="D25" s="311">
        <v>0</v>
      </c>
      <c r="E25" s="311">
        <v>0</v>
      </c>
      <c r="F25" s="310">
        <f t="shared" si="0"/>
        <v>0</v>
      </c>
    </row>
    <row r="26" spans="1:6" x14ac:dyDescent="0.3">
      <c r="A26" s="321" t="s">
        <v>272</v>
      </c>
      <c r="B26" s="320"/>
      <c r="C26" s="312">
        <v>0</v>
      </c>
      <c r="D26" s="311">
        <v>0</v>
      </c>
      <c r="E26" s="311">
        <v>0</v>
      </c>
      <c r="F26" s="310">
        <f t="shared" si="0"/>
        <v>0</v>
      </c>
    </row>
    <row r="27" spans="1:6" ht="18.899999999999999" customHeight="1" x14ac:dyDescent="0.3">
      <c r="A27" s="164" t="s">
        <v>221</v>
      </c>
      <c r="B27" s="167"/>
      <c r="C27" s="341">
        <f>SUM(C11:C26)</f>
        <v>0</v>
      </c>
      <c r="D27" s="311">
        <v>0</v>
      </c>
      <c r="E27" s="312">
        <v>0</v>
      </c>
      <c r="F27" s="310">
        <f t="shared" si="0"/>
        <v>0</v>
      </c>
    </row>
    <row r="28" spans="1:6" ht="13.5" customHeight="1" x14ac:dyDescent="0.3">
      <c r="A28" s="195" t="s">
        <v>222</v>
      </c>
      <c r="B28" s="196"/>
      <c r="C28" s="326"/>
      <c r="D28" s="313"/>
      <c r="E28" s="313"/>
      <c r="F28" s="310"/>
    </row>
    <row r="29" spans="1:6" ht="16.5" customHeight="1" thickBot="1" x14ac:dyDescent="0.35">
      <c r="A29" s="437" t="s">
        <v>295</v>
      </c>
      <c r="B29" s="438"/>
      <c r="C29" s="342">
        <f>'Section C - Budget Summary '!E20</f>
        <v>0</v>
      </c>
      <c r="D29" s="314"/>
      <c r="E29" s="314"/>
      <c r="F29" s="315"/>
    </row>
    <row r="30" spans="1:6" ht="26.25" customHeight="1" thickTop="1" thickBot="1" x14ac:dyDescent="0.35">
      <c r="A30" s="423" t="s">
        <v>187</v>
      </c>
      <c r="B30" s="424"/>
      <c r="C30" s="343">
        <f>C29+C27</f>
        <v>0</v>
      </c>
      <c r="D30" s="316">
        <f t="shared" ref="D30:F30" si="1">D29+D27</f>
        <v>0</v>
      </c>
      <c r="E30" s="316">
        <f t="shared" si="1"/>
        <v>0</v>
      </c>
      <c r="F30" s="317">
        <f t="shared" si="1"/>
        <v>0</v>
      </c>
    </row>
    <row r="31" spans="1:6" ht="17.25" customHeight="1" thickTop="1" x14ac:dyDescent="0.3">
      <c r="A31" s="160"/>
    </row>
    <row r="32" spans="1:6" ht="24" customHeight="1" x14ac:dyDescent="0.3">
      <c r="A32" s="168"/>
      <c r="B32" s="168"/>
      <c r="C32" s="168"/>
    </row>
    <row r="33" spans="1:1" x14ac:dyDescent="0.3">
      <c r="A33" s="160"/>
    </row>
    <row r="34" spans="1:1" x14ac:dyDescent="0.3">
      <c r="A34" s="160"/>
    </row>
    <row r="35" spans="1:1" x14ac:dyDescent="0.3">
      <c r="A35" s="160"/>
    </row>
    <row r="36" spans="1:1" x14ac:dyDescent="0.3">
      <c r="A36" s="160"/>
    </row>
    <row r="37" spans="1:1" x14ac:dyDescent="0.3">
      <c r="A37" s="160"/>
    </row>
    <row r="38" spans="1:1" x14ac:dyDescent="0.3">
      <c r="A38" s="160"/>
    </row>
    <row r="39" spans="1:1" x14ac:dyDescent="0.3">
      <c r="A39" s="160"/>
    </row>
    <row r="40" spans="1:1" x14ac:dyDescent="0.3">
      <c r="A40" s="160"/>
    </row>
    <row r="41" spans="1:1" x14ac:dyDescent="0.3">
      <c r="A41" s="160"/>
    </row>
    <row r="42" spans="1:1" x14ac:dyDescent="0.3">
      <c r="A42" s="160"/>
    </row>
    <row r="43" spans="1:1" x14ac:dyDescent="0.3">
      <c r="A43" s="160"/>
    </row>
    <row r="44" spans="1:1" x14ac:dyDescent="0.3">
      <c r="A44" s="160"/>
    </row>
    <row r="45" spans="1:1" x14ac:dyDescent="0.3">
      <c r="A45" s="160"/>
    </row>
    <row r="46" spans="1:1" x14ac:dyDescent="0.3">
      <c r="A46" s="160"/>
    </row>
    <row r="47" spans="1:1" x14ac:dyDescent="0.3">
      <c r="A47" s="160"/>
    </row>
    <row r="48" spans="1:1" x14ac:dyDescent="0.3">
      <c r="A48" s="160"/>
    </row>
    <row r="49" spans="1:1" x14ac:dyDescent="0.3">
      <c r="A49" s="160"/>
    </row>
    <row r="50" spans="1:1" x14ac:dyDescent="0.3">
      <c r="A50" s="160"/>
    </row>
    <row r="51" spans="1:1" x14ac:dyDescent="0.3">
      <c r="A51" s="160"/>
    </row>
    <row r="52" spans="1:1" x14ac:dyDescent="0.3">
      <c r="A52" s="160"/>
    </row>
    <row r="53" spans="1:1" x14ac:dyDescent="0.3">
      <c r="A53" s="160"/>
    </row>
    <row r="54" spans="1:1" x14ac:dyDescent="0.3">
      <c r="A54" s="160"/>
    </row>
    <row r="55" spans="1:1" x14ac:dyDescent="0.3">
      <c r="A55" s="160"/>
    </row>
    <row r="56" spans="1:1" x14ac:dyDescent="0.3">
      <c r="A56" s="160"/>
    </row>
    <row r="57" spans="1:1" x14ac:dyDescent="0.3">
      <c r="A57" s="160"/>
    </row>
    <row r="58" spans="1:1" x14ac:dyDescent="0.3">
      <c r="A58" s="160"/>
    </row>
    <row r="59" spans="1:1" x14ac:dyDescent="0.3">
      <c r="A59" s="160"/>
    </row>
    <row r="60" spans="1:1" x14ac:dyDescent="0.3">
      <c r="A60" s="160"/>
    </row>
    <row r="61" spans="1:1" x14ac:dyDescent="0.3">
      <c r="A61" s="160"/>
    </row>
    <row r="62" spans="1:1" x14ac:dyDescent="0.3">
      <c r="A62" s="160"/>
    </row>
    <row r="63" spans="1:1" x14ac:dyDescent="0.3">
      <c r="A63" s="160"/>
    </row>
    <row r="64" spans="1:1" x14ac:dyDescent="0.3">
      <c r="A64" s="160"/>
    </row>
    <row r="65" spans="1:1" x14ac:dyDescent="0.3">
      <c r="A65" s="160"/>
    </row>
    <row r="66" spans="1:1" x14ac:dyDescent="0.3">
      <c r="A66" s="160"/>
    </row>
    <row r="67" spans="1:1" x14ac:dyDescent="0.3">
      <c r="A67" s="160"/>
    </row>
    <row r="68" spans="1:1" x14ac:dyDescent="0.3">
      <c r="A68" s="160"/>
    </row>
    <row r="69" spans="1:1" x14ac:dyDescent="0.3">
      <c r="A69" s="160"/>
    </row>
    <row r="70" spans="1:1" x14ac:dyDescent="0.3">
      <c r="A70" s="160"/>
    </row>
    <row r="71" spans="1:1" x14ac:dyDescent="0.3">
      <c r="A71" s="160"/>
    </row>
    <row r="72" spans="1:1" x14ac:dyDescent="0.3">
      <c r="A72" s="160"/>
    </row>
    <row r="73" spans="1:1" x14ac:dyDescent="0.3">
      <c r="A73" s="160"/>
    </row>
    <row r="74" spans="1:1" x14ac:dyDescent="0.3">
      <c r="A74" s="160"/>
    </row>
    <row r="75" spans="1:1" x14ac:dyDescent="0.3">
      <c r="A75" s="160"/>
    </row>
    <row r="76" spans="1:1" x14ac:dyDescent="0.3">
      <c r="A76" s="160"/>
    </row>
    <row r="77" spans="1:1" x14ac:dyDescent="0.3">
      <c r="A77" s="160"/>
    </row>
    <row r="78" spans="1:1" x14ac:dyDescent="0.3">
      <c r="A78" s="160"/>
    </row>
    <row r="79" spans="1:1" x14ac:dyDescent="0.3">
      <c r="A79" s="160"/>
    </row>
    <row r="80" spans="1:1" x14ac:dyDescent="0.3">
      <c r="A80" s="160"/>
    </row>
    <row r="81" spans="1:1" x14ac:dyDescent="0.3">
      <c r="A81" s="160"/>
    </row>
    <row r="82" spans="1:1" x14ac:dyDescent="0.3">
      <c r="A82" s="160"/>
    </row>
    <row r="83" spans="1:1" x14ac:dyDescent="0.3">
      <c r="A83" s="160"/>
    </row>
    <row r="84" spans="1:1" x14ac:dyDescent="0.3">
      <c r="A84" s="160"/>
    </row>
    <row r="85" spans="1:1" x14ac:dyDescent="0.3">
      <c r="A85" s="160"/>
    </row>
    <row r="86" spans="1:1" x14ac:dyDescent="0.3">
      <c r="A86" s="160"/>
    </row>
    <row r="87" spans="1:1" x14ac:dyDescent="0.3">
      <c r="A87" s="160"/>
    </row>
    <row r="88" spans="1:1" x14ac:dyDescent="0.3">
      <c r="A88" s="160"/>
    </row>
    <row r="89" spans="1:1" x14ac:dyDescent="0.3">
      <c r="A89" s="160"/>
    </row>
    <row r="90" spans="1:1" x14ac:dyDescent="0.3">
      <c r="A90" s="160"/>
    </row>
    <row r="91" spans="1:1" x14ac:dyDescent="0.3">
      <c r="A91" s="160"/>
    </row>
    <row r="92" spans="1:1" x14ac:dyDescent="0.3">
      <c r="A92" s="160"/>
    </row>
    <row r="93" spans="1:1" x14ac:dyDescent="0.3">
      <c r="A93" s="160"/>
    </row>
    <row r="94" spans="1:1" x14ac:dyDescent="0.3">
      <c r="A94" s="160"/>
    </row>
    <row r="95" spans="1:1" x14ac:dyDescent="0.3">
      <c r="A95" s="160"/>
    </row>
    <row r="96" spans="1:1" x14ac:dyDescent="0.3">
      <c r="A96" s="160"/>
    </row>
    <row r="97" spans="1:1" x14ac:dyDescent="0.3">
      <c r="A97" s="160"/>
    </row>
    <row r="98" spans="1:1" x14ac:dyDescent="0.3">
      <c r="A98" s="160"/>
    </row>
    <row r="99" spans="1:1" x14ac:dyDescent="0.3">
      <c r="A99" s="160"/>
    </row>
    <row r="100" spans="1:1" x14ac:dyDescent="0.3">
      <c r="A100" s="160"/>
    </row>
    <row r="101" spans="1:1" x14ac:dyDescent="0.3">
      <c r="A101" s="160"/>
    </row>
    <row r="102" spans="1:1" x14ac:dyDescent="0.3">
      <c r="A102" s="160"/>
    </row>
    <row r="103" spans="1:1" x14ac:dyDescent="0.3">
      <c r="A103" s="160"/>
    </row>
    <row r="104" spans="1:1" x14ac:dyDescent="0.3">
      <c r="A104" s="160"/>
    </row>
    <row r="105" spans="1:1" x14ac:dyDescent="0.3">
      <c r="A105" s="160"/>
    </row>
    <row r="106" spans="1:1" x14ac:dyDescent="0.3">
      <c r="A106" s="160"/>
    </row>
    <row r="107" spans="1:1" x14ac:dyDescent="0.3">
      <c r="A107" s="160"/>
    </row>
    <row r="108" spans="1:1" x14ac:dyDescent="0.3">
      <c r="A108" s="160"/>
    </row>
    <row r="109" spans="1:1" x14ac:dyDescent="0.3">
      <c r="A109" s="160"/>
    </row>
    <row r="110" spans="1:1" x14ac:dyDescent="0.3">
      <c r="A110" s="160"/>
    </row>
    <row r="111" spans="1:1" x14ac:dyDescent="0.3">
      <c r="A111" s="160"/>
    </row>
    <row r="112" spans="1:1" x14ac:dyDescent="0.3">
      <c r="A112" s="160"/>
    </row>
    <row r="113" spans="1:1" x14ac:dyDescent="0.3">
      <c r="A113" s="160"/>
    </row>
    <row r="114" spans="1:1" x14ac:dyDescent="0.3">
      <c r="A114" s="160"/>
    </row>
    <row r="115" spans="1:1" x14ac:dyDescent="0.3">
      <c r="A115" s="160"/>
    </row>
    <row r="116" spans="1:1" x14ac:dyDescent="0.3">
      <c r="A116" s="160"/>
    </row>
    <row r="117" spans="1:1" x14ac:dyDescent="0.3">
      <c r="A117" s="160"/>
    </row>
    <row r="118" spans="1:1" x14ac:dyDescent="0.3">
      <c r="A118" s="160"/>
    </row>
    <row r="119" spans="1:1" x14ac:dyDescent="0.3">
      <c r="A119" s="160"/>
    </row>
    <row r="120" spans="1:1" x14ac:dyDescent="0.3">
      <c r="A120" s="160"/>
    </row>
    <row r="121" spans="1:1" x14ac:dyDescent="0.3">
      <c r="A121" s="160"/>
    </row>
    <row r="122" spans="1:1" x14ac:dyDescent="0.3">
      <c r="A122" s="160"/>
    </row>
    <row r="123" spans="1:1" x14ac:dyDescent="0.3">
      <c r="A123" s="160"/>
    </row>
    <row r="124" spans="1:1" x14ac:dyDescent="0.3">
      <c r="A124" s="160"/>
    </row>
    <row r="125" spans="1:1" x14ac:dyDescent="0.3">
      <c r="A125" s="160"/>
    </row>
    <row r="126" spans="1:1" x14ac:dyDescent="0.3">
      <c r="A126" s="160"/>
    </row>
    <row r="127" spans="1:1" x14ac:dyDescent="0.3">
      <c r="A127" s="160"/>
    </row>
    <row r="128" spans="1:1" x14ac:dyDescent="0.3">
      <c r="A128" s="160"/>
    </row>
    <row r="129" spans="1:1" x14ac:dyDescent="0.3">
      <c r="A129" s="160"/>
    </row>
    <row r="130" spans="1:1" x14ac:dyDescent="0.3">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09375" defaultRowHeight="14.4" x14ac:dyDescent="0.3"/>
  <cols>
    <col min="1" max="4" width="16.6640625" style="6" customWidth="1"/>
    <col min="5" max="5" width="9" style="6" customWidth="1"/>
    <col min="6" max="7" width="16" style="6" customWidth="1"/>
    <col min="8" max="10" width="13.33203125" style="6" customWidth="1"/>
    <col min="11" max="11" width="2.5546875" style="6" customWidth="1"/>
    <col min="12" max="12" width="10.5546875" style="6" bestFit="1" customWidth="1"/>
    <col min="13" max="16384" width="9.109375" style="6"/>
  </cols>
  <sheetData>
    <row r="1" spans="1:12" x14ac:dyDescent="0.3">
      <c r="B1" s="6" t="str">
        <f>'Section C2 - Fringe Benefits'!B1</f>
        <v xml:space="preserve">Implementing Agency Name: </v>
      </c>
      <c r="I1" s="6" t="str">
        <f>'Section C3 - Travel'!K1</f>
        <v xml:space="preserve">Grant #: </v>
      </c>
    </row>
    <row r="2" spans="1:12" ht="27.75" customHeight="1" x14ac:dyDescent="0.3">
      <c r="A2" s="637" t="s">
        <v>169</v>
      </c>
      <c r="B2" s="637"/>
      <c r="C2" s="637"/>
      <c r="D2" s="637"/>
      <c r="E2" s="637"/>
      <c r="F2" s="637"/>
      <c r="G2" s="637"/>
      <c r="H2" s="637"/>
      <c r="I2" s="637"/>
      <c r="J2" s="637"/>
    </row>
    <row r="3" spans="1:12" ht="105" customHeight="1" x14ac:dyDescent="0.3">
      <c r="A3" s="652" t="s">
        <v>280</v>
      </c>
      <c r="B3" s="652"/>
      <c r="C3" s="652"/>
      <c r="D3" s="652"/>
      <c r="E3" s="652"/>
      <c r="F3" s="652"/>
      <c r="G3" s="652"/>
      <c r="H3" s="652"/>
      <c r="I3" s="652"/>
      <c r="J3" s="652"/>
      <c r="K3" s="39"/>
      <c r="L3" s="39"/>
    </row>
    <row r="4" spans="1:12" ht="9" customHeight="1" x14ac:dyDescent="0.3">
      <c r="A4" s="39"/>
      <c r="B4" s="39"/>
      <c r="C4" s="39"/>
      <c r="D4" s="39"/>
      <c r="E4" s="39"/>
      <c r="F4" s="39"/>
      <c r="G4" s="39"/>
      <c r="H4" s="39"/>
      <c r="I4" s="39"/>
      <c r="J4" s="39"/>
      <c r="K4" s="39"/>
      <c r="L4" s="39"/>
    </row>
    <row r="5" spans="1:12" ht="25.5" customHeight="1" x14ac:dyDescent="0.3">
      <c r="A5" s="681" t="s">
        <v>7</v>
      </c>
      <c r="B5" s="682"/>
      <c r="C5" s="682"/>
      <c r="D5" s="682"/>
      <c r="E5" s="682" t="s">
        <v>5</v>
      </c>
      <c r="F5" s="685"/>
      <c r="G5" s="686"/>
      <c r="H5" s="681" t="s">
        <v>206</v>
      </c>
      <c r="I5" s="686" t="s">
        <v>207</v>
      </c>
      <c r="J5" s="687" t="s">
        <v>195</v>
      </c>
      <c r="K5" s="39"/>
      <c r="L5" s="39"/>
    </row>
    <row r="6" spans="1:12" ht="45.6" x14ac:dyDescent="0.3">
      <c r="A6" s="683"/>
      <c r="B6" s="684"/>
      <c r="C6" s="684"/>
      <c r="D6" s="684"/>
      <c r="E6" s="173" t="s">
        <v>51</v>
      </c>
      <c r="F6" s="191" t="s">
        <v>6</v>
      </c>
      <c r="G6" s="155" t="s">
        <v>208</v>
      </c>
      <c r="H6" s="683"/>
      <c r="I6" s="689"/>
      <c r="J6" s="688"/>
      <c r="K6" s="39"/>
      <c r="L6" s="39"/>
    </row>
    <row r="7" spans="1:12" x14ac:dyDescent="0.3">
      <c r="A7" s="692"/>
      <c r="B7" s="693"/>
      <c r="C7" s="693"/>
      <c r="D7" s="693"/>
      <c r="E7" s="222"/>
      <c r="F7" s="297"/>
      <c r="G7" s="249"/>
      <c r="H7" s="251"/>
      <c r="I7" s="252"/>
      <c r="J7" s="245">
        <f>ROUND(E7*F7*G7,0)</f>
        <v>0</v>
      </c>
      <c r="K7" s="39"/>
      <c r="L7" s="39"/>
    </row>
    <row r="8" spans="1:12" x14ac:dyDescent="0.3">
      <c r="A8" s="690"/>
      <c r="B8" s="691"/>
      <c r="C8" s="691"/>
      <c r="D8" s="691"/>
      <c r="E8" s="222"/>
      <c r="F8" s="297"/>
      <c r="G8" s="249"/>
      <c r="H8" s="251"/>
      <c r="I8" s="252"/>
      <c r="J8" s="245">
        <f t="shared" ref="J8:J14" si="0">ROUND(E8*F8*G8,0)</f>
        <v>0</v>
      </c>
      <c r="K8" s="39"/>
      <c r="L8" s="39"/>
    </row>
    <row r="9" spans="1:12" x14ac:dyDescent="0.3">
      <c r="A9" s="690"/>
      <c r="B9" s="691"/>
      <c r="C9" s="691"/>
      <c r="D9" s="691"/>
      <c r="E9" s="222"/>
      <c r="F9" s="297"/>
      <c r="G9" s="249"/>
      <c r="H9" s="251"/>
      <c r="I9" s="252"/>
      <c r="J9" s="245">
        <f t="shared" si="0"/>
        <v>0</v>
      </c>
      <c r="K9" s="39"/>
      <c r="L9" s="39"/>
    </row>
    <row r="10" spans="1:12" x14ac:dyDescent="0.3">
      <c r="A10" s="690"/>
      <c r="B10" s="691"/>
      <c r="C10" s="691"/>
      <c r="D10" s="691"/>
      <c r="E10" s="222"/>
      <c r="F10" s="297"/>
      <c r="G10" s="249"/>
      <c r="H10" s="251"/>
      <c r="I10" s="252"/>
      <c r="J10" s="245">
        <f t="shared" si="0"/>
        <v>0</v>
      </c>
      <c r="K10" s="39"/>
      <c r="L10" s="39"/>
    </row>
    <row r="11" spans="1:12" x14ac:dyDescent="0.3">
      <c r="A11" s="690"/>
      <c r="B11" s="691"/>
      <c r="C11" s="691"/>
      <c r="D11" s="691"/>
      <c r="E11" s="222"/>
      <c r="F11" s="297"/>
      <c r="G11" s="249"/>
      <c r="H11" s="251"/>
      <c r="I11" s="252"/>
      <c r="J11" s="245">
        <f t="shared" si="0"/>
        <v>0</v>
      </c>
      <c r="K11" s="39"/>
      <c r="L11" s="39"/>
    </row>
    <row r="12" spans="1:12" x14ac:dyDescent="0.3">
      <c r="A12" s="690"/>
      <c r="B12" s="691"/>
      <c r="C12" s="691"/>
      <c r="D12" s="691"/>
      <c r="E12" s="222"/>
      <c r="F12" s="297"/>
      <c r="G12" s="249"/>
      <c r="H12" s="251"/>
      <c r="I12" s="252"/>
      <c r="J12" s="245">
        <f t="shared" si="0"/>
        <v>0</v>
      </c>
      <c r="K12" s="39"/>
      <c r="L12" s="39"/>
    </row>
    <row r="13" spans="1:12" ht="15" customHeight="1" x14ac:dyDescent="0.3">
      <c r="A13" s="690"/>
      <c r="B13" s="691"/>
      <c r="C13" s="691"/>
      <c r="D13" s="691"/>
      <c r="E13" s="222"/>
      <c r="F13" s="297"/>
      <c r="G13" s="249"/>
      <c r="H13" s="251"/>
      <c r="I13" s="252"/>
      <c r="J13" s="245">
        <f t="shared" si="0"/>
        <v>0</v>
      </c>
      <c r="K13" s="39"/>
      <c r="L13" s="39"/>
    </row>
    <row r="14" spans="1:12" ht="15" thickBot="1" x14ac:dyDescent="0.35">
      <c r="A14" s="695"/>
      <c r="B14" s="696"/>
      <c r="C14" s="696"/>
      <c r="D14" s="696"/>
      <c r="E14" s="244"/>
      <c r="F14" s="298"/>
      <c r="G14" s="250"/>
      <c r="H14" s="253"/>
      <c r="I14" s="254"/>
      <c r="J14" s="248">
        <f t="shared" si="0"/>
        <v>0</v>
      </c>
      <c r="K14" s="57"/>
      <c r="L14" s="121"/>
    </row>
    <row r="15" spans="1:12" ht="15" thickTop="1" x14ac:dyDescent="0.3">
      <c r="A15" s="694" t="s">
        <v>196</v>
      </c>
      <c r="B15" s="694"/>
      <c r="C15" s="694"/>
      <c r="D15" s="694"/>
      <c r="E15" s="694"/>
      <c r="F15" s="694"/>
      <c r="G15" s="694"/>
      <c r="H15" s="216">
        <f>ROUND(SUM(H7:H14),0)</f>
        <v>0</v>
      </c>
      <c r="I15" s="216">
        <f>ROUND(SUM(I7:I14),0)</f>
        <v>0</v>
      </c>
      <c r="J15" s="216">
        <f t="shared" ref="J15" si="1">SUM(J7:J14)</f>
        <v>0</v>
      </c>
      <c r="L15" s="64"/>
    </row>
    <row r="16" spans="1:12" x14ac:dyDescent="0.3">
      <c r="A16" s="697"/>
      <c r="B16" s="697"/>
      <c r="C16" s="697"/>
      <c r="D16" s="697"/>
      <c r="G16" s="20"/>
      <c r="H16" s="20"/>
      <c r="I16" s="20"/>
      <c r="J16" s="20"/>
    </row>
    <row r="17" spans="1:10" x14ac:dyDescent="0.3">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09375" defaultRowHeight="14.4" x14ac:dyDescent="0.3"/>
  <cols>
    <col min="1" max="1" width="2.5546875" style="6" customWidth="1"/>
    <col min="2" max="5" width="17.33203125" style="6" customWidth="1"/>
    <col min="6" max="6" width="14.109375" style="6" customWidth="1"/>
    <col min="7" max="7" width="13.6640625" style="6" customWidth="1"/>
    <col min="8" max="8" width="17.5546875" style="6" customWidth="1"/>
    <col min="9" max="11" width="13.88671875" style="6" customWidth="1"/>
    <col min="12" max="16384" width="9.109375" style="6"/>
  </cols>
  <sheetData>
    <row r="1" spans="1:11" x14ac:dyDescent="0.3">
      <c r="B1" s="6" t="str">
        <f>'Section C2 - Fringe Benefits'!B1</f>
        <v xml:space="preserve">Implementing Agency Name: </v>
      </c>
      <c r="J1" s="6" t="str">
        <f>'Section C4 - Equipment '!I1</f>
        <v xml:space="preserve">Grant #: </v>
      </c>
    </row>
    <row r="2" spans="1:11" ht="29.25" customHeight="1" x14ac:dyDescent="0.3">
      <c r="B2" s="637" t="s">
        <v>169</v>
      </c>
      <c r="C2" s="637"/>
      <c r="D2" s="637"/>
      <c r="E2" s="637"/>
      <c r="F2" s="637"/>
      <c r="G2" s="637"/>
      <c r="H2" s="637"/>
      <c r="I2" s="637"/>
      <c r="J2" s="637"/>
      <c r="K2" s="637"/>
    </row>
    <row r="3" spans="1:11" ht="54" customHeight="1" x14ac:dyDescent="0.3">
      <c r="B3" s="652" t="s">
        <v>281</v>
      </c>
      <c r="C3" s="652"/>
      <c r="D3" s="652"/>
      <c r="E3" s="652"/>
      <c r="F3" s="652"/>
      <c r="G3" s="652"/>
      <c r="H3" s="652"/>
      <c r="I3" s="652"/>
      <c r="J3" s="652"/>
      <c r="K3" s="652"/>
    </row>
    <row r="4" spans="1:11" ht="15" customHeight="1" x14ac:dyDescent="0.3">
      <c r="B4" s="644" t="s">
        <v>52</v>
      </c>
      <c r="C4" s="659"/>
      <c r="D4" s="659"/>
      <c r="E4" s="659"/>
      <c r="F4" s="659" t="s">
        <v>33</v>
      </c>
      <c r="G4" s="660"/>
      <c r="H4" s="646"/>
      <c r="I4" s="644" t="s">
        <v>206</v>
      </c>
      <c r="J4" s="646" t="s">
        <v>207</v>
      </c>
      <c r="K4" s="648" t="s">
        <v>195</v>
      </c>
    </row>
    <row r="5" spans="1:11" ht="34.200000000000003" x14ac:dyDescent="0.3">
      <c r="B5" s="673"/>
      <c r="C5" s="663"/>
      <c r="D5" s="663"/>
      <c r="E5" s="663"/>
      <c r="F5" s="152" t="s">
        <v>53</v>
      </c>
      <c r="G5" s="192" t="s">
        <v>6</v>
      </c>
      <c r="H5" s="155" t="s">
        <v>208</v>
      </c>
      <c r="I5" s="673"/>
      <c r="J5" s="675"/>
      <c r="K5" s="678"/>
    </row>
    <row r="6" spans="1:11" x14ac:dyDescent="0.3">
      <c r="B6" s="698"/>
      <c r="C6" s="699"/>
      <c r="D6" s="699"/>
      <c r="E6" s="699"/>
      <c r="F6" s="237"/>
      <c r="G6" s="299"/>
      <c r="H6" s="255"/>
      <c r="I6" s="218"/>
      <c r="J6" s="219"/>
      <c r="K6" s="245">
        <f>ROUND(F6*G6*H6,0)</f>
        <v>0</v>
      </c>
    </row>
    <row r="7" spans="1:11" x14ac:dyDescent="0.3">
      <c r="B7" s="698"/>
      <c r="C7" s="699"/>
      <c r="D7" s="699"/>
      <c r="E7" s="699"/>
      <c r="F7" s="237"/>
      <c r="G7" s="299"/>
      <c r="H7" s="255"/>
      <c r="I7" s="218"/>
      <c r="J7" s="219"/>
      <c r="K7" s="245">
        <f t="shared" ref="K7:K15" si="0">ROUND(F7*G7*H7,0)</f>
        <v>0</v>
      </c>
    </row>
    <row r="8" spans="1:11" x14ac:dyDescent="0.3">
      <c r="B8" s="698"/>
      <c r="C8" s="699"/>
      <c r="D8" s="699"/>
      <c r="E8" s="699"/>
      <c r="F8" s="237"/>
      <c r="G8" s="299"/>
      <c r="H8" s="255"/>
      <c r="I8" s="218"/>
      <c r="J8" s="219"/>
      <c r="K8" s="245">
        <f t="shared" si="0"/>
        <v>0</v>
      </c>
    </row>
    <row r="9" spans="1:11" x14ac:dyDescent="0.3">
      <c r="B9" s="698"/>
      <c r="C9" s="699"/>
      <c r="D9" s="699"/>
      <c r="E9" s="699"/>
      <c r="F9" s="237"/>
      <c r="G9" s="299"/>
      <c r="H9" s="255"/>
      <c r="I9" s="218"/>
      <c r="J9" s="219"/>
      <c r="K9" s="245">
        <f t="shared" si="0"/>
        <v>0</v>
      </c>
    </row>
    <row r="10" spans="1:11" x14ac:dyDescent="0.3">
      <c r="B10" s="698"/>
      <c r="C10" s="699"/>
      <c r="D10" s="699"/>
      <c r="E10" s="699"/>
      <c r="F10" s="237"/>
      <c r="G10" s="299"/>
      <c r="H10" s="255"/>
      <c r="I10" s="218"/>
      <c r="J10" s="219"/>
      <c r="K10" s="245">
        <f t="shared" si="0"/>
        <v>0</v>
      </c>
    </row>
    <row r="11" spans="1:11" x14ac:dyDescent="0.3">
      <c r="B11" s="698"/>
      <c r="C11" s="699"/>
      <c r="D11" s="699"/>
      <c r="E11" s="699"/>
      <c r="F11" s="237"/>
      <c r="G11" s="299"/>
      <c r="H11" s="255"/>
      <c r="I11" s="218"/>
      <c r="J11" s="219"/>
      <c r="K11" s="245">
        <f t="shared" si="0"/>
        <v>0</v>
      </c>
    </row>
    <row r="12" spans="1:11" x14ac:dyDescent="0.3">
      <c r="B12" s="698"/>
      <c r="C12" s="699"/>
      <c r="D12" s="699"/>
      <c r="E12" s="699"/>
      <c r="F12" s="237"/>
      <c r="G12" s="299"/>
      <c r="H12" s="255"/>
      <c r="I12" s="218"/>
      <c r="J12" s="219"/>
      <c r="K12" s="245">
        <f t="shared" si="0"/>
        <v>0</v>
      </c>
    </row>
    <row r="13" spans="1:11" x14ac:dyDescent="0.3">
      <c r="B13" s="698"/>
      <c r="C13" s="699"/>
      <c r="D13" s="699"/>
      <c r="E13" s="699"/>
      <c r="F13" s="237"/>
      <c r="G13" s="299"/>
      <c r="H13" s="255"/>
      <c r="I13" s="218"/>
      <c r="J13" s="219"/>
      <c r="K13" s="245">
        <f t="shared" si="0"/>
        <v>0</v>
      </c>
    </row>
    <row r="14" spans="1:11" x14ac:dyDescent="0.3">
      <c r="B14" s="698"/>
      <c r="C14" s="699"/>
      <c r="D14" s="699"/>
      <c r="E14" s="699"/>
      <c r="F14" s="237"/>
      <c r="G14" s="299"/>
      <c r="H14" s="255"/>
      <c r="I14" s="218"/>
      <c r="J14" s="219"/>
      <c r="K14" s="245">
        <f t="shared" si="0"/>
        <v>0</v>
      </c>
    </row>
    <row r="15" spans="1:11" ht="15" thickBot="1" x14ac:dyDescent="0.35">
      <c r="B15" s="700"/>
      <c r="C15" s="701"/>
      <c r="D15" s="701"/>
      <c r="E15" s="701"/>
      <c r="F15" s="256"/>
      <c r="G15" s="300"/>
      <c r="H15" s="257"/>
      <c r="I15" s="258"/>
      <c r="J15" s="243"/>
      <c r="K15" s="248">
        <f t="shared" si="0"/>
        <v>0</v>
      </c>
    </row>
    <row r="16" spans="1:11" ht="15" thickTop="1" x14ac:dyDescent="0.3">
      <c r="A16" s="694" t="s">
        <v>196</v>
      </c>
      <c r="B16" s="694"/>
      <c r="C16" s="694"/>
      <c r="D16" s="694"/>
      <c r="E16" s="694"/>
      <c r="F16" s="694"/>
      <c r="G16" s="694"/>
      <c r="H16" s="694"/>
      <c r="I16" s="216">
        <f>ROUND(SUM(I6:I15),0)</f>
        <v>0</v>
      </c>
      <c r="J16" s="216">
        <f>ROUND(SUM(J6:J15),0)</f>
        <v>0</v>
      </c>
      <c r="K16" s="216">
        <f t="shared" ref="K16" si="1">SUM(K6:K15)</f>
        <v>0</v>
      </c>
    </row>
    <row r="17" spans="2:11" x14ac:dyDescent="0.3">
      <c r="H17" s="64"/>
      <c r="I17" s="64"/>
      <c r="J17" s="64"/>
      <c r="K17" s="64"/>
    </row>
    <row r="18" spans="2:11" x14ac:dyDescent="0.3">
      <c r="B18" s="6" t="s">
        <v>288</v>
      </c>
      <c r="H18" s="64"/>
      <c r="I18" s="64"/>
      <c r="J18" s="64"/>
      <c r="K18" s="64"/>
    </row>
    <row r="19" spans="2:11" x14ac:dyDescent="0.3">
      <c r="K19" s="50"/>
    </row>
    <row r="20" spans="2:11" x14ac:dyDescent="0.3">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ColWidth="9.109375" defaultRowHeight="14.4" x14ac:dyDescent="0.3"/>
  <cols>
    <col min="1" max="1" width="18.6640625" style="6" customWidth="1"/>
    <col min="2" max="2" width="16.5546875" style="6" customWidth="1"/>
    <col min="3" max="3" width="21" style="6" customWidth="1"/>
    <col min="4" max="4" width="18.6640625" style="6" customWidth="1"/>
    <col min="5" max="5" width="12" style="6" customWidth="1"/>
    <col min="6" max="6" width="13.6640625" style="6" bestFit="1" customWidth="1"/>
    <col min="7" max="7" width="13.109375" style="6" customWidth="1"/>
    <col min="8" max="10" width="14.5546875" style="6" customWidth="1"/>
    <col min="11" max="11" width="12.5546875" style="6" bestFit="1" customWidth="1"/>
    <col min="12" max="16384" width="9.109375" style="6"/>
  </cols>
  <sheetData>
    <row r="1" spans="1:11" x14ac:dyDescent="0.3">
      <c r="B1" s="6" t="str">
        <f>'Section C2 - Fringe Benefits'!B1</f>
        <v xml:space="preserve">Implementing Agency Name: </v>
      </c>
      <c r="I1" s="6" t="str">
        <f>'Section C5 - Supplies'!J1</f>
        <v xml:space="preserve">Grant #: </v>
      </c>
    </row>
    <row r="2" spans="1:11" ht="20.25" customHeight="1" x14ac:dyDescent="0.3">
      <c r="A2" s="637" t="s">
        <v>169</v>
      </c>
      <c r="B2" s="637"/>
      <c r="C2" s="637"/>
      <c r="D2" s="637"/>
      <c r="E2" s="637"/>
      <c r="F2" s="637"/>
      <c r="G2" s="637"/>
      <c r="H2" s="637"/>
      <c r="I2" s="637"/>
      <c r="J2" s="637"/>
    </row>
    <row r="3" spans="1:11" ht="66" customHeight="1" x14ac:dyDescent="0.3">
      <c r="A3" s="702" t="s">
        <v>262</v>
      </c>
      <c r="B3" s="702"/>
      <c r="C3" s="702"/>
      <c r="D3" s="702"/>
      <c r="E3" s="702"/>
      <c r="F3" s="702"/>
      <c r="G3" s="702"/>
      <c r="H3" s="702"/>
      <c r="I3" s="702"/>
      <c r="J3" s="702"/>
    </row>
    <row r="4" spans="1:11" ht="13.5" customHeight="1" x14ac:dyDescent="0.3">
      <c r="A4" s="703" t="s">
        <v>173</v>
      </c>
      <c r="B4" s="703"/>
      <c r="C4" s="703"/>
      <c r="D4" s="703"/>
      <c r="E4" s="703"/>
      <c r="F4" s="703"/>
      <c r="G4" s="703"/>
      <c r="H4" s="703"/>
      <c r="I4" s="703"/>
      <c r="J4" s="703"/>
    </row>
    <row r="5" spans="1:11" ht="104.25" customHeight="1" x14ac:dyDescent="0.3">
      <c r="A5" s="704" t="s">
        <v>282</v>
      </c>
      <c r="B5" s="704"/>
      <c r="C5" s="704"/>
      <c r="D5" s="704"/>
      <c r="E5" s="704"/>
      <c r="F5" s="704"/>
      <c r="G5" s="704"/>
      <c r="H5" s="704"/>
      <c r="I5" s="704"/>
      <c r="J5" s="704"/>
    </row>
    <row r="6" spans="1:11" ht="8.25" customHeight="1" x14ac:dyDescent="0.3">
      <c r="A6" s="702"/>
      <c r="B6" s="702"/>
      <c r="C6" s="702"/>
      <c r="D6" s="702"/>
      <c r="E6" s="702"/>
      <c r="F6" s="702"/>
      <c r="G6" s="702"/>
      <c r="H6" s="702"/>
      <c r="I6" s="702"/>
      <c r="J6" s="702"/>
    </row>
    <row r="7" spans="1:11" ht="15" customHeight="1" x14ac:dyDescent="0.3">
      <c r="A7" s="639" t="s">
        <v>64</v>
      </c>
      <c r="B7" s="641"/>
      <c r="C7" s="641"/>
      <c r="D7" s="641" t="s">
        <v>33</v>
      </c>
      <c r="E7" s="641"/>
      <c r="F7" s="641"/>
      <c r="G7" s="643"/>
      <c r="H7" s="644" t="s">
        <v>206</v>
      </c>
      <c r="I7" s="646" t="s">
        <v>207</v>
      </c>
      <c r="J7" s="648" t="s">
        <v>195</v>
      </c>
    </row>
    <row r="8" spans="1:11" ht="53.25" customHeight="1" x14ac:dyDescent="0.3">
      <c r="A8" s="705"/>
      <c r="B8" s="706"/>
      <c r="C8" s="706"/>
      <c r="D8" s="148" t="s">
        <v>200</v>
      </c>
      <c r="E8" s="148" t="s">
        <v>55</v>
      </c>
      <c r="F8" s="148" t="s">
        <v>199</v>
      </c>
      <c r="G8" s="155" t="s">
        <v>208</v>
      </c>
      <c r="H8" s="673"/>
      <c r="I8" s="675"/>
      <c r="J8" s="678"/>
    </row>
    <row r="9" spans="1:11" x14ac:dyDescent="0.3">
      <c r="A9" s="690"/>
      <c r="B9" s="691"/>
      <c r="C9" s="691"/>
      <c r="D9" s="301"/>
      <c r="E9" s="259"/>
      <c r="F9" s="259"/>
      <c r="G9" s="261"/>
      <c r="H9" s="263"/>
      <c r="I9" s="264"/>
      <c r="J9" s="265">
        <f>ROUND(D9*F9*G9,0)</f>
        <v>0</v>
      </c>
      <c r="K9" s="64"/>
    </row>
    <row r="10" spans="1:11" x14ac:dyDescent="0.3">
      <c r="A10" s="690"/>
      <c r="B10" s="691"/>
      <c r="C10" s="691"/>
      <c r="D10" s="301"/>
      <c r="E10" s="259"/>
      <c r="F10" s="259"/>
      <c r="G10" s="261"/>
      <c r="H10" s="263"/>
      <c r="I10" s="264"/>
      <c r="J10" s="265">
        <f t="shared" ref="J10:J23" si="0">ROUND(D10*F10*G10,0)</f>
        <v>0</v>
      </c>
      <c r="K10" s="64"/>
    </row>
    <row r="11" spans="1:11" x14ac:dyDescent="0.3">
      <c r="A11" s="690"/>
      <c r="B11" s="691"/>
      <c r="C11" s="691"/>
      <c r="D11" s="301"/>
      <c r="E11" s="259"/>
      <c r="F11" s="259"/>
      <c r="G11" s="261"/>
      <c r="H11" s="263"/>
      <c r="I11" s="264"/>
      <c r="J11" s="265">
        <f t="shared" si="0"/>
        <v>0</v>
      </c>
      <c r="K11" s="64"/>
    </row>
    <row r="12" spans="1:11" ht="15" customHeight="1" x14ac:dyDescent="0.3">
      <c r="A12" s="690"/>
      <c r="B12" s="691"/>
      <c r="C12" s="691"/>
      <c r="D12" s="301"/>
      <c r="E12" s="259"/>
      <c r="F12" s="259"/>
      <c r="G12" s="261"/>
      <c r="H12" s="263"/>
      <c r="I12" s="264"/>
      <c r="J12" s="265">
        <f t="shared" si="0"/>
        <v>0</v>
      </c>
      <c r="K12" s="64"/>
    </row>
    <row r="13" spans="1:11" ht="15" customHeight="1" x14ac:dyDescent="0.3">
      <c r="A13" s="690"/>
      <c r="B13" s="691"/>
      <c r="C13" s="691"/>
      <c r="D13" s="301"/>
      <c r="E13" s="259"/>
      <c r="F13" s="259"/>
      <c r="G13" s="261"/>
      <c r="H13" s="263"/>
      <c r="I13" s="264"/>
      <c r="J13" s="265">
        <f t="shared" si="0"/>
        <v>0</v>
      </c>
      <c r="K13" s="64"/>
    </row>
    <row r="14" spans="1:11" x14ac:dyDescent="0.3">
      <c r="A14" s="690"/>
      <c r="B14" s="691"/>
      <c r="C14" s="691"/>
      <c r="D14" s="301"/>
      <c r="E14" s="259"/>
      <c r="F14" s="259"/>
      <c r="G14" s="261"/>
      <c r="H14" s="263"/>
      <c r="I14" s="264"/>
      <c r="J14" s="265">
        <f t="shared" si="0"/>
        <v>0</v>
      </c>
      <c r="K14" s="64"/>
    </row>
    <row r="15" spans="1:11" x14ac:dyDescent="0.3">
      <c r="A15" s="690"/>
      <c r="B15" s="691"/>
      <c r="C15" s="691"/>
      <c r="D15" s="301"/>
      <c r="E15" s="259"/>
      <c r="F15" s="259"/>
      <c r="G15" s="261"/>
      <c r="H15" s="263"/>
      <c r="I15" s="264"/>
      <c r="J15" s="265">
        <f t="shared" si="0"/>
        <v>0</v>
      </c>
      <c r="K15" s="64"/>
    </row>
    <row r="16" spans="1:11" x14ac:dyDescent="0.3">
      <c r="A16" s="690"/>
      <c r="B16" s="691"/>
      <c r="C16" s="691"/>
      <c r="D16" s="301"/>
      <c r="E16" s="259"/>
      <c r="F16" s="259"/>
      <c r="G16" s="261"/>
      <c r="H16" s="263"/>
      <c r="I16" s="264"/>
      <c r="J16" s="265">
        <f t="shared" si="0"/>
        <v>0</v>
      </c>
      <c r="K16" s="64"/>
    </row>
    <row r="17" spans="1:11" ht="15" customHeight="1" x14ac:dyDescent="0.3">
      <c r="A17" s="690"/>
      <c r="B17" s="691"/>
      <c r="C17" s="691"/>
      <c r="D17" s="301"/>
      <c r="E17" s="259"/>
      <c r="F17" s="259"/>
      <c r="G17" s="261"/>
      <c r="H17" s="263"/>
      <c r="I17" s="264"/>
      <c r="J17" s="265">
        <f t="shared" si="0"/>
        <v>0</v>
      </c>
      <c r="K17" s="64"/>
    </row>
    <row r="18" spans="1:11" ht="15" customHeight="1" x14ac:dyDescent="0.3">
      <c r="A18" s="690"/>
      <c r="B18" s="691"/>
      <c r="C18" s="691"/>
      <c r="D18" s="301"/>
      <c r="E18" s="259"/>
      <c r="F18" s="259"/>
      <c r="G18" s="261"/>
      <c r="H18" s="263"/>
      <c r="I18" s="264"/>
      <c r="J18" s="265">
        <f t="shared" si="0"/>
        <v>0</v>
      </c>
      <c r="K18" s="64"/>
    </row>
    <row r="19" spans="1:11" x14ac:dyDescent="0.3">
      <c r="A19" s="690"/>
      <c r="B19" s="691"/>
      <c r="C19" s="691"/>
      <c r="D19" s="301"/>
      <c r="E19" s="259"/>
      <c r="F19" s="259"/>
      <c r="G19" s="261"/>
      <c r="H19" s="263"/>
      <c r="I19" s="264"/>
      <c r="J19" s="265">
        <f t="shared" si="0"/>
        <v>0</v>
      </c>
      <c r="K19" s="64"/>
    </row>
    <row r="20" spans="1:11" x14ac:dyDescent="0.3">
      <c r="A20" s="690"/>
      <c r="B20" s="691"/>
      <c r="C20" s="691"/>
      <c r="D20" s="301"/>
      <c r="E20" s="259"/>
      <c r="F20" s="259"/>
      <c r="G20" s="261"/>
      <c r="H20" s="263"/>
      <c r="I20" s="264"/>
      <c r="J20" s="265">
        <f t="shared" si="0"/>
        <v>0</v>
      </c>
      <c r="K20" s="64"/>
    </row>
    <row r="21" spans="1:11" x14ac:dyDescent="0.3">
      <c r="A21" s="690"/>
      <c r="B21" s="691"/>
      <c r="C21" s="691"/>
      <c r="D21" s="301"/>
      <c r="E21" s="259"/>
      <c r="F21" s="259"/>
      <c r="G21" s="261"/>
      <c r="H21" s="263"/>
      <c r="I21" s="264"/>
      <c r="J21" s="265">
        <f t="shared" si="0"/>
        <v>0</v>
      </c>
      <c r="K21" s="64"/>
    </row>
    <row r="22" spans="1:11" ht="15" customHeight="1" x14ac:dyDescent="0.3">
      <c r="A22" s="690"/>
      <c r="B22" s="691"/>
      <c r="C22" s="691"/>
      <c r="D22" s="301"/>
      <c r="E22" s="259"/>
      <c r="F22" s="259"/>
      <c r="G22" s="261"/>
      <c r="H22" s="263"/>
      <c r="I22" s="264"/>
      <c r="J22" s="265">
        <f t="shared" si="0"/>
        <v>0</v>
      </c>
      <c r="K22" s="64"/>
    </row>
    <row r="23" spans="1:11" ht="15" customHeight="1" thickBot="1" x14ac:dyDescent="0.35">
      <c r="A23" s="695"/>
      <c r="B23" s="696"/>
      <c r="C23" s="696"/>
      <c r="D23" s="302"/>
      <c r="E23" s="260"/>
      <c r="F23" s="260"/>
      <c r="G23" s="262"/>
      <c r="H23" s="266"/>
      <c r="I23" s="267"/>
      <c r="J23" s="268">
        <f t="shared" si="0"/>
        <v>0</v>
      </c>
      <c r="K23" s="64"/>
    </row>
    <row r="24" spans="1:11" ht="15" thickTop="1" x14ac:dyDescent="0.3">
      <c r="A24" s="694" t="s">
        <v>196</v>
      </c>
      <c r="B24" s="694"/>
      <c r="C24" s="694"/>
      <c r="D24" s="694"/>
      <c r="E24" s="694"/>
      <c r="F24" s="694"/>
      <c r="G24" s="694"/>
      <c r="H24" s="216">
        <f>ROUND(SUM(H9:H23),0)</f>
        <v>0</v>
      </c>
      <c r="I24" s="216">
        <f>ROUND(SUM(I9:I23),0)</f>
        <v>0</v>
      </c>
      <c r="J24" s="216">
        <f t="shared" ref="J24" si="1">SUM(J9:J23)</f>
        <v>0</v>
      </c>
      <c r="K24" s="64"/>
    </row>
    <row r="25" spans="1:11" x14ac:dyDescent="0.3">
      <c r="A25" s="150"/>
      <c r="B25" s="150"/>
      <c r="C25" s="150"/>
      <c r="D25" s="149"/>
      <c r="E25" s="142"/>
      <c r="F25" s="142"/>
      <c r="G25" s="147"/>
      <c r="H25" s="49"/>
      <c r="I25" s="49"/>
      <c r="J25" s="49"/>
    </row>
    <row r="26" spans="1:11" x14ac:dyDescent="0.3">
      <c r="A26" s="344" t="s">
        <v>289</v>
      </c>
      <c r="B26" s="138"/>
      <c r="C26" s="138"/>
      <c r="D26" s="138"/>
      <c r="E26" s="138"/>
      <c r="F26" s="138"/>
      <c r="G26" s="138"/>
      <c r="H26" s="138"/>
      <c r="I26" s="138"/>
      <c r="J26" s="138"/>
    </row>
    <row r="27" spans="1:11" x14ac:dyDescent="0.3">
      <c r="J27" s="50"/>
    </row>
    <row r="28" spans="1:11" x14ac:dyDescent="0.3">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09375" defaultRowHeight="14.4" x14ac:dyDescent="0.3"/>
  <cols>
    <col min="1" max="1" width="2.5546875" style="6" customWidth="1"/>
    <col min="2" max="2" width="37.109375" style="6" customWidth="1"/>
    <col min="3" max="3" width="11.5546875" style="6" customWidth="1"/>
    <col min="4" max="8" width="13" style="6" customWidth="1"/>
    <col min="9" max="9" width="14.5546875" style="6" customWidth="1"/>
    <col min="10" max="10" width="2.88671875" style="6" customWidth="1"/>
    <col min="11" max="16384" width="9.109375" style="6"/>
  </cols>
  <sheetData>
    <row r="1" spans="2:9" ht="30" customHeight="1" x14ac:dyDescent="0.3">
      <c r="B1" s="637" t="s">
        <v>169</v>
      </c>
      <c r="C1" s="637"/>
      <c r="D1" s="637"/>
      <c r="E1" s="637"/>
      <c r="F1" s="637"/>
      <c r="G1" s="637"/>
      <c r="H1" s="637"/>
    </row>
    <row r="2" spans="2:9" ht="46.5" customHeight="1" x14ac:dyDescent="0.3">
      <c r="B2" s="702" t="s">
        <v>175</v>
      </c>
      <c r="C2" s="702"/>
      <c r="D2" s="702"/>
      <c r="E2" s="702"/>
      <c r="F2" s="702"/>
      <c r="G2" s="702"/>
      <c r="H2" s="702"/>
      <c r="I2" s="702"/>
    </row>
    <row r="3" spans="2:9" ht="16.5" customHeight="1" x14ac:dyDescent="0.3">
      <c r="B3" s="709" t="s">
        <v>56</v>
      </c>
      <c r="C3" s="708" t="s">
        <v>8</v>
      </c>
      <c r="D3" s="708"/>
      <c r="E3" s="708"/>
      <c r="F3" s="708" t="s">
        <v>33</v>
      </c>
      <c r="G3" s="708"/>
      <c r="H3" s="708"/>
      <c r="I3" s="708" t="s">
        <v>39</v>
      </c>
    </row>
    <row r="4" spans="2:9" ht="14.25" customHeight="1" x14ac:dyDescent="0.3">
      <c r="B4" s="709"/>
      <c r="C4" s="708"/>
      <c r="D4" s="708"/>
      <c r="E4" s="708"/>
      <c r="F4" s="40" t="s">
        <v>54</v>
      </c>
      <c r="G4" s="40" t="s">
        <v>55</v>
      </c>
      <c r="H4" s="40" t="s">
        <v>51</v>
      </c>
      <c r="I4" s="708"/>
    </row>
    <row r="5" spans="2:9" x14ac:dyDescent="0.3">
      <c r="B5" s="61"/>
      <c r="C5" s="710"/>
      <c r="D5" s="710"/>
      <c r="E5" s="710"/>
      <c r="I5" s="47">
        <f t="shared" ref="I5:I6" si="0">SUM(I4:I4)</f>
        <v>0</v>
      </c>
    </row>
    <row r="6" spans="2:9" ht="15" customHeight="1" x14ac:dyDescent="0.6">
      <c r="B6" s="42"/>
      <c r="C6" s="711"/>
      <c r="D6" s="711"/>
      <c r="E6" s="711"/>
      <c r="F6" s="43"/>
      <c r="G6" s="43"/>
      <c r="H6" s="43"/>
      <c r="I6" s="70">
        <f t="shared" si="0"/>
        <v>0</v>
      </c>
    </row>
    <row r="7" spans="2:9" x14ac:dyDescent="0.3">
      <c r="B7" s="42"/>
      <c r="C7" s="42"/>
      <c r="D7" s="42"/>
      <c r="E7" s="42"/>
      <c r="F7" s="42"/>
      <c r="G7" s="712" t="s">
        <v>44</v>
      </c>
      <c r="H7" s="712"/>
      <c r="I7" s="47">
        <f>SUM(I6:I6)</f>
        <v>0</v>
      </c>
    </row>
    <row r="8" spans="2:9" x14ac:dyDescent="0.3">
      <c r="B8" s="42"/>
      <c r="C8" s="42"/>
      <c r="D8" s="42"/>
      <c r="E8" s="42"/>
      <c r="F8" s="42"/>
      <c r="G8" s="118"/>
      <c r="H8" s="118"/>
      <c r="I8" s="47"/>
    </row>
    <row r="9" spans="2:9" x14ac:dyDescent="0.3">
      <c r="B9" s="708" t="s">
        <v>57</v>
      </c>
      <c r="C9" s="708" t="s">
        <v>45</v>
      </c>
      <c r="D9" s="713" t="s">
        <v>33</v>
      </c>
      <c r="E9" s="713"/>
      <c r="F9" s="713"/>
      <c r="G9" s="713"/>
      <c r="H9" s="713"/>
      <c r="I9" s="708" t="s">
        <v>39</v>
      </c>
    </row>
    <row r="10" spans="2:9" x14ac:dyDescent="0.3">
      <c r="B10" s="708"/>
      <c r="C10" s="708"/>
      <c r="D10" s="125" t="s">
        <v>46</v>
      </c>
      <c r="E10" s="125" t="s">
        <v>47</v>
      </c>
      <c r="F10" s="125" t="s">
        <v>48</v>
      </c>
      <c r="G10" s="125" t="s">
        <v>49</v>
      </c>
      <c r="H10" s="125" t="s">
        <v>50</v>
      </c>
      <c r="I10" s="708"/>
    </row>
    <row r="11" spans="2:9" x14ac:dyDescent="0.3">
      <c r="B11" s="61"/>
      <c r="C11" s="39"/>
      <c r="D11" s="39"/>
      <c r="E11" s="39"/>
      <c r="F11" s="39"/>
      <c r="G11" s="39"/>
      <c r="H11" s="39"/>
      <c r="I11" s="47">
        <f t="shared" ref="I11:I12" si="1">SUM(I10:I10)</f>
        <v>0</v>
      </c>
    </row>
    <row r="12" spans="2:9" ht="18" x14ac:dyDescent="0.6">
      <c r="B12" s="42"/>
      <c r="C12" s="42"/>
      <c r="D12" s="44"/>
      <c r="E12" s="46"/>
      <c r="F12" s="44"/>
      <c r="G12" s="44"/>
      <c r="H12" s="44"/>
      <c r="I12" s="70">
        <f t="shared" si="1"/>
        <v>0</v>
      </c>
    </row>
    <row r="13" spans="2:9" x14ac:dyDescent="0.3">
      <c r="E13" s="20"/>
      <c r="G13" s="712" t="s">
        <v>44</v>
      </c>
      <c r="H13" s="712"/>
      <c r="I13" s="47">
        <f>SUM(I12:I12)</f>
        <v>0</v>
      </c>
    </row>
    <row r="14" spans="2:9" x14ac:dyDescent="0.3">
      <c r="E14" s="20"/>
      <c r="I14" s="20"/>
    </row>
    <row r="15" spans="2:9" ht="18" x14ac:dyDescent="0.6">
      <c r="B15" s="14"/>
      <c r="C15" s="14"/>
      <c r="D15" s="57"/>
      <c r="E15" s="62"/>
      <c r="F15" s="14"/>
      <c r="G15" s="14"/>
      <c r="H15" s="14"/>
      <c r="I15" s="70">
        <f>I14</f>
        <v>0</v>
      </c>
    </row>
    <row r="16" spans="2:9" x14ac:dyDescent="0.3">
      <c r="E16" s="20"/>
      <c r="G16" s="716" t="s">
        <v>41</v>
      </c>
      <c r="H16" s="716"/>
      <c r="I16" s="47">
        <f>I15</f>
        <v>0</v>
      </c>
    </row>
    <row r="17" spans="2:9" x14ac:dyDescent="0.3">
      <c r="E17" s="20"/>
      <c r="I17" s="20"/>
    </row>
    <row r="18" spans="2:9" ht="15" customHeight="1" x14ac:dyDescent="0.3">
      <c r="E18" s="20"/>
      <c r="I18" s="20"/>
    </row>
    <row r="19" spans="2:9" hidden="1" x14ac:dyDescent="0.3">
      <c r="E19" s="20"/>
      <c r="I19" s="20"/>
    </row>
    <row r="20" spans="2:9" hidden="1" x14ac:dyDescent="0.3">
      <c r="E20" s="20"/>
      <c r="I20" s="20"/>
    </row>
    <row r="21" spans="2:9" hidden="1" x14ac:dyDescent="0.3">
      <c r="E21" s="20"/>
      <c r="I21" s="20"/>
    </row>
    <row r="22" spans="2:9" x14ac:dyDescent="0.3">
      <c r="E22" s="20"/>
      <c r="I22" s="20"/>
    </row>
    <row r="23" spans="2:9" x14ac:dyDescent="0.3">
      <c r="E23" s="20"/>
      <c r="I23" s="20"/>
    </row>
    <row r="24" spans="2:9" x14ac:dyDescent="0.3">
      <c r="B24" s="37" t="s">
        <v>58</v>
      </c>
      <c r="C24" s="52"/>
      <c r="D24" s="52"/>
      <c r="E24" s="52"/>
      <c r="F24" s="52"/>
      <c r="G24" s="52"/>
      <c r="H24" s="52"/>
      <c r="I24" s="59"/>
    </row>
    <row r="25" spans="2:9" ht="30" customHeight="1" x14ac:dyDescent="0.3">
      <c r="B25" s="714"/>
      <c r="C25" s="638"/>
      <c r="D25" s="638"/>
      <c r="E25" s="638"/>
      <c r="F25" s="638"/>
      <c r="G25" s="638"/>
      <c r="H25" s="638"/>
      <c r="I25" s="715"/>
    </row>
    <row r="26" spans="2:9" x14ac:dyDescent="0.3">
      <c r="B26" s="31"/>
      <c r="C26" s="26"/>
      <c r="D26" s="26"/>
      <c r="E26" s="26"/>
      <c r="F26" s="26"/>
      <c r="G26" s="26"/>
      <c r="H26" s="26"/>
      <c r="I26" s="30"/>
    </row>
    <row r="27" spans="2:9" x14ac:dyDescent="0.3">
      <c r="B27" s="31"/>
      <c r="C27" s="26"/>
      <c r="D27" s="26"/>
      <c r="E27" s="26"/>
      <c r="F27" s="26"/>
      <c r="G27" s="26"/>
      <c r="H27" s="26"/>
      <c r="I27" s="8"/>
    </row>
    <row r="28" spans="2:9" x14ac:dyDescent="0.3">
      <c r="B28" s="31"/>
      <c r="C28" s="26"/>
      <c r="D28" s="26"/>
      <c r="E28" s="26"/>
      <c r="F28" s="26"/>
      <c r="G28" s="26"/>
      <c r="H28" s="26"/>
      <c r="I28" s="8"/>
    </row>
    <row r="29" spans="2:9" x14ac:dyDescent="0.3">
      <c r="B29" s="33"/>
      <c r="C29" s="27"/>
      <c r="D29" s="27"/>
      <c r="E29" s="27"/>
      <c r="F29" s="12"/>
      <c r="G29" s="114"/>
      <c r="H29" s="114" t="s">
        <v>42</v>
      </c>
      <c r="I29" s="134">
        <f>I7+I13</f>
        <v>0</v>
      </c>
    </row>
    <row r="32" spans="2:9" x14ac:dyDescent="0.3">
      <c r="B32" s="37" t="s">
        <v>59</v>
      </c>
      <c r="C32" s="38"/>
      <c r="D32" s="28"/>
      <c r="E32" s="28"/>
      <c r="F32" s="28"/>
      <c r="G32" s="28"/>
      <c r="H32" s="28"/>
      <c r="I32" s="56"/>
    </row>
    <row r="33" spans="2:9" x14ac:dyDescent="0.3">
      <c r="B33" s="35"/>
      <c r="C33" s="29"/>
      <c r="D33" s="29"/>
      <c r="E33" s="29"/>
      <c r="F33" s="29"/>
      <c r="G33" s="29"/>
      <c r="H33" s="29"/>
      <c r="I33" s="8"/>
    </row>
    <row r="34" spans="2:9" x14ac:dyDescent="0.3">
      <c r="B34" s="54"/>
      <c r="C34" s="55"/>
      <c r="D34" s="55"/>
      <c r="E34" s="55"/>
      <c r="F34" s="12"/>
      <c r="G34" s="115"/>
      <c r="H34" s="115" t="s">
        <v>41</v>
      </c>
      <c r="I34" s="134">
        <f>I16</f>
        <v>0</v>
      </c>
    </row>
    <row r="35" spans="2:9" x14ac:dyDescent="0.3">
      <c r="H35" s="50"/>
    </row>
    <row r="36" spans="2:9" x14ac:dyDescent="0.3">
      <c r="G36" s="707" t="s">
        <v>193</v>
      </c>
      <c r="H36" s="707"/>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09375" defaultRowHeight="14.4" x14ac:dyDescent="0.3"/>
  <cols>
    <col min="1" max="2" width="23.33203125" style="6" customWidth="1"/>
    <col min="3" max="5" width="16.5546875" style="6" customWidth="1"/>
    <col min="6" max="6" width="15" style="6" customWidth="1"/>
    <col min="7" max="7" width="16.5546875" style="6" customWidth="1"/>
    <col min="8" max="8" width="2.33203125" style="6" customWidth="1"/>
    <col min="9" max="16384" width="9.109375" style="6"/>
  </cols>
  <sheetData>
    <row r="1" spans="1:7" ht="30" customHeight="1" x14ac:dyDescent="0.3">
      <c r="A1" s="637" t="s">
        <v>169</v>
      </c>
      <c r="B1" s="637"/>
      <c r="C1" s="637"/>
      <c r="D1" s="637"/>
      <c r="E1" s="637"/>
      <c r="F1" s="637"/>
      <c r="G1" s="637"/>
    </row>
    <row r="2" spans="1:7" ht="63" customHeight="1" x14ac:dyDescent="0.3">
      <c r="A2" s="702" t="s">
        <v>180</v>
      </c>
      <c r="B2" s="702"/>
      <c r="C2" s="702"/>
      <c r="D2" s="702"/>
      <c r="E2" s="702"/>
      <c r="F2" s="702"/>
      <c r="G2" s="702"/>
    </row>
    <row r="3" spans="1:7" ht="25.5" customHeight="1" x14ac:dyDescent="0.3">
      <c r="A3" s="717" t="s">
        <v>22</v>
      </c>
      <c r="B3" s="717"/>
      <c r="C3" s="717" t="s">
        <v>60</v>
      </c>
      <c r="D3" s="717"/>
      <c r="E3" s="717"/>
      <c r="F3" s="717"/>
      <c r="G3" s="122" t="s">
        <v>39</v>
      </c>
    </row>
    <row r="4" spans="1:7" x14ac:dyDescent="0.3">
      <c r="A4" s="58" t="s">
        <v>4</v>
      </c>
      <c r="B4" s="14"/>
      <c r="C4" s="14"/>
      <c r="D4" s="14"/>
      <c r="E4" s="14"/>
      <c r="F4" s="14"/>
      <c r="G4" s="14"/>
    </row>
    <row r="5" spans="1:7" ht="15.6" x14ac:dyDescent="0.4">
      <c r="A5" s="42" t="s">
        <v>77</v>
      </c>
      <c r="B5" s="42"/>
      <c r="C5" s="42"/>
      <c r="D5" s="42"/>
      <c r="E5" s="44"/>
      <c r="F5" s="43"/>
      <c r="G5" s="51">
        <v>0</v>
      </c>
    </row>
    <row r="6" spans="1:7" x14ac:dyDescent="0.3">
      <c r="E6" s="712" t="s">
        <v>44</v>
      </c>
      <c r="F6" s="712"/>
      <c r="G6" s="47">
        <f>SUM(G4:G5)</f>
        <v>0</v>
      </c>
    </row>
    <row r="9" spans="1:7" x14ac:dyDescent="0.3">
      <c r="E9" s="716" t="s">
        <v>41</v>
      </c>
      <c r="F9" s="716"/>
      <c r="G9" s="47">
        <f>G8</f>
        <v>0</v>
      </c>
    </row>
    <row r="10" spans="1:7" x14ac:dyDescent="0.3">
      <c r="F10" s="64"/>
      <c r="G10" s="64"/>
    </row>
    <row r="11" spans="1:7" x14ac:dyDescent="0.3">
      <c r="F11" s="64"/>
      <c r="G11" s="64"/>
    </row>
    <row r="12" spans="1:7" x14ac:dyDescent="0.3">
      <c r="F12" s="64"/>
      <c r="G12" s="64"/>
    </row>
    <row r="13" spans="1:7" x14ac:dyDescent="0.3">
      <c r="F13" s="64"/>
      <c r="G13" s="64"/>
    </row>
    <row r="14" spans="1:7" ht="6.75" customHeight="1" x14ac:dyDescent="0.3">
      <c r="F14" s="64"/>
      <c r="G14" s="64"/>
    </row>
    <row r="15" spans="1:7" hidden="1" x14ac:dyDescent="0.3">
      <c r="F15" s="64"/>
      <c r="G15" s="64"/>
    </row>
    <row r="16" spans="1:7" hidden="1" x14ac:dyDescent="0.3">
      <c r="F16" s="64"/>
      <c r="G16" s="64"/>
    </row>
    <row r="17" spans="1:7" hidden="1" x14ac:dyDescent="0.3">
      <c r="F17" s="64"/>
      <c r="G17" s="64"/>
    </row>
    <row r="18" spans="1:7" hidden="1" x14ac:dyDescent="0.3">
      <c r="F18" s="64"/>
      <c r="G18" s="64"/>
    </row>
    <row r="19" spans="1:7" hidden="1" x14ac:dyDescent="0.3">
      <c r="F19" s="64"/>
      <c r="G19" s="64"/>
    </row>
    <row r="20" spans="1:7" x14ac:dyDescent="0.3">
      <c r="F20" s="64"/>
      <c r="G20" s="64"/>
    </row>
    <row r="21" spans="1:7" x14ac:dyDescent="0.3">
      <c r="F21" s="64"/>
      <c r="G21" s="64"/>
    </row>
    <row r="22" spans="1:7" x14ac:dyDescent="0.3">
      <c r="F22" s="64"/>
      <c r="G22" s="64"/>
    </row>
    <row r="23" spans="1:7" x14ac:dyDescent="0.3">
      <c r="F23" s="64"/>
      <c r="G23" s="64"/>
    </row>
    <row r="24" spans="1:7" x14ac:dyDescent="0.3">
      <c r="A24" s="37" t="s">
        <v>61</v>
      </c>
      <c r="B24" s="52"/>
      <c r="C24" s="52"/>
      <c r="D24" s="52"/>
      <c r="E24" s="52"/>
      <c r="F24" s="52"/>
      <c r="G24" s="53"/>
    </row>
    <row r="25" spans="1:7" x14ac:dyDescent="0.3">
      <c r="A25" s="48"/>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3"/>
      <c r="B29" s="27"/>
      <c r="C29" s="27"/>
      <c r="D29" s="27"/>
      <c r="E29" s="12"/>
      <c r="F29" s="114" t="s">
        <v>42</v>
      </c>
      <c r="G29" s="134">
        <f>G6</f>
        <v>0</v>
      </c>
    </row>
    <row r="32" spans="1:7" x14ac:dyDescent="0.3">
      <c r="A32" s="37" t="s">
        <v>62</v>
      </c>
      <c r="B32" s="38"/>
      <c r="C32" s="28"/>
      <c r="D32" s="28"/>
      <c r="E32" s="28"/>
      <c r="F32" s="28"/>
      <c r="G32" s="34"/>
    </row>
    <row r="33" spans="1:7" x14ac:dyDescent="0.3">
      <c r="A33" s="35"/>
      <c r="B33" s="29"/>
      <c r="C33" s="29"/>
      <c r="D33" s="29"/>
      <c r="E33" s="29"/>
      <c r="F33" s="29"/>
      <c r="G33" s="36"/>
    </row>
    <row r="34" spans="1:7" x14ac:dyDescent="0.3">
      <c r="A34" s="54"/>
      <c r="B34" s="55"/>
      <c r="C34" s="55"/>
      <c r="D34" s="55"/>
      <c r="E34" s="12"/>
      <c r="F34" s="115" t="s">
        <v>41</v>
      </c>
      <c r="G34" s="134">
        <f>G9</f>
        <v>0</v>
      </c>
    </row>
    <row r="35" spans="1:7" x14ac:dyDescent="0.3">
      <c r="G35" s="50"/>
    </row>
    <row r="36" spans="1:7" x14ac:dyDescent="0.3">
      <c r="E36" s="707" t="s">
        <v>63</v>
      </c>
      <c r="F36" s="707"/>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09375" defaultRowHeight="13.2" x14ac:dyDescent="0.25"/>
  <cols>
    <col min="1" max="1" width="2.5546875" style="14" customWidth="1"/>
    <col min="2" max="2" width="18" style="14" customWidth="1"/>
    <col min="3" max="3" width="24" style="14" customWidth="1"/>
    <col min="4" max="7" width="16.88671875" style="14" customWidth="1"/>
    <col min="8" max="8" width="18.44140625" style="14" customWidth="1"/>
    <col min="9" max="9" width="2.6640625" style="14" customWidth="1"/>
    <col min="10" max="16384" width="9.109375" style="14"/>
  </cols>
  <sheetData>
    <row r="1" spans="2:8" ht="25.5" customHeight="1" x14ac:dyDescent="0.25">
      <c r="B1" s="637" t="s">
        <v>169</v>
      </c>
      <c r="C1" s="637"/>
      <c r="D1" s="637"/>
      <c r="E1" s="637"/>
      <c r="F1" s="637"/>
      <c r="G1" s="637"/>
      <c r="H1" s="637"/>
    </row>
    <row r="2" spans="2:8" ht="67.5" customHeight="1" x14ac:dyDescent="0.25">
      <c r="B2" s="493" t="s">
        <v>176</v>
      </c>
      <c r="C2" s="493"/>
      <c r="D2" s="493"/>
      <c r="E2" s="493"/>
      <c r="F2" s="493"/>
      <c r="G2" s="493"/>
      <c r="H2" s="493"/>
    </row>
    <row r="4" spans="2:8" x14ac:dyDescent="0.25">
      <c r="B4" s="709" t="s">
        <v>64</v>
      </c>
      <c r="C4" s="709"/>
      <c r="D4" s="709" t="s">
        <v>33</v>
      </c>
      <c r="E4" s="709"/>
      <c r="F4" s="709"/>
      <c r="G4" s="709"/>
      <c r="H4" s="709" t="s">
        <v>39</v>
      </c>
    </row>
    <row r="5" spans="2:8" x14ac:dyDescent="0.25">
      <c r="B5" s="709"/>
      <c r="C5" s="709"/>
      <c r="D5" s="113" t="s">
        <v>49</v>
      </c>
      <c r="E5" s="113" t="s">
        <v>48</v>
      </c>
      <c r="F5" s="113" t="s">
        <v>39</v>
      </c>
      <c r="G5" s="113" t="s">
        <v>38</v>
      </c>
      <c r="H5" s="709"/>
    </row>
    <row r="6" spans="2:8" ht="13.8" x14ac:dyDescent="0.3">
      <c r="B6" s="65"/>
      <c r="H6" s="47">
        <f t="shared" ref="H6:H8" si="0">SUM(H4:H5)</f>
        <v>0</v>
      </c>
    </row>
    <row r="7" spans="2:8" ht="13.8" x14ac:dyDescent="0.3">
      <c r="B7" s="42"/>
      <c r="C7" s="42"/>
      <c r="D7" s="44"/>
      <c r="E7" s="44"/>
      <c r="F7" s="46"/>
      <c r="G7" s="44"/>
      <c r="H7" s="47">
        <f t="shared" si="0"/>
        <v>0</v>
      </c>
    </row>
    <row r="8" spans="2:8" ht="17.399999999999999" x14ac:dyDescent="0.6">
      <c r="B8" s="42"/>
      <c r="C8" s="42"/>
      <c r="D8" s="44"/>
      <c r="E8" s="44"/>
      <c r="F8" s="46"/>
      <c r="G8" s="44"/>
      <c r="H8" s="70">
        <f t="shared" si="0"/>
        <v>0</v>
      </c>
    </row>
    <row r="9" spans="2:8" ht="13.8" x14ac:dyDescent="0.3">
      <c r="F9" s="712" t="s">
        <v>44</v>
      </c>
      <c r="G9" s="712"/>
      <c r="H9" s="47">
        <f>SUM(H7:H8)</f>
        <v>0</v>
      </c>
    </row>
    <row r="10" spans="2:8" x14ac:dyDescent="0.25">
      <c r="F10" s="66"/>
      <c r="H10" s="23"/>
    </row>
    <row r="11" spans="2:8" x14ac:dyDescent="0.25">
      <c r="F11" s="66"/>
      <c r="H11" s="23"/>
    </row>
    <row r="12" spans="2:8" ht="17.399999999999999" x14ac:dyDescent="0.6">
      <c r="F12" s="66"/>
      <c r="H12" s="70">
        <f>H11</f>
        <v>0</v>
      </c>
    </row>
    <row r="13" spans="2:8" ht="13.8" x14ac:dyDescent="0.3">
      <c r="F13" s="716" t="s">
        <v>41</v>
      </c>
      <c r="G13" s="716"/>
      <c r="H13" s="47">
        <f>H12</f>
        <v>0</v>
      </c>
    </row>
    <row r="14" spans="2:8" x14ac:dyDescent="0.25">
      <c r="F14" s="66"/>
      <c r="H14" s="23"/>
    </row>
    <row r="15" spans="2:8" x14ac:dyDescent="0.25">
      <c r="F15" s="66"/>
      <c r="H15" s="23"/>
    </row>
    <row r="16" spans="2:8" x14ac:dyDescent="0.25">
      <c r="F16" s="66"/>
      <c r="H16" s="23"/>
    </row>
    <row r="20" spans="2:8" ht="14.4" x14ac:dyDescent="0.25">
      <c r="B20" s="37" t="s">
        <v>65</v>
      </c>
      <c r="C20" s="52"/>
      <c r="D20" s="52"/>
      <c r="E20" s="52"/>
      <c r="F20" s="52"/>
      <c r="G20" s="52"/>
      <c r="H20" s="53"/>
    </row>
    <row r="21" spans="2:8" ht="14.4" x14ac:dyDescent="0.25">
      <c r="B21" s="110"/>
      <c r="C21" s="69"/>
      <c r="D21" s="69"/>
      <c r="E21" s="69"/>
      <c r="F21" s="69"/>
      <c r="G21" s="69"/>
      <c r="H21" s="32"/>
    </row>
    <row r="22" spans="2:8" ht="14.4" x14ac:dyDescent="0.25">
      <c r="B22" s="110"/>
      <c r="C22" s="111"/>
      <c r="D22" s="111"/>
      <c r="E22" s="26"/>
      <c r="F22" s="26"/>
      <c r="G22" s="26"/>
      <c r="H22" s="32"/>
    </row>
    <row r="23" spans="2:8" ht="14.4" x14ac:dyDescent="0.25">
      <c r="B23" s="31"/>
      <c r="C23" s="26"/>
      <c r="D23" s="26"/>
      <c r="E23" s="26"/>
      <c r="F23" s="26"/>
      <c r="G23" s="26"/>
      <c r="H23" s="32"/>
    </row>
    <row r="24" spans="2:8" ht="14.4" x14ac:dyDescent="0.25">
      <c r="B24" s="31"/>
      <c r="C24" s="26"/>
      <c r="D24" s="26"/>
      <c r="E24" s="26"/>
      <c r="F24" s="26"/>
      <c r="G24" s="26"/>
      <c r="H24" s="32"/>
    </row>
    <row r="25" spans="2:8" ht="14.4" x14ac:dyDescent="0.3">
      <c r="B25" s="33"/>
      <c r="C25" s="27"/>
      <c r="D25" s="27"/>
      <c r="E25" s="27"/>
      <c r="F25" s="12"/>
      <c r="G25" s="114" t="s">
        <v>42</v>
      </c>
      <c r="H25" s="134">
        <f>H9</f>
        <v>0</v>
      </c>
    </row>
    <row r="26" spans="2:8" ht="14.4" x14ac:dyDescent="0.3">
      <c r="B26" s="6"/>
      <c r="C26" s="6"/>
      <c r="D26" s="6"/>
      <c r="E26" s="6"/>
      <c r="F26" s="6"/>
      <c r="G26" s="6"/>
      <c r="H26" s="6"/>
    </row>
    <row r="27" spans="2:8" ht="14.4" x14ac:dyDescent="0.3">
      <c r="B27" s="6"/>
      <c r="C27" s="6"/>
      <c r="D27" s="6"/>
      <c r="E27" s="6"/>
      <c r="F27" s="6"/>
      <c r="G27" s="6"/>
      <c r="H27" s="6"/>
    </row>
    <row r="28" spans="2:8" x14ac:dyDescent="0.25">
      <c r="B28" s="37" t="s">
        <v>66</v>
      </c>
      <c r="C28" s="38"/>
      <c r="D28" s="28"/>
      <c r="E28" s="28"/>
      <c r="F28" s="28"/>
      <c r="G28" s="28"/>
      <c r="H28" s="34"/>
    </row>
    <row r="29" spans="2:8" x14ac:dyDescent="0.25">
      <c r="B29" s="35"/>
      <c r="C29" s="29"/>
      <c r="D29" s="29"/>
      <c r="E29" s="29"/>
      <c r="F29" s="29"/>
      <c r="G29" s="29"/>
      <c r="H29" s="36"/>
    </row>
    <row r="30" spans="2:8" ht="14.4" x14ac:dyDescent="0.3">
      <c r="B30" s="54"/>
      <c r="C30" s="55"/>
      <c r="D30" s="55"/>
      <c r="E30" s="55"/>
      <c r="F30" s="12"/>
      <c r="G30" s="115" t="s">
        <v>41</v>
      </c>
      <c r="H30" s="134">
        <v>0</v>
      </c>
    </row>
    <row r="31" spans="2:8" ht="14.4" x14ac:dyDescent="0.3">
      <c r="B31" s="6"/>
      <c r="C31" s="6"/>
      <c r="D31" s="6"/>
      <c r="E31" s="6"/>
      <c r="F31" s="6"/>
      <c r="G31" s="6"/>
      <c r="H31" s="50"/>
    </row>
    <row r="32" spans="2:8" ht="14.4" x14ac:dyDescent="0.3">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09375" defaultRowHeight="14.4" x14ac:dyDescent="0.3"/>
  <cols>
    <col min="1" max="5" width="18.5546875" style="6" customWidth="1"/>
    <col min="6" max="6" width="16" style="6" customWidth="1"/>
    <col min="7" max="7" width="18.5546875" style="6" customWidth="1"/>
    <col min="8" max="8" width="2.109375" style="6" customWidth="1"/>
    <col min="9" max="16384" width="9.109375" style="6"/>
  </cols>
  <sheetData>
    <row r="1" spans="1:7" ht="20.25" customHeight="1" x14ac:dyDescent="0.3">
      <c r="A1" s="637" t="s">
        <v>169</v>
      </c>
      <c r="B1" s="637"/>
      <c r="C1" s="637"/>
      <c r="D1" s="637"/>
      <c r="E1" s="637"/>
      <c r="F1" s="637"/>
      <c r="G1" s="637"/>
    </row>
    <row r="2" spans="1:7" ht="53.25" customHeight="1" x14ac:dyDescent="0.3">
      <c r="A2" s="702" t="s">
        <v>177</v>
      </c>
      <c r="B2" s="702"/>
      <c r="C2" s="702"/>
      <c r="D2" s="702"/>
      <c r="E2" s="702"/>
      <c r="F2" s="702"/>
      <c r="G2" s="702"/>
    </row>
    <row r="3" spans="1:7" x14ac:dyDescent="0.3">
      <c r="A3" s="717" t="s">
        <v>22</v>
      </c>
      <c r="B3" s="717"/>
      <c r="C3" s="717" t="s">
        <v>60</v>
      </c>
      <c r="D3" s="717"/>
      <c r="E3" s="717"/>
      <c r="F3" s="717"/>
      <c r="G3" s="122" t="s">
        <v>39</v>
      </c>
    </row>
    <row r="4" spans="1:7" x14ac:dyDescent="0.3">
      <c r="A4" s="58"/>
      <c r="B4" s="14"/>
      <c r="C4" s="14"/>
      <c r="D4" s="14"/>
      <c r="E4" s="14"/>
      <c r="F4" s="14"/>
      <c r="G4" s="47">
        <f t="shared" ref="G4:G5" si="0">SUM(G2:G3)</f>
        <v>0</v>
      </c>
    </row>
    <row r="5" spans="1:7" ht="18" x14ac:dyDescent="0.6">
      <c r="A5" s="42"/>
      <c r="B5" s="42"/>
      <c r="C5" s="42"/>
      <c r="D5" s="42"/>
      <c r="E5" s="44"/>
      <c r="F5" s="43"/>
      <c r="G5" s="70">
        <f t="shared" si="0"/>
        <v>0</v>
      </c>
    </row>
    <row r="6" spans="1:7" x14ac:dyDescent="0.3">
      <c r="E6" s="712" t="s">
        <v>44</v>
      </c>
      <c r="F6" s="712"/>
      <c r="G6" s="47">
        <f>SUM(G4:G5)</f>
        <v>0</v>
      </c>
    </row>
    <row r="8" spans="1:7" ht="18" x14ac:dyDescent="0.6">
      <c r="G8" s="70">
        <f>G7</f>
        <v>0</v>
      </c>
    </row>
    <row r="9" spans="1:7" x14ac:dyDescent="0.3">
      <c r="E9" s="716" t="s">
        <v>41</v>
      </c>
      <c r="F9" s="716"/>
      <c r="G9" s="47">
        <f>G8</f>
        <v>0</v>
      </c>
    </row>
    <row r="10" spans="1:7" x14ac:dyDescent="0.3">
      <c r="F10" s="64"/>
      <c r="G10" s="64"/>
    </row>
    <row r="11" spans="1:7" x14ac:dyDescent="0.3">
      <c r="F11" s="64"/>
      <c r="G11" s="64"/>
    </row>
    <row r="12" spans="1:7" x14ac:dyDescent="0.3">
      <c r="F12" s="64"/>
      <c r="G12" s="64"/>
    </row>
    <row r="13" spans="1:7" x14ac:dyDescent="0.3">
      <c r="F13" s="64"/>
      <c r="G13" s="64"/>
    </row>
    <row r="14" spans="1:7" x14ac:dyDescent="0.3">
      <c r="F14" s="64"/>
      <c r="G14" s="64"/>
    </row>
    <row r="15" spans="1:7" x14ac:dyDescent="0.3">
      <c r="F15" s="64"/>
      <c r="G15" s="64"/>
    </row>
    <row r="16" spans="1:7" x14ac:dyDescent="0.3">
      <c r="F16" s="64"/>
      <c r="G16" s="64"/>
    </row>
    <row r="17" spans="1:7" x14ac:dyDescent="0.3">
      <c r="F17" s="64"/>
      <c r="G17" s="64"/>
    </row>
    <row r="18" spans="1:7" x14ac:dyDescent="0.3">
      <c r="F18" s="64"/>
      <c r="G18" s="64"/>
    </row>
    <row r="19" spans="1:7" x14ac:dyDescent="0.3">
      <c r="F19" s="64"/>
      <c r="G19" s="64"/>
    </row>
    <row r="20" spans="1:7" x14ac:dyDescent="0.3">
      <c r="F20" s="64"/>
      <c r="G20" s="64"/>
    </row>
    <row r="21" spans="1:7" x14ac:dyDescent="0.3">
      <c r="F21" s="64"/>
      <c r="G21" s="64"/>
    </row>
    <row r="22" spans="1:7" x14ac:dyDescent="0.3">
      <c r="F22" s="64"/>
      <c r="G22" s="64"/>
    </row>
    <row r="23" spans="1:7" x14ac:dyDescent="0.3">
      <c r="A23" s="37" t="s">
        <v>68</v>
      </c>
      <c r="B23" s="52"/>
      <c r="C23" s="52"/>
      <c r="D23" s="52"/>
      <c r="E23" s="52"/>
      <c r="F23" s="52"/>
      <c r="G23" s="53"/>
    </row>
    <row r="24" spans="1:7" x14ac:dyDescent="0.3">
      <c r="A24" s="48"/>
      <c r="B24" s="26"/>
      <c r="C24" s="26"/>
      <c r="D24" s="26"/>
      <c r="E24" s="26"/>
      <c r="F24" s="26"/>
      <c r="G24" s="32"/>
    </row>
    <row r="25" spans="1:7" x14ac:dyDescent="0.3">
      <c r="A25" s="31"/>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3"/>
      <c r="B28" s="27"/>
      <c r="C28" s="27"/>
      <c r="D28" s="27"/>
      <c r="E28" s="12"/>
      <c r="F28" s="114" t="s">
        <v>42</v>
      </c>
      <c r="G28" s="134">
        <f>G6</f>
        <v>0</v>
      </c>
    </row>
    <row r="31" spans="1:7" x14ac:dyDescent="0.3">
      <c r="A31" s="37" t="s">
        <v>69</v>
      </c>
      <c r="B31" s="38"/>
      <c r="C31" s="28"/>
      <c r="D31" s="28"/>
      <c r="E31" s="28"/>
      <c r="F31" s="28"/>
      <c r="G31" s="34"/>
    </row>
    <row r="32" spans="1:7" x14ac:dyDescent="0.3">
      <c r="A32" s="35"/>
      <c r="B32" s="29"/>
      <c r="C32" s="29"/>
      <c r="D32" s="29"/>
      <c r="E32" s="29"/>
      <c r="F32" s="29"/>
      <c r="G32" s="36"/>
    </row>
    <row r="33" spans="1:7" x14ac:dyDescent="0.3">
      <c r="A33" s="54"/>
      <c r="B33" s="55"/>
      <c r="C33" s="55"/>
      <c r="D33" s="55"/>
      <c r="E33" s="12"/>
      <c r="F33" s="115" t="s">
        <v>41</v>
      </c>
      <c r="G33" s="134">
        <v>0</v>
      </c>
    </row>
    <row r="34" spans="1:7" x14ac:dyDescent="0.3">
      <c r="G34" s="50"/>
    </row>
    <row r="35" spans="1:7" x14ac:dyDescent="0.3">
      <c r="E35" s="707" t="s">
        <v>70</v>
      </c>
      <c r="F35" s="707"/>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09375" defaultRowHeight="14.4" x14ac:dyDescent="0.3"/>
  <cols>
    <col min="1" max="1" width="22.5546875" style="6" customWidth="1"/>
    <col min="2" max="2" width="23.6640625" style="6" customWidth="1"/>
    <col min="3" max="6" width="16.44140625" style="6" customWidth="1"/>
    <col min="7" max="7" width="16.6640625" style="6" customWidth="1"/>
    <col min="8" max="8" width="2.44140625" style="6" customWidth="1"/>
    <col min="9" max="16384" width="9.109375" style="6"/>
  </cols>
  <sheetData>
    <row r="1" spans="1:7" ht="29.25" customHeight="1" x14ac:dyDescent="0.3">
      <c r="A1" s="637" t="s">
        <v>169</v>
      </c>
      <c r="B1" s="637"/>
      <c r="C1" s="637"/>
      <c r="D1" s="637"/>
      <c r="E1" s="637"/>
      <c r="F1" s="637"/>
      <c r="G1" s="637"/>
    </row>
    <row r="2" spans="1:7" ht="41.25" customHeight="1" x14ac:dyDescent="0.3">
      <c r="A2" s="493" t="s">
        <v>178</v>
      </c>
      <c r="B2" s="493"/>
      <c r="C2" s="493"/>
      <c r="D2" s="493"/>
      <c r="E2" s="493"/>
      <c r="F2" s="493"/>
      <c r="G2" s="493"/>
    </row>
    <row r="3" spans="1:7" ht="7.5" customHeight="1" x14ac:dyDescent="0.3">
      <c r="A3" s="14"/>
      <c r="B3" s="14"/>
      <c r="C3" s="14"/>
      <c r="D3" s="14"/>
      <c r="E3" s="14"/>
      <c r="F3" s="14"/>
      <c r="G3" s="14"/>
    </row>
    <row r="4" spans="1:7" x14ac:dyDescent="0.3">
      <c r="A4" s="709" t="s">
        <v>64</v>
      </c>
      <c r="B4" s="709"/>
      <c r="C4" s="709" t="s">
        <v>33</v>
      </c>
      <c r="D4" s="709"/>
      <c r="E4" s="709"/>
      <c r="F4" s="709"/>
      <c r="G4" s="709" t="s">
        <v>39</v>
      </c>
    </row>
    <row r="5" spans="1:7" x14ac:dyDescent="0.3">
      <c r="A5" s="709"/>
      <c r="B5" s="709"/>
      <c r="C5" s="113" t="s">
        <v>49</v>
      </c>
      <c r="D5" s="113" t="s">
        <v>48</v>
      </c>
      <c r="E5" s="113" t="s">
        <v>39</v>
      </c>
      <c r="F5" s="113" t="s">
        <v>38</v>
      </c>
      <c r="G5" s="709"/>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12" t="s">
        <v>44</v>
      </c>
      <c r="F9" s="712"/>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16" t="s">
        <v>41</v>
      </c>
      <c r="F12" s="716"/>
      <c r="G12" s="47">
        <f>G11</f>
        <v>0</v>
      </c>
    </row>
    <row r="13" spans="1:7" x14ac:dyDescent="0.3">
      <c r="A13" s="14"/>
      <c r="B13" s="14"/>
      <c r="C13" s="14"/>
      <c r="D13" s="14"/>
      <c r="E13" s="66"/>
      <c r="F13" s="14"/>
      <c r="G13" s="23"/>
    </row>
    <row r="14" spans="1:7" x14ac:dyDescent="0.3">
      <c r="A14" s="14"/>
      <c r="B14" s="14"/>
      <c r="C14" s="14"/>
      <c r="D14" s="14"/>
      <c r="E14" s="66"/>
      <c r="F14" s="14"/>
      <c r="G14" s="23"/>
    </row>
    <row r="15" spans="1:7" x14ac:dyDescent="0.3">
      <c r="A15" s="14"/>
      <c r="B15" s="14"/>
      <c r="C15" s="14"/>
      <c r="D15" s="14"/>
      <c r="E15" s="66"/>
      <c r="F15" s="14"/>
      <c r="G15" s="23"/>
    </row>
    <row r="16" spans="1:7" x14ac:dyDescent="0.3">
      <c r="A16" s="14"/>
      <c r="B16" s="14"/>
      <c r="C16" s="14"/>
      <c r="D16" s="14"/>
      <c r="E16" s="66"/>
      <c r="F16" s="14"/>
      <c r="G16" s="23"/>
    </row>
    <row r="17" spans="1:7" x14ac:dyDescent="0.3">
      <c r="A17" s="14"/>
      <c r="B17" s="14"/>
      <c r="C17" s="14"/>
      <c r="D17" s="14"/>
      <c r="E17" s="66"/>
      <c r="F17" s="14"/>
      <c r="G17" s="23"/>
    </row>
    <row r="18" spans="1:7" x14ac:dyDescent="0.3">
      <c r="A18" s="14"/>
      <c r="B18" s="14"/>
      <c r="C18" s="14"/>
      <c r="D18" s="14"/>
      <c r="E18" s="66"/>
      <c r="F18" s="14"/>
      <c r="G18" s="23"/>
    </row>
    <row r="19" spans="1:7" x14ac:dyDescent="0.3">
      <c r="A19" s="14"/>
      <c r="B19" s="14"/>
      <c r="C19" s="14"/>
      <c r="D19" s="14"/>
      <c r="E19" s="66"/>
      <c r="F19" s="14"/>
      <c r="G19" s="23"/>
    </row>
    <row r="20" spans="1:7" x14ac:dyDescent="0.3">
      <c r="A20" s="14"/>
      <c r="B20" s="14"/>
      <c r="C20" s="14"/>
      <c r="D20" s="14"/>
      <c r="E20" s="66"/>
      <c r="F20" s="14"/>
      <c r="G20" s="23"/>
    </row>
    <row r="21" spans="1:7" x14ac:dyDescent="0.3">
      <c r="A21" s="14"/>
      <c r="B21" s="14"/>
      <c r="C21" s="14"/>
      <c r="D21" s="14"/>
      <c r="E21" s="66"/>
      <c r="F21" s="14"/>
      <c r="G21" s="23"/>
    </row>
    <row r="22" spans="1:7" x14ac:dyDescent="0.3">
      <c r="A22" s="14"/>
      <c r="B22" s="14"/>
      <c r="C22" s="14"/>
      <c r="D22" s="14"/>
      <c r="E22" s="66"/>
      <c r="F22" s="14"/>
      <c r="G22" s="23"/>
    </row>
    <row r="23" spans="1:7" x14ac:dyDescent="0.3">
      <c r="A23" s="14"/>
      <c r="B23" s="14"/>
      <c r="C23" s="14"/>
      <c r="D23" s="14"/>
      <c r="E23" s="14"/>
      <c r="F23" s="14"/>
      <c r="G23" s="14"/>
    </row>
    <row r="24" spans="1:7" x14ac:dyDescent="0.3">
      <c r="A24" s="14"/>
      <c r="B24" s="14"/>
      <c r="C24" s="14"/>
      <c r="D24" s="14"/>
      <c r="E24" s="14"/>
      <c r="F24" s="14"/>
      <c r="G24" s="14"/>
    </row>
    <row r="25" spans="1:7" x14ac:dyDescent="0.3">
      <c r="A25" s="126" t="s">
        <v>71</v>
      </c>
      <c r="B25" s="26"/>
      <c r="C25" s="26"/>
      <c r="D25" s="26"/>
      <c r="E25" s="26"/>
      <c r="F25" s="26"/>
      <c r="G25" s="26"/>
    </row>
    <row r="26" spans="1:7" x14ac:dyDescent="0.3">
      <c r="A26" s="127"/>
      <c r="B26" s="128"/>
      <c r="C26" s="128"/>
      <c r="D26" s="128"/>
      <c r="E26" s="52"/>
      <c r="F26" s="52"/>
      <c r="G26" s="53"/>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G9</f>
        <v>0</v>
      </c>
    </row>
    <row r="33" spans="1:7" x14ac:dyDescent="0.3">
      <c r="A33" s="37" t="s">
        <v>72</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7" t="s">
        <v>94</v>
      </c>
      <c r="E37" s="707"/>
      <c r="F37" s="707"/>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09375" defaultRowHeight="14.4" x14ac:dyDescent="0.3"/>
  <cols>
    <col min="1" max="1" width="31.5546875" style="6" customWidth="1"/>
    <col min="2" max="2" width="29.109375" style="6" customWidth="1"/>
    <col min="3" max="6" width="12.5546875" style="6" customWidth="1"/>
    <col min="7" max="7" width="17.109375" style="6" customWidth="1"/>
    <col min="8" max="8" width="2.44140625" style="6" customWidth="1"/>
    <col min="9" max="16384" width="9.109375" style="6"/>
  </cols>
  <sheetData>
    <row r="1" spans="1:7" ht="24.75" customHeight="1" x14ac:dyDescent="0.3">
      <c r="A1" s="637" t="s">
        <v>169</v>
      </c>
      <c r="B1" s="637"/>
      <c r="C1" s="637"/>
      <c r="D1" s="637"/>
      <c r="E1" s="637"/>
      <c r="F1" s="637"/>
      <c r="G1" s="637"/>
    </row>
    <row r="2" spans="1:7" ht="42" customHeight="1" x14ac:dyDescent="0.3">
      <c r="A2" s="493" t="s">
        <v>179</v>
      </c>
      <c r="B2" s="493"/>
      <c r="C2" s="493"/>
      <c r="D2" s="493"/>
      <c r="E2" s="493"/>
      <c r="F2" s="493"/>
      <c r="G2" s="493"/>
    </row>
    <row r="3" spans="1:7" x14ac:dyDescent="0.3">
      <c r="A3" s="14"/>
      <c r="B3" s="14"/>
      <c r="C3" s="14"/>
      <c r="D3" s="14"/>
      <c r="E3" s="14"/>
      <c r="F3" s="14"/>
      <c r="G3" s="14"/>
    </row>
    <row r="4" spans="1:7" x14ac:dyDescent="0.3">
      <c r="A4" s="709" t="s">
        <v>64</v>
      </c>
      <c r="B4" s="709"/>
      <c r="C4" s="709" t="s">
        <v>33</v>
      </c>
      <c r="D4" s="709"/>
      <c r="E4" s="709"/>
      <c r="F4" s="709"/>
      <c r="G4" s="709" t="s">
        <v>39</v>
      </c>
    </row>
    <row r="5" spans="1:7" x14ac:dyDescent="0.3">
      <c r="A5" s="709"/>
      <c r="B5" s="709"/>
      <c r="C5" s="113" t="s">
        <v>49</v>
      </c>
      <c r="D5" s="113" t="s">
        <v>48</v>
      </c>
      <c r="E5" s="113" t="s">
        <v>39</v>
      </c>
      <c r="F5" s="113" t="s">
        <v>38</v>
      </c>
      <c r="G5" s="709"/>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12" t="s">
        <v>44</v>
      </c>
      <c r="F9" s="712"/>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16" t="s">
        <v>41</v>
      </c>
      <c r="F12" s="716"/>
      <c r="G12" s="47">
        <f>G11</f>
        <v>0</v>
      </c>
    </row>
    <row r="13" spans="1:7" x14ac:dyDescent="0.3">
      <c r="A13" s="14"/>
      <c r="B13" s="14"/>
      <c r="C13" s="14"/>
      <c r="D13" s="14"/>
      <c r="E13" s="66"/>
      <c r="F13" s="14"/>
      <c r="G13" s="23"/>
    </row>
    <row r="14" spans="1:7" hidden="1" x14ac:dyDescent="0.3">
      <c r="A14" s="14"/>
      <c r="B14" s="14"/>
      <c r="C14" s="14"/>
      <c r="D14" s="14"/>
      <c r="E14" s="66"/>
      <c r="F14" s="14"/>
      <c r="G14" s="23"/>
    </row>
    <row r="15" spans="1:7" hidden="1" x14ac:dyDescent="0.3">
      <c r="A15" s="14"/>
      <c r="B15" s="14"/>
      <c r="C15" s="14"/>
      <c r="D15" s="14"/>
      <c r="E15" s="66"/>
      <c r="F15" s="14"/>
      <c r="G15" s="23"/>
    </row>
    <row r="16" spans="1:7" hidden="1" x14ac:dyDescent="0.3">
      <c r="A16" s="14"/>
      <c r="B16" s="14"/>
      <c r="C16" s="14"/>
      <c r="D16" s="14"/>
      <c r="E16" s="66"/>
      <c r="F16" s="14"/>
      <c r="G16" s="23"/>
    </row>
    <row r="17" spans="1:11" hidden="1" x14ac:dyDescent="0.3">
      <c r="A17" s="14"/>
      <c r="B17" s="14"/>
      <c r="C17" s="14"/>
      <c r="D17" s="14"/>
      <c r="E17" s="66"/>
      <c r="F17" s="14"/>
      <c r="G17" s="23"/>
    </row>
    <row r="18" spans="1:11" hidden="1" x14ac:dyDescent="0.3">
      <c r="A18" s="14"/>
      <c r="B18" s="14"/>
      <c r="C18" s="14"/>
      <c r="D18" s="14"/>
      <c r="E18" s="66"/>
      <c r="F18" s="14"/>
      <c r="G18" s="23"/>
    </row>
    <row r="19" spans="1:11" hidden="1" x14ac:dyDescent="0.3">
      <c r="A19" s="14"/>
      <c r="B19" s="14"/>
      <c r="C19" s="14"/>
      <c r="D19" s="14"/>
      <c r="E19" s="66"/>
      <c r="F19" s="14"/>
      <c r="G19" s="23"/>
    </row>
    <row r="20" spans="1:11" hidden="1" x14ac:dyDescent="0.3">
      <c r="A20" s="14"/>
      <c r="B20" s="14"/>
      <c r="C20" s="14"/>
      <c r="D20" s="14"/>
      <c r="E20" s="66"/>
      <c r="F20" s="14"/>
      <c r="G20" s="23"/>
    </row>
    <row r="21" spans="1:11" hidden="1" x14ac:dyDescent="0.3">
      <c r="A21" s="14"/>
      <c r="B21" s="14"/>
      <c r="C21" s="14"/>
      <c r="D21" s="14"/>
      <c r="E21" s="66"/>
      <c r="F21" s="14"/>
      <c r="G21" s="23"/>
    </row>
    <row r="22" spans="1:11" x14ac:dyDescent="0.3">
      <c r="A22" s="14"/>
      <c r="B22" s="14"/>
      <c r="C22" s="14"/>
      <c r="D22" s="14"/>
      <c r="E22" s="66"/>
      <c r="F22" s="14"/>
      <c r="G22" s="23"/>
    </row>
    <row r="23" spans="1:11" x14ac:dyDescent="0.3">
      <c r="A23" s="14"/>
      <c r="B23" s="14"/>
      <c r="C23" s="14"/>
      <c r="D23" s="14"/>
      <c r="E23" s="66"/>
      <c r="F23" s="14"/>
      <c r="G23" s="23"/>
    </row>
    <row r="24" spans="1:11" x14ac:dyDescent="0.3">
      <c r="A24" s="14"/>
      <c r="B24" s="14"/>
      <c r="C24" s="14"/>
      <c r="D24" s="14"/>
      <c r="E24" s="14"/>
      <c r="F24" s="14"/>
      <c r="G24" s="14"/>
    </row>
    <row r="25" spans="1:11" x14ac:dyDescent="0.3">
      <c r="A25" s="14"/>
      <c r="B25" s="14"/>
      <c r="C25" s="14"/>
      <c r="D25" s="14"/>
      <c r="E25" s="14"/>
      <c r="F25" s="14"/>
      <c r="G25" s="14"/>
    </row>
    <row r="26" spans="1:11" x14ac:dyDescent="0.3">
      <c r="A26" s="37" t="s">
        <v>73</v>
      </c>
      <c r="B26" s="52"/>
      <c r="C26" s="52"/>
      <c r="D26" s="52"/>
      <c r="E26" s="52"/>
      <c r="F26" s="52"/>
      <c r="G26" s="53"/>
    </row>
    <row r="27" spans="1:11" ht="19.5" customHeight="1" x14ac:dyDescent="0.3">
      <c r="A27" s="110"/>
      <c r="B27" s="111"/>
      <c r="C27" s="111"/>
      <c r="D27" s="111"/>
      <c r="E27" s="111"/>
      <c r="F27" s="111"/>
      <c r="G27" s="112"/>
    </row>
    <row r="28" spans="1:11" x14ac:dyDescent="0.3">
      <c r="A28" s="31"/>
      <c r="B28" s="26"/>
      <c r="C28" s="26"/>
      <c r="D28" s="26"/>
      <c r="E28" s="26"/>
      <c r="F28" s="26"/>
      <c r="G28" s="32"/>
    </row>
    <row r="29" spans="1:11" x14ac:dyDescent="0.3">
      <c r="A29" s="31"/>
      <c r="B29" s="26"/>
      <c r="C29" s="26"/>
      <c r="D29" s="26"/>
      <c r="E29" s="26"/>
      <c r="F29" s="26"/>
      <c r="G29" s="32"/>
    </row>
    <row r="30" spans="1:11" x14ac:dyDescent="0.3">
      <c r="A30" s="31"/>
      <c r="B30" s="26"/>
      <c r="C30" s="26"/>
      <c r="D30" s="26"/>
      <c r="E30" s="26"/>
      <c r="F30" s="26"/>
      <c r="G30" s="32"/>
      <c r="J30" s="120"/>
      <c r="K30" s="120"/>
    </row>
    <row r="31" spans="1:11" x14ac:dyDescent="0.3">
      <c r="A31" s="33"/>
      <c r="B31" s="27"/>
      <c r="C31" s="27"/>
      <c r="D31" s="27"/>
      <c r="E31" s="12"/>
      <c r="F31" s="114" t="s">
        <v>42</v>
      </c>
      <c r="G31" s="134">
        <f>G9</f>
        <v>0</v>
      </c>
      <c r="J31" s="120"/>
      <c r="K31" s="120"/>
    </row>
    <row r="34" spans="1:7" x14ac:dyDescent="0.3">
      <c r="A34" s="37" t="s">
        <v>74</v>
      </c>
      <c r="B34" s="38"/>
      <c r="C34" s="28"/>
      <c r="D34" s="28"/>
      <c r="E34" s="28"/>
      <c r="F34" s="28"/>
      <c r="G34" s="34"/>
    </row>
    <row r="35" spans="1:7" x14ac:dyDescent="0.3">
      <c r="A35" s="35"/>
      <c r="B35" s="29"/>
      <c r="C35" s="29"/>
      <c r="D35" s="29"/>
      <c r="E35" s="29"/>
      <c r="F35" s="29"/>
      <c r="G35" s="36"/>
    </row>
    <row r="36" spans="1:7" x14ac:dyDescent="0.3">
      <c r="A36" s="54"/>
      <c r="B36" s="55"/>
      <c r="C36" s="55"/>
      <c r="D36" s="55"/>
      <c r="E36" s="12"/>
      <c r="F36" s="115" t="s">
        <v>41</v>
      </c>
      <c r="G36" s="134">
        <v>0</v>
      </c>
    </row>
    <row r="37" spans="1:7" x14ac:dyDescent="0.3">
      <c r="G37" s="50"/>
    </row>
    <row r="38" spans="1:7" x14ac:dyDescent="0.3">
      <c r="D38" s="707" t="s">
        <v>75</v>
      </c>
      <c r="E38" s="707"/>
      <c r="F38" s="707"/>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09375" defaultRowHeight="14.4" x14ac:dyDescent="0.3"/>
  <cols>
    <col min="1" max="1" width="2.33203125" style="6" customWidth="1"/>
    <col min="2" max="2" width="31.109375" style="6" customWidth="1"/>
    <col min="3" max="3" width="24.88671875" style="6" customWidth="1"/>
    <col min="4" max="7" width="14.5546875" style="6" customWidth="1"/>
    <col min="8" max="8" width="14.44140625" style="6" customWidth="1"/>
    <col min="9" max="9" width="2.44140625" style="6" customWidth="1"/>
    <col min="10" max="16384" width="9.109375" style="6"/>
  </cols>
  <sheetData>
    <row r="1" spans="2:8" ht="27" customHeight="1" x14ac:dyDescent="0.3">
      <c r="B1" s="637" t="s">
        <v>169</v>
      </c>
      <c r="C1" s="637"/>
      <c r="D1" s="637"/>
      <c r="E1" s="637"/>
      <c r="F1" s="637"/>
      <c r="G1" s="637"/>
      <c r="H1" s="637"/>
    </row>
    <row r="2" spans="2:8" ht="54.75" customHeight="1" x14ac:dyDescent="0.3">
      <c r="B2" s="638" t="s">
        <v>171</v>
      </c>
      <c r="C2" s="638"/>
      <c r="D2" s="638"/>
      <c r="E2" s="638"/>
      <c r="F2" s="638"/>
      <c r="G2" s="638"/>
      <c r="H2" s="638"/>
    </row>
    <row r="3" spans="2:8" ht="8.25" customHeight="1" x14ac:dyDescent="0.3">
      <c r="B3" s="14"/>
      <c r="C3" s="14"/>
      <c r="D3" s="14"/>
      <c r="E3" s="14"/>
      <c r="F3" s="14"/>
      <c r="G3" s="14"/>
      <c r="H3" s="14"/>
    </row>
    <row r="4" spans="2:8" x14ac:dyDescent="0.3">
      <c r="B4" s="709" t="s">
        <v>34</v>
      </c>
      <c r="C4" s="709" t="s">
        <v>35</v>
      </c>
      <c r="D4" s="709" t="s">
        <v>33</v>
      </c>
      <c r="E4" s="709"/>
      <c r="F4" s="709"/>
      <c r="G4" s="709"/>
      <c r="H4" s="709" t="s">
        <v>39</v>
      </c>
    </row>
    <row r="5" spans="2:8" x14ac:dyDescent="0.3">
      <c r="B5" s="709"/>
      <c r="C5" s="709"/>
      <c r="D5" s="16" t="s">
        <v>36</v>
      </c>
      <c r="E5" s="16" t="s">
        <v>40</v>
      </c>
      <c r="F5" s="113" t="s">
        <v>37</v>
      </c>
      <c r="G5" s="113" t="s">
        <v>38</v>
      </c>
      <c r="H5" s="709"/>
    </row>
    <row r="6" spans="2:8" x14ac:dyDescent="0.3">
      <c r="B6" s="119"/>
      <c r="C6" s="119"/>
      <c r="D6" s="14"/>
      <c r="E6" s="14"/>
      <c r="F6" s="14"/>
      <c r="G6" s="14"/>
      <c r="H6" s="49">
        <f t="shared" ref="H6:H7" si="0">SUM(H5:H5)</f>
        <v>0</v>
      </c>
    </row>
    <row r="7" spans="2:8" ht="18" x14ac:dyDescent="0.6">
      <c r="B7" s="120"/>
      <c r="C7" s="120"/>
      <c r="D7" s="18"/>
      <c r="E7" s="117"/>
      <c r="F7" s="19"/>
      <c r="G7" s="117"/>
      <c r="H7" s="135">
        <f t="shared" si="0"/>
        <v>0</v>
      </c>
    </row>
    <row r="8" spans="2:8" x14ac:dyDescent="0.3">
      <c r="B8" s="120"/>
      <c r="C8" s="120"/>
      <c r="D8" s="21"/>
      <c r="E8" s="117"/>
      <c r="F8" s="19"/>
      <c r="G8" s="22" t="s">
        <v>44</v>
      </c>
      <c r="H8" s="49">
        <f>SUM(H7:H7)</f>
        <v>0</v>
      </c>
    </row>
    <row r="9" spans="2:8" x14ac:dyDescent="0.3">
      <c r="B9" s="14"/>
      <c r="C9" s="14"/>
      <c r="D9" s="23"/>
      <c r="E9" s="15"/>
      <c r="F9" s="24"/>
      <c r="G9" s="15"/>
      <c r="H9" s="41"/>
    </row>
    <row r="10" spans="2:8" ht="18" x14ac:dyDescent="0.6">
      <c r="B10" s="42"/>
      <c r="C10" s="42"/>
      <c r="D10" s="46"/>
      <c r="E10" s="44"/>
      <c r="F10" s="45"/>
      <c r="G10" s="44"/>
      <c r="H10" s="70">
        <f>H9</f>
        <v>0</v>
      </c>
    </row>
    <row r="11" spans="2:8" x14ac:dyDescent="0.3">
      <c r="B11" s="42"/>
      <c r="C11" s="42"/>
      <c r="D11" s="43"/>
      <c r="E11" s="44"/>
      <c r="F11" s="716" t="s">
        <v>41</v>
      </c>
      <c r="G11" s="716"/>
      <c r="H11" s="47">
        <f>H10</f>
        <v>0</v>
      </c>
    </row>
    <row r="12" spans="2:8" x14ac:dyDescent="0.3">
      <c r="D12" s="20"/>
      <c r="E12" s="11"/>
      <c r="F12" s="25"/>
      <c r="G12" s="11"/>
      <c r="H12" s="20"/>
    </row>
    <row r="13" spans="2:8" x14ac:dyDescent="0.3">
      <c r="D13" s="20"/>
      <c r="E13" s="11"/>
      <c r="F13" s="25"/>
      <c r="G13" s="11"/>
      <c r="H13" s="20"/>
    </row>
    <row r="14" spans="2:8" x14ac:dyDescent="0.3">
      <c r="D14" s="20"/>
      <c r="E14" s="11"/>
      <c r="F14" s="25"/>
      <c r="G14" s="11"/>
      <c r="H14" s="20"/>
    </row>
    <row r="15" spans="2:8" x14ac:dyDescent="0.3">
      <c r="D15" s="20"/>
      <c r="E15" s="11"/>
      <c r="F15" s="25"/>
      <c r="G15" s="11"/>
      <c r="H15" s="20"/>
    </row>
    <row r="16" spans="2:8" x14ac:dyDescent="0.3">
      <c r="D16" s="20"/>
      <c r="E16" s="11"/>
      <c r="F16" s="25"/>
      <c r="G16" s="11"/>
      <c r="H16" s="20"/>
    </row>
    <row r="17" spans="2:8" x14ac:dyDescent="0.3">
      <c r="D17" s="20"/>
      <c r="E17" s="11"/>
      <c r="F17" s="25"/>
      <c r="G17" s="11"/>
      <c r="H17" s="20"/>
    </row>
    <row r="18" spans="2:8" x14ac:dyDescent="0.3">
      <c r="D18" s="20"/>
      <c r="E18" s="11"/>
      <c r="F18" s="25"/>
      <c r="G18" s="11"/>
      <c r="H18" s="20"/>
    </row>
    <row r="19" spans="2:8" x14ac:dyDescent="0.3">
      <c r="D19" s="20"/>
      <c r="E19" s="11"/>
      <c r="F19" s="25"/>
      <c r="G19" s="11"/>
      <c r="H19" s="20"/>
    </row>
    <row r="20" spans="2:8" x14ac:dyDescent="0.3">
      <c r="B20" s="37" t="s">
        <v>184</v>
      </c>
      <c r="C20" s="52"/>
      <c r="D20" s="52"/>
      <c r="E20" s="52"/>
      <c r="F20" s="52"/>
      <c r="G20" s="52"/>
      <c r="H20" s="53"/>
    </row>
    <row r="21" spans="2:8" ht="18.75" customHeight="1" x14ac:dyDescent="0.3">
      <c r="B21" s="714"/>
      <c r="C21" s="638"/>
      <c r="D21" s="638"/>
      <c r="E21" s="638"/>
      <c r="F21" s="638"/>
      <c r="G21" s="638"/>
      <c r="H21" s="715"/>
    </row>
    <row r="22" spans="2:8" x14ac:dyDescent="0.3">
      <c r="B22" s="31"/>
      <c r="C22" s="26"/>
      <c r="D22" s="26"/>
      <c r="E22" s="26"/>
      <c r="F22" s="26"/>
      <c r="G22" s="26"/>
      <c r="H22" s="32"/>
    </row>
    <row r="23" spans="2:8" x14ac:dyDescent="0.3">
      <c r="B23" s="31"/>
      <c r="C23" s="26"/>
      <c r="D23" s="26"/>
      <c r="E23" s="26"/>
      <c r="F23" s="26"/>
      <c r="G23" s="26"/>
      <c r="H23" s="32"/>
    </row>
    <row r="24" spans="2:8" x14ac:dyDescent="0.3">
      <c r="B24" s="31"/>
      <c r="C24" s="26"/>
      <c r="D24" s="26"/>
      <c r="E24" s="26"/>
      <c r="F24" s="26"/>
      <c r="G24" s="26"/>
      <c r="H24" s="32"/>
    </row>
    <row r="25" spans="2:8" x14ac:dyDescent="0.3">
      <c r="B25" s="33"/>
      <c r="C25" s="27"/>
      <c r="D25" s="27"/>
      <c r="E25" s="27"/>
      <c r="F25" s="718" t="s">
        <v>42</v>
      </c>
      <c r="G25" s="718"/>
      <c r="H25" s="134">
        <f>H8</f>
        <v>0</v>
      </c>
    </row>
    <row r="28" spans="2:8" x14ac:dyDescent="0.3">
      <c r="B28" s="37" t="s">
        <v>185</v>
      </c>
      <c r="C28" s="38"/>
      <c r="D28" s="28"/>
      <c r="E28" s="28"/>
      <c r="F28" s="28"/>
      <c r="G28" s="28"/>
      <c r="H28" s="34"/>
    </row>
    <row r="29" spans="2:8" x14ac:dyDescent="0.3">
      <c r="B29" s="35"/>
      <c r="C29" s="29"/>
      <c r="D29" s="29"/>
      <c r="E29" s="29"/>
      <c r="F29" s="29"/>
      <c r="G29" s="29"/>
      <c r="H29" s="36"/>
    </row>
    <row r="30" spans="2:8" x14ac:dyDescent="0.3">
      <c r="B30" s="54"/>
      <c r="C30" s="55"/>
      <c r="D30" s="55"/>
      <c r="E30" s="55"/>
      <c r="F30" s="719" t="s">
        <v>41</v>
      </c>
      <c r="G30" s="719"/>
      <c r="H30" s="134">
        <v>0</v>
      </c>
    </row>
    <row r="31" spans="2:8" x14ac:dyDescent="0.3">
      <c r="H31" s="50"/>
    </row>
    <row r="32" spans="2:8" x14ac:dyDescent="0.3">
      <c r="H32" s="50"/>
    </row>
    <row r="33" spans="5:8" x14ac:dyDescent="0.3">
      <c r="E33" s="707" t="s">
        <v>76</v>
      </c>
      <c r="F33" s="707"/>
      <c r="G33" s="707"/>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09375" defaultRowHeight="13.2" x14ac:dyDescent="0.25"/>
  <cols>
    <col min="1" max="1" width="2.6640625" style="13" customWidth="1"/>
    <col min="2" max="2" width="4.109375" style="13" customWidth="1"/>
    <col min="3" max="3" width="3.6640625" style="13" customWidth="1"/>
    <col min="4" max="4" width="4" style="13" customWidth="1"/>
    <col min="5" max="5" width="15.44140625" style="13" customWidth="1"/>
    <col min="6" max="6" width="14.6640625" style="13" customWidth="1"/>
    <col min="7" max="10" width="16.6640625" style="13" customWidth="1"/>
    <col min="11" max="11" width="17.88671875" style="13" customWidth="1"/>
    <col min="12" max="12" width="2.33203125" style="13" customWidth="1"/>
    <col min="13" max="13" width="2.44140625" style="13" customWidth="1"/>
    <col min="14" max="14" width="9.109375" style="13"/>
    <col min="15" max="15" width="21.44140625" style="13" customWidth="1"/>
    <col min="16" max="16384" width="9.109375" style="13"/>
  </cols>
  <sheetData>
    <row r="1" spans="2:24" ht="15" customHeight="1" x14ac:dyDescent="0.3">
      <c r="B1" s="484" t="s">
        <v>188</v>
      </c>
      <c r="C1" s="484"/>
      <c r="D1" s="484"/>
      <c r="E1" s="484"/>
      <c r="F1" s="484"/>
      <c r="G1" s="484"/>
      <c r="H1" s="484"/>
    </row>
    <row r="2" spans="2:24" ht="13.5" customHeight="1" x14ac:dyDescent="0.25">
      <c r="B2" s="63"/>
      <c r="C2" s="487" t="s">
        <v>191</v>
      </c>
      <c r="D2" s="487"/>
      <c r="E2" s="487"/>
      <c r="F2" s="487"/>
      <c r="G2" s="487"/>
      <c r="H2" s="487"/>
      <c r="I2" s="487"/>
      <c r="J2" s="487"/>
      <c r="K2" s="487"/>
    </row>
    <row r="3" spans="2:24" ht="6.75" customHeight="1" x14ac:dyDescent="0.25">
      <c r="B3" s="63"/>
      <c r="C3" s="63"/>
      <c r="D3" s="63"/>
      <c r="E3" s="63"/>
      <c r="F3" s="63"/>
      <c r="G3" s="63"/>
      <c r="H3" s="63"/>
      <c r="I3" s="63"/>
      <c r="J3" s="63"/>
      <c r="K3" s="63"/>
    </row>
    <row r="4" spans="2:24" ht="45.75" customHeight="1" x14ac:dyDescent="0.25">
      <c r="B4" s="85" t="s">
        <v>95</v>
      </c>
      <c r="C4" s="86"/>
      <c r="D4" s="86"/>
      <c r="E4" s="488" t="s">
        <v>155</v>
      </c>
      <c r="F4" s="488"/>
      <c r="G4" s="488"/>
      <c r="H4" s="488"/>
      <c r="I4" s="488"/>
      <c r="J4" s="488"/>
      <c r="K4" s="489"/>
      <c r="L4" s="14"/>
    </row>
    <row r="5" spans="2:24" ht="15" customHeight="1" x14ac:dyDescent="0.25">
      <c r="B5" s="87"/>
      <c r="C5" s="88"/>
      <c r="D5" s="88"/>
      <c r="E5" s="485" t="s">
        <v>103</v>
      </c>
      <c r="F5" s="485"/>
      <c r="G5" s="485"/>
      <c r="H5" s="485"/>
      <c r="I5" s="485"/>
      <c r="J5" s="485"/>
      <c r="K5" s="486"/>
      <c r="L5" s="14"/>
      <c r="N5" s="14"/>
      <c r="O5" s="14"/>
      <c r="P5" s="14"/>
      <c r="Q5" s="14"/>
      <c r="R5" s="14"/>
      <c r="S5" s="14"/>
      <c r="T5" s="14"/>
      <c r="U5" s="14"/>
      <c r="V5" s="14"/>
      <c r="W5" s="14"/>
      <c r="X5" s="14"/>
    </row>
    <row r="6" spans="2:24" ht="6.75" customHeight="1" x14ac:dyDescent="0.25">
      <c r="B6" s="89"/>
      <c r="C6" s="90"/>
      <c r="D6" s="90"/>
      <c r="E6" s="90"/>
      <c r="F6" s="90"/>
      <c r="G6" s="90"/>
      <c r="H6" s="90"/>
      <c r="I6" s="90"/>
      <c r="J6" s="90"/>
      <c r="K6" s="90"/>
      <c r="L6" s="14"/>
      <c r="N6" s="14"/>
      <c r="O6" s="14"/>
      <c r="P6" s="14"/>
      <c r="Q6" s="14"/>
      <c r="R6" s="14"/>
      <c r="S6" s="14"/>
      <c r="T6" s="14"/>
      <c r="U6" s="14"/>
      <c r="V6" s="14"/>
      <c r="W6" s="14"/>
      <c r="X6" s="14"/>
    </row>
    <row r="7" spans="2:24" ht="28.5" customHeight="1" x14ac:dyDescent="0.25">
      <c r="B7" s="478" t="s">
        <v>157</v>
      </c>
      <c r="C7" s="478"/>
      <c r="D7" s="478"/>
      <c r="E7" s="478"/>
      <c r="F7" s="478"/>
      <c r="G7" s="478"/>
      <c r="H7" s="478"/>
      <c r="I7" s="478"/>
      <c r="J7" s="478"/>
      <c r="K7" s="478"/>
      <c r="L7" s="14"/>
      <c r="N7" s="14"/>
      <c r="O7" s="453"/>
      <c r="P7" s="453"/>
      <c r="Q7" s="453"/>
      <c r="R7" s="453"/>
      <c r="S7" s="453"/>
      <c r="T7" s="453"/>
      <c r="U7" s="453"/>
      <c r="V7" s="453"/>
      <c r="W7" s="453"/>
      <c r="X7" s="453"/>
    </row>
    <row r="8" spans="2:24" ht="18" customHeight="1" x14ac:dyDescent="0.25">
      <c r="B8" s="63"/>
      <c r="C8" s="91" t="s">
        <v>107</v>
      </c>
      <c r="D8" s="478" t="s">
        <v>189</v>
      </c>
      <c r="E8" s="478"/>
      <c r="F8" s="478"/>
      <c r="G8" s="478"/>
      <c r="H8" s="478"/>
      <c r="I8" s="478"/>
      <c r="J8" s="478"/>
      <c r="K8" s="478"/>
      <c r="L8" s="14"/>
      <c r="N8" s="60"/>
      <c r="O8" s="490"/>
      <c r="P8" s="490"/>
      <c r="Q8" s="490"/>
      <c r="R8" s="490"/>
      <c r="S8" s="490"/>
      <c r="T8" s="490"/>
      <c r="U8" s="490"/>
      <c r="V8" s="490"/>
      <c r="W8" s="490"/>
      <c r="X8" s="490"/>
    </row>
    <row r="9" spans="2:24" ht="17.25" customHeight="1" x14ac:dyDescent="0.25">
      <c r="B9" s="63"/>
      <c r="C9" s="91" t="s">
        <v>108</v>
      </c>
      <c r="D9" s="478" t="s">
        <v>110</v>
      </c>
      <c r="E9" s="478"/>
      <c r="F9" s="478"/>
      <c r="G9" s="478"/>
      <c r="H9" s="478"/>
      <c r="I9" s="478"/>
      <c r="J9" s="478"/>
      <c r="K9" s="478"/>
      <c r="L9" s="14"/>
      <c r="N9" s="71"/>
      <c r="O9" s="493"/>
      <c r="P9" s="493"/>
      <c r="Q9" s="493"/>
      <c r="R9" s="493"/>
      <c r="S9" s="493"/>
      <c r="T9" s="493"/>
      <c r="U9" s="493"/>
      <c r="V9" s="493"/>
      <c r="W9" s="493"/>
      <c r="X9" s="493"/>
    </row>
    <row r="10" spans="2:24" ht="14.25" customHeight="1" x14ac:dyDescent="0.25">
      <c r="B10" s="90"/>
      <c r="C10" s="91" t="s">
        <v>109</v>
      </c>
      <c r="D10" s="479" t="s">
        <v>183</v>
      </c>
      <c r="E10" s="479"/>
      <c r="F10" s="479"/>
      <c r="G10" s="479"/>
      <c r="H10" s="479"/>
      <c r="I10" s="479"/>
      <c r="J10" s="479"/>
      <c r="K10" s="479"/>
      <c r="L10" s="14"/>
      <c r="N10" s="498"/>
      <c r="O10" s="498"/>
      <c r="P10" s="498"/>
      <c r="Q10" s="498"/>
      <c r="R10" s="498"/>
      <c r="S10" s="498"/>
      <c r="T10" s="14"/>
      <c r="U10" s="14"/>
      <c r="V10" s="14"/>
      <c r="W10" s="14"/>
      <c r="X10" s="14"/>
    </row>
    <row r="11" spans="2:24" ht="8.25" customHeight="1" x14ac:dyDescent="0.25">
      <c r="B11" s="90"/>
      <c r="C11" s="92"/>
      <c r="D11" s="92"/>
      <c r="E11" s="92"/>
      <c r="F11" s="92"/>
      <c r="G11" s="92"/>
      <c r="H11" s="92"/>
      <c r="I11" s="92"/>
      <c r="J11" s="92"/>
      <c r="K11" s="90"/>
      <c r="L11" s="14"/>
      <c r="N11" s="10"/>
      <c r="O11" s="10"/>
      <c r="P11" s="10"/>
      <c r="Q11" s="10"/>
      <c r="R11" s="10"/>
      <c r="S11" s="10"/>
    </row>
    <row r="12" spans="2:24" ht="42" customHeight="1" x14ac:dyDescent="0.25">
      <c r="B12" s="93" t="s">
        <v>96</v>
      </c>
      <c r="C12" s="86"/>
      <c r="D12" s="86"/>
      <c r="E12" s="488" t="s">
        <v>112</v>
      </c>
      <c r="F12" s="488"/>
      <c r="G12" s="488"/>
      <c r="H12" s="488"/>
      <c r="I12" s="488"/>
      <c r="J12" s="488"/>
      <c r="K12" s="489"/>
      <c r="L12" s="14"/>
    </row>
    <row r="13" spans="2:24" ht="13.5" customHeight="1" x14ac:dyDescent="0.25">
      <c r="B13" s="94"/>
      <c r="C13" s="95"/>
      <c r="D13" s="90"/>
      <c r="E13" s="491" t="s">
        <v>102</v>
      </c>
      <c r="F13" s="491"/>
      <c r="G13" s="491"/>
      <c r="H13" s="491"/>
      <c r="I13" s="491"/>
      <c r="J13" s="491"/>
      <c r="K13" s="492"/>
      <c r="L13" s="14"/>
    </row>
    <row r="14" spans="2:24" ht="48.75" customHeight="1" x14ac:dyDescent="0.25">
      <c r="B14" s="96" t="s">
        <v>97</v>
      </c>
      <c r="C14" s="90"/>
      <c r="D14" s="90"/>
      <c r="E14" s="494" t="s">
        <v>158</v>
      </c>
      <c r="F14" s="494"/>
      <c r="G14" s="494"/>
      <c r="H14" s="494"/>
      <c r="I14" s="494"/>
      <c r="J14" s="494"/>
      <c r="K14" s="495"/>
      <c r="L14" s="14"/>
    </row>
    <row r="15" spans="2:24" ht="18" customHeight="1" x14ac:dyDescent="0.25">
      <c r="B15" s="97"/>
      <c r="C15" s="88"/>
      <c r="D15" s="88"/>
      <c r="E15" s="485" t="s">
        <v>106</v>
      </c>
      <c r="F15" s="496"/>
      <c r="G15" s="496"/>
      <c r="H15" s="496"/>
      <c r="I15" s="496"/>
      <c r="J15" s="496"/>
      <c r="K15" s="497"/>
      <c r="L15" s="14"/>
      <c r="O15" s="498"/>
      <c r="P15" s="498"/>
      <c r="Q15" s="498"/>
      <c r="R15" s="498"/>
      <c r="S15" s="498"/>
      <c r="T15" s="498"/>
    </row>
    <row r="16" spans="2:24" ht="5.25" customHeight="1" x14ac:dyDescent="0.25">
      <c r="B16" s="63"/>
      <c r="C16" s="90"/>
      <c r="D16" s="90"/>
      <c r="E16" s="90"/>
      <c r="F16" s="90"/>
      <c r="G16" s="90"/>
      <c r="H16" s="90"/>
      <c r="I16" s="90"/>
      <c r="J16" s="90"/>
      <c r="K16" s="90"/>
      <c r="L16" s="14"/>
    </row>
    <row r="17" spans="2:12" ht="37.5" customHeight="1" x14ac:dyDescent="0.25">
      <c r="B17" s="93" t="s">
        <v>98</v>
      </c>
      <c r="C17" s="86"/>
      <c r="D17" s="86"/>
      <c r="E17" s="488" t="s">
        <v>190</v>
      </c>
      <c r="F17" s="488"/>
      <c r="G17" s="488"/>
      <c r="H17" s="488"/>
      <c r="I17" s="488"/>
      <c r="J17" s="488"/>
      <c r="K17" s="489"/>
      <c r="L17" s="14"/>
    </row>
    <row r="18" spans="2:12" ht="27" customHeight="1" x14ac:dyDescent="0.25">
      <c r="B18" s="97"/>
      <c r="C18" s="88"/>
      <c r="D18" s="88"/>
      <c r="E18" s="485" t="s">
        <v>111</v>
      </c>
      <c r="F18" s="485"/>
      <c r="G18" s="485"/>
      <c r="H18" s="485"/>
      <c r="I18" s="485"/>
      <c r="J18" s="485"/>
      <c r="K18" s="486"/>
    </row>
    <row r="19" spans="2:12" ht="6" customHeight="1" x14ac:dyDescent="0.25">
      <c r="B19" s="63"/>
      <c r="C19" s="63"/>
      <c r="D19" s="63"/>
      <c r="E19" s="63"/>
      <c r="F19" s="63"/>
      <c r="G19" s="63"/>
      <c r="H19" s="63"/>
      <c r="I19" s="63"/>
      <c r="J19" s="63"/>
      <c r="K19" s="63"/>
    </row>
    <row r="20" spans="2:12" x14ac:dyDescent="0.25">
      <c r="B20" s="460" t="s">
        <v>100</v>
      </c>
      <c r="C20" s="463"/>
      <c r="D20" s="86"/>
      <c r="E20" s="98" t="s">
        <v>105</v>
      </c>
      <c r="F20" s="86"/>
      <c r="G20" s="86"/>
      <c r="H20" s="86"/>
      <c r="I20" s="86"/>
      <c r="J20" s="86"/>
      <c r="K20" s="99"/>
    </row>
    <row r="21" spans="2:12" ht="15" customHeight="1" x14ac:dyDescent="0.25">
      <c r="B21" s="461"/>
      <c r="C21" s="464"/>
      <c r="D21" s="90"/>
      <c r="E21" s="100"/>
      <c r="F21" s="456" t="s">
        <v>99</v>
      </c>
      <c r="G21" s="456"/>
      <c r="H21" s="456"/>
      <c r="I21" s="456"/>
      <c r="J21" s="456"/>
      <c r="K21" s="457"/>
    </row>
    <row r="22" spans="2:12" ht="14.25" customHeight="1" x14ac:dyDescent="0.25">
      <c r="B22" s="461"/>
      <c r="C22" s="464"/>
      <c r="D22" s="90"/>
      <c r="E22" s="100"/>
      <c r="F22" s="454" t="s">
        <v>159</v>
      </c>
      <c r="G22" s="454"/>
      <c r="H22" s="454"/>
      <c r="I22" s="454"/>
      <c r="J22" s="454"/>
      <c r="K22" s="455"/>
    </row>
    <row r="23" spans="2:12" ht="12.75" customHeight="1" x14ac:dyDescent="0.25">
      <c r="B23" s="462"/>
      <c r="C23" s="465"/>
      <c r="D23" s="88"/>
      <c r="E23" s="345" t="s">
        <v>101</v>
      </c>
      <c r="F23" s="101"/>
      <c r="G23" s="101"/>
      <c r="H23" s="88"/>
      <c r="I23" s="88"/>
      <c r="J23" s="88"/>
      <c r="K23" s="102"/>
    </row>
    <row r="24" spans="2:12" ht="12.75" customHeight="1" x14ac:dyDescent="0.25">
      <c r="B24" s="100"/>
      <c r="C24" s="124"/>
      <c r="D24" s="90"/>
      <c r="E24" s="123"/>
      <c r="F24" s="95"/>
      <c r="G24" s="95"/>
      <c r="H24" s="90"/>
      <c r="I24" s="90"/>
      <c r="J24" s="90"/>
      <c r="K24" s="90"/>
    </row>
    <row r="25" spans="2:12" ht="27" customHeight="1" x14ac:dyDescent="0.25">
      <c r="B25" s="131" t="s">
        <v>192</v>
      </c>
      <c r="C25" s="132"/>
      <c r="D25" s="133"/>
      <c r="E25" s="466" t="s">
        <v>194</v>
      </c>
      <c r="F25" s="466"/>
      <c r="G25" s="466"/>
      <c r="H25" s="466"/>
      <c r="I25" s="466"/>
      <c r="J25" s="466"/>
      <c r="K25" s="467"/>
    </row>
    <row r="26" spans="2:12" ht="33" customHeight="1" thickBot="1" x14ac:dyDescent="0.3">
      <c r="B26" s="63"/>
      <c r="C26" s="63"/>
      <c r="D26" s="63"/>
      <c r="E26" s="63"/>
      <c r="F26" s="63"/>
      <c r="G26" s="63"/>
      <c r="H26" s="63"/>
      <c r="I26" s="63"/>
      <c r="J26" s="63"/>
      <c r="K26" s="63"/>
    </row>
    <row r="27" spans="2:12" ht="15.75" customHeight="1" thickTop="1" x14ac:dyDescent="0.25">
      <c r="B27" s="458" t="s">
        <v>104</v>
      </c>
      <c r="C27" s="458"/>
      <c r="D27" s="458"/>
      <c r="E27" s="458"/>
      <c r="F27" s="459"/>
      <c r="G27" s="468" t="s">
        <v>301</v>
      </c>
      <c r="H27" s="469"/>
      <c r="I27" s="472" t="s">
        <v>299</v>
      </c>
      <c r="J27" s="472"/>
      <c r="K27" s="473"/>
    </row>
    <row r="28" spans="2:12" x14ac:dyDescent="0.25">
      <c r="B28" s="458"/>
      <c r="C28" s="458"/>
      <c r="D28" s="458"/>
      <c r="E28" s="458"/>
      <c r="F28" s="459"/>
      <c r="G28" s="470" t="s">
        <v>296</v>
      </c>
      <c r="H28" s="471"/>
      <c r="I28" s="474" t="s">
        <v>299</v>
      </c>
      <c r="J28" s="474"/>
      <c r="K28" s="475"/>
    </row>
    <row r="29" spans="2:12" ht="12.75" customHeight="1" x14ac:dyDescent="0.25">
      <c r="B29" s="458"/>
      <c r="C29" s="458"/>
      <c r="D29" s="458"/>
      <c r="E29" s="458"/>
      <c r="F29" s="459"/>
      <c r="G29" s="470" t="s">
        <v>298</v>
      </c>
      <c r="H29" s="471"/>
      <c r="I29" s="476" t="s">
        <v>300</v>
      </c>
      <c r="J29" s="476"/>
      <c r="K29" s="477"/>
    </row>
    <row r="30" spans="2:12" ht="17.25" customHeight="1" thickBot="1" x14ac:dyDescent="0.3">
      <c r="B30" s="458"/>
      <c r="C30" s="458"/>
      <c r="D30" s="458"/>
      <c r="E30" s="458"/>
      <c r="F30" s="459"/>
      <c r="G30" s="480" t="s">
        <v>297</v>
      </c>
      <c r="H30" s="481"/>
      <c r="I30" s="482" t="s">
        <v>299</v>
      </c>
      <c r="J30" s="482"/>
      <c r="K30" s="483"/>
    </row>
    <row r="31" spans="2:12" ht="13.8" thickTop="1" x14ac:dyDescent="0.25">
      <c r="B31" s="63"/>
      <c r="C31" s="63"/>
      <c r="D31" s="63"/>
      <c r="E31" s="63"/>
      <c r="F31" s="63"/>
      <c r="G31" s="63"/>
      <c r="H31" s="63"/>
      <c r="I31" s="63"/>
      <c r="J31" s="63"/>
      <c r="K31" s="63"/>
    </row>
    <row r="32" spans="2:12" x14ac:dyDescent="0.25">
      <c r="B32" s="63"/>
      <c r="C32" s="63"/>
      <c r="D32" s="63"/>
      <c r="E32" s="63"/>
      <c r="F32" s="63"/>
      <c r="G32" s="63"/>
      <c r="H32" s="63"/>
      <c r="I32" s="63"/>
      <c r="J32" s="63"/>
      <c r="K32" s="63"/>
    </row>
    <row r="33" spans="15:19" x14ac:dyDescent="0.25">
      <c r="O33" s="14"/>
      <c r="P33" s="14"/>
      <c r="Q33" s="14"/>
      <c r="R33" s="14"/>
      <c r="S33" s="14"/>
    </row>
    <row r="34" spans="15:19" x14ac:dyDescent="0.25">
      <c r="O34" s="14"/>
      <c r="P34" s="14"/>
      <c r="Q34" s="14"/>
      <c r="R34" s="14"/>
      <c r="S34" s="14"/>
    </row>
    <row r="35" spans="15:19" x14ac:dyDescent="0.25">
      <c r="O35" s="14"/>
      <c r="P35" s="14"/>
      <c r="Q35" s="14"/>
      <c r="R35" s="14"/>
      <c r="S35" s="14"/>
    </row>
    <row r="36" spans="15:19" ht="13.5" customHeight="1" x14ac:dyDescent="0.25">
      <c r="O36" s="14"/>
      <c r="P36" s="14"/>
      <c r="Q36" s="14"/>
      <c r="R36" s="14"/>
      <c r="S36" s="14"/>
    </row>
    <row r="37" spans="15:19" ht="16.5" customHeight="1" x14ac:dyDescent="0.25">
      <c r="O37" s="14"/>
      <c r="P37" s="14"/>
      <c r="Q37" s="14"/>
      <c r="R37" s="14"/>
      <c r="S37" s="14"/>
    </row>
    <row r="38" spans="15:19" x14ac:dyDescent="0.25">
      <c r="O38" s="453"/>
      <c r="P38" s="453"/>
      <c r="Q38" s="453"/>
      <c r="R38" s="453"/>
      <c r="S38" s="453"/>
    </row>
    <row r="39" spans="15:19" x14ac:dyDescent="0.25">
      <c r="O39" s="453"/>
      <c r="P39" s="453"/>
      <c r="Q39" s="453"/>
      <c r="R39" s="453"/>
      <c r="S39" s="453"/>
    </row>
    <row r="40" spans="15:19" x14ac:dyDescent="0.25">
      <c r="O40" s="453"/>
      <c r="P40" s="453"/>
      <c r="Q40" s="453"/>
      <c r="R40" s="453"/>
      <c r="S40" s="453"/>
    </row>
    <row r="41" spans="15:19" x14ac:dyDescent="0.25">
      <c r="O41" s="14"/>
      <c r="P41" s="14"/>
      <c r="Q41" s="14"/>
      <c r="R41" s="14"/>
      <c r="S41" s="14"/>
    </row>
    <row r="42" spans="15:19" x14ac:dyDescent="0.25">
      <c r="O42" s="14"/>
      <c r="P42" s="14"/>
      <c r="Q42" s="14"/>
      <c r="R42" s="14"/>
      <c r="S42" s="14"/>
    </row>
    <row r="43" spans="15:19" x14ac:dyDescent="0.25">
      <c r="O43" s="14"/>
      <c r="P43" s="14"/>
      <c r="Q43" s="14"/>
      <c r="R43" s="14"/>
      <c r="S43" s="14"/>
    </row>
    <row r="44" spans="15:19" x14ac:dyDescent="0.25">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22860</xdr:colOff>
                    <xdr:row>3</xdr:row>
                    <xdr:rowOff>220980</xdr:rowOff>
                  </from>
                  <to>
                    <xdr:col>3</xdr:col>
                    <xdr:colOff>0</xdr:colOff>
                    <xdr:row>3</xdr:row>
                    <xdr:rowOff>411480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22860</xdr:colOff>
                    <xdr:row>11</xdr:row>
                    <xdr:rowOff>220980</xdr:rowOff>
                  </from>
                  <to>
                    <xdr:col>3</xdr:col>
                    <xdr:colOff>0</xdr:colOff>
                    <xdr:row>11</xdr:row>
                    <xdr:rowOff>411480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7620</xdr:colOff>
                    <xdr:row>13</xdr:row>
                    <xdr:rowOff>198120</xdr:rowOff>
                  </from>
                  <to>
                    <xdr:col>2</xdr:col>
                    <xdr:colOff>236220</xdr:colOff>
                    <xdr:row>13</xdr:row>
                    <xdr:rowOff>388620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22860</xdr:colOff>
                    <xdr:row>16</xdr:row>
                    <xdr:rowOff>175260</xdr:rowOff>
                  </from>
                  <to>
                    <xdr:col>2</xdr:col>
                    <xdr:colOff>251460</xdr:colOff>
                    <xdr:row>16</xdr:row>
                    <xdr:rowOff>365760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22860</xdr:colOff>
                    <xdr:row>20</xdr:row>
                    <xdr:rowOff>114300</xdr:rowOff>
                  </from>
                  <to>
                    <xdr:col>2</xdr:col>
                    <xdr:colOff>236220</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7620</xdr:rowOff>
                  </from>
                  <to>
                    <xdr:col>4</xdr:col>
                    <xdr:colOff>1021080</xdr:colOff>
                    <xdr:row>21</xdr:row>
                    <xdr:rowOff>7620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182880</xdr:rowOff>
                  </from>
                  <to>
                    <xdr:col>4</xdr:col>
                    <xdr:colOff>1021080</xdr:colOff>
                    <xdr:row>21</xdr:row>
                    <xdr:rowOff>182880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09375" defaultRowHeight="14.4" x14ac:dyDescent="0.3"/>
  <cols>
    <col min="1" max="1" width="22.6640625" style="6" customWidth="1"/>
    <col min="2" max="2" width="27.5546875" style="6" customWidth="1"/>
    <col min="3" max="6" width="15.109375" style="6" customWidth="1"/>
    <col min="7" max="7" width="17" style="6" customWidth="1"/>
    <col min="8" max="8" width="2.5546875" style="6" customWidth="1"/>
    <col min="9" max="16384" width="9.109375" style="6"/>
  </cols>
  <sheetData>
    <row r="1" spans="1:7" ht="20.25" customHeight="1" x14ac:dyDescent="0.3">
      <c r="A1" s="637" t="s">
        <v>169</v>
      </c>
      <c r="B1" s="637"/>
      <c r="C1" s="637"/>
      <c r="D1" s="637"/>
      <c r="E1" s="637"/>
      <c r="F1" s="637"/>
      <c r="G1" s="637"/>
    </row>
    <row r="2" spans="1:7" ht="42" customHeight="1" x14ac:dyDescent="0.3">
      <c r="A2" s="493" t="s">
        <v>172</v>
      </c>
      <c r="B2" s="493"/>
      <c r="C2" s="493"/>
      <c r="D2" s="493"/>
      <c r="E2" s="493"/>
      <c r="F2" s="493"/>
      <c r="G2" s="493"/>
    </row>
    <row r="3" spans="1:7" x14ac:dyDescent="0.3">
      <c r="A3" s="14"/>
      <c r="B3" s="14"/>
      <c r="C3" s="14"/>
      <c r="D3" s="14"/>
      <c r="E3" s="14"/>
      <c r="F3" s="14"/>
      <c r="G3" s="14"/>
    </row>
    <row r="4" spans="1:7" ht="15" customHeight="1" x14ac:dyDescent="0.3">
      <c r="A4" s="709" t="s">
        <v>64</v>
      </c>
      <c r="B4" s="709"/>
      <c r="C4" s="709" t="s">
        <v>33</v>
      </c>
      <c r="D4" s="709"/>
      <c r="E4" s="709"/>
      <c r="F4" s="709"/>
      <c r="G4" s="720" t="s">
        <v>39</v>
      </c>
    </row>
    <row r="5" spans="1:7" x14ac:dyDescent="0.3">
      <c r="A5" s="709"/>
      <c r="B5" s="709"/>
      <c r="C5" s="113" t="s">
        <v>49</v>
      </c>
      <c r="D5" s="113" t="s">
        <v>48</v>
      </c>
      <c r="E5" s="113" t="s">
        <v>39</v>
      </c>
      <c r="F5" s="113" t="s">
        <v>38</v>
      </c>
      <c r="G5" s="721"/>
    </row>
    <row r="6" spans="1:7" x14ac:dyDescent="0.3">
      <c r="A6" s="65"/>
      <c r="B6" s="14"/>
      <c r="C6" s="14"/>
      <c r="D6" s="14"/>
      <c r="E6" s="14"/>
      <c r="F6" s="14"/>
      <c r="G6" s="43">
        <v>0</v>
      </c>
    </row>
    <row r="7" spans="1:7" x14ac:dyDescent="0.3">
      <c r="A7" s="42"/>
      <c r="B7" s="42"/>
      <c r="C7" s="44"/>
      <c r="D7" s="44"/>
      <c r="E7" s="46"/>
      <c r="F7" s="44"/>
      <c r="G7" s="43">
        <v>0</v>
      </c>
    </row>
    <row r="8" spans="1:7" x14ac:dyDescent="0.3">
      <c r="A8" s="42"/>
      <c r="B8" s="42"/>
      <c r="C8" s="44"/>
      <c r="D8" s="44"/>
      <c r="E8" s="46"/>
      <c r="F8" s="44"/>
      <c r="G8" s="43">
        <v>0</v>
      </c>
    </row>
    <row r="9" spans="1:7" ht="15.6" x14ac:dyDescent="0.4">
      <c r="A9" s="42"/>
      <c r="B9" s="14"/>
      <c r="C9" s="14"/>
      <c r="D9" s="14"/>
      <c r="E9" s="68"/>
      <c r="F9" s="68"/>
      <c r="G9" s="51">
        <v>0</v>
      </c>
    </row>
    <row r="10" spans="1:7" x14ac:dyDescent="0.3">
      <c r="A10" s="14"/>
      <c r="B10" s="14"/>
      <c r="C10" s="14"/>
      <c r="D10" s="14"/>
      <c r="E10" s="66"/>
      <c r="F10" s="22" t="s">
        <v>44</v>
      </c>
      <c r="G10" s="49">
        <f>SUM(G9:G9)</f>
        <v>0</v>
      </c>
    </row>
    <row r="11" spans="1:7" x14ac:dyDescent="0.3">
      <c r="A11" s="14"/>
      <c r="B11" s="14"/>
      <c r="C11" s="14"/>
      <c r="D11" s="14"/>
      <c r="E11" s="66"/>
      <c r="F11" s="14"/>
      <c r="G11" s="23"/>
    </row>
    <row r="12" spans="1:7" ht="18" x14ac:dyDescent="0.6">
      <c r="A12" s="14"/>
      <c r="B12" s="14"/>
      <c r="C12" s="14"/>
      <c r="D12" s="14"/>
      <c r="E12" s="66"/>
      <c r="F12" s="14"/>
      <c r="G12" s="70">
        <f>G11</f>
        <v>0</v>
      </c>
    </row>
    <row r="13" spans="1:7" x14ac:dyDescent="0.3">
      <c r="A13" s="14"/>
      <c r="B13" s="14"/>
      <c r="C13" s="14"/>
      <c r="D13" s="14"/>
      <c r="E13" s="716" t="s">
        <v>41</v>
      </c>
      <c r="F13" s="716"/>
      <c r="G13" s="47">
        <f>G12</f>
        <v>0</v>
      </c>
    </row>
    <row r="14" spans="1:7" x14ac:dyDescent="0.3">
      <c r="A14" s="14"/>
      <c r="B14" s="14"/>
      <c r="C14" s="14"/>
      <c r="D14" s="14"/>
      <c r="E14" s="66"/>
      <c r="F14" s="14"/>
      <c r="G14" s="23"/>
    </row>
    <row r="15" spans="1:7" x14ac:dyDescent="0.3">
      <c r="A15" s="14"/>
      <c r="B15" s="14"/>
      <c r="C15" s="14"/>
      <c r="D15" s="14"/>
      <c r="E15" s="66"/>
      <c r="F15" s="14"/>
      <c r="G15" s="23"/>
    </row>
    <row r="16" spans="1:7" ht="13.5" customHeight="1" x14ac:dyDescent="0.3">
      <c r="A16" s="14"/>
      <c r="B16" s="14"/>
      <c r="C16" s="14"/>
      <c r="D16" s="14"/>
      <c r="E16" s="66"/>
      <c r="F16" s="14"/>
      <c r="G16" s="23"/>
    </row>
    <row r="17" spans="1:7" hidden="1" x14ac:dyDescent="0.3">
      <c r="A17" s="14"/>
      <c r="B17" s="14"/>
      <c r="C17" s="14"/>
      <c r="D17" s="14"/>
      <c r="E17" s="66"/>
      <c r="F17" s="14"/>
      <c r="G17" s="23"/>
    </row>
    <row r="18" spans="1:7" hidden="1" x14ac:dyDescent="0.3">
      <c r="A18" s="14"/>
      <c r="B18" s="14"/>
      <c r="C18" s="14"/>
      <c r="D18" s="14"/>
      <c r="E18" s="66"/>
      <c r="F18" s="14"/>
      <c r="G18" s="23"/>
    </row>
    <row r="19" spans="1:7" hidden="1" x14ac:dyDescent="0.3">
      <c r="A19" s="14"/>
      <c r="B19" s="14"/>
      <c r="C19" s="14"/>
      <c r="D19" s="14"/>
      <c r="E19" s="66"/>
      <c r="F19" s="14"/>
      <c r="G19" s="23"/>
    </row>
    <row r="20" spans="1:7" hidden="1" x14ac:dyDescent="0.3">
      <c r="A20" s="14"/>
      <c r="B20" s="14"/>
      <c r="C20" s="14"/>
      <c r="D20" s="14"/>
      <c r="E20" s="66"/>
      <c r="F20" s="14"/>
      <c r="G20" s="23"/>
    </row>
    <row r="21" spans="1:7" hidden="1" x14ac:dyDescent="0.3">
      <c r="A21" s="14"/>
      <c r="B21" s="14"/>
      <c r="C21" s="14"/>
      <c r="D21" s="14"/>
      <c r="E21" s="14"/>
      <c r="F21" s="14"/>
      <c r="G21" s="14"/>
    </row>
    <row r="22" spans="1:7" x14ac:dyDescent="0.3">
      <c r="A22" s="14"/>
      <c r="B22" s="14"/>
      <c r="C22" s="14"/>
      <c r="D22" s="14"/>
      <c r="E22" s="14"/>
      <c r="F22" s="14"/>
      <c r="G22" s="14"/>
    </row>
    <row r="23" spans="1:7" x14ac:dyDescent="0.3">
      <c r="A23" s="14"/>
      <c r="B23" s="14"/>
      <c r="C23" s="14"/>
      <c r="D23" s="14"/>
      <c r="E23" s="14"/>
      <c r="F23" s="14"/>
      <c r="G23" s="14"/>
    </row>
    <row r="24" spans="1:7" x14ac:dyDescent="0.3">
      <c r="A24" s="14"/>
      <c r="B24" s="14"/>
      <c r="C24" s="14"/>
      <c r="D24" s="14"/>
      <c r="E24" s="14"/>
      <c r="F24" s="14"/>
      <c r="G24" s="14"/>
    </row>
    <row r="25" spans="1:7" x14ac:dyDescent="0.3">
      <c r="A25" s="37" t="s">
        <v>78</v>
      </c>
      <c r="B25" s="52"/>
      <c r="C25" s="52"/>
      <c r="D25" s="52"/>
      <c r="E25" s="52"/>
      <c r="F25" s="52"/>
      <c r="G25" s="53"/>
    </row>
    <row r="26" spans="1:7" x14ac:dyDescent="0.3">
      <c r="A26" s="48"/>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G6</f>
        <v>0</v>
      </c>
    </row>
    <row r="33" spans="1:7" x14ac:dyDescent="0.3">
      <c r="A33" s="37" t="s">
        <v>79</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7" t="s">
        <v>80</v>
      </c>
      <c r="E37" s="707"/>
      <c r="F37" s="707"/>
      <c r="G37" s="47">
        <f>G30+G35</f>
        <v>0</v>
      </c>
    </row>
    <row r="39" spans="1:7" x14ac:dyDescent="0.3">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4.4" x14ac:dyDescent="0.3"/>
  <cols>
    <col min="1" max="1" width="2.88671875" customWidth="1"/>
    <col min="2" max="4" width="18.44140625" customWidth="1"/>
    <col min="5" max="5" width="15.5546875" customWidth="1"/>
    <col min="6" max="9" width="18.6640625" customWidth="1"/>
    <col min="10" max="10" width="19.6640625" customWidth="1"/>
    <col min="11" max="11" width="3" customWidth="1"/>
  </cols>
  <sheetData>
    <row r="1" spans="1:11" s="383" customFormat="1" x14ac:dyDescent="0.3">
      <c r="B1" s="383" t="str">
        <f>'Section C2 - Fringe Benefits'!B1</f>
        <v xml:space="preserve">Implementing Agency Name: </v>
      </c>
      <c r="I1" s="383" t="str">
        <f>'Section C6 - Contractual'!I1</f>
        <v xml:space="preserve">Grant #: </v>
      </c>
    </row>
    <row r="2" spans="1:11" ht="21.75" customHeight="1" x14ac:dyDescent="0.3">
      <c r="B2" s="637" t="s">
        <v>169</v>
      </c>
      <c r="C2" s="637"/>
      <c r="D2" s="637"/>
      <c r="E2" s="637"/>
      <c r="F2" s="637"/>
      <c r="G2" s="637"/>
      <c r="H2" s="637"/>
      <c r="I2" s="637"/>
      <c r="J2" s="637"/>
    </row>
    <row r="3" spans="1:11" ht="69.75" customHeight="1" x14ac:dyDescent="0.3">
      <c r="B3" s="702" t="s">
        <v>283</v>
      </c>
      <c r="C3" s="702"/>
      <c r="D3" s="702"/>
      <c r="E3" s="702"/>
      <c r="F3" s="702"/>
      <c r="G3" s="702"/>
      <c r="H3" s="702"/>
      <c r="I3" s="702"/>
      <c r="J3" s="702"/>
    </row>
    <row r="4" spans="1:11" ht="15" customHeight="1" x14ac:dyDescent="0.3">
      <c r="B4" s="644" t="s">
        <v>64</v>
      </c>
      <c r="C4" s="659"/>
      <c r="D4" s="659"/>
      <c r="E4" s="659"/>
      <c r="F4" s="659" t="s">
        <v>33</v>
      </c>
      <c r="G4" s="646"/>
      <c r="H4" s="644" t="s">
        <v>206</v>
      </c>
      <c r="I4" s="646" t="s">
        <v>207</v>
      </c>
      <c r="J4" s="648" t="s">
        <v>195</v>
      </c>
    </row>
    <row r="5" spans="1:11" ht="15" customHeight="1" x14ac:dyDescent="0.3">
      <c r="B5" s="673"/>
      <c r="C5" s="663"/>
      <c r="D5" s="663"/>
      <c r="E5" s="663"/>
      <c r="F5" s="152" t="s">
        <v>81</v>
      </c>
      <c r="G5" s="154" t="s">
        <v>82</v>
      </c>
      <c r="H5" s="673"/>
      <c r="I5" s="675"/>
      <c r="J5" s="678"/>
    </row>
    <row r="6" spans="1:11" ht="33.75" customHeight="1" x14ac:dyDescent="0.3">
      <c r="B6" s="723"/>
      <c r="C6" s="724"/>
      <c r="D6" s="724"/>
      <c r="E6" s="724"/>
      <c r="F6" s="269"/>
      <c r="G6" s="270"/>
      <c r="H6" s="271"/>
      <c r="I6" s="272"/>
      <c r="J6" s="273">
        <f>ROUND(F6*G6,0)</f>
        <v>0</v>
      </c>
    </row>
    <row r="7" spans="1:11" x14ac:dyDescent="0.3">
      <c r="B7" s="6"/>
      <c r="C7" s="6"/>
      <c r="D7" s="6"/>
      <c r="E7" s="6"/>
      <c r="F7" s="712"/>
      <c r="G7" s="712"/>
      <c r="H7" s="141"/>
      <c r="I7" s="141"/>
      <c r="J7" s="47"/>
    </row>
    <row r="8" spans="1:11" s="322" customFormat="1" x14ac:dyDescent="0.3">
      <c r="B8" s="6" t="s">
        <v>290</v>
      </c>
      <c r="C8" s="6"/>
      <c r="D8" s="6"/>
      <c r="E8" s="6"/>
      <c r="F8" s="323"/>
      <c r="G8" s="323"/>
      <c r="H8" s="323"/>
      <c r="I8" s="323"/>
      <c r="J8" s="47"/>
    </row>
    <row r="9" spans="1:11" s="280" customFormat="1" x14ac:dyDescent="0.3">
      <c r="B9" s="6"/>
      <c r="C9" s="6"/>
      <c r="D9" s="6"/>
      <c r="E9" s="6"/>
      <c r="F9" s="281"/>
      <c r="G9" s="281"/>
      <c r="H9" s="281"/>
      <c r="I9" s="281"/>
      <c r="J9" s="47"/>
    </row>
    <row r="10" spans="1:11" s="280" customFormat="1" x14ac:dyDescent="0.3">
      <c r="B10" s="6"/>
      <c r="C10" s="6"/>
      <c r="D10" s="6"/>
      <c r="E10" s="6"/>
      <c r="F10" s="281"/>
      <c r="G10" s="281"/>
      <c r="H10" s="281"/>
      <c r="I10" s="281"/>
      <c r="J10" s="47"/>
    </row>
    <row r="11" spans="1:11" s="280" customFormat="1" x14ac:dyDescent="0.3">
      <c r="B11" s="6"/>
      <c r="C11" s="6"/>
      <c r="D11" s="6"/>
      <c r="E11" s="6"/>
      <c r="F11" s="281"/>
      <c r="G11" s="281"/>
      <c r="H11" s="281"/>
      <c r="I11" s="281"/>
      <c r="J11" s="47"/>
    </row>
    <row r="12" spans="1:11" s="280" customFormat="1" ht="106.5" customHeight="1" x14ac:dyDescent="0.3">
      <c r="A12" s="279"/>
      <c r="B12" s="722" t="s">
        <v>264</v>
      </c>
      <c r="C12" s="722"/>
      <c r="D12" s="722"/>
      <c r="E12" s="722"/>
      <c r="F12" s="722"/>
      <c r="G12" s="722"/>
      <c r="H12" s="722"/>
      <c r="I12" s="722"/>
      <c r="J12" s="722"/>
    </row>
    <row r="13" spans="1:11" s="280" customFormat="1" x14ac:dyDescent="0.3">
      <c r="A13" s="7"/>
      <c r="B13" s="9"/>
      <c r="C13" s="9"/>
      <c r="D13" s="9"/>
      <c r="E13" s="9"/>
      <c r="F13" s="9"/>
      <c r="G13" s="9"/>
      <c r="H13" s="9"/>
      <c r="I13" s="9"/>
    </row>
    <row r="14" spans="1:11" s="280" customFormat="1" x14ac:dyDescent="0.3">
      <c r="C14" s="172" t="s">
        <v>11</v>
      </c>
      <c r="D14" s="174"/>
      <c r="E14" s="9"/>
      <c r="F14" s="9"/>
      <c r="G14" s="172" t="s">
        <v>11</v>
      </c>
      <c r="H14" s="9"/>
      <c r="I14" s="9"/>
      <c r="J14" s="9"/>
      <c r="K14" s="9"/>
    </row>
    <row r="15" spans="1:11" s="280" customFormat="1" x14ac:dyDescent="0.3">
      <c r="C15" s="7" t="s">
        <v>12</v>
      </c>
      <c r="D15" s="9"/>
      <c r="E15" s="9"/>
      <c r="F15" s="9"/>
      <c r="G15" s="7" t="s">
        <v>12</v>
      </c>
      <c r="H15" s="9"/>
      <c r="I15" s="9"/>
      <c r="J15" s="9"/>
      <c r="K15" s="9"/>
    </row>
    <row r="16" spans="1:11" s="280" customFormat="1" x14ac:dyDescent="0.3">
      <c r="C16" s="7"/>
      <c r="D16" s="9"/>
      <c r="E16" s="9"/>
      <c r="F16" s="9"/>
      <c r="G16" s="7"/>
      <c r="H16" s="9"/>
      <c r="I16" s="9"/>
      <c r="J16" s="9"/>
      <c r="K16" s="9"/>
    </row>
    <row r="17" spans="2:11" s="280" customFormat="1" x14ac:dyDescent="0.3">
      <c r="C17" s="172" t="s">
        <v>11</v>
      </c>
      <c r="D17" s="9"/>
      <c r="E17" s="9"/>
      <c r="F17" s="9"/>
      <c r="G17" s="172" t="s">
        <v>11</v>
      </c>
      <c r="H17" s="9"/>
      <c r="I17" s="9"/>
      <c r="J17" s="9"/>
      <c r="K17" s="9"/>
    </row>
    <row r="18" spans="2:11" s="280" customFormat="1" x14ac:dyDescent="0.3">
      <c r="C18" s="7" t="s">
        <v>13</v>
      </c>
      <c r="D18" s="9"/>
      <c r="E18" s="9"/>
      <c r="F18" s="9"/>
      <c r="G18" s="7" t="s">
        <v>13</v>
      </c>
      <c r="H18" s="9"/>
      <c r="I18" s="9"/>
      <c r="J18" s="9"/>
      <c r="K18" s="9"/>
    </row>
    <row r="19" spans="2:11" s="280" customFormat="1" x14ac:dyDescent="0.3">
      <c r="C19" s="7"/>
      <c r="D19" s="9"/>
      <c r="E19" s="9"/>
      <c r="F19" s="9"/>
      <c r="G19" s="7"/>
      <c r="H19" s="9"/>
      <c r="I19" s="9"/>
      <c r="J19" s="9"/>
      <c r="K19" s="9"/>
    </row>
    <row r="20" spans="2:11" s="280" customFormat="1" x14ac:dyDescent="0.3">
      <c r="C20" s="172" t="s">
        <v>11</v>
      </c>
      <c r="D20" s="9"/>
      <c r="E20" s="9"/>
      <c r="F20" s="9"/>
      <c r="G20" s="172" t="s">
        <v>11</v>
      </c>
      <c r="H20" s="9"/>
      <c r="I20" s="9"/>
      <c r="J20" s="9"/>
      <c r="K20" s="9"/>
    </row>
    <row r="21" spans="2:11" s="280" customFormat="1" x14ac:dyDescent="0.3">
      <c r="C21" s="7" t="s">
        <v>14</v>
      </c>
      <c r="D21" s="9"/>
      <c r="E21" s="9"/>
      <c r="F21" s="9"/>
      <c r="G21" s="7" t="s">
        <v>14</v>
      </c>
      <c r="H21" s="9"/>
      <c r="I21" s="9"/>
      <c r="J21" s="9"/>
      <c r="K21" s="9"/>
    </row>
    <row r="22" spans="2:11" s="280" customFormat="1" x14ac:dyDescent="0.3">
      <c r="C22" s="7"/>
      <c r="D22" s="9"/>
      <c r="E22" s="9"/>
      <c r="F22" s="9"/>
      <c r="G22" s="7"/>
      <c r="H22" s="9"/>
      <c r="I22" s="9"/>
      <c r="J22" s="9"/>
      <c r="K22" s="9"/>
    </row>
    <row r="23" spans="2:11" s="280" customFormat="1" x14ac:dyDescent="0.3">
      <c r="C23" s="172" t="s">
        <v>11</v>
      </c>
      <c r="D23" s="9"/>
      <c r="E23" s="9"/>
      <c r="F23" s="9"/>
      <c r="G23" s="172" t="s">
        <v>11</v>
      </c>
      <c r="H23" s="9"/>
      <c r="I23" s="9"/>
      <c r="J23" s="9"/>
      <c r="K23" s="9"/>
    </row>
    <row r="24" spans="2:11" s="280" customFormat="1" x14ac:dyDescent="0.3">
      <c r="C24" s="7" t="s">
        <v>15</v>
      </c>
      <c r="D24" s="9"/>
      <c r="E24" s="9"/>
      <c r="F24" s="9"/>
      <c r="G24" s="7" t="s">
        <v>15</v>
      </c>
      <c r="H24" s="9"/>
      <c r="I24" s="9"/>
      <c r="J24" s="9"/>
      <c r="K24" s="9"/>
    </row>
    <row r="25" spans="2:11" s="280" customFormat="1" x14ac:dyDescent="0.3">
      <c r="C25" s="7" t="s">
        <v>166</v>
      </c>
      <c r="D25" s="9"/>
      <c r="E25" s="9"/>
      <c r="F25" s="9"/>
      <c r="G25" s="7" t="s">
        <v>167</v>
      </c>
      <c r="H25" s="9"/>
      <c r="I25" s="9"/>
      <c r="J25" s="9"/>
      <c r="K25" s="9"/>
    </row>
    <row r="26" spans="2:11" s="280" customFormat="1" x14ac:dyDescent="0.3">
      <c r="C26" s="7"/>
      <c r="D26" s="9"/>
      <c r="E26" s="9"/>
      <c r="F26" s="9"/>
      <c r="G26" s="7"/>
      <c r="H26" s="9"/>
      <c r="I26" s="9"/>
      <c r="J26" s="9"/>
      <c r="K26" s="9"/>
    </row>
    <row r="27" spans="2:11" s="280" customFormat="1" x14ac:dyDescent="0.3">
      <c r="C27" s="172" t="s">
        <v>11</v>
      </c>
      <c r="G27" s="172" t="s">
        <v>11</v>
      </c>
    </row>
    <row r="28" spans="2:11" s="280" customFormat="1" x14ac:dyDescent="0.3">
      <c r="C28" s="7" t="s">
        <v>247</v>
      </c>
      <c r="G28" s="7" t="s">
        <v>247</v>
      </c>
    </row>
    <row r="29" spans="2:11" s="280" customFormat="1" x14ac:dyDescent="0.3">
      <c r="C29" s="6"/>
      <c r="D29" s="6"/>
      <c r="E29" s="6"/>
      <c r="F29" s="6"/>
      <c r="G29" s="6"/>
      <c r="H29" s="64"/>
      <c r="I29" s="64"/>
      <c r="J29" s="64"/>
      <c r="K29" s="64"/>
    </row>
    <row r="30" spans="2:11" s="280" customFormat="1" x14ac:dyDescent="0.3">
      <c r="B30" s="6"/>
      <c r="C30" s="6"/>
      <c r="D30" s="6"/>
      <c r="E30" s="6"/>
      <c r="F30" s="6"/>
      <c r="G30" s="64"/>
      <c r="H30" s="64"/>
      <c r="I30" s="64"/>
      <c r="J30" s="64"/>
    </row>
    <row r="31" spans="2:11" s="280" customFormat="1" x14ac:dyDescent="0.3">
      <c r="B31" s="6"/>
      <c r="C31" s="6"/>
      <c r="D31" s="6"/>
      <c r="E31" s="6"/>
      <c r="F31" s="6"/>
      <c r="G31" s="64"/>
      <c r="H31" s="64"/>
      <c r="I31" s="64"/>
      <c r="J31" s="64"/>
    </row>
    <row r="32" spans="2:11" s="280" customFormat="1" x14ac:dyDescent="0.3">
      <c r="B32" s="6"/>
      <c r="C32" s="6"/>
      <c r="D32" s="6"/>
      <c r="E32" s="6"/>
      <c r="F32" s="6"/>
      <c r="G32" s="64"/>
      <c r="H32" s="64"/>
      <c r="I32" s="64"/>
      <c r="J32" s="64"/>
    </row>
    <row r="33" spans="2:12" s="280" customFormat="1" x14ac:dyDescent="0.3">
      <c r="B33" s="6"/>
      <c r="C33" s="6"/>
      <c r="D33" s="6"/>
      <c r="E33" s="6"/>
      <c r="F33" s="6"/>
      <c r="G33" s="64"/>
      <c r="H33" s="64"/>
      <c r="I33" s="64"/>
      <c r="J33" s="64"/>
    </row>
    <row r="34" spans="2:12" s="280" customFormat="1" x14ac:dyDescent="0.3">
      <c r="B34" s="6"/>
      <c r="C34" s="6"/>
      <c r="D34" s="6"/>
      <c r="E34" s="6"/>
      <c r="F34" s="6"/>
      <c r="G34" s="64"/>
      <c r="H34" s="64"/>
      <c r="I34" s="64"/>
      <c r="J34" s="64"/>
    </row>
    <row r="35" spans="2:12" s="280" customFormat="1" x14ac:dyDescent="0.3">
      <c r="B35" s="6"/>
      <c r="C35" s="6"/>
      <c r="D35" s="6"/>
      <c r="E35" s="6"/>
      <c r="F35" s="6"/>
      <c r="G35" s="64"/>
      <c r="H35" s="64"/>
      <c r="I35" s="64"/>
      <c r="J35" s="64"/>
    </row>
    <row r="36" spans="2:12" x14ac:dyDescent="0.3">
      <c r="B36" s="6"/>
      <c r="C36" s="6"/>
      <c r="D36" s="6"/>
      <c r="E36" s="6"/>
      <c r="F36" s="6"/>
      <c r="G36" s="64"/>
      <c r="H36" s="64"/>
      <c r="I36" s="64"/>
      <c r="J36" s="64"/>
    </row>
    <row r="37" spans="2:12" x14ac:dyDescent="0.3">
      <c r="B37" s="6"/>
      <c r="C37" s="6"/>
      <c r="D37" s="6"/>
      <c r="E37" s="6"/>
      <c r="F37" s="6"/>
      <c r="G37" s="64"/>
      <c r="H37" s="64"/>
      <c r="I37" s="64"/>
      <c r="J37" s="64"/>
    </row>
    <row r="38" spans="2:12" x14ac:dyDescent="0.3">
      <c r="B38" s="6"/>
      <c r="C38" s="6"/>
      <c r="D38" s="6"/>
      <c r="E38" s="6"/>
      <c r="F38" s="6"/>
      <c r="G38" s="6"/>
      <c r="H38" s="6"/>
      <c r="I38" s="6"/>
      <c r="J38" s="50"/>
      <c r="K38" s="6"/>
      <c r="L38" s="6"/>
    </row>
    <row r="39" spans="2:12" x14ac:dyDescent="0.3">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09375" defaultRowHeight="14.4" x14ac:dyDescent="0.3"/>
  <cols>
    <col min="1" max="7" width="18.109375" style="6" customWidth="1"/>
    <col min="8" max="8" width="2.33203125" style="6" customWidth="1"/>
    <col min="9" max="16384" width="9.109375" style="6"/>
  </cols>
  <sheetData>
    <row r="1" spans="1:9" x14ac:dyDescent="0.3">
      <c r="A1" s="6" t="str">
        <f>'Section C7 - Indirect Costs '!B1</f>
        <v xml:space="preserve">Implementing Agency Name: </v>
      </c>
      <c r="F1" s="6" t="str">
        <f>'Section C7 - Indirect Costs '!I1</f>
        <v xml:space="preserve">Grant #: </v>
      </c>
    </row>
    <row r="2" spans="1:9" ht="20.25" customHeight="1" x14ac:dyDescent="0.3">
      <c r="A2" s="637" t="s">
        <v>169</v>
      </c>
      <c r="B2" s="637"/>
      <c r="C2" s="637"/>
      <c r="D2" s="637"/>
      <c r="E2" s="637"/>
      <c r="F2" s="637"/>
      <c r="G2" s="637"/>
    </row>
    <row r="3" spans="1:9" ht="39" customHeight="1" x14ac:dyDescent="0.3">
      <c r="A3" s="652" t="s">
        <v>316</v>
      </c>
      <c r="B3" s="652"/>
      <c r="C3" s="652"/>
      <c r="D3" s="652"/>
      <c r="E3" s="652"/>
      <c r="F3" s="652"/>
      <c r="G3" s="652"/>
      <c r="H3" s="39"/>
      <c r="I3" s="39"/>
    </row>
    <row r="4" spans="1:9" x14ac:dyDescent="0.3">
      <c r="A4" s="731" t="s">
        <v>9</v>
      </c>
      <c r="B4" s="732"/>
      <c r="C4" s="732"/>
      <c r="D4" s="732"/>
      <c r="E4" s="349" t="s">
        <v>206</v>
      </c>
      <c r="F4" s="350" t="s">
        <v>209</v>
      </c>
      <c r="G4" s="351" t="s">
        <v>201</v>
      </c>
      <c r="I4" s="14"/>
    </row>
    <row r="5" spans="1:9" x14ac:dyDescent="0.3">
      <c r="A5" s="737" t="s">
        <v>83</v>
      </c>
      <c r="B5" s="738"/>
      <c r="C5" s="738"/>
      <c r="D5" s="738"/>
      <c r="E5" s="348">
        <f>'Section C1 - Personnel'!H18</f>
        <v>0</v>
      </c>
      <c r="F5" s="348">
        <f>'Section C1 - Personnel'!I18</f>
        <v>0</v>
      </c>
      <c r="G5" s="352">
        <f>'Section C1 - Personnel'!J18</f>
        <v>0</v>
      </c>
      <c r="H5" s="129"/>
      <c r="I5" s="14"/>
    </row>
    <row r="6" spans="1:9" x14ac:dyDescent="0.3">
      <c r="A6" s="733" t="s">
        <v>84</v>
      </c>
      <c r="B6" s="734"/>
      <c r="C6" s="734"/>
      <c r="D6" s="734"/>
      <c r="E6" s="346">
        <f>'Section C2 - Fringe Benefits'!M19</f>
        <v>0</v>
      </c>
      <c r="F6" s="346">
        <f>'Section C2 - Fringe Benefits'!N19</f>
        <v>0</v>
      </c>
      <c r="G6" s="353">
        <f>'Section C2 - Fringe Benefits'!O19</f>
        <v>0</v>
      </c>
      <c r="H6" s="129"/>
      <c r="I6" s="14"/>
    </row>
    <row r="7" spans="1:9" x14ac:dyDescent="0.3">
      <c r="A7" s="733" t="s">
        <v>85</v>
      </c>
      <c r="B7" s="734"/>
      <c r="C7" s="734"/>
      <c r="D7" s="734"/>
      <c r="E7" s="346">
        <f>'Section C3 - Travel'!J18</f>
        <v>0</v>
      </c>
      <c r="F7" s="346">
        <f>'Section C3 - Travel'!K18</f>
        <v>0</v>
      </c>
      <c r="G7" s="353">
        <f>'Section C3 - Travel'!L18</f>
        <v>0</v>
      </c>
      <c r="H7" s="129"/>
      <c r="I7" s="14"/>
    </row>
    <row r="8" spans="1:9" x14ac:dyDescent="0.3">
      <c r="A8" s="733" t="s">
        <v>2</v>
      </c>
      <c r="B8" s="734"/>
      <c r="C8" s="734"/>
      <c r="D8" s="734"/>
      <c r="E8" s="346">
        <f>'Section C4 - Equipment '!H15</f>
        <v>0</v>
      </c>
      <c r="F8" s="346">
        <f>'Section C4 - Equipment '!I15</f>
        <v>0</v>
      </c>
      <c r="G8" s="353">
        <f>'Section C4 - Equipment '!J15</f>
        <v>0</v>
      </c>
      <c r="H8" s="129"/>
      <c r="I8" s="14"/>
    </row>
    <row r="9" spans="1:9" x14ac:dyDescent="0.3">
      <c r="A9" s="733" t="s">
        <v>3</v>
      </c>
      <c r="B9" s="734"/>
      <c r="C9" s="734"/>
      <c r="D9" s="734"/>
      <c r="E9" s="346">
        <f>'Section C5 - Supplies'!I16</f>
        <v>0</v>
      </c>
      <c r="F9" s="346">
        <f>'Section C5 - Supplies'!J16</f>
        <v>0</v>
      </c>
      <c r="G9" s="353">
        <f>'Section C5 - Supplies'!K16</f>
        <v>0</v>
      </c>
      <c r="H9" s="129"/>
      <c r="I9" s="14"/>
    </row>
    <row r="10" spans="1:9" x14ac:dyDescent="0.3">
      <c r="A10" s="733" t="s">
        <v>16</v>
      </c>
      <c r="B10" s="734"/>
      <c r="C10" s="734"/>
      <c r="D10" s="734"/>
      <c r="E10" s="346">
        <f>'Section C6 - Contractual'!H24</f>
        <v>0</v>
      </c>
      <c r="F10" s="346">
        <f>'Section C6 - Contractual'!I24</f>
        <v>0</v>
      </c>
      <c r="G10" s="353">
        <f>'Section C6 - Contractual'!J24</f>
        <v>0</v>
      </c>
      <c r="H10" s="129"/>
      <c r="I10" s="14"/>
    </row>
    <row r="11" spans="1:9" x14ac:dyDescent="0.3">
      <c r="A11" s="725" t="s">
        <v>17</v>
      </c>
      <c r="B11" s="726"/>
      <c r="C11" s="726"/>
      <c r="D11" s="726"/>
      <c r="E11" s="347"/>
      <c r="F11" s="347"/>
      <c r="G11" s="354"/>
      <c r="H11" s="129"/>
      <c r="I11" s="14"/>
    </row>
    <row r="12" spans="1:9" x14ac:dyDescent="0.3">
      <c r="A12" s="735" t="s">
        <v>18</v>
      </c>
      <c r="B12" s="736"/>
      <c r="C12" s="736"/>
      <c r="D12" s="736"/>
      <c r="E12" s="347"/>
      <c r="F12" s="347"/>
      <c r="G12" s="354"/>
      <c r="H12" s="129"/>
      <c r="I12" s="14"/>
    </row>
    <row r="13" spans="1:9" x14ac:dyDescent="0.3">
      <c r="A13" s="725" t="s">
        <v>19</v>
      </c>
      <c r="B13" s="726"/>
      <c r="C13" s="726"/>
      <c r="D13" s="726"/>
      <c r="E13" s="347"/>
      <c r="F13" s="347"/>
      <c r="G13" s="354"/>
      <c r="H13" s="129"/>
      <c r="I13" s="14"/>
    </row>
    <row r="14" spans="1:9" x14ac:dyDescent="0.3">
      <c r="A14" s="725" t="s">
        <v>86</v>
      </c>
      <c r="B14" s="726"/>
      <c r="C14" s="726"/>
      <c r="D14" s="726"/>
      <c r="E14" s="347"/>
      <c r="F14" s="347"/>
      <c r="G14" s="354"/>
      <c r="H14" s="129"/>
      <c r="I14" s="14"/>
    </row>
    <row r="15" spans="1:9" x14ac:dyDescent="0.3">
      <c r="A15" s="725" t="s">
        <v>87</v>
      </c>
      <c r="B15" s="726"/>
      <c r="C15" s="726"/>
      <c r="D15" s="726"/>
      <c r="E15" s="347"/>
      <c r="F15" s="347"/>
      <c r="G15" s="354"/>
      <c r="H15" s="130"/>
      <c r="I15" s="14"/>
    </row>
    <row r="16" spans="1:9" x14ac:dyDescent="0.3">
      <c r="A16" s="725" t="s">
        <v>88</v>
      </c>
      <c r="B16" s="726"/>
      <c r="C16" s="726"/>
      <c r="D16" s="726"/>
      <c r="E16" s="347"/>
      <c r="F16" s="347"/>
      <c r="G16" s="354"/>
      <c r="H16" s="130"/>
      <c r="I16" s="14"/>
    </row>
    <row r="17" spans="1:9" x14ac:dyDescent="0.3">
      <c r="A17" s="725" t="s">
        <v>89</v>
      </c>
      <c r="B17" s="726"/>
      <c r="C17" s="726"/>
      <c r="D17" s="726"/>
      <c r="E17" s="347"/>
      <c r="F17" s="347"/>
      <c r="G17" s="354"/>
      <c r="H17" s="130"/>
      <c r="I17" s="14"/>
    </row>
    <row r="18" spans="1:9" x14ac:dyDescent="0.3">
      <c r="A18" s="725" t="s">
        <v>90</v>
      </c>
      <c r="B18" s="726"/>
      <c r="C18" s="726"/>
      <c r="D18" s="726"/>
      <c r="E18" s="347"/>
      <c r="F18" s="347"/>
      <c r="G18" s="354"/>
      <c r="H18" s="130"/>
      <c r="I18" s="14"/>
    </row>
    <row r="19" spans="1:9" x14ac:dyDescent="0.3">
      <c r="A19" s="725" t="s">
        <v>91</v>
      </c>
      <c r="B19" s="726"/>
      <c r="C19" s="726"/>
      <c r="D19" s="726"/>
      <c r="E19" s="347"/>
      <c r="F19" s="347"/>
      <c r="G19" s="354"/>
      <c r="H19" s="130"/>
      <c r="I19" s="14"/>
    </row>
    <row r="20" spans="1:9" ht="15" thickBot="1" x14ac:dyDescent="0.35">
      <c r="A20" s="727" t="s">
        <v>92</v>
      </c>
      <c r="B20" s="728"/>
      <c r="C20" s="728"/>
      <c r="D20" s="728"/>
      <c r="E20" s="357">
        <f>'Section C7 - Indirect Costs '!H6</f>
        <v>0</v>
      </c>
      <c r="F20" s="357">
        <f>'Section C7 - Indirect Costs '!I6</f>
        <v>0</v>
      </c>
      <c r="G20" s="358">
        <f>'Section C7 - Indirect Costs '!J6</f>
        <v>0</v>
      </c>
      <c r="H20" s="130"/>
      <c r="I20" s="14"/>
    </row>
    <row r="21" spans="1:9" ht="15" thickTop="1" x14ac:dyDescent="0.3">
      <c r="A21" s="729" t="s">
        <v>10</v>
      </c>
      <c r="B21" s="730"/>
      <c r="C21" s="730"/>
      <c r="D21" s="730"/>
      <c r="E21" s="355">
        <f>SUM(E5:E20)</f>
        <v>0</v>
      </c>
      <c r="F21" s="355">
        <f t="shared" ref="F21:G21" si="0">SUM(F5:F20)</f>
        <v>0</v>
      </c>
      <c r="G21" s="356">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09375" defaultRowHeight="14.4" x14ac:dyDescent="0.3"/>
  <cols>
    <col min="1" max="2" width="33.44140625" style="170" customWidth="1"/>
    <col min="3" max="4" width="25.88671875" style="170" customWidth="1"/>
    <col min="5" max="6" width="24.44140625" style="170" customWidth="1"/>
    <col min="7" max="9" width="14.44140625" style="170" customWidth="1"/>
    <col min="10" max="16384" width="9.109375" style="170"/>
  </cols>
  <sheetData>
    <row r="1" spans="1:9" ht="44.25" customHeight="1" thickTop="1" thickBot="1" x14ac:dyDescent="0.35">
      <c r="A1" s="749" t="s">
        <v>233</v>
      </c>
      <c r="B1" s="750"/>
      <c r="C1" s="450" t="s">
        <v>254</v>
      </c>
      <c r="D1" s="751"/>
      <c r="E1" s="522" t="s">
        <v>202</v>
      </c>
      <c r="F1" s="523"/>
    </row>
    <row r="2" spans="1:9" ht="16.5" customHeight="1" thickTop="1" thickBot="1" x14ac:dyDescent="0.35">
      <c r="A2" s="752" t="str">
        <f>'Section A - ICJIA Funds'!A2:B2</f>
        <v xml:space="preserve">Implementing Agency Name: </v>
      </c>
      <c r="B2" s="753"/>
      <c r="C2" s="752" t="str">
        <f>'Section A - ICJIA Funds'!C2:D2</f>
        <v xml:space="preserve">DUNS#:  </v>
      </c>
      <c r="D2" s="753"/>
      <c r="E2" s="184" t="str">
        <f>'Section A - ICJIA Funds'!E2</f>
        <v>NOFO ID: 1474-378</v>
      </c>
      <c r="F2" s="184" t="str">
        <f>'Section A - ICJIA Funds'!F2</f>
        <v xml:space="preserve">Grant #: </v>
      </c>
    </row>
    <row r="3" spans="1:9" ht="45.75" customHeight="1" thickTop="1" thickBot="1" x14ac:dyDescent="0.35">
      <c r="A3" s="754" t="str">
        <f>'Section A - ICJIA Funds'!A3:B3</f>
        <v>CFSA Number: 546-00-1474</v>
      </c>
      <c r="B3" s="755"/>
      <c r="C3" s="754" t="str">
        <f>'Section A - ICJIA Funds'!C3:D3</f>
        <v>CSFA Short Description: Victims of Crime Act (VOCA) FFY16</v>
      </c>
      <c r="D3" s="755"/>
      <c r="E3" s="184" t="str">
        <f>'Section A - ICJIA Funds'!E3</f>
        <v>18-19</v>
      </c>
      <c r="F3" s="184" t="str">
        <f>'Section A - ICJIA Funds'!F3</f>
        <v>04/01/18-06/30-19</v>
      </c>
    </row>
    <row r="4" spans="1:9" ht="15" thickTop="1" x14ac:dyDescent="0.3">
      <c r="A4" s="276"/>
      <c r="B4" s="276"/>
      <c r="C4" s="276"/>
      <c r="D4" s="276"/>
      <c r="E4" s="276"/>
    </row>
    <row r="5" spans="1:9" x14ac:dyDescent="0.3">
      <c r="A5" s="277"/>
      <c r="B5" s="276"/>
      <c r="C5" s="276"/>
      <c r="D5" s="276"/>
      <c r="E5" s="276"/>
      <c r="F5" s="276"/>
      <c r="G5" s="276"/>
      <c r="H5" s="276"/>
      <c r="I5" s="276"/>
    </row>
    <row r="6" spans="1:9" ht="17.399999999999999" x14ac:dyDescent="0.3">
      <c r="A6" s="278" t="s">
        <v>251</v>
      </c>
      <c r="B6" s="276"/>
      <c r="C6" s="276"/>
      <c r="D6" s="276"/>
      <c r="E6" s="276"/>
      <c r="F6" s="276"/>
      <c r="G6" s="276"/>
      <c r="H6" s="276"/>
      <c r="I6" s="276"/>
    </row>
    <row r="7" spans="1:9" ht="15" thickBot="1" x14ac:dyDescent="0.35">
      <c r="A7" s="756" t="s">
        <v>234</v>
      </c>
      <c r="B7" s="756"/>
      <c r="C7" s="756"/>
      <c r="D7" s="756"/>
      <c r="E7" s="756"/>
      <c r="F7" s="756"/>
      <c r="G7" s="276"/>
      <c r="H7" s="276"/>
      <c r="I7" s="276"/>
    </row>
    <row r="8" spans="1:9" s="404" customFormat="1" x14ac:dyDescent="0.3">
      <c r="A8" s="402" t="s">
        <v>325</v>
      </c>
      <c r="B8" s="744" t="s">
        <v>236</v>
      </c>
      <c r="C8" s="745"/>
      <c r="D8" s="745" t="s">
        <v>237</v>
      </c>
      <c r="E8" s="746"/>
      <c r="F8" s="403" t="s">
        <v>156</v>
      </c>
    </row>
    <row r="9" spans="1:9" s="404" customFormat="1" x14ac:dyDescent="0.3">
      <c r="A9" s="405"/>
      <c r="B9" s="739"/>
      <c r="C9" s="740"/>
      <c r="D9" s="739"/>
      <c r="E9" s="740"/>
      <c r="F9" s="406"/>
    </row>
    <row r="10" spans="1:9" s="404" customFormat="1" x14ac:dyDescent="0.3">
      <c r="A10" s="407" t="s">
        <v>327</v>
      </c>
      <c r="B10" s="739" t="s">
        <v>239</v>
      </c>
      <c r="C10" s="741"/>
      <c r="D10" s="741" t="s">
        <v>238</v>
      </c>
      <c r="E10" s="740"/>
      <c r="F10" s="406" t="s">
        <v>156</v>
      </c>
    </row>
    <row r="11" spans="1:9" s="404" customFormat="1" ht="15" thickBot="1" x14ac:dyDescent="0.35">
      <c r="A11" s="408"/>
      <c r="B11" s="742"/>
      <c r="C11" s="743"/>
      <c r="D11" s="742"/>
      <c r="E11" s="743"/>
      <c r="F11" s="409"/>
    </row>
    <row r="12" spans="1:9" s="404" customFormat="1" x14ac:dyDescent="0.3">
      <c r="A12" s="410"/>
      <c r="B12" s="411"/>
      <c r="C12" s="412"/>
      <c r="D12" s="412"/>
      <c r="E12" s="412"/>
      <c r="F12" s="412"/>
    </row>
    <row r="13" spans="1:9" s="404" customFormat="1" x14ac:dyDescent="0.3">
      <c r="A13" s="410"/>
      <c r="B13" s="411"/>
      <c r="C13" s="412"/>
      <c r="D13" s="412"/>
      <c r="E13" s="412"/>
      <c r="F13" s="412"/>
    </row>
    <row r="14" spans="1:9" s="404" customFormat="1" ht="15" thickBot="1" x14ac:dyDescent="0.35">
      <c r="A14" s="748" t="s">
        <v>235</v>
      </c>
      <c r="B14" s="748"/>
      <c r="C14" s="748"/>
      <c r="D14" s="748"/>
      <c r="E14" s="748"/>
      <c r="F14" s="748"/>
    </row>
    <row r="15" spans="1:9" s="404" customFormat="1" x14ac:dyDescent="0.3">
      <c r="A15" s="402" t="s">
        <v>328</v>
      </c>
      <c r="B15" s="744" t="s">
        <v>236</v>
      </c>
      <c r="C15" s="745"/>
      <c r="D15" s="745" t="s">
        <v>237</v>
      </c>
      <c r="E15" s="746"/>
      <c r="F15" s="403" t="s">
        <v>156</v>
      </c>
    </row>
    <row r="16" spans="1:9" s="404" customFormat="1" x14ac:dyDescent="0.3">
      <c r="A16" s="405"/>
      <c r="B16" s="739"/>
      <c r="C16" s="740"/>
      <c r="D16" s="739"/>
      <c r="E16" s="740"/>
      <c r="F16" s="406"/>
    </row>
    <row r="17" spans="1:14" s="404" customFormat="1" x14ac:dyDescent="0.3">
      <c r="A17" s="407" t="s">
        <v>327</v>
      </c>
      <c r="B17" s="739" t="s">
        <v>239</v>
      </c>
      <c r="C17" s="741"/>
      <c r="D17" s="741" t="s">
        <v>238</v>
      </c>
      <c r="E17" s="740"/>
      <c r="F17" s="406" t="s">
        <v>156</v>
      </c>
    </row>
    <row r="18" spans="1:14" s="404" customFormat="1" ht="15" thickBot="1" x14ac:dyDescent="0.35">
      <c r="A18" s="408"/>
      <c r="B18" s="742"/>
      <c r="C18" s="743"/>
      <c r="D18" s="742"/>
      <c r="E18" s="743"/>
      <c r="F18" s="409"/>
    </row>
    <row r="19" spans="1:14" s="404" customFormat="1" x14ac:dyDescent="0.3">
      <c r="A19" s="410"/>
      <c r="B19" s="411"/>
      <c r="C19" s="412"/>
      <c r="D19" s="412"/>
      <c r="E19" s="412"/>
      <c r="F19" s="412"/>
    </row>
    <row r="20" spans="1:14" s="404" customFormat="1" ht="15" thickBot="1" x14ac:dyDescent="0.35">
      <c r="A20" s="748" t="s">
        <v>235</v>
      </c>
      <c r="B20" s="748"/>
      <c r="C20" s="748"/>
      <c r="D20" s="748"/>
      <c r="E20" s="748"/>
      <c r="F20" s="748"/>
    </row>
    <row r="21" spans="1:14" s="404" customFormat="1" x14ac:dyDescent="0.3">
      <c r="A21" s="402" t="s">
        <v>328</v>
      </c>
      <c r="B21" s="744" t="s">
        <v>236</v>
      </c>
      <c r="C21" s="745"/>
      <c r="D21" s="745" t="s">
        <v>237</v>
      </c>
      <c r="E21" s="746"/>
      <c r="F21" s="403" t="s">
        <v>156</v>
      </c>
    </row>
    <row r="22" spans="1:14" s="404" customFormat="1" x14ac:dyDescent="0.3">
      <c r="A22" s="405"/>
      <c r="B22" s="739"/>
      <c r="C22" s="740"/>
      <c r="D22" s="739"/>
      <c r="E22" s="740"/>
      <c r="F22" s="406"/>
    </row>
    <row r="23" spans="1:14" s="414" customFormat="1" x14ac:dyDescent="0.3">
      <c r="A23" s="407" t="s">
        <v>327</v>
      </c>
      <c r="B23" s="758" t="s">
        <v>239</v>
      </c>
      <c r="C23" s="759"/>
      <c r="D23" s="759" t="s">
        <v>238</v>
      </c>
      <c r="E23" s="760"/>
      <c r="F23" s="413" t="s">
        <v>156</v>
      </c>
    </row>
    <row r="24" spans="1:14" s="404" customFormat="1" ht="15" thickBot="1" x14ac:dyDescent="0.35">
      <c r="A24" s="408"/>
      <c r="B24" s="742"/>
      <c r="C24" s="743"/>
      <c r="D24" s="742"/>
      <c r="E24" s="743"/>
      <c r="F24" s="409"/>
    </row>
    <row r="25" spans="1:14" s="404" customFormat="1" x14ac:dyDescent="0.3">
      <c r="A25" s="757"/>
      <c r="B25" s="757"/>
      <c r="J25" s="415"/>
      <c r="K25" s="415"/>
      <c r="L25" s="415"/>
      <c r="M25" s="415"/>
      <c r="N25" s="415"/>
    </row>
    <row r="26" spans="1:14" s="404" customFormat="1" x14ac:dyDescent="0.3">
      <c r="A26" s="416"/>
      <c r="B26" s="416"/>
      <c r="C26" s="416"/>
      <c r="D26" s="416"/>
      <c r="E26" s="416"/>
      <c r="F26" s="416"/>
      <c r="G26" s="416"/>
      <c r="H26" s="416"/>
      <c r="I26" s="416"/>
    </row>
    <row r="27" spans="1:14" s="404" customFormat="1" x14ac:dyDescent="0.3">
      <c r="A27" s="417" t="s">
        <v>138</v>
      </c>
      <c r="B27" s="418"/>
      <c r="C27" s="418"/>
      <c r="D27" s="418"/>
      <c r="E27" s="418"/>
      <c r="F27" s="418"/>
      <c r="G27" s="418"/>
      <c r="H27" s="418"/>
      <c r="I27" s="418"/>
    </row>
    <row r="28" spans="1:14" s="404" customFormat="1" ht="7.5" customHeight="1" x14ac:dyDescent="0.3">
      <c r="A28" s="419"/>
      <c r="B28" s="418"/>
      <c r="C28" s="418"/>
      <c r="D28" s="418"/>
      <c r="E28" s="418"/>
      <c r="F28" s="418"/>
      <c r="G28" s="418"/>
      <c r="H28" s="418"/>
      <c r="I28" s="418"/>
    </row>
    <row r="29" spans="1:14" s="404" customFormat="1" ht="49.5" customHeight="1" x14ac:dyDescent="0.3">
      <c r="A29" s="747" t="s">
        <v>141</v>
      </c>
      <c r="B29" s="747"/>
      <c r="C29" s="747"/>
      <c r="D29" s="747"/>
      <c r="E29" s="747"/>
      <c r="F29" s="747"/>
      <c r="G29" s="420"/>
      <c r="H29" s="420"/>
      <c r="I29" s="420"/>
    </row>
    <row r="30" spans="1:14" x14ac:dyDescent="0.3">
      <c r="A30" s="276"/>
      <c r="B30" s="276"/>
      <c r="C30" s="276"/>
      <c r="D30" s="276"/>
      <c r="E30" s="276"/>
      <c r="F30" s="276"/>
      <c r="G30" s="276"/>
      <c r="H30" s="276"/>
      <c r="I30" s="276"/>
    </row>
    <row r="31" spans="1:14" x14ac:dyDescent="0.3">
      <c r="A31" s="276"/>
      <c r="B31" s="276"/>
      <c r="C31" s="276"/>
      <c r="D31" s="276"/>
      <c r="E31" s="276"/>
      <c r="F31" s="276"/>
      <c r="G31" s="276"/>
      <c r="H31" s="276"/>
      <c r="I31" s="276"/>
    </row>
    <row r="32" spans="1:14" x14ac:dyDescent="0.3">
      <c r="A32" s="276"/>
      <c r="B32" s="276"/>
      <c r="C32" s="276"/>
      <c r="D32" s="276"/>
      <c r="E32" s="276"/>
      <c r="F32" s="276"/>
      <c r="G32" s="276"/>
      <c r="H32" s="276"/>
      <c r="I32" s="276"/>
    </row>
    <row r="33" spans="1:9" x14ac:dyDescent="0.3">
      <c r="A33" s="276"/>
      <c r="B33" s="276"/>
      <c r="C33" s="276"/>
      <c r="D33" s="276"/>
      <c r="E33" s="276"/>
      <c r="F33" s="276"/>
      <c r="G33" s="276"/>
      <c r="H33" s="276"/>
      <c r="I33" s="276"/>
    </row>
    <row r="34" spans="1:9" x14ac:dyDescent="0.3">
      <c r="A34" s="276"/>
      <c r="B34" s="276"/>
      <c r="C34" s="276"/>
      <c r="D34" s="276"/>
      <c r="E34" s="276"/>
      <c r="F34" s="276"/>
      <c r="G34" s="276"/>
      <c r="H34" s="276"/>
      <c r="I34" s="276"/>
    </row>
    <row r="35" spans="1:9" x14ac:dyDescent="0.3">
      <c r="A35" s="276"/>
      <c r="B35" s="276"/>
      <c r="C35" s="276"/>
      <c r="D35" s="276"/>
      <c r="E35" s="276"/>
      <c r="F35" s="276"/>
      <c r="G35" s="276"/>
      <c r="H35" s="276"/>
      <c r="I35" s="276"/>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67" t="s">
        <v>259</v>
      </c>
      <c r="C1" s="767"/>
      <c r="D1" s="767"/>
      <c r="E1" s="767"/>
      <c r="F1" s="767"/>
      <c r="G1" s="767"/>
      <c r="H1" s="767"/>
      <c r="I1" s="767"/>
      <c r="J1" s="767"/>
      <c r="K1" s="767"/>
      <c r="L1" s="767"/>
      <c r="M1" s="767"/>
      <c r="N1" s="767"/>
      <c r="O1" s="767"/>
      <c r="P1" s="767"/>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65" t="s">
        <v>163</v>
      </c>
      <c r="C3" s="765"/>
      <c r="D3" s="765"/>
      <c r="E3" s="765"/>
      <c r="F3" s="765"/>
      <c r="G3" s="765"/>
      <c r="H3" s="765"/>
      <c r="I3" s="765"/>
      <c r="J3" s="765"/>
      <c r="K3" s="765"/>
      <c r="L3" s="765"/>
      <c r="M3" s="765"/>
      <c r="N3" s="765"/>
      <c r="O3" s="765"/>
      <c r="P3" s="765"/>
    </row>
    <row r="4" spans="2:16" x14ac:dyDescent="0.3">
      <c r="B4" s="762" t="s">
        <v>203</v>
      </c>
      <c r="C4" s="762"/>
      <c r="D4" s="762"/>
      <c r="E4" s="762"/>
      <c r="F4" s="762"/>
      <c r="G4" s="762"/>
      <c r="H4" s="762"/>
      <c r="I4" s="762"/>
      <c r="J4" s="762"/>
      <c r="K4" s="762"/>
      <c r="L4" s="762"/>
      <c r="M4" s="762"/>
      <c r="N4" s="762"/>
      <c r="O4" s="762"/>
      <c r="P4" s="762"/>
    </row>
    <row r="5" spans="2:16" ht="34.5" customHeight="1" x14ac:dyDescent="0.3">
      <c r="B5" s="494" t="s">
        <v>265</v>
      </c>
      <c r="C5" s="494"/>
      <c r="D5" s="494"/>
      <c r="E5" s="494"/>
      <c r="F5" s="494"/>
      <c r="G5" s="494"/>
      <c r="H5" s="494"/>
      <c r="I5" s="494"/>
      <c r="J5" s="494"/>
      <c r="K5" s="494"/>
      <c r="L5" s="494"/>
      <c r="M5" s="494"/>
      <c r="N5" s="494"/>
      <c r="O5" s="494"/>
      <c r="P5" s="494"/>
    </row>
    <row r="6" spans="2:16" x14ac:dyDescent="0.3">
      <c r="B6" s="764" t="s">
        <v>210</v>
      </c>
      <c r="C6" s="764"/>
      <c r="D6" s="764"/>
      <c r="E6" s="764"/>
      <c r="F6" s="764"/>
      <c r="G6" s="764"/>
      <c r="H6" s="764"/>
      <c r="I6" s="764"/>
      <c r="J6" s="764"/>
      <c r="K6" s="764"/>
      <c r="L6" s="764"/>
      <c r="M6" s="764"/>
      <c r="N6" s="764"/>
      <c r="O6" s="764"/>
      <c r="P6" s="764"/>
    </row>
    <row r="7" spans="2:16" ht="21.75" customHeight="1" x14ac:dyDescent="0.3">
      <c r="B7" s="494" t="s">
        <v>227</v>
      </c>
      <c r="C7" s="494"/>
      <c r="D7" s="494"/>
      <c r="E7" s="494"/>
      <c r="F7" s="494"/>
      <c r="G7" s="494"/>
      <c r="H7" s="494"/>
      <c r="I7" s="494"/>
      <c r="J7" s="494"/>
      <c r="K7" s="494"/>
      <c r="L7" s="494"/>
      <c r="M7" s="494"/>
      <c r="N7" s="494"/>
      <c r="O7" s="494"/>
      <c r="P7" s="494"/>
    </row>
    <row r="8" spans="2:16" x14ac:dyDescent="0.3">
      <c r="B8" s="764" t="s">
        <v>211</v>
      </c>
      <c r="C8" s="764"/>
      <c r="D8" s="764"/>
      <c r="E8" s="764"/>
      <c r="F8" s="764"/>
      <c r="G8" s="764"/>
      <c r="H8" s="764"/>
      <c r="I8" s="764"/>
      <c r="J8" s="764"/>
      <c r="K8" s="764"/>
      <c r="L8" s="764"/>
      <c r="M8" s="764"/>
      <c r="N8" s="764"/>
      <c r="O8" s="764"/>
      <c r="P8" s="764"/>
    </row>
    <row r="9" spans="2:16" x14ac:dyDescent="0.3">
      <c r="B9" s="185" t="s">
        <v>266</v>
      </c>
      <c r="C9" s="187"/>
      <c r="D9" s="187"/>
      <c r="E9" s="187"/>
      <c r="F9" s="187"/>
      <c r="G9" s="187"/>
      <c r="H9" s="187"/>
      <c r="I9" s="187"/>
      <c r="J9" s="187"/>
      <c r="K9" s="187"/>
      <c r="L9" s="187"/>
      <c r="M9" s="187"/>
      <c r="N9" s="187"/>
      <c r="O9" s="187"/>
      <c r="P9" s="187"/>
    </row>
    <row r="10" spans="2:16" ht="11.25" customHeight="1" x14ac:dyDescent="0.3">
      <c r="B10" s="185"/>
      <c r="C10" s="187"/>
      <c r="D10" s="187"/>
      <c r="E10" s="187"/>
      <c r="F10" s="187"/>
      <c r="G10" s="187"/>
      <c r="H10" s="187"/>
      <c r="I10" s="187"/>
      <c r="J10" s="187"/>
      <c r="K10" s="187"/>
      <c r="L10" s="187"/>
      <c r="M10" s="187"/>
      <c r="N10" s="187"/>
      <c r="O10" s="187"/>
      <c r="P10" s="187"/>
    </row>
    <row r="11" spans="2:16" x14ac:dyDescent="0.3">
      <c r="B11" s="185" t="s">
        <v>228</v>
      </c>
      <c r="C11" s="187"/>
      <c r="D11" s="187"/>
      <c r="E11" s="187"/>
      <c r="F11" s="187"/>
      <c r="G11" s="187"/>
      <c r="H11" s="187"/>
      <c r="I11" s="187"/>
      <c r="J11" s="187"/>
      <c r="K11" s="187"/>
      <c r="L11" s="187"/>
      <c r="M11" s="187"/>
      <c r="N11" s="187"/>
      <c r="O11" s="187"/>
      <c r="P11" s="187"/>
    </row>
    <row r="12" spans="2:16" ht="10.5" customHeight="1" x14ac:dyDescent="0.3">
      <c r="B12" s="185"/>
      <c r="C12" s="187"/>
      <c r="D12" s="187"/>
      <c r="E12" s="187"/>
      <c r="F12" s="187"/>
      <c r="G12" s="187"/>
      <c r="H12" s="187"/>
      <c r="I12" s="187"/>
      <c r="J12" s="187"/>
      <c r="K12" s="187"/>
      <c r="L12" s="187"/>
      <c r="M12" s="187"/>
      <c r="N12" s="187"/>
      <c r="O12" s="187"/>
      <c r="P12" s="187"/>
    </row>
    <row r="13" spans="2:16" x14ac:dyDescent="0.3">
      <c r="B13" s="107" t="s">
        <v>170</v>
      </c>
      <c r="C13" s="108"/>
      <c r="D13" s="108"/>
      <c r="E13" s="108"/>
      <c r="F13" s="108"/>
      <c r="G13" s="108"/>
      <c r="H13" s="108"/>
      <c r="I13" s="108"/>
      <c r="J13" s="108"/>
      <c r="K13" s="187"/>
      <c r="L13" s="187"/>
      <c r="M13" s="187"/>
      <c r="N13" s="187"/>
      <c r="O13" s="187"/>
      <c r="P13" s="187"/>
    </row>
    <row r="14" spans="2:16" ht="12.75" customHeight="1" x14ac:dyDescent="0.3">
      <c r="B14" s="185"/>
      <c r="C14" s="187"/>
      <c r="D14" s="187"/>
      <c r="E14" s="187"/>
      <c r="F14" s="187"/>
      <c r="G14" s="187"/>
      <c r="H14" s="187"/>
      <c r="I14" s="187"/>
      <c r="J14" s="187"/>
      <c r="K14" s="187"/>
      <c r="L14" s="187"/>
      <c r="M14" s="187"/>
      <c r="N14" s="187"/>
      <c r="O14" s="187"/>
      <c r="P14" s="187"/>
    </row>
    <row r="15" spans="2:16" ht="27" customHeight="1" x14ac:dyDescent="0.3">
      <c r="B15" s="769" t="s">
        <v>229</v>
      </c>
      <c r="C15" s="769"/>
      <c r="D15" s="769"/>
      <c r="E15" s="769"/>
      <c r="F15" s="769"/>
      <c r="G15" s="769"/>
      <c r="H15" s="769"/>
      <c r="I15" s="769"/>
      <c r="J15" s="769"/>
      <c r="K15" s="769"/>
      <c r="L15" s="769"/>
      <c r="M15" s="769"/>
      <c r="N15" s="769"/>
      <c r="O15" s="769"/>
      <c r="P15" s="769"/>
    </row>
    <row r="16" spans="2:16" x14ac:dyDescent="0.3">
      <c r="B16" s="185"/>
      <c r="C16" s="187"/>
      <c r="D16" s="187"/>
      <c r="E16" s="187"/>
      <c r="F16" s="187"/>
      <c r="G16" s="187"/>
      <c r="H16" s="187"/>
      <c r="I16" s="187"/>
      <c r="J16" s="187"/>
      <c r="K16" s="187"/>
      <c r="L16" s="187"/>
      <c r="M16" s="187"/>
      <c r="N16" s="187"/>
      <c r="O16" s="187"/>
      <c r="P16" s="187"/>
    </row>
    <row r="17" spans="2:16" ht="41.25" customHeight="1" x14ac:dyDescent="0.3">
      <c r="B17" s="770" t="s">
        <v>142</v>
      </c>
      <c r="C17" s="770"/>
      <c r="D17" s="770"/>
      <c r="E17" s="770"/>
      <c r="F17" s="770"/>
      <c r="G17" s="770"/>
      <c r="H17" s="770"/>
      <c r="I17" s="770"/>
      <c r="J17" s="770"/>
      <c r="K17" s="770"/>
      <c r="L17" s="770"/>
      <c r="M17" s="770"/>
      <c r="N17" s="770"/>
      <c r="O17" s="770"/>
      <c r="P17" s="770"/>
    </row>
    <row r="18" spans="2:16" x14ac:dyDescent="0.3">
      <c r="B18" s="185" t="s">
        <v>121</v>
      </c>
      <c r="C18" s="187"/>
      <c r="D18" s="187"/>
      <c r="E18" s="187"/>
      <c r="F18" s="187"/>
      <c r="G18" s="187"/>
      <c r="H18" s="187"/>
      <c r="I18" s="187"/>
      <c r="J18" s="187"/>
      <c r="K18" s="187"/>
      <c r="L18" s="187"/>
      <c r="M18" s="187"/>
      <c r="N18" s="187"/>
      <c r="O18" s="187"/>
      <c r="P18" s="187"/>
    </row>
    <row r="19" spans="2:16" ht="22.5" customHeight="1" x14ac:dyDescent="0.3">
      <c r="B19" s="769" t="s">
        <v>152</v>
      </c>
      <c r="C19" s="769"/>
      <c r="D19" s="769"/>
      <c r="E19" s="769"/>
      <c r="F19" s="769"/>
      <c r="G19" s="769"/>
      <c r="H19" s="769"/>
      <c r="I19" s="769"/>
      <c r="J19" s="769"/>
      <c r="K19" s="769"/>
      <c r="L19" s="769"/>
      <c r="M19" s="769"/>
      <c r="N19" s="769"/>
      <c r="O19" s="769"/>
      <c r="P19" s="72"/>
    </row>
    <row r="20" spans="2:16" x14ac:dyDescent="0.3">
      <c r="B20" s="77"/>
      <c r="C20" s="76"/>
      <c r="D20" s="76"/>
      <c r="E20" s="76"/>
      <c r="F20" s="76"/>
      <c r="G20" s="76"/>
      <c r="H20" s="76"/>
      <c r="I20" s="76"/>
      <c r="J20" s="76"/>
      <c r="K20" s="76"/>
      <c r="L20" s="76"/>
      <c r="M20" s="76"/>
      <c r="N20" s="76"/>
      <c r="O20" s="76"/>
      <c r="P20" s="76"/>
    </row>
    <row r="21" spans="2:16" x14ac:dyDescent="0.3">
      <c r="B21" s="78" t="s">
        <v>153</v>
      </c>
      <c r="C21" s="76"/>
      <c r="D21" s="76"/>
      <c r="E21" s="76"/>
      <c r="F21" s="76"/>
      <c r="G21" s="76"/>
      <c r="H21" s="76"/>
      <c r="I21" s="76"/>
      <c r="J21" s="76"/>
      <c r="K21" s="76"/>
      <c r="L21" s="76"/>
      <c r="M21" s="76"/>
      <c r="N21" s="76"/>
      <c r="O21" s="76"/>
      <c r="P21" s="76"/>
    </row>
    <row r="22" spans="2:16" ht="6" customHeight="1" x14ac:dyDescent="0.3">
      <c r="B22" s="77"/>
      <c r="C22" s="76"/>
      <c r="D22" s="76"/>
      <c r="E22" s="76"/>
      <c r="F22" s="76"/>
      <c r="G22" s="76"/>
      <c r="H22" s="76"/>
      <c r="I22" s="76"/>
      <c r="J22" s="76"/>
      <c r="K22" s="76"/>
      <c r="L22" s="76"/>
      <c r="M22" s="76"/>
      <c r="N22" s="76"/>
      <c r="O22" s="76"/>
      <c r="P22" s="76"/>
    </row>
    <row r="23" spans="2:16" x14ac:dyDescent="0.3">
      <c r="B23" s="78" t="s">
        <v>154</v>
      </c>
      <c r="C23" s="76"/>
      <c r="D23" s="76"/>
      <c r="E23" s="76"/>
      <c r="F23" s="76"/>
      <c r="G23" s="76"/>
      <c r="H23" s="76"/>
      <c r="I23" s="76"/>
      <c r="J23" s="76"/>
      <c r="K23" s="76"/>
      <c r="L23" s="76"/>
      <c r="M23" s="76"/>
      <c r="N23" s="76"/>
      <c r="O23" s="76"/>
      <c r="P23" s="76"/>
    </row>
    <row r="24" spans="2:16" ht="9.75" customHeight="1" x14ac:dyDescent="0.3">
      <c r="B24" s="77"/>
      <c r="C24" s="76"/>
      <c r="D24" s="76"/>
      <c r="E24" s="76"/>
      <c r="F24" s="76"/>
      <c r="G24" s="76"/>
      <c r="H24" s="76"/>
      <c r="I24" s="76"/>
      <c r="J24" s="76"/>
      <c r="K24" s="76"/>
      <c r="L24" s="76"/>
      <c r="M24" s="76"/>
      <c r="N24" s="76"/>
      <c r="O24" s="76"/>
      <c r="P24" s="76"/>
    </row>
    <row r="25" spans="2:16" x14ac:dyDescent="0.3">
      <c r="B25" s="78" t="s">
        <v>181</v>
      </c>
      <c r="C25" s="76"/>
      <c r="D25" s="76"/>
      <c r="E25" s="76"/>
      <c r="F25" s="76"/>
      <c r="G25" s="76"/>
      <c r="H25" s="76"/>
      <c r="I25" s="76"/>
      <c r="J25" s="76"/>
      <c r="K25" s="76"/>
      <c r="L25" s="76"/>
      <c r="M25" s="76"/>
      <c r="N25" s="76"/>
      <c r="O25" s="76"/>
      <c r="P25" s="76"/>
    </row>
    <row r="26" spans="2:16" x14ac:dyDescent="0.3">
      <c r="B26" s="75"/>
      <c r="C26" s="187"/>
      <c r="D26" s="187"/>
      <c r="E26" s="187"/>
      <c r="F26" s="187"/>
      <c r="G26" s="187"/>
      <c r="H26" s="187"/>
      <c r="I26" s="187"/>
      <c r="J26" s="187"/>
      <c r="K26" s="187"/>
      <c r="L26" s="187"/>
      <c r="M26" s="187"/>
      <c r="N26" s="187"/>
      <c r="O26" s="187"/>
      <c r="P26" s="187"/>
    </row>
    <row r="27" spans="2:16" ht="50.25" customHeight="1" x14ac:dyDescent="0.3">
      <c r="B27" s="770" t="s">
        <v>143</v>
      </c>
      <c r="C27" s="770"/>
      <c r="D27" s="770"/>
      <c r="E27" s="770"/>
      <c r="F27" s="770"/>
      <c r="G27" s="770"/>
      <c r="H27" s="770"/>
      <c r="I27" s="770"/>
      <c r="J27" s="770"/>
      <c r="K27" s="770"/>
      <c r="L27" s="770"/>
      <c r="M27" s="770"/>
      <c r="N27" s="770"/>
      <c r="O27" s="770"/>
      <c r="P27" s="770"/>
    </row>
    <row r="28" spans="2:16" x14ac:dyDescent="0.3">
      <c r="B28" s="764" t="s">
        <v>151</v>
      </c>
      <c r="C28" s="764"/>
      <c r="D28" s="764"/>
      <c r="E28" s="764"/>
      <c r="F28" s="764"/>
      <c r="G28" s="764"/>
      <c r="H28" s="764"/>
      <c r="I28" s="764"/>
      <c r="J28" s="764"/>
      <c r="K28" s="764"/>
      <c r="L28" s="764"/>
      <c r="M28" s="764"/>
      <c r="N28" s="764"/>
      <c r="O28" s="764"/>
      <c r="P28" s="764"/>
    </row>
    <row r="29" spans="2:16" ht="53.25" customHeight="1" x14ac:dyDescent="0.3">
      <c r="B29" s="770" t="s">
        <v>144</v>
      </c>
      <c r="C29" s="770"/>
      <c r="D29" s="770"/>
      <c r="E29" s="770"/>
      <c r="F29" s="770"/>
      <c r="G29" s="770"/>
      <c r="H29" s="770"/>
      <c r="I29" s="770"/>
      <c r="J29" s="770"/>
      <c r="K29" s="770"/>
      <c r="L29" s="770"/>
      <c r="M29" s="770"/>
      <c r="N29" s="770"/>
      <c r="O29" s="770"/>
      <c r="P29" s="770"/>
    </row>
    <row r="30" spans="2:16" x14ac:dyDescent="0.3">
      <c r="B30" s="81"/>
      <c r="C30" s="187"/>
      <c r="D30" s="187"/>
      <c r="E30" s="187"/>
      <c r="F30" s="187"/>
      <c r="G30" s="187"/>
      <c r="H30" s="187"/>
      <c r="I30" s="187"/>
      <c r="J30" s="187"/>
      <c r="K30" s="187"/>
      <c r="L30" s="187"/>
      <c r="M30" s="187"/>
      <c r="N30" s="187"/>
      <c r="O30" s="187"/>
      <c r="P30" s="187"/>
    </row>
    <row r="31" spans="2:16" ht="53.25" customHeight="1" x14ac:dyDescent="0.3">
      <c r="B31" s="770" t="s">
        <v>145</v>
      </c>
      <c r="C31" s="770"/>
      <c r="D31" s="770"/>
      <c r="E31" s="770"/>
      <c r="F31" s="770"/>
      <c r="G31" s="770"/>
      <c r="H31" s="770"/>
      <c r="I31" s="770"/>
      <c r="J31" s="770"/>
      <c r="K31" s="770"/>
      <c r="L31" s="770"/>
      <c r="M31" s="770"/>
      <c r="N31" s="770"/>
      <c r="O31" s="770"/>
      <c r="P31" s="770"/>
    </row>
    <row r="32" spans="2:16" x14ac:dyDescent="0.3">
      <c r="B32" s="185"/>
      <c r="C32" s="187"/>
      <c r="D32" s="187"/>
      <c r="E32" s="187"/>
      <c r="F32" s="187"/>
      <c r="G32" s="187"/>
      <c r="H32" s="187"/>
      <c r="I32" s="187"/>
      <c r="J32" s="187"/>
      <c r="K32" s="187"/>
      <c r="L32" s="187"/>
      <c r="M32" s="187"/>
      <c r="N32" s="187"/>
      <c r="O32" s="187"/>
      <c r="P32" s="187"/>
    </row>
    <row r="33" spans="2:16" ht="41.25" customHeight="1" x14ac:dyDescent="0.3">
      <c r="B33" s="770" t="s">
        <v>146</v>
      </c>
      <c r="C33" s="770"/>
      <c r="D33" s="770"/>
      <c r="E33" s="770"/>
      <c r="F33" s="770"/>
      <c r="G33" s="770"/>
      <c r="H33" s="770"/>
      <c r="I33" s="770"/>
      <c r="J33" s="770"/>
      <c r="K33" s="770"/>
      <c r="L33" s="770"/>
      <c r="M33" s="770"/>
      <c r="N33" s="770"/>
      <c r="O33" s="770"/>
      <c r="P33" s="770"/>
    </row>
    <row r="34" spans="2:16" ht="6" customHeight="1" x14ac:dyDescent="0.3">
      <c r="B34" s="185"/>
      <c r="C34" s="187"/>
      <c r="D34" s="187"/>
      <c r="E34" s="187"/>
      <c r="F34" s="187"/>
      <c r="G34" s="187"/>
      <c r="H34" s="187"/>
      <c r="I34" s="187"/>
      <c r="J34" s="187"/>
      <c r="K34" s="187"/>
      <c r="L34" s="187"/>
      <c r="M34" s="187"/>
      <c r="N34" s="187"/>
      <c r="O34" s="187"/>
      <c r="P34" s="187"/>
    </row>
    <row r="35" spans="2:16" ht="24.75" customHeight="1" x14ac:dyDescent="0.3">
      <c r="B35" s="768" t="s">
        <v>164</v>
      </c>
      <c r="C35" s="768"/>
      <c r="D35" s="768"/>
      <c r="E35" s="768"/>
      <c r="F35" s="768"/>
      <c r="G35" s="768"/>
      <c r="H35" s="768"/>
      <c r="I35" s="768"/>
      <c r="J35" s="768"/>
      <c r="K35" s="768"/>
      <c r="L35" s="768"/>
      <c r="M35" s="768"/>
      <c r="N35" s="768"/>
      <c r="O35" s="768"/>
      <c r="P35" s="768"/>
    </row>
    <row r="36" spans="2:16" x14ac:dyDescent="0.3">
      <c r="B36" s="762" t="s">
        <v>212</v>
      </c>
      <c r="C36" s="762"/>
      <c r="D36" s="762"/>
      <c r="E36" s="762"/>
      <c r="F36" s="762"/>
      <c r="G36" s="762"/>
      <c r="H36" s="762"/>
      <c r="I36" s="762"/>
      <c r="J36" s="762"/>
      <c r="K36" s="762"/>
      <c r="L36" s="762"/>
      <c r="M36" s="762"/>
      <c r="N36" s="762"/>
      <c r="O36" s="762"/>
      <c r="P36" s="762"/>
    </row>
    <row r="37" spans="2:16" ht="10.5" customHeight="1" x14ac:dyDescent="0.3">
      <c r="B37" s="185"/>
      <c r="C37" s="187"/>
      <c r="D37" s="187"/>
      <c r="E37" s="187"/>
      <c r="F37" s="187"/>
      <c r="G37" s="187"/>
      <c r="H37" s="187"/>
      <c r="I37" s="187"/>
      <c r="J37" s="187"/>
      <c r="K37" s="187"/>
      <c r="L37" s="187"/>
      <c r="M37" s="187"/>
      <c r="N37" s="187"/>
      <c r="O37" s="187"/>
      <c r="P37" s="187"/>
    </row>
    <row r="38" spans="2:16" ht="38.25" customHeight="1" x14ac:dyDescent="0.3">
      <c r="B38" s="763" t="s">
        <v>230</v>
      </c>
      <c r="C38" s="763"/>
      <c r="D38" s="763"/>
      <c r="E38" s="763"/>
      <c r="F38" s="763"/>
      <c r="G38" s="763"/>
      <c r="H38" s="763"/>
      <c r="I38" s="763"/>
      <c r="J38" s="763"/>
      <c r="K38" s="763"/>
      <c r="L38" s="763"/>
      <c r="M38" s="763"/>
      <c r="N38" s="763"/>
      <c r="O38" s="763"/>
      <c r="P38" s="763"/>
    </row>
    <row r="39" spans="2:16" x14ac:dyDescent="0.3">
      <c r="B39" s="185"/>
      <c r="C39" s="187"/>
      <c r="D39" s="187"/>
      <c r="E39" s="187"/>
      <c r="F39" s="187"/>
      <c r="G39" s="187"/>
      <c r="H39" s="187"/>
      <c r="I39" s="187"/>
      <c r="J39" s="187"/>
      <c r="K39" s="187"/>
      <c r="L39" s="187"/>
      <c r="M39" s="187"/>
      <c r="N39" s="187"/>
      <c r="O39" s="187"/>
      <c r="P39" s="187"/>
    </row>
    <row r="40" spans="2:16" ht="15" customHeight="1" x14ac:dyDescent="0.3">
      <c r="B40" s="764" t="s">
        <v>213</v>
      </c>
      <c r="C40" s="764"/>
      <c r="D40" s="764"/>
      <c r="E40" s="764"/>
      <c r="F40" s="764"/>
      <c r="G40" s="764"/>
      <c r="H40" s="764"/>
      <c r="I40" s="764"/>
      <c r="J40" s="764"/>
      <c r="K40" s="764"/>
      <c r="L40" s="764"/>
      <c r="M40" s="764"/>
      <c r="N40" s="764"/>
      <c r="O40" s="764"/>
      <c r="P40" s="764"/>
    </row>
    <row r="41" spans="2:16" ht="26.25" customHeight="1" x14ac:dyDescent="0.3">
      <c r="B41" s="494" t="s">
        <v>267</v>
      </c>
      <c r="C41" s="494"/>
      <c r="D41" s="494"/>
      <c r="E41" s="494"/>
      <c r="F41" s="494"/>
      <c r="G41" s="494"/>
      <c r="H41" s="494"/>
      <c r="I41" s="494"/>
      <c r="J41" s="494"/>
      <c r="K41" s="494"/>
      <c r="L41" s="494"/>
      <c r="M41" s="494"/>
      <c r="N41" s="494"/>
      <c r="O41" s="494"/>
      <c r="P41" s="494"/>
    </row>
    <row r="42" spans="2:16" x14ac:dyDescent="0.3">
      <c r="B42" s="185"/>
      <c r="C42" s="187"/>
      <c r="D42" s="187"/>
      <c r="E42" s="187"/>
      <c r="F42" s="187"/>
      <c r="G42" s="187"/>
      <c r="H42" s="187"/>
      <c r="I42" s="187"/>
      <c r="J42" s="187"/>
      <c r="K42" s="187"/>
      <c r="L42" s="187"/>
      <c r="M42" s="187"/>
      <c r="N42" s="187"/>
      <c r="O42" s="187"/>
      <c r="P42" s="187"/>
    </row>
    <row r="43" spans="2:16" ht="24.75" customHeight="1" x14ac:dyDescent="0.3">
      <c r="B43" s="494" t="s">
        <v>268</v>
      </c>
      <c r="C43" s="494"/>
      <c r="D43" s="494"/>
      <c r="E43" s="494"/>
      <c r="F43" s="494"/>
      <c r="G43" s="494"/>
      <c r="H43" s="494"/>
      <c r="I43" s="494"/>
      <c r="J43" s="494"/>
      <c r="K43" s="494"/>
      <c r="L43" s="494"/>
      <c r="M43" s="494"/>
      <c r="N43" s="494"/>
      <c r="O43" s="494"/>
      <c r="P43" s="494"/>
    </row>
    <row r="44" spans="2:16" x14ac:dyDescent="0.3">
      <c r="B44" s="185"/>
      <c r="C44" s="187"/>
      <c r="D44" s="187"/>
      <c r="E44" s="187"/>
      <c r="F44" s="187"/>
      <c r="G44" s="187"/>
      <c r="H44" s="187"/>
      <c r="I44" s="187"/>
      <c r="J44" s="187"/>
      <c r="K44" s="187"/>
      <c r="L44" s="187"/>
      <c r="M44" s="187"/>
      <c r="N44" s="187"/>
      <c r="O44" s="187"/>
      <c r="P44" s="187"/>
    </row>
    <row r="45" spans="2:16" x14ac:dyDescent="0.3">
      <c r="B45" s="107" t="s">
        <v>170</v>
      </c>
      <c r="C45" s="187"/>
      <c r="D45" s="187"/>
      <c r="E45" s="187"/>
      <c r="F45" s="187"/>
      <c r="G45" s="187"/>
      <c r="H45" s="187"/>
      <c r="I45" s="187"/>
      <c r="J45" s="187"/>
      <c r="K45" s="187"/>
      <c r="L45" s="187"/>
      <c r="M45" s="187"/>
      <c r="N45" s="187"/>
      <c r="O45" s="187"/>
      <c r="P45" s="187"/>
    </row>
    <row r="46" spans="2:16" x14ac:dyDescent="0.3">
      <c r="B46" s="107"/>
      <c r="C46" s="187"/>
      <c r="D46" s="187"/>
      <c r="E46" s="187"/>
      <c r="F46" s="187"/>
      <c r="G46" s="187"/>
      <c r="H46" s="187"/>
      <c r="I46" s="187"/>
      <c r="J46" s="187"/>
      <c r="K46" s="187"/>
      <c r="L46" s="187"/>
      <c r="M46" s="187"/>
      <c r="N46" s="187"/>
      <c r="O46" s="187"/>
      <c r="P46" s="187"/>
    </row>
    <row r="47" spans="2:16" ht="24.6" x14ac:dyDescent="0.3">
      <c r="B47" s="765" t="s">
        <v>165</v>
      </c>
      <c r="C47" s="765"/>
      <c r="D47" s="765"/>
      <c r="E47" s="765"/>
      <c r="F47" s="765"/>
      <c r="G47" s="765"/>
      <c r="H47" s="765"/>
      <c r="I47" s="765"/>
      <c r="J47" s="765"/>
      <c r="K47" s="765"/>
      <c r="L47" s="765"/>
      <c r="M47" s="765"/>
      <c r="N47" s="765"/>
      <c r="O47" s="765"/>
      <c r="P47" s="765"/>
    </row>
    <row r="48" spans="2:16" x14ac:dyDescent="0.3">
      <c r="B48" s="762" t="s">
        <v>139</v>
      </c>
      <c r="C48" s="762"/>
      <c r="D48" s="762"/>
      <c r="E48" s="762"/>
      <c r="F48" s="762"/>
      <c r="G48" s="762"/>
      <c r="H48" s="762"/>
      <c r="I48" s="762"/>
      <c r="J48" s="762"/>
      <c r="K48" s="762"/>
      <c r="L48" s="762"/>
      <c r="M48" s="762"/>
      <c r="N48" s="762"/>
      <c r="O48" s="762"/>
      <c r="P48" s="762"/>
    </row>
    <row r="49" spans="2:16" x14ac:dyDescent="0.3">
      <c r="B49" s="762" t="s">
        <v>231</v>
      </c>
      <c r="C49" s="762"/>
      <c r="D49" s="762"/>
      <c r="E49" s="762"/>
      <c r="F49" s="762"/>
      <c r="G49" s="762"/>
      <c r="H49" s="762"/>
      <c r="I49" s="762"/>
      <c r="J49" s="762"/>
      <c r="K49" s="762"/>
      <c r="L49" s="762"/>
      <c r="M49" s="762"/>
      <c r="N49" s="762"/>
      <c r="O49" s="762"/>
      <c r="P49" s="762"/>
    </row>
    <row r="50" spans="2:16" x14ac:dyDescent="0.3">
      <c r="B50" s="82"/>
      <c r="C50" s="187"/>
      <c r="D50" s="187"/>
      <c r="E50" s="187"/>
      <c r="F50" s="187"/>
      <c r="G50" s="187"/>
      <c r="H50" s="187"/>
      <c r="I50" s="187"/>
      <c r="J50" s="187"/>
      <c r="K50" s="187"/>
      <c r="L50" s="187"/>
      <c r="M50" s="187"/>
      <c r="N50" s="187"/>
      <c r="O50" s="187"/>
      <c r="P50" s="187"/>
    </row>
    <row r="51" spans="2:16" ht="39.75" customHeight="1" x14ac:dyDescent="0.3">
      <c r="B51" s="494" t="s">
        <v>182</v>
      </c>
      <c r="C51" s="494"/>
      <c r="D51" s="494"/>
      <c r="E51" s="494"/>
      <c r="F51" s="494"/>
      <c r="G51" s="494"/>
      <c r="H51" s="494"/>
      <c r="I51" s="494"/>
      <c r="J51" s="494"/>
      <c r="K51" s="494"/>
      <c r="L51" s="494"/>
      <c r="M51" s="494"/>
      <c r="N51" s="494"/>
      <c r="O51" s="494"/>
      <c r="P51" s="494"/>
    </row>
    <row r="52" spans="2:16" x14ac:dyDescent="0.3">
      <c r="B52" s="185"/>
      <c r="C52" s="187"/>
      <c r="D52" s="187"/>
      <c r="E52" s="187"/>
      <c r="F52" s="187"/>
      <c r="G52" s="187"/>
      <c r="H52" s="187"/>
      <c r="I52" s="187"/>
      <c r="J52" s="187"/>
      <c r="K52" s="187"/>
      <c r="L52" s="187"/>
      <c r="M52" s="187"/>
      <c r="N52" s="187"/>
      <c r="O52" s="187"/>
      <c r="P52" s="187"/>
    </row>
    <row r="53" spans="2:16" x14ac:dyDescent="0.3">
      <c r="B53" s="80" t="s">
        <v>147</v>
      </c>
      <c r="C53" s="187"/>
      <c r="D53" s="187"/>
      <c r="E53" s="187"/>
      <c r="F53" s="187"/>
      <c r="G53" s="187"/>
      <c r="H53" s="187"/>
      <c r="I53" s="187"/>
      <c r="J53" s="187"/>
      <c r="K53" s="187"/>
      <c r="L53" s="187"/>
      <c r="M53" s="187"/>
      <c r="N53" s="187"/>
      <c r="O53" s="187"/>
      <c r="P53" s="187"/>
    </row>
    <row r="54" spans="2:16" x14ac:dyDescent="0.3">
      <c r="B54" s="80"/>
      <c r="C54" s="187"/>
      <c r="D54" s="187"/>
      <c r="E54" s="187"/>
      <c r="F54" s="187"/>
      <c r="G54" s="187"/>
      <c r="H54" s="187"/>
      <c r="I54" s="187"/>
      <c r="J54" s="187"/>
      <c r="K54" s="187"/>
      <c r="L54" s="187"/>
      <c r="M54" s="187"/>
      <c r="N54" s="187"/>
      <c r="O54" s="187"/>
      <c r="P54" s="187"/>
    </row>
    <row r="55" spans="2:16" ht="24" customHeight="1" x14ac:dyDescent="0.3">
      <c r="B55" s="766" t="s">
        <v>214</v>
      </c>
      <c r="C55" s="766"/>
      <c r="D55" s="766"/>
      <c r="E55" s="766"/>
      <c r="F55" s="766"/>
      <c r="G55" s="766"/>
      <c r="H55" s="766"/>
      <c r="I55" s="766"/>
      <c r="J55" s="766"/>
      <c r="K55" s="766"/>
      <c r="L55" s="766"/>
      <c r="M55" s="766"/>
      <c r="N55" s="766"/>
      <c r="O55" s="766"/>
      <c r="P55" s="766"/>
    </row>
    <row r="56" spans="2:16" ht="10.5" customHeight="1" x14ac:dyDescent="0.3">
      <c r="B56" s="80"/>
      <c r="C56" s="187"/>
      <c r="D56" s="187"/>
      <c r="E56" s="187"/>
      <c r="F56" s="187"/>
      <c r="G56" s="187"/>
      <c r="H56" s="187"/>
      <c r="I56" s="187"/>
      <c r="J56" s="187"/>
      <c r="K56" s="187"/>
      <c r="L56" s="187"/>
      <c r="M56" s="187"/>
      <c r="N56" s="187"/>
      <c r="O56" s="187"/>
      <c r="P56" s="187"/>
    </row>
    <row r="57" spans="2:16" x14ac:dyDescent="0.3">
      <c r="B57" s="83" t="s">
        <v>122</v>
      </c>
      <c r="C57" s="187"/>
      <c r="D57" s="187"/>
      <c r="E57" s="187"/>
      <c r="F57" s="187"/>
      <c r="G57" s="187"/>
      <c r="H57" s="187"/>
      <c r="I57" s="187"/>
      <c r="J57" s="187"/>
      <c r="K57" s="187"/>
      <c r="L57" s="187"/>
      <c r="M57" s="187"/>
      <c r="N57" s="187"/>
      <c r="O57" s="187"/>
      <c r="P57" s="187"/>
    </row>
    <row r="58" spans="2:16" x14ac:dyDescent="0.3">
      <c r="B58" s="83" t="s">
        <v>123</v>
      </c>
      <c r="C58" s="187"/>
      <c r="D58" s="187"/>
      <c r="E58" s="187"/>
      <c r="F58" s="187"/>
      <c r="G58" s="187"/>
      <c r="H58" s="187"/>
      <c r="I58" s="187"/>
      <c r="J58" s="187"/>
      <c r="K58" s="187"/>
      <c r="L58" s="187"/>
      <c r="M58" s="187"/>
      <c r="N58" s="187"/>
      <c r="O58" s="187"/>
      <c r="P58" s="187"/>
    </row>
    <row r="59" spans="2:16" x14ac:dyDescent="0.3">
      <c r="B59" s="83" t="s">
        <v>140</v>
      </c>
      <c r="C59" s="187"/>
      <c r="D59" s="187"/>
      <c r="E59" s="187"/>
      <c r="F59" s="187"/>
      <c r="G59" s="187"/>
      <c r="H59" s="187"/>
      <c r="I59" s="187"/>
      <c r="J59" s="187"/>
      <c r="K59" s="187"/>
      <c r="L59" s="187"/>
      <c r="M59" s="187"/>
      <c r="N59" s="187"/>
      <c r="O59" s="187"/>
      <c r="P59" s="187"/>
    </row>
    <row r="60" spans="2:16" x14ac:dyDescent="0.3">
      <c r="B60" s="80"/>
      <c r="C60" s="187"/>
      <c r="D60" s="187"/>
      <c r="E60" s="187"/>
      <c r="F60" s="187"/>
      <c r="G60" s="187"/>
      <c r="H60" s="187"/>
      <c r="I60" s="187"/>
      <c r="J60" s="187"/>
      <c r="K60" s="187"/>
      <c r="L60" s="187"/>
      <c r="M60" s="187"/>
      <c r="N60" s="187"/>
      <c r="O60" s="187"/>
      <c r="P60" s="187"/>
    </row>
    <row r="61" spans="2:16" x14ac:dyDescent="0.3">
      <c r="B61" s="80" t="s">
        <v>124</v>
      </c>
      <c r="C61" s="187"/>
      <c r="D61" s="187"/>
      <c r="E61" s="187"/>
      <c r="F61" s="187"/>
      <c r="G61" s="187"/>
      <c r="H61" s="187"/>
      <c r="I61" s="187"/>
      <c r="J61" s="187"/>
      <c r="K61" s="187"/>
      <c r="L61" s="187"/>
      <c r="M61" s="187"/>
      <c r="N61" s="187"/>
      <c r="O61" s="187"/>
      <c r="P61" s="187"/>
    </row>
    <row r="62" spans="2:16" x14ac:dyDescent="0.3">
      <c r="B62" s="84"/>
      <c r="C62" s="187"/>
      <c r="D62" s="187"/>
      <c r="E62" s="187"/>
      <c r="F62" s="187"/>
      <c r="G62" s="187"/>
      <c r="H62" s="187"/>
      <c r="I62" s="187"/>
      <c r="J62" s="187"/>
      <c r="K62" s="187"/>
      <c r="L62" s="187"/>
      <c r="M62" s="187"/>
      <c r="N62" s="187"/>
      <c r="O62" s="187"/>
      <c r="P62" s="187"/>
    </row>
    <row r="63" spans="2:16" x14ac:dyDescent="0.3">
      <c r="B63" s="185" t="s">
        <v>148</v>
      </c>
      <c r="C63" s="187"/>
      <c r="D63" s="187"/>
      <c r="E63" s="187"/>
      <c r="F63" s="187"/>
      <c r="G63" s="187"/>
      <c r="H63" s="187"/>
      <c r="I63" s="187"/>
      <c r="J63" s="187"/>
      <c r="K63" s="187"/>
      <c r="L63" s="187"/>
      <c r="M63" s="187"/>
      <c r="N63" s="187"/>
      <c r="O63" s="187"/>
      <c r="P63" s="187"/>
    </row>
    <row r="64" spans="2:16" x14ac:dyDescent="0.3">
      <c r="B64" s="185"/>
      <c r="C64" s="187"/>
      <c r="D64" s="187"/>
      <c r="E64" s="187"/>
      <c r="F64" s="187"/>
      <c r="G64" s="187"/>
      <c r="H64" s="187"/>
      <c r="I64" s="187"/>
      <c r="J64" s="187"/>
      <c r="K64" s="187"/>
      <c r="L64" s="187"/>
      <c r="M64" s="187"/>
      <c r="N64" s="187"/>
      <c r="O64" s="187"/>
      <c r="P64" s="187"/>
    </row>
    <row r="65" spans="2:16" ht="53.25" customHeight="1" x14ac:dyDescent="0.3">
      <c r="B65" s="494" t="s">
        <v>149</v>
      </c>
      <c r="C65" s="494"/>
      <c r="D65" s="494"/>
      <c r="E65" s="494"/>
      <c r="F65" s="494"/>
      <c r="G65" s="494"/>
      <c r="H65" s="494"/>
      <c r="I65" s="494"/>
      <c r="J65" s="494"/>
      <c r="K65" s="494"/>
      <c r="L65" s="494"/>
      <c r="M65" s="494"/>
      <c r="N65" s="494"/>
      <c r="O65" s="494"/>
      <c r="P65" s="494"/>
    </row>
    <row r="66" spans="2:16" x14ac:dyDescent="0.3">
      <c r="B66" s="185"/>
      <c r="C66" s="187"/>
      <c r="D66" s="187"/>
      <c r="E66" s="187"/>
      <c r="F66" s="187"/>
      <c r="G66" s="187"/>
      <c r="H66" s="187"/>
      <c r="I66" s="187"/>
      <c r="J66" s="187"/>
      <c r="K66" s="187"/>
      <c r="L66" s="187"/>
      <c r="M66" s="187"/>
      <c r="N66" s="187"/>
      <c r="O66" s="187"/>
      <c r="P66" s="187"/>
    </row>
    <row r="67" spans="2:16" x14ac:dyDescent="0.3">
      <c r="B67" s="185" t="s">
        <v>150</v>
      </c>
      <c r="C67" s="187"/>
      <c r="D67" s="187"/>
      <c r="E67" s="187"/>
      <c r="F67" s="187"/>
      <c r="G67" s="187"/>
      <c r="H67" s="187"/>
      <c r="I67" s="187"/>
      <c r="J67" s="187"/>
      <c r="K67" s="187"/>
      <c r="L67" s="187"/>
      <c r="M67" s="187"/>
      <c r="N67" s="187"/>
      <c r="O67" s="187"/>
      <c r="P67" s="187"/>
    </row>
    <row r="68" spans="2:16" x14ac:dyDescent="0.3">
      <c r="B68" s="761"/>
      <c r="C68" s="761"/>
      <c r="D68" s="761"/>
      <c r="E68" s="761"/>
      <c r="F68" s="761"/>
      <c r="G68" s="761"/>
      <c r="H68" s="761"/>
      <c r="I68" s="761"/>
      <c r="J68" s="761"/>
      <c r="K68" s="761"/>
      <c r="L68" s="761"/>
      <c r="M68" s="761"/>
      <c r="N68" s="761"/>
      <c r="O68" s="761"/>
      <c r="P68" s="187"/>
    </row>
    <row r="69" spans="2:16" x14ac:dyDescent="0.3">
      <c r="B69" s="185"/>
      <c r="C69" s="187"/>
      <c r="D69" s="187"/>
      <c r="E69" s="187"/>
      <c r="F69" s="187"/>
      <c r="G69" s="187"/>
      <c r="H69" s="187"/>
      <c r="I69" s="187"/>
      <c r="J69" s="187"/>
      <c r="K69" s="187"/>
      <c r="L69" s="187"/>
      <c r="M69" s="187"/>
      <c r="N69" s="187"/>
      <c r="O69" s="187"/>
      <c r="P69" s="187"/>
    </row>
    <row r="70" spans="2:16" x14ac:dyDescent="0.3">
      <c r="B70" s="185" t="s">
        <v>126</v>
      </c>
      <c r="C70" s="187"/>
      <c r="D70" s="187"/>
      <c r="E70" s="187"/>
      <c r="F70" s="187"/>
      <c r="G70" s="187"/>
      <c r="H70" s="187"/>
      <c r="I70" s="187"/>
      <c r="J70" s="187"/>
      <c r="K70" s="187"/>
      <c r="L70" s="187"/>
      <c r="M70" s="187"/>
      <c r="N70" s="187"/>
      <c r="O70" s="187"/>
      <c r="P70" s="187"/>
    </row>
    <row r="71" spans="2:16" ht="41.25" customHeight="1" x14ac:dyDescent="0.3">
      <c r="B71" s="494" t="s">
        <v>125</v>
      </c>
      <c r="C71" s="494"/>
      <c r="D71" s="494"/>
      <c r="E71" s="494"/>
      <c r="F71" s="494"/>
      <c r="G71" s="494"/>
      <c r="H71" s="494"/>
      <c r="I71" s="494"/>
      <c r="J71" s="494"/>
      <c r="K71" s="494"/>
      <c r="L71" s="494"/>
      <c r="M71" s="494"/>
      <c r="N71" s="494"/>
      <c r="O71" s="494"/>
      <c r="P71" s="494"/>
    </row>
    <row r="72" spans="2:16" x14ac:dyDescent="0.3">
      <c r="B72" s="185" t="s">
        <v>127</v>
      </c>
      <c r="C72" s="187"/>
      <c r="D72" s="187"/>
      <c r="E72" s="187"/>
      <c r="F72" s="187"/>
      <c r="G72" s="187"/>
      <c r="H72" s="187"/>
      <c r="I72" s="187"/>
      <c r="J72" s="187"/>
      <c r="K72" s="187"/>
      <c r="L72" s="187"/>
      <c r="M72" s="187"/>
      <c r="N72" s="187"/>
      <c r="O72" s="187"/>
      <c r="P72" s="187"/>
    </row>
    <row r="73" spans="2:16" x14ac:dyDescent="0.3">
      <c r="B73" s="185" t="s">
        <v>128</v>
      </c>
      <c r="C73" s="187"/>
      <c r="D73" s="187"/>
      <c r="E73" s="187"/>
      <c r="F73" s="187"/>
      <c r="G73" s="187"/>
      <c r="H73" s="187"/>
      <c r="I73" s="187"/>
      <c r="J73" s="187"/>
      <c r="K73" s="187"/>
      <c r="L73" s="187"/>
      <c r="M73" s="187"/>
      <c r="N73" s="187"/>
      <c r="O73" s="187"/>
      <c r="P73" s="187"/>
    </row>
    <row r="74" spans="2:16" x14ac:dyDescent="0.3">
      <c r="B74" s="185" t="s">
        <v>129</v>
      </c>
      <c r="C74" s="187"/>
      <c r="D74" s="187"/>
      <c r="E74" s="187"/>
      <c r="F74" s="187"/>
      <c r="G74" s="187"/>
      <c r="H74" s="187"/>
      <c r="I74" s="187"/>
      <c r="J74" s="187"/>
      <c r="K74" s="187"/>
      <c r="L74" s="187"/>
      <c r="M74" s="187"/>
      <c r="N74" s="187"/>
      <c r="O74" s="187"/>
      <c r="P74" s="187"/>
    </row>
    <row r="75" spans="2:16" x14ac:dyDescent="0.3">
      <c r="B75" s="185" t="s">
        <v>130</v>
      </c>
      <c r="C75" s="187"/>
      <c r="D75" s="187"/>
      <c r="E75" s="187"/>
      <c r="F75" s="187"/>
      <c r="G75" s="187"/>
      <c r="H75" s="187"/>
      <c r="I75" s="187"/>
      <c r="J75" s="187"/>
      <c r="K75" s="187"/>
      <c r="L75" s="187"/>
      <c r="M75" s="187"/>
      <c r="N75" s="187"/>
      <c r="O75" s="187"/>
      <c r="P75" s="187"/>
    </row>
    <row r="76" spans="2:16" x14ac:dyDescent="0.3">
      <c r="B76" s="185" t="s">
        <v>131</v>
      </c>
      <c r="C76" s="187"/>
      <c r="D76" s="187"/>
      <c r="E76" s="187"/>
      <c r="F76" s="187"/>
      <c r="G76" s="187"/>
      <c r="H76" s="187"/>
      <c r="I76" s="187"/>
      <c r="J76" s="187"/>
      <c r="K76" s="187"/>
      <c r="L76" s="187"/>
      <c r="M76" s="187"/>
      <c r="N76" s="187"/>
      <c r="O76" s="187"/>
      <c r="P76" s="187"/>
    </row>
    <row r="77" spans="2:16" x14ac:dyDescent="0.3">
      <c r="B77" s="185"/>
      <c r="C77" s="187"/>
      <c r="D77" s="187"/>
      <c r="E77" s="187"/>
      <c r="F77" s="187"/>
      <c r="G77" s="187"/>
      <c r="H77" s="187"/>
      <c r="I77" s="187"/>
      <c r="J77" s="187"/>
      <c r="K77" s="187"/>
      <c r="L77" s="187"/>
      <c r="M77" s="187"/>
      <c r="N77" s="187"/>
      <c r="O77" s="187"/>
      <c r="P77" s="187"/>
    </row>
    <row r="78" spans="2:16" x14ac:dyDescent="0.3">
      <c r="B78" s="185" t="s">
        <v>132</v>
      </c>
      <c r="C78" s="187"/>
      <c r="D78" s="187"/>
      <c r="E78" s="187"/>
      <c r="F78" s="187"/>
      <c r="G78" s="187"/>
      <c r="H78" s="187"/>
      <c r="I78" s="187"/>
      <c r="J78" s="187"/>
      <c r="K78" s="187"/>
      <c r="L78" s="187"/>
      <c r="M78" s="187"/>
      <c r="N78" s="187"/>
      <c r="O78" s="187"/>
      <c r="P78" s="187"/>
    </row>
    <row r="79" spans="2:16" x14ac:dyDescent="0.3">
      <c r="B79" s="185" t="s">
        <v>133</v>
      </c>
      <c r="C79" s="187"/>
      <c r="D79" s="187"/>
      <c r="E79" s="187"/>
      <c r="F79" s="187"/>
      <c r="G79" s="187"/>
      <c r="H79" s="187"/>
      <c r="I79" s="187"/>
      <c r="J79" s="187"/>
      <c r="K79" s="187"/>
      <c r="L79" s="187"/>
      <c r="M79" s="187"/>
      <c r="N79" s="187"/>
      <c r="O79" s="187"/>
      <c r="P79" s="187"/>
    </row>
    <row r="80" spans="2:16" x14ac:dyDescent="0.3">
      <c r="B80" s="185" t="s">
        <v>134</v>
      </c>
      <c r="C80" s="187"/>
      <c r="D80" s="187"/>
      <c r="E80" s="187"/>
      <c r="F80" s="187"/>
      <c r="G80" s="187"/>
      <c r="H80" s="187"/>
      <c r="I80" s="187"/>
      <c r="J80" s="187"/>
      <c r="K80" s="187"/>
      <c r="L80" s="187"/>
      <c r="M80" s="187"/>
      <c r="N80" s="187"/>
      <c r="O80" s="187"/>
      <c r="P80" s="187"/>
    </row>
    <row r="81" spans="2:16" x14ac:dyDescent="0.3">
      <c r="B81" s="185" t="s">
        <v>135</v>
      </c>
      <c r="C81" s="187"/>
      <c r="D81" s="187"/>
      <c r="E81" s="187"/>
      <c r="F81" s="187"/>
      <c r="G81" s="187"/>
      <c r="H81" s="187"/>
      <c r="I81" s="187"/>
      <c r="J81" s="187"/>
      <c r="K81" s="187"/>
      <c r="L81" s="187"/>
      <c r="M81" s="187"/>
      <c r="N81" s="187"/>
      <c r="O81" s="187"/>
      <c r="P81" s="187"/>
    </row>
    <row r="82" spans="2:16" x14ac:dyDescent="0.3">
      <c r="B82" s="185" t="s">
        <v>136</v>
      </c>
      <c r="C82" s="187"/>
      <c r="D82" s="187"/>
      <c r="E82" s="187"/>
      <c r="F82" s="187"/>
      <c r="G82" s="187"/>
      <c r="H82" s="187"/>
      <c r="I82" s="187"/>
      <c r="J82" s="187"/>
      <c r="K82" s="187"/>
      <c r="L82" s="187"/>
      <c r="M82" s="187"/>
      <c r="N82" s="187"/>
      <c r="O82" s="187"/>
      <c r="P82" s="187"/>
    </row>
    <row r="83" spans="2:16" ht="45.75" customHeight="1" x14ac:dyDescent="0.3">
      <c r="B83" s="494" t="s">
        <v>137</v>
      </c>
      <c r="C83" s="494"/>
      <c r="D83" s="494"/>
      <c r="E83" s="494"/>
      <c r="F83" s="494"/>
      <c r="G83" s="494"/>
      <c r="H83" s="494"/>
      <c r="I83" s="494"/>
      <c r="J83" s="494"/>
      <c r="K83" s="494"/>
      <c r="L83" s="494"/>
      <c r="M83" s="494"/>
      <c r="N83" s="494"/>
      <c r="O83" s="494"/>
      <c r="P83" s="494"/>
    </row>
    <row r="84" spans="2:16" x14ac:dyDescent="0.3">
      <c r="B84" s="185"/>
      <c r="C84" s="187"/>
      <c r="D84" s="187"/>
      <c r="E84" s="187"/>
      <c r="F84" s="187"/>
      <c r="G84" s="187"/>
      <c r="H84" s="187"/>
      <c r="I84" s="187"/>
      <c r="J84" s="187"/>
      <c r="K84" s="187"/>
      <c r="L84" s="187"/>
      <c r="M84" s="187"/>
      <c r="N84" s="187"/>
      <c r="O84" s="187"/>
      <c r="P84" s="187"/>
    </row>
    <row r="85" spans="2:16" x14ac:dyDescent="0.3">
      <c r="B85" s="82" t="s">
        <v>138</v>
      </c>
      <c r="C85" s="187"/>
      <c r="D85" s="187"/>
      <c r="E85" s="187"/>
      <c r="F85" s="187"/>
      <c r="G85" s="187"/>
      <c r="H85" s="187"/>
      <c r="I85" s="187"/>
      <c r="J85" s="187"/>
      <c r="K85" s="187"/>
      <c r="L85" s="187"/>
      <c r="M85" s="187"/>
      <c r="N85" s="187"/>
      <c r="O85" s="187"/>
      <c r="P85" s="187"/>
    </row>
    <row r="86" spans="2:16" ht="3.75" customHeight="1" x14ac:dyDescent="0.3">
      <c r="B86" s="185"/>
      <c r="C86" s="187"/>
      <c r="D86" s="187"/>
      <c r="E86" s="187"/>
      <c r="F86" s="187"/>
      <c r="G86" s="187"/>
      <c r="H86" s="187"/>
      <c r="I86" s="187"/>
      <c r="J86" s="187"/>
      <c r="K86" s="187"/>
      <c r="L86" s="187"/>
      <c r="M86" s="187"/>
      <c r="N86" s="187"/>
      <c r="O86" s="187"/>
      <c r="P86" s="187"/>
    </row>
    <row r="87" spans="2:16" ht="51.75" customHeight="1" x14ac:dyDescent="0.3">
      <c r="B87" s="494" t="s">
        <v>141</v>
      </c>
      <c r="C87" s="494"/>
      <c r="D87" s="494"/>
      <c r="E87" s="494"/>
      <c r="F87" s="494"/>
      <c r="G87" s="494"/>
      <c r="H87" s="494"/>
      <c r="I87" s="494"/>
      <c r="J87" s="494"/>
      <c r="K87" s="494"/>
      <c r="L87" s="494"/>
      <c r="M87" s="494"/>
      <c r="N87" s="494"/>
      <c r="O87" s="494"/>
      <c r="P87" s="494"/>
    </row>
    <row r="88" spans="2:16" x14ac:dyDescent="0.3">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67" t="s">
        <v>252</v>
      </c>
      <c r="C1" s="767"/>
      <c r="D1" s="767"/>
      <c r="E1" s="767"/>
      <c r="F1" s="767"/>
      <c r="G1" s="767"/>
      <c r="H1" s="767"/>
      <c r="I1" s="767"/>
      <c r="J1" s="767"/>
      <c r="K1" s="767"/>
      <c r="L1" s="767"/>
      <c r="M1" s="767"/>
      <c r="N1" s="767"/>
      <c r="O1" s="767"/>
      <c r="P1" s="767"/>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65" t="s">
        <v>163</v>
      </c>
      <c r="C3" s="765"/>
      <c r="D3" s="765"/>
      <c r="E3" s="765"/>
      <c r="F3" s="765"/>
      <c r="G3" s="765"/>
      <c r="H3" s="765"/>
      <c r="I3" s="765"/>
      <c r="J3" s="765"/>
      <c r="K3" s="765"/>
      <c r="L3" s="765"/>
      <c r="M3" s="765"/>
      <c r="N3" s="765"/>
      <c r="O3" s="765"/>
      <c r="P3" s="765"/>
    </row>
    <row r="4" spans="2:16" x14ac:dyDescent="0.3">
      <c r="B4" s="187"/>
      <c r="C4" s="187"/>
      <c r="D4" s="187"/>
      <c r="E4" s="187"/>
      <c r="F4" s="187"/>
      <c r="G4" s="187"/>
      <c r="H4" s="187"/>
      <c r="I4" s="187"/>
      <c r="J4" s="187"/>
      <c r="K4" s="187"/>
      <c r="L4" s="187"/>
      <c r="M4" s="187"/>
      <c r="N4" s="187"/>
      <c r="O4" s="187"/>
      <c r="P4" s="187"/>
    </row>
    <row r="5" spans="2:16" ht="51.75" customHeight="1" x14ac:dyDescent="0.3">
      <c r="B5" s="494" t="s">
        <v>294</v>
      </c>
      <c r="C5" s="494"/>
      <c r="D5" s="494"/>
      <c r="E5" s="494"/>
      <c r="F5" s="494"/>
      <c r="G5" s="494"/>
      <c r="H5" s="494"/>
      <c r="I5" s="494"/>
      <c r="J5" s="494"/>
      <c r="K5" s="494"/>
      <c r="L5" s="494"/>
      <c r="M5" s="494"/>
      <c r="N5" s="494"/>
      <c r="O5" s="494"/>
      <c r="P5" s="494"/>
    </row>
    <row r="7" spans="2:16" x14ac:dyDescent="0.3">
      <c r="B7" s="494" t="s">
        <v>240</v>
      </c>
      <c r="C7" s="494"/>
      <c r="D7" s="494"/>
      <c r="E7" s="494"/>
      <c r="F7" s="494"/>
      <c r="G7" s="494"/>
      <c r="H7" s="494"/>
      <c r="I7" s="494"/>
      <c r="J7" s="494"/>
      <c r="K7" s="494"/>
      <c r="L7" s="494"/>
      <c r="M7" s="494"/>
      <c r="N7" s="494"/>
      <c r="O7" s="494"/>
      <c r="P7" s="494"/>
    </row>
    <row r="9" spans="2:16" ht="27" customHeight="1" x14ac:dyDescent="0.3">
      <c r="B9" s="494" t="s">
        <v>276</v>
      </c>
      <c r="C9" s="494"/>
      <c r="D9" s="494"/>
      <c r="E9" s="494"/>
      <c r="F9" s="494"/>
      <c r="G9" s="494"/>
      <c r="H9" s="494"/>
      <c r="I9" s="494"/>
      <c r="J9" s="494"/>
      <c r="K9" s="494"/>
      <c r="L9" s="494"/>
      <c r="M9" s="494"/>
      <c r="N9" s="494"/>
      <c r="O9" s="494"/>
      <c r="P9" s="494"/>
    </row>
    <row r="11" spans="2:16" ht="26.25" customHeight="1" x14ac:dyDescent="0.3">
      <c r="B11" s="494" t="s">
        <v>317</v>
      </c>
      <c r="C11" s="494"/>
      <c r="D11" s="494"/>
      <c r="E11" s="494"/>
      <c r="F11" s="494"/>
      <c r="G11" s="494"/>
      <c r="H11" s="494"/>
      <c r="I11" s="494"/>
      <c r="J11" s="494"/>
      <c r="K11" s="494"/>
      <c r="L11" s="494"/>
      <c r="M11" s="494"/>
      <c r="N11" s="494"/>
      <c r="O11" s="494"/>
      <c r="P11" s="494"/>
    </row>
    <row r="13" spans="2:16" ht="39.75" customHeight="1" x14ac:dyDescent="0.3">
      <c r="B13" s="771" t="s">
        <v>318</v>
      </c>
      <c r="C13" s="771"/>
      <c r="D13" s="771"/>
      <c r="E13" s="771"/>
      <c r="F13" s="771"/>
      <c r="G13" s="771"/>
      <c r="H13" s="771"/>
      <c r="I13" s="771"/>
      <c r="J13" s="771"/>
      <c r="K13" s="771"/>
      <c r="L13" s="771"/>
      <c r="M13" s="771"/>
      <c r="N13" s="771"/>
      <c r="O13" s="771"/>
      <c r="P13" s="771"/>
    </row>
    <row r="15" spans="2:16" ht="63.75" customHeight="1" x14ac:dyDescent="0.3">
      <c r="B15" s="494" t="s">
        <v>278</v>
      </c>
      <c r="C15" s="494"/>
      <c r="D15" s="494"/>
      <c r="E15" s="494"/>
      <c r="F15" s="494"/>
      <c r="G15" s="494"/>
      <c r="H15" s="494"/>
      <c r="I15" s="494"/>
      <c r="J15" s="494"/>
      <c r="K15" s="494"/>
      <c r="L15" s="494"/>
      <c r="M15" s="494"/>
      <c r="N15" s="494"/>
      <c r="O15" s="494"/>
      <c r="P15" s="494"/>
    </row>
    <row r="17" spans="2:16" ht="96.75" customHeight="1" x14ac:dyDescent="0.3">
      <c r="B17" s="494" t="s">
        <v>274</v>
      </c>
      <c r="C17" s="494"/>
      <c r="D17" s="494"/>
      <c r="E17" s="494"/>
      <c r="F17" s="494"/>
      <c r="G17" s="494"/>
      <c r="H17" s="494"/>
      <c r="I17" s="494"/>
      <c r="J17" s="494"/>
      <c r="K17" s="494"/>
      <c r="L17" s="494"/>
      <c r="M17" s="494"/>
      <c r="N17" s="494"/>
      <c r="O17" s="494"/>
      <c r="P17" s="494"/>
    </row>
    <row r="19" spans="2:16" ht="75" customHeight="1" x14ac:dyDescent="0.3">
      <c r="B19" s="494" t="s">
        <v>241</v>
      </c>
      <c r="C19" s="494"/>
      <c r="D19" s="494"/>
      <c r="E19" s="494"/>
      <c r="F19" s="494"/>
      <c r="G19" s="494"/>
      <c r="H19" s="494"/>
      <c r="I19" s="494"/>
      <c r="J19" s="494"/>
      <c r="K19" s="494"/>
      <c r="L19" s="494"/>
      <c r="M19" s="494"/>
      <c r="N19" s="494"/>
      <c r="O19" s="494"/>
      <c r="P19" s="494"/>
    </row>
    <row r="21" spans="2:16" ht="48" customHeight="1" x14ac:dyDescent="0.3">
      <c r="B21" s="494" t="s">
        <v>242</v>
      </c>
      <c r="C21" s="494"/>
      <c r="D21" s="494"/>
      <c r="E21" s="494"/>
      <c r="F21" s="494"/>
      <c r="G21" s="494"/>
      <c r="H21" s="494"/>
      <c r="I21" s="494"/>
      <c r="J21" s="494"/>
      <c r="K21" s="494"/>
      <c r="L21" s="494"/>
      <c r="M21" s="494"/>
      <c r="N21" s="494"/>
      <c r="O21" s="494"/>
      <c r="P21" s="494"/>
    </row>
    <row r="23" spans="2:16" x14ac:dyDescent="0.3">
      <c r="B23" s="494" t="s">
        <v>243</v>
      </c>
      <c r="C23" s="494"/>
      <c r="D23" s="494"/>
      <c r="E23" s="494"/>
      <c r="F23" s="494"/>
      <c r="G23" s="494"/>
      <c r="H23" s="494"/>
      <c r="I23" s="494"/>
      <c r="J23" s="494"/>
      <c r="K23" s="494"/>
      <c r="L23" s="494"/>
      <c r="M23" s="494"/>
      <c r="N23" s="494"/>
      <c r="O23" s="494"/>
      <c r="P23" s="494"/>
    </row>
    <row r="25" spans="2:16" ht="54.75" customHeight="1" x14ac:dyDescent="0.3">
      <c r="B25" s="494" t="s">
        <v>244</v>
      </c>
      <c r="C25" s="494"/>
      <c r="D25" s="494"/>
      <c r="E25" s="494"/>
      <c r="F25" s="494"/>
      <c r="G25" s="494"/>
      <c r="H25" s="494"/>
      <c r="I25" s="494"/>
      <c r="J25" s="494"/>
      <c r="K25" s="494"/>
      <c r="L25" s="494"/>
      <c r="M25" s="494"/>
      <c r="N25" s="494"/>
      <c r="O25" s="494"/>
      <c r="P25" s="494"/>
    </row>
    <row r="27" spans="2:16" ht="44.25" customHeight="1" x14ac:dyDescent="0.3">
      <c r="B27" s="494" t="s">
        <v>263</v>
      </c>
      <c r="C27" s="494"/>
      <c r="D27" s="494"/>
      <c r="E27" s="494"/>
      <c r="F27" s="494"/>
      <c r="G27" s="494"/>
      <c r="H27" s="494"/>
      <c r="I27" s="494"/>
      <c r="J27" s="494"/>
      <c r="K27" s="494"/>
      <c r="L27" s="494"/>
      <c r="M27" s="494"/>
      <c r="N27" s="494"/>
      <c r="O27" s="494"/>
      <c r="P27" s="494"/>
    </row>
    <row r="29" spans="2:16" x14ac:dyDescent="0.3">
      <c r="B29" s="769" t="s">
        <v>245</v>
      </c>
      <c r="C29" s="494"/>
      <c r="D29" s="494"/>
      <c r="E29" s="494"/>
      <c r="F29" s="494"/>
      <c r="G29" s="494"/>
      <c r="H29" s="494"/>
      <c r="I29" s="494"/>
      <c r="J29" s="494"/>
      <c r="K29" s="494"/>
      <c r="L29" s="494"/>
      <c r="M29" s="494"/>
      <c r="N29" s="494"/>
      <c r="O29" s="494"/>
      <c r="P29" s="494"/>
    </row>
    <row r="31" spans="2:16" x14ac:dyDescent="0.3">
      <c r="B31" s="769" t="s">
        <v>246</v>
      </c>
      <c r="C31" s="494"/>
      <c r="D31" s="494"/>
      <c r="E31" s="494"/>
      <c r="F31" s="494"/>
      <c r="G31" s="494"/>
      <c r="H31" s="494"/>
      <c r="I31" s="494"/>
      <c r="J31" s="494"/>
      <c r="K31" s="494"/>
      <c r="L31" s="494"/>
      <c r="M31" s="494"/>
      <c r="N31" s="494"/>
      <c r="O31" s="494"/>
      <c r="P31" s="494"/>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ColWidth="9.109375" defaultRowHeight="14.4" x14ac:dyDescent="0.3"/>
  <cols>
    <col min="1" max="1" width="38.6640625" style="170" customWidth="1"/>
    <col min="2" max="2" width="8.5546875" style="170" customWidth="1"/>
    <col min="3" max="4" width="21.5546875" style="170" customWidth="1"/>
    <col min="5" max="6" width="23" style="170" customWidth="1"/>
    <col min="7" max="16384" width="9.109375" style="170"/>
  </cols>
  <sheetData>
    <row r="1" spans="1:12" ht="30" customHeight="1" thickTop="1" thickBot="1" x14ac:dyDescent="0.35">
      <c r="A1" s="450" t="str">
        <f>'Section A - ICJIA Funds'!A1:B1</f>
        <v xml:space="preserve">    STATE OF ILLINOIS </v>
      </c>
      <c r="B1" s="451"/>
      <c r="C1" s="450" t="str">
        <f>'Section A - ICJIA Funds'!C1:D1</f>
        <v>UNIFORM GRANT BUDGET TEMPLATE 
(updated by ICJIA)</v>
      </c>
      <c r="D1" s="451"/>
      <c r="E1" s="522" t="str">
        <f>'Section A - ICJIA Funds'!E1:F1</f>
        <v>AGENCY: Illinois Criminal Justice Information Authority</v>
      </c>
      <c r="F1" s="523"/>
      <c r="G1" s="160"/>
    </row>
    <row r="2" spans="1:12" ht="16.5" customHeight="1" thickTop="1" thickBot="1" x14ac:dyDescent="0.35">
      <c r="A2" s="524" t="str">
        <f>'Section A - ICJIA Funds'!A2:B2</f>
        <v xml:space="preserve">Implementing Agency Name: </v>
      </c>
      <c r="B2" s="525"/>
      <c r="C2" s="524" t="str">
        <f>'Section A - ICJIA Funds'!C2:D2</f>
        <v xml:space="preserve">DUNS#:  </v>
      </c>
      <c r="D2" s="525"/>
      <c r="E2" s="202" t="str">
        <f>'Section A - ICJIA Funds'!E2</f>
        <v>NOFO ID: 1474-378</v>
      </c>
      <c r="F2" s="202" t="str">
        <f>'Section A - ICJIA Funds'!F2</f>
        <v xml:space="preserve">Grant #: </v>
      </c>
    </row>
    <row r="3" spans="1:12" ht="36" customHeight="1" thickTop="1" thickBot="1" x14ac:dyDescent="0.35">
      <c r="A3" s="520" t="str">
        <f>'Section A - ICJIA Funds'!A3:B3</f>
        <v>CFSA Number: 546-00-1474</v>
      </c>
      <c r="B3" s="521"/>
      <c r="C3" s="520" t="str">
        <f>'Section A - ICJIA Funds'!C3:D3</f>
        <v>CSFA Short Description: Victims of Crime Act (VOCA) FFY16</v>
      </c>
      <c r="D3" s="521"/>
      <c r="E3" s="202" t="str">
        <f>'Section A - ICJIA Funds'!E3</f>
        <v>18-19</v>
      </c>
      <c r="F3" s="202" t="str">
        <f>'Section A - ICJIA Funds'!F3</f>
        <v>04/01/18-06/30-19</v>
      </c>
    </row>
    <row r="4" spans="1:12" ht="41.25" customHeight="1" thickTop="1" thickBot="1" x14ac:dyDescent="0.35">
      <c r="A4" s="499" t="s">
        <v>249</v>
      </c>
      <c r="B4" s="500"/>
      <c r="C4" s="500"/>
      <c r="D4" s="500"/>
      <c r="E4" s="500"/>
      <c r="F4" s="501"/>
      <c r="J4" s="160"/>
    </row>
    <row r="5" spans="1:12" ht="22.5" customHeight="1" thickTop="1" thickBot="1" x14ac:dyDescent="0.35">
      <c r="A5" s="428" t="s">
        <v>224</v>
      </c>
      <c r="B5" s="429"/>
      <c r="C5" s="429"/>
      <c r="D5" s="429"/>
      <c r="E5" s="429"/>
      <c r="F5" s="430"/>
      <c r="J5" s="160"/>
    </row>
    <row r="6" spans="1:12" ht="15.6" thickTop="1" thickBot="1" x14ac:dyDescent="0.35">
      <c r="A6" s="510" t="s">
        <v>27</v>
      </c>
      <c r="B6" s="511"/>
      <c r="C6" s="156" t="s">
        <v>23</v>
      </c>
      <c r="D6" s="332" t="s">
        <v>24</v>
      </c>
      <c r="E6" s="332" t="s">
        <v>25</v>
      </c>
      <c r="F6" s="328" t="s">
        <v>1</v>
      </c>
    </row>
    <row r="7" spans="1:12" ht="31.5" customHeight="1" thickTop="1" x14ac:dyDescent="0.3">
      <c r="A7" s="508" t="s">
        <v>302</v>
      </c>
      <c r="B7" s="509"/>
      <c r="C7" s="324"/>
      <c r="D7" s="333"/>
      <c r="E7" s="333"/>
      <c r="F7" s="334"/>
    </row>
    <row r="8" spans="1:12" ht="15.75" customHeight="1" x14ac:dyDescent="0.3">
      <c r="A8" s="504" t="s">
        <v>30</v>
      </c>
      <c r="B8" s="505"/>
      <c r="C8" s="206"/>
      <c r="D8" s="307">
        <v>0</v>
      </c>
      <c r="E8" s="307">
        <v>0</v>
      </c>
      <c r="F8" s="308">
        <f>SUM(C8:E8)</f>
        <v>0</v>
      </c>
      <c r="H8" s="160"/>
      <c r="J8" s="160"/>
    </row>
    <row r="9" spans="1:12" ht="15.75" customHeight="1" x14ac:dyDescent="0.3">
      <c r="A9" s="504" t="s">
        <v>31</v>
      </c>
      <c r="B9" s="505"/>
      <c r="C9" s="206"/>
      <c r="D9" s="307">
        <v>0</v>
      </c>
      <c r="E9" s="307">
        <v>0</v>
      </c>
      <c r="F9" s="308">
        <f>SUM(C9:E9)</f>
        <v>0</v>
      </c>
      <c r="H9" s="160"/>
    </row>
    <row r="10" spans="1:12" ht="15.75" customHeight="1" x14ac:dyDescent="0.3">
      <c r="A10" s="506" t="s">
        <v>28</v>
      </c>
      <c r="B10" s="507"/>
      <c r="C10" s="206"/>
      <c r="D10" s="307">
        <v>0</v>
      </c>
      <c r="E10" s="307">
        <v>0</v>
      </c>
      <c r="F10" s="308">
        <f>SUM(C10:E10)</f>
        <v>0</v>
      </c>
      <c r="J10" s="160"/>
    </row>
    <row r="11" spans="1:12" ht="15.75" customHeight="1" thickBot="1" x14ac:dyDescent="0.35">
      <c r="A11" s="512" t="s">
        <v>113</v>
      </c>
      <c r="B11" s="513"/>
      <c r="C11" s="211">
        <f>SUM(C8:C10)</f>
        <v>0</v>
      </c>
      <c r="D11" s="307">
        <f t="shared" ref="D11:E11" si="0">SUM(D8:D10)</f>
        <v>0</v>
      </c>
      <c r="E11" s="307">
        <f t="shared" si="0"/>
        <v>0</v>
      </c>
      <c r="F11" s="308">
        <f>SUM(C11:E11)</f>
        <v>0</v>
      </c>
      <c r="J11" s="160"/>
    </row>
    <row r="12" spans="1:12" ht="10.5" customHeight="1" thickTop="1" x14ac:dyDescent="0.3">
      <c r="A12" s="514" t="s">
        <v>225</v>
      </c>
      <c r="B12" s="515"/>
      <c r="C12" s="515"/>
      <c r="D12" s="515"/>
      <c r="E12" s="515"/>
      <c r="F12" s="516"/>
      <c r="J12" s="160"/>
    </row>
    <row r="13" spans="1:12" ht="9" customHeight="1" thickBot="1" x14ac:dyDescent="0.35">
      <c r="A13" s="517"/>
      <c r="B13" s="518"/>
      <c r="C13" s="518"/>
      <c r="D13" s="518"/>
      <c r="E13" s="518"/>
      <c r="F13" s="519"/>
    </row>
    <row r="14" spans="1:12" ht="23.25" customHeight="1" thickTop="1" thickBot="1" x14ac:dyDescent="0.35">
      <c r="A14" s="441" t="s">
        <v>162</v>
      </c>
      <c r="B14" s="442"/>
      <c r="C14" s="157" t="s">
        <v>23</v>
      </c>
      <c r="D14" s="327" t="s">
        <v>24</v>
      </c>
      <c r="E14" s="327" t="s">
        <v>25</v>
      </c>
      <c r="F14" s="328" t="s">
        <v>1</v>
      </c>
      <c r="K14" s="160"/>
      <c r="L14" s="160"/>
    </row>
    <row r="15" spans="1:12" ht="17.399999999999999" customHeight="1" thickTop="1" x14ac:dyDescent="0.3">
      <c r="A15" s="164" t="s">
        <v>216</v>
      </c>
      <c r="B15" s="158"/>
      <c r="C15" s="207">
        <f>'Section C - Budget Summary '!F5</f>
        <v>0</v>
      </c>
      <c r="D15" s="309">
        <v>0</v>
      </c>
      <c r="E15" s="309"/>
      <c r="F15" s="310">
        <f>SUM(C15:E15)</f>
        <v>0</v>
      </c>
      <c r="G15" s="171"/>
      <c r="K15" s="160"/>
      <c r="L15" s="160"/>
    </row>
    <row r="16" spans="1:12" ht="17.399999999999999" customHeight="1" x14ac:dyDescent="0.3">
      <c r="A16" s="164" t="s">
        <v>217</v>
      </c>
      <c r="B16" s="158"/>
      <c r="C16" s="207">
        <f>'Section C - Budget Summary '!F6</f>
        <v>0</v>
      </c>
      <c r="D16" s="311">
        <v>0</v>
      </c>
      <c r="E16" s="311">
        <v>0</v>
      </c>
      <c r="F16" s="310">
        <f>SUM(C16:E16)</f>
        <v>0</v>
      </c>
      <c r="K16" s="160"/>
      <c r="L16" s="160"/>
    </row>
    <row r="17" spans="1:12" ht="17.399999999999999" customHeight="1" x14ac:dyDescent="0.3">
      <c r="A17" s="164" t="s">
        <v>218</v>
      </c>
      <c r="B17" s="158"/>
      <c r="C17" s="207">
        <f>'Section C - Budget Summary '!F7</f>
        <v>0</v>
      </c>
      <c r="D17" s="311">
        <v>0</v>
      </c>
      <c r="E17" s="311">
        <v>0</v>
      </c>
      <c r="F17" s="310">
        <f>SUM(C17:E17)</f>
        <v>0</v>
      </c>
      <c r="K17" s="160"/>
      <c r="L17" s="160"/>
    </row>
    <row r="18" spans="1:12" ht="17.399999999999999" customHeight="1" x14ac:dyDescent="0.3">
      <c r="A18" s="164" t="s">
        <v>219</v>
      </c>
      <c r="B18" s="158"/>
      <c r="C18" s="207">
        <f>'Section C - Budget Summary '!F8</f>
        <v>0</v>
      </c>
      <c r="D18" s="311">
        <v>0</v>
      </c>
      <c r="E18" s="311">
        <v>0</v>
      </c>
      <c r="F18" s="310">
        <f t="shared" ref="F18:F31" si="1">SUM(C18:E18)</f>
        <v>0</v>
      </c>
    </row>
    <row r="19" spans="1:12" ht="17.399999999999999" customHeight="1" x14ac:dyDescent="0.3">
      <c r="A19" s="164" t="s">
        <v>220</v>
      </c>
      <c r="B19" s="159"/>
      <c r="C19" s="207">
        <f>'Section C - Budget Summary '!F9</f>
        <v>0</v>
      </c>
      <c r="D19" s="311">
        <v>0</v>
      </c>
      <c r="E19" s="311">
        <v>0</v>
      </c>
      <c r="F19" s="310">
        <f t="shared" si="1"/>
        <v>0</v>
      </c>
    </row>
    <row r="20" spans="1:12" ht="17.399999999999999" customHeight="1" x14ac:dyDescent="0.3">
      <c r="A20" s="164" t="s">
        <v>174</v>
      </c>
      <c r="B20" s="158"/>
      <c r="C20" s="207">
        <f>'Section C - Budget Summary '!F10</f>
        <v>0</v>
      </c>
      <c r="D20" s="311">
        <v>0</v>
      </c>
      <c r="E20" s="311">
        <v>0</v>
      </c>
      <c r="F20" s="310">
        <f t="shared" si="1"/>
        <v>0</v>
      </c>
    </row>
    <row r="21" spans="1:12" x14ac:dyDescent="0.3">
      <c r="A21" s="335" t="s">
        <v>17</v>
      </c>
      <c r="B21" s="336">
        <v>200.459</v>
      </c>
      <c r="C21" s="312">
        <v>0</v>
      </c>
      <c r="D21" s="311">
        <v>0</v>
      </c>
      <c r="E21" s="311">
        <v>0</v>
      </c>
      <c r="F21" s="310">
        <f t="shared" si="1"/>
        <v>0</v>
      </c>
      <c r="H21" s="160"/>
    </row>
    <row r="22" spans="1:12" x14ac:dyDescent="0.3">
      <c r="A22" s="335" t="s">
        <v>18</v>
      </c>
      <c r="B22" s="336"/>
      <c r="C22" s="312">
        <v>0</v>
      </c>
      <c r="D22" s="311">
        <v>0</v>
      </c>
      <c r="E22" s="311">
        <v>0</v>
      </c>
      <c r="F22" s="310">
        <f t="shared" si="1"/>
        <v>0</v>
      </c>
      <c r="J22" s="160"/>
      <c r="K22" s="160"/>
    </row>
    <row r="23" spans="1:12" x14ac:dyDescent="0.3">
      <c r="A23" s="335" t="s">
        <v>19</v>
      </c>
      <c r="B23" s="336">
        <v>200.465</v>
      </c>
      <c r="C23" s="312">
        <v>0</v>
      </c>
      <c r="D23" s="311">
        <v>0</v>
      </c>
      <c r="E23" s="311">
        <v>0</v>
      </c>
      <c r="F23" s="310">
        <f t="shared" si="1"/>
        <v>0</v>
      </c>
      <c r="J23" s="160"/>
      <c r="K23" s="160"/>
    </row>
    <row r="24" spans="1:12" x14ac:dyDescent="0.3">
      <c r="A24" s="335" t="s">
        <v>20</v>
      </c>
      <c r="B24" s="337">
        <v>200.87</v>
      </c>
      <c r="C24" s="312">
        <v>0</v>
      </c>
      <c r="D24" s="311">
        <v>0</v>
      </c>
      <c r="E24" s="311">
        <v>0</v>
      </c>
      <c r="F24" s="310">
        <f t="shared" si="1"/>
        <v>0</v>
      </c>
    </row>
    <row r="25" spans="1:12" x14ac:dyDescent="0.3">
      <c r="A25" s="335" t="s">
        <v>87</v>
      </c>
      <c r="B25" s="336"/>
      <c r="C25" s="312">
        <v>0</v>
      </c>
      <c r="D25" s="311">
        <v>0</v>
      </c>
      <c r="E25" s="311">
        <v>0</v>
      </c>
      <c r="F25" s="310">
        <f t="shared" si="1"/>
        <v>0</v>
      </c>
    </row>
    <row r="26" spans="1:12" x14ac:dyDescent="0.3">
      <c r="A26" s="335" t="s">
        <v>21</v>
      </c>
      <c r="B26" s="336">
        <v>200.47200000000001</v>
      </c>
      <c r="C26" s="312">
        <v>0</v>
      </c>
      <c r="D26" s="311">
        <v>0</v>
      </c>
      <c r="E26" s="311">
        <v>0</v>
      </c>
      <c r="F26" s="310">
        <f t="shared" si="1"/>
        <v>0</v>
      </c>
    </row>
    <row r="27" spans="1:12" x14ac:dyDescent="0.3">
      <c r="A27" s="335" t="s">
        <v>93</v>
      </c>
      <c r="B27" s="336">
        <v>200.41300000000001</v>
      </c>
      <c r="C27" s="338">
        <v>0</v>
      </c>
      <c r="D27" s="311">
        <v>0</v>
      </c>
      <c r="E27" s="312">
        <v>0</v>
      </c>
      <c r="F27" s="310">
        <f t="shared" si="1"/>
        <v>0</v>
      </c>
    </row>
    <row r="28" spans="1:12" x14ac:dyDescent="0.3">
      <c r="A28" s="335" t="s">
        <v>161</v>
      </c>
      <c r="B28" s="336"/>
      <c r="C28" s="338">
        <v>0</v>
      </c>
      <c r="D28" s="309">
        <v>0</v>
      </c>
      <c r="E28" s="311">
        <v>0</v>
      </c>
      <c r="F28" s="310">
        <f t="shared" si="1"/>
        <v>0</v>
      </c>
    </row>
    <row r="29" spans="1:12" x14ac:dyDescent="0.3">
      <c r="A29" s="339" t="s">
        <v>273</v>
      </c>
      <c r="B29" s="336"/>
      <c r="C29" s="312">
        <v>0</v>
      </c>
      <c r="D29" s="311">
        <v>0</v>
      </c>
      <c r="E29" s="311">
        <v>0</v>
      </c>
      <c r="F29" s="310">
        <f t="shared" si="1"/>
        <v>0</v>
      </c>
    </row>
    <row r="30" spans="1:12" x14ac:dyDescent="0.3">
      <c r="A30" s="339" t="s">
        <v>272</v>
      </c>
      <c r="B30" s="336"/>
      <c r="C30" s="312">
        <v>0</v>
      </c>
      <c r="D30" s="311">
        <v>0</v>
      </c>
      <c r="E30" s="311">
        <v>0</v>
      </c>
      <c r="F30" s="310">
        <f t="shared" si="1"/>
        <v>0</v>
      </c>
    </row>
    <row r="31" spans="1:12" ht="17.399999999999999" customHeight="1" x14ac:dyDescent="0.3">
      <c r="A31" s="164" t="s">
        <v>221</v>
      </c>
      <c r="B31" s="167"/>
      <c r="C31" s="208">
        <f>SUM(C15:C30)</f>
        <v>0</v>
      </c>
      <c r="D31" s="311">
        <v>0</v>
      </c>
      <c r="E31" s="312">
        <v>0</v>
      </c>
      <c r="F31" s="310">
        <f t="shared" si="1"/>
        <v>0</v>
      </c>
      <c r="I31" s="160"/>
    </row>
    <row r="32" spans="1:12" x14ac:dyDescent="0.3">
      <c r="A32" s="195" t="s">
        <v>222</v>
      </c>
      <c r="B32" s="196"/>
      <c r="C32" s="325"/>
      <c r="D32" s="313"/>
      <c r="E32" s="313"/>
      <c r="F32" s="329"/>
      <c r="I32" s="160"/>
    </row>
    <row r="33" spans="1:6" ht="20.25" customHeight="1" thickBot="1" x14ac:dyDescent="0.35">
      <c r="A33" s="437" t="s">
        <v>29</v>
      </c>
      <c r="B33" s="438"/>
      <c r="C33" s="209">
        <f>'Section C - Budget Summary '!F20</f>
        <v>0</v>
      </c>
      <c r="D33" s="313">
        <v>0</v>
      </c>
      <c r="E33" s="313">
        <v>0</v>
      </c>
      <c r="F33" s="329">
        <f>SUM(C33:E34)</f>
        <v>0</v>
      </c>
    </row>
    <row r="34" spans="1:6" ht="22.5" customHeight="1" thickTop="1" thickBot="1" x14ac:dyDescent="0.35">
      <c r="A34" s="502" t="s">
        <v>261</v>
      </c>
      <c r="B34" s="503"/>
      <c r="C34" s="210">
        <f>C33+C31</f>
        <v>0</v>
      </c>
      <c r="D34" s="330">
        <f t="shared" ref="D34:F34" si="2">D33+D31</f>
        <v>0</v>
      </c>
      <c r="E34" s="330">
        <f t="shared" si="2"/>
        <v>0</v>
      </c>
      <c r="F34" s="331">
        <f t="shared" si="2"/>
        <v>0</v>
      </c>
    </row>
    <row r="35" spans="1:6" ht="15" thickTop="1" x14ac:dyDescent="0.3"/>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3" sqref="A3:H3"/>
    </sheetView>
  </sheetViews>
  <sheetFormatPr defaultRowHeight="14.4" x14ac:dyDescent="0.3"/>
  <cols>
    <col min="1" max="2" width="25.5546875" customWidth="1"/>
    <col min="3" max="3" width="7.6640625" customWidth="1"/>
    <col min="4" max="4" width="7.6640625" style="383" customWidth="1"/>
    <col min="5" max="5" width="13.88671875" customWidth="1"/>
    <col min="6" max="6" width="23.5546875" customWidth="1"/>
    <col min="7" max="7" width="12.33203125" style="383" customWidth="1"/>
    <col min="8" max="8" width="12.33203125" customWidth="1"/>
    <col min="9" max="11" width="14.33203125" customWidth="1"/>
  </cols>
  <sheetData>
    <row r="1" spans="1:11" ht="39.75" customHeight="1" thickTop="1" thickBot="1" x14ac:dyDescent="0.35">
      <c r="A1" s="531" t="str">
        <f>'Section A - ICJIA Funds'!A1:B1</f>
        <v xml:space="preserve">    STATE OF ILLINOIS </v>
      </c>
      <c r="B1" s="532"/>
      <c r="C1" s="531" t="str">
        <f>'Section A - ICJIA Funds'!C1:D1</f>
        <v>UNIFORM GRANT BUDGET TEMPLATE 
(updated by ICJIA)</v>
      </c>
      <c r="D1" s="535"/>
      <c r="E1" s="532"/>
      <c r="F1" s="533" t="str">
        <f>'Section A - ICJIA Funds'!E1</f>
        <v>AGENCY: Illinois Criminal Justice Information Authority</v>
      </c>
      <c r="G1" s="536"/>
      <c r="H1" s="534"/>
    </row>
    <row r="2" spans="1:11" ht="16.5" customHeight="1" thickTop="1" thickBot="1" x14ac:dyDescent="0.35">
      <c r="A2" s="533" t="str">
        <f>'Section A - ICJIA Funds'!A2:B2</f>
        <v xml:space="preserve">Implementing Agency Name: </v>
      </c>
      <c r="B2" s="534"/>
      <c r="C2" s="533" t="str">
        <f>'Section A - ICJIA Funds'!C2:D2</f>
        <v xml:space="preserve">DUNS#:  </v>
      </c>
      <c r="D2" s="536"/>
      <c r="E2" s="534"/>
      <c r="F2" s="421" t="str">
        <f>'Section A - ICJIA Funds'!E2</f>
        <v>NOFO ID: 1474-378</v>
      </c>
      <c r="G2" s="539" t="str">
        <f>'Section A - ICJIA Funds'!F2</f>
        <v xml:space="preserve">Grant #: </v>
      </c>
      <c r="H2" s="540"/>
    </row>
    <row r="3" spans="1:11" ht="48" customHeight="1" thickTop="1" thickBot="1" x14ac:dyDescent="0.35">
      <c r="A3" s="527" t="str">
        <f>'Section A - ICJIA Funds'!A3:B3</f>
        <v>CFSA Number: 546-00-1474</v>
      </c>
      <c r="B3" s="529"/>
      <c r="C3" s="527" t="str">
        <f>'Section A - ICJIA Funds'!C3:D3</f>
        <v>CSFA Short Description: Victims of Crime Act (VOCA) FFY16</v>
      </c>
      <c r="D3" s="528"/>
      <c r="E3" s="529"/>
      <c r="F3" s="421" t="str">
        <f>'Section A - ICJIA Funds'!E3</f>
        <v>18-19</v>
      </c>
      <c r="G3" s="541" t="str">
        <f>'Section A - ICJIA Funds'!F3</f>
        <v>04/01/18-06/30-19</v>
      </c>
      <c r="H3" s="542"/>
    </row>
    <row r="4" spans="1:11" ht="15" thickTop="1" x14ac:dyDescent="0.3"/>
    <row r="5" spans="1:11" ht="25.5" customHeight="1" x14ac:dyDescent="0.3">
      <c r="A5" s="537" t="s">
        <v>250</v>
      </c>
      <c r="B5" s="538"/>
      <c r="C5" s="538"/>
      <c r="D5" s="538"/>
      <c r="E5" s="538"/>
      <c r="F5" s="538"/>
      <c r="G5" s="538"/>
      <c r="H5" s="538"/>
    </row>
    <row r="6" spans="1:11" ht="26.25" customHeight="1" x14ac:dyDescent="0.3">
      <c r="A6" s="197" t="s">
        <v>160</v>
      </c>
      <c r="B6" s="103"/>
    </row>
    <row r="7" spans="1:11" ht="28.5" customHeight="1" x14ac:dyDescent="0.3">
      <c r="A7" s="530" t="s">
        <v>215</v>
      </c>
      <c r="B7" s="530"/>
      <c r="C7" s="530"/>
      <c r="D7" s="530"/>
      <c r="E7" s="530"/>
      <c r="F7" s="530"/>
      <c r="G7" s="530"/>
      <c r="H7" s="530"/>
      <c r="I7" s="136"/>
      <c r="J7" s="136"/>
      <c r="K7" s="136"/>
    </row>
    <row r="8" spans="1:11" s="383" customFormat="1" x14ac:dyDescent="0.3">
      <c r="A8" s="545" t="s">
        <v>319</v>
      </c>
      <c r="B8" s="545"/>
      <c r="C8" s="545"/>
      <c r="D8" s="545"/>
      <c r="E8" s="545"/>
      <c r="F8" s="545"/>
      <c r="G8" s="387"/>
      <c r="H8" s="390" t="s">
        <v>320</v>
      </c>
      <c r="I8" s="390"/>
      <c r="K8" s="9"/>
    </row>
    <row r="9" spans="1:11" s="383" customFormat="1" x14ac:dyDescent="0.3">
      <c r="A9" s="387"/>
      <c r="B9" s="387"/>
      <c r="C9" s="387"/>
      <c r="D9" s="387"/>
      <c r="E9" s="394"/>
      <c r="F9" s="394"/>
      <c r="G9" s="387"/>
      <c r="H9" s="388"/>
      <c r="I9" s="388"/>
      <c r="K9" s="9"/>
    </row>
    <row r="10" spans="1:11" s="383" customFormat="1" x14ac:dyDescent="0.3">
      <c r="A10" s="7"/>
      <c r="B10" s="9"/>
      <c r="C10" s="9"/>
      <c r="D10" s="9"/>
      <c r="E10" s="395"/>
      <c r="F10" s="395"/>
      <c r="G10" s="50"/>
      <c r="H10" s="9"/>
      <c r="I10" s="9"/>
      <c r="K10" s="9"/>
    </row>
    <row r="11" spans="1:11" s="383" customFormat="1" x14ac:dyDescent="0.3">
      <c r="A11" s="546" t="s">
        <v>303</v>
      </c>
      <c r="B11" s="546"/>
      <c r="C11" s="359"/>
      <c r="D11" s="359"/>
      <c r="E11" s="543" t="s">
        <v>321</v>
      </c>
      <c r="F11" s="543"/>
      <c r="G11" s="391"/>
      <c r="H11" s="543" t="s">
        <v>329</v>
      </c>
      <c r="I11" s="543"/>
      <c r="K11" s="9"/>
    </row>
    <row r="12" spans="1:11" s="383" customFormat="1" x14ac:dyDescent="0.3">
      <c r="A12" s="360" t="s">
        <v>322</v>
      </c>
      <c r="B12" s="359"/>
      <c r="C12" s="359"/>
      <c r="D12" s="359"/>
      <c r="E12" s="393" t="s">
        <v>322</v>
      </c>
      <c r="F12" s="396"/>
      <c r="G12" s="6"/>
      <c r="H12" s="360" t="s">
        <v>12</v>
      </c>
      <c r="K12" s="9"/>
    </row>
    <row r="13" spans="1:11" s="383" customFormat="1" x14ac:dyDescent="0.3">
      <c r="A13" s="360"/>
      <c r="B13" s="359"/>
      <c r="C13" s="359"/>
      <c r="D13" s="359"/>
      <c r="E13" s="397"/>
      <c r="F13" s="393"/>
      <c r="G13" s="392"/>
      <c r="H13" s="359"/>
      <c r="I13" s="360"/>
      <c r="K13" s="9"/>
    </row>
    <row r="14" spans="1:11" s="383" customFormat="1" x14ac:dyDescent="0.3">
      <c r="A14" s="546" t="s">
        <v>303</v>
      </c>
      <c r="B14" s="546"/>
      <c r="C14" s="359"/>
      <c r="D14" s="359"/>
      <c r="E14" s="543" t="s">
        <v>321</v>
      </c>
      <c r="F14" s="543"/>
      <c r="G14" s="391"/>
      <c r="H14" s="543" t="s">
        <v>329</v>
      </c>
      <c r="I14" s="543"/>
      <c r="K14" s="9"/>
    </row>
    <row r="15" spans="1:11" s="383" customFormat="1" x14ac:dyDescent="0.3">
      <c r="A15" s="360" t="s">
        <v>13</v>
      </c>
      <c r="B15" s="359"/>
      <c r="C15" s="359"/>
      <c r="D15" s="359"/>
      <c r="E15" s="393" t="s">
        <v>13</v>
      </c>
      <c r="F15" s="396"/>
      <c r="G15" s="6"/>
      <c r="H15" s="360" t="s">
        <v>13</v>
      </c>
      <c r="K15" s="9"/>
    </row>
    <row r="16" spans="1:11" s="383" customFormat="1" x14ac:dyDescent="0.3">
      <c r="A16" s="360"/>
      <c r="B16" s="359"/>
      <c r="C16" s="359"/>
      <c r="D16" s="359"/>
      <c r="E16" s="397"/>
      <c r="F16" s="393"/>
      <c r="G16" s="392"/>
      <c r="H16" s="359"/>
      <c r="I16" s="360"/>
      <c r="K16" s="9"/>
    </row>
    <row r="17" spans="1:11" s="383" customFormat="1" x14ac:dyDescent="0.3">
      <c r="A17" s="546" t="s">
        <v>303</v>
      </c>
      <c r="B17" s="546"/>
      <c r="C17" s="359"/>
      <c r="D17" s="359"/>
      <c r="E17" s="543" t="s">
        <v>321</v>
      </c>
      <c r="F17" s="543"/>
      <c r="G17" s="391"/>
      <c r="H17" s="543" t="s">
        <v>329</v>
      </c>
      <c r="I17" s="543"/>
      <c r="K17" s="9"/>
    </row>
    <row r="18" spans="1:11" s="383" customFormat="1" x14ac:dyDescent="0.3">
      <c r="A18" s="360" t="s">
        <v>14</v>
      </c>
      <c r="B18" s="359"/>
      <c r="C18" s="359"/>
      <c r="D18" s="359"/>
      <c r="E18" s="393" t="s">
        <v>14</v>
      </c>
      <c r="F18" s="396"/>
      <c r="G18" s="6"/>
      <c r="H18" s="360" t="s">
        <v>14</v>
      </c>
      <c r="K18" s="9"/>
    </row>
    <row r="19" spans="1:11" s="383" customFormat="1" x14ac:dyDescent="0.3">
      <c r="A19" s="360"/>
      <c r="B19" s="359"/>
      <c r="C19" s="359"/>
      <c r="D19" s="359"/>
      <c r="E19" s="397"/>
      <c r="F19" s="393"/>
      <c r="G19" s="392"/>
      <c r="H19" s="359"/>
      <c r="I19" s="360"/>
      <c r="K19" s="9"/>
    </row>
    <row r="20" spans="1:11" s="383" customFormat="1" x14ac:dyDescent="0.3">
      <c r="A20" s="546" t="s">
        <v>303</v>
      </c>
      <c r="B20" s="546"/>
      <c r="C20" s="359"/>
      <c r="D20" s="359"/>
      <c r="E20" s="543" t="s">
        <v>321</v>
      </c>
      <c r="F20" s="543"/>
      <c r="G20" s="391"/>
      <c r="H20" s="543" t="s">
        <v>329</v>
      </c>
      <c r="I20" s="543"/>
      <c r="K20" s="9"/>
    </row>
    <row r="21" spans="1:11" s="383" customFormat="1" x14ac:dyDescent="0.3">
      <c r="A21" s="360" t="s">
        <v>15</v>
      </c>
      <c r="B21" s="359"/>
      <c r="C21" s="359"/>
      <c r="D21" s="359"/>
      <c r="E21" s="393" t="s">
        <v>15</v>
      </c>
      <c r="F21" s="396"/>
      <c r="G21" s="6"/>
      <c r="H21" s="360" t="s">
        <v>15</v>
      </c>
    </row>
    <row r="22" spans="1:11" s="383" customFormat="1" x14ac:dyDescent="0.3">
      <c r="A22" s="360" t="s">
        <v>166</v>
      </c>
      <c r="B22" s="359"/>
      <c r="C22" s="359"/>
      <c r="D22" s="359"/>
      <c r="E22" s="393" t="s">
        <v>167</v>
      </c>
      <c r="F22" s="396"/>
      <c r="G22" s="6"/>
      <c r="H22" s="360" t="s">
        <v>167</v>
      </c>
    </row>
    <row r="23" spans="1:11" s="383" customFormat="1" x14ac:dyDescent="0.3">
      <c r="A23" s="360"/>
      <c r="B23" s="359"/>
      <c r="C23" s="359"/>
      <c r="D23" s="359"/>
      <c r="E23" s="397"/>
      <c r="F23" s="393"/>
      <c r="G23" s="360"/>
      <c r="H23" s="359"/>
      <c r="I23" s="9"/>
      <c r="J23" s="9"/>
    </row>
    <row r="24" spans="1:11" s="383" customFormat="1" x14ac:dyDescent="0.3">
      <c r="A24" s="546" t="s">
        <v>303</v>
      </c>
      <c r="B24" s="546"/>
      <c r="C24" s="361"/>
      <c r="D24" s="361"/>
      <c r="E24" s="543" t="s">
        <v>321</v>
      </c>
      <c r="F24" s="543"/>
      <c r="G24" s="391"/>
      <c r="H24" s="544" t="s">
        <v>321</v>
      </c>
      <c r="I24" s="544"/>
      <c r="J24" s="389"/>
    </row>
    <row r="25" spans="1:11" s="383" customFormat="1" x14ac:dyDescent="0.3">
      <c r="A25" s="7" t="s">
        <v>247</v>
      </c>
      <c r="E25" s="398" t="s">
        <v>247</v>
      </c>
      <c r="F25" s="396"/>
      <c r="H25" s="7" t="s">
        <v>247</v>
      </c>
    </row>
    <row r="26" spans="1:11" s="383" customFormat="1" x14ac:dyDescent="0.3">
      <c r="A26" s="7"/>
    </row>
    <row r="27" spans="1:11" s="383" customFormat="1" ht="42.75" customHeight="1" x14ac:dyDescent="0.3">
      <c r="A27" s="526" t="s">
        <v>168</v>
      </c>
      <c r="B27" s="526"/>
      <c r="C27" s="526"/>
      <c r="D27" s="526"/>
      <c r="E27" s="526"/>
      <c r="F27" s="526"/>
      <c r="G27" s="526"/>
      <c r="H27" s="526"/>
      <c r="I27" s="526"/>
      <c r="J27" s="526"/>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4.4" x14ac:dyDescent="0.3"/>
  <sheetData>
    <row r="1" spans="1:7" x14ac:dyDescent="0.3">
      <c r="A1" s="547"/>
      <c r="B1" s="547"/>
      <c r="C1" s="547"/>
      <c r="D1" s="547"/>
      <c r="E1" s="547"/>
      <c r="F1" s="547"/>
      <c r="G1" s="547"/>
    </row>
    <row r="2" spans="1:7" x14ac:dyDescent="0.3">
      <c r="A2" s="548"/>
      <c r="B2" s="548"/>
      <c r="C2" s="548"/>
      <c r="D2" s="548"/>
      <c r="E2" s="548"/>
      <c r="F2" s="548"/>
      <c r="G2" s="548"/>
    </row>
    <row r="3" spans="1:7" x14ac:dyDescent="0.3">
      <c r="A3" s="2"/>
      <c r="B3" s="1"/>
    </row>
    <row r="4" spans="1:7" x14ac:dyDescent="0.3">
      <c r="A4" s="4"/>
      <c r="B4" s="1"/>
      <c r="C4" s="1"/>
      <c r="D4" s="1"/>
      <c r="E4" s="1"/>
      <c r="F4" s="1"/>
      <c r="G4" s="1"/>
    </row>
    <row r="5" spans="1:7" x14ac:dyDescent="0.3">
      <c r="A5" s="4"/>
      <c r="B5" s="1"/>
    </row>
    <row r="6" spans="1:7" x14ac:dyDescent="0.3">
      <c r="A6" s="4"/>
      <c r="B6" s="1"/>
    </row>
    <row r="7" spans="1:7" x14ac:dyDescent="0.3">
      <c r="A7" s="5"/>
      <c r="B7" s="1"/>
    </row>
    <row r="8" spans="1:7" x14ac:dyDescent="0.3">
      <c r="A8" s="5"/>
      <c r="B8" s="1"/>
    </row>
    <row r="9" spans="1:7" x14ac:dyDescent="0.3">
      <c r="A9" s="5"/>
      <c r="B9" s="3"/>
    </row>
    <row r="10" spans="1:7" x14ac:dyDescent="0.3">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6" sqref="G6:Q6"/>
    </sheetView>
  </sheetViews>
  <sheetFormatPr defaultColWidth="9.109375" defaultRowHeight="12" x14ac:dyDescent="0.25"/>
  <cols>
    <col min="1" max="1" width="1.44140625" style="63" customWidth="1"/>
    <col min="2" max="2" width="4.5546875" style="63" customWidth="1"/>
    <col min="3" max="3" width="1.88671875" style="63" customWidth="1"/>
    <col min="4" max="4" width="9.5546875" style="63" customWidth="1"/>
    <col min="5" max="5" width="1.5546875" style="63" customWidth="1"/>
    <col min="6" max="6" width="9.44140625" style="63" customWidth="1"/>
    <col min="7" max="7" width="3.109375" style="63" customWidth="1"/>
    <col min="8" max="9" width="4.5546875" style="63" customWidth="1"/>
    <col min="10" max="11" width="8.44140625" style="63" customWidth="1"/>
    <col min="12" max="12" width="9.88671875" style="63" customWidth="1"/>
    <col min="13" max="13" width="3" style="63" customWidth="1"/>
    <col min="14" max="15" width="8.44140625" style="63" customWidth="1"/>
    <col min="16" max="16" width="4.6640625" style="63" customWidth="1"/>
    <col min="17" max="17" width="8.44140625" style="63" customWidth="1"/>
    <col min="18" max="18" width="2.44140625" style="63" customWidth="1"/>
    <col min="19" max="16384" width="9.109375" style="63"/>
  </cols>
  <sheetData>
    <row r="1" spans="2:17" ht="9.75" customHeight="1" x14ac:dyDescent="0.25"/>
    <row r="2" spans="2:17" x14ac:dyDescent="0.25">
      <c r="B2" s="555" t="s">
        <v>260</v>
      </c>
      <c r="C2" s="555"/>
      <c r="D2" s="555"/>
      <c r="E2" s="555"/>
      <c r="F2" s="555"/>
      <c r="G2" s="555"/>
      <c r="H2" s="555"/>
      <c r="I2" s="555"/>
      <c r="J2" s="555"/>
      <c r="K2" s="555"/>
      <c r="L2" s="555"/>
      <c r="M2" s="555"/>
      <c r="N2" s="555"/>
      <c r="O2" s="555"/>
      <c r="P2" s="555"/>
      <c r="Q2" s="555"/>
    </row>
    <row r="3" spans="2:17" ht="49.5" customHeight="1" x14ac:dyDescent="0.25">
      <c r="B3" s="556" t="s">
        <v>324</v>
      </c>
      <c r="C3" s="556"/>
      <c r="D3" s="556"/>
      <c r="E3" s="556"/>
      <c r="F3" s="556"/>
      <c r="G3" s="556"/>
      <c r="H3" s="556"/>
      <c r="I3" s="556"/>
      <c r="J3" s="556"/>
      <c r="K3" s="556"/>
      <c r="L3" s="556"/>
      <c r="M3" s="556"/>
      <c r="N3" s="556"/>
      <c r="O3" s="556"/>
      <c r="P3" s="556"/>
      <c r="Q3" s="556"/>
    </row>
    <row r="4" spans="2:17" x14ac:dyDescent="0.25">
      <c r="B4" s="557"/>
      <c r="C4" s="557"/>
      <c r="D4" s="557"/>
      <c r="E4" s="557"/>
      <c r="F4" s="557"/>
      <c r="G4" s="557"/>
      <c r="H4" s="557"/>
      <c r="I4" s="557"/>
      <c r="J4" s="557"/>
      <c r="K4" s="557"/>
      <c r="L4" s="557"/>
      <c r="M4" s="557"/>
      <c r="N4" s="557"/>
      <c r="O4" s="557"/>
      <c r="P4" s="557"/>
      <c r="Q4" s="557"/>
    </row>
    <row r="5" spans="2:17" ht="13.2" x14ac:dyDescent="0.25">
      <c r="B5" s="558" t="s">
        <v>304</v>
      </c>
      <c r="C5" s="559"/>
      <c r="D5" s="559"/>
      <c r="E5" s="559"/>
      <c r="F5" s="560"/>
      <c r="G5" s="561"/>
      <c r="H5" s="562"/>
      <c r="I5" s="562"/>
      <c r="J5" s="562"/>
      <c r="K5" s="562"/>
      <c r="L5" s="562"/>
      <c r="M5" s="562"/>
      <c r="N5" s="562"/>
      <c r="O5" s="562"/>
      <c r="P5" s="562"/>
      <c r="Q5" s="563"/>
    </row>
    <row r="6" spans="2:17" ht="15" customHeight="1" x14ac:dyDescent="0.25">
      <c r="B6" s="549" t="s">
        <v>305</v>
      </c>
      <c r="C6" s="550"/>
      <c r="D6" s="550"/>
      <c r="E6" s="550"/>
      <c r="F6" s="551"/>
      <c r="G6" s="552"/>
      <c r="H6" s="553"/>
      <c r="I6" s="553"/>
      <c r="J6" s="553"/>
      <c r="K6" s="553"/>
      <c r="L6" s="553"/>
      <c r="M6" s="553"/>
      <c r="N6" s="553"/>
      <c r="O6" s="553"/>
      <c r="P6" s="553"/>
      <c r="Q6" s="554"/>
    </row>
    <row r="7" spans="2:17" ht="15" customHeight="1" x14ac:dyDescent="0.25">
      <c r="B7" s="549" t="s">
        <v>306</v>
      </c>
      <c r="C7" s="564"/>
      <c r="D7" s="564"/>
      <c r="E7" s="564"/>
      <c r="F7" s="564"/>
      <c r="G7" s="552"/>
      <c r="H7" s="553"/>
      <c r="I7" s="553"/>
      <c r="J7" s="553"/>
      <c r="K7" s="553"/>
      <c r="L7" s="553"/>
      <c r="M7" s="553"/>
      <c r="N7" s="553"/>
      <c r="O7" s="553"/>
      <c r="P7" s="553"/>
      <c r="Q7" s="554"/>
    </row>
    <row r="8" spans="2:17" ht="15" customHeight="1" x14ac:dyDescent="0.25">
      <c r="B8" s="565" t="s">
        <v>307</v>
      </c>
      <c r="C8" s="550"/>
      <c r="D8" s="550"/>
      <c r="E8" s="550"/>
      <c r="F8" s="550"/>
      <c r="G8" s="552"/>
      <c r="H8" s="553"/>
      <c r="I8" s="553"/>
      <c r="J8" s="553"/>
      <c r="K8" s="553"/>
      <c r="L8" s="553"/>
      <c r="M8" s="553"/>
      <c r="N8" s="553"/>
      <c r="O8" s="553"/>
      <c r="P8" s="553"/>
      <c r="Q8" s="554"/>
    </row>
    <row r="9" spans="2:17" ht="15" customHeight="1" x14ac:dyDescent="0.25">
      <c r="B9" s="365" t="s">
        <v>114</v>
      </c>
      <c r="C9" s="631"/>
      <c r="D9" s="632"/>
      <c r="E9" s="632"/>
      <c r="F9" s="632"/>
      <c r="G9" s="633"/>
      <c r="H9" s="566" t="s">
        <v>115</v>
      </c>
      <c r="I9" s="567"/>
      <c r="J9" s="362"/>
      <c r="K9" s="370" t="s">
        <v>308</v>
      </c>
      <c r="L9" s="363"/>
      <c r="M9" s="634" t="s">
        <v>116</v>
      </c>
      <c r="N9" s="635"/>
      <c r="O9" s="635"/>
      <c r="P9" s="364"/>
      <c r="Q9" s="366"/>
    </row>
    <row r="10" spans="2:17" ht="15" customHeight="1" x14ac:dyDescent="0.25">
      <c r="B10" s="568" t="s">
        <v>309</v>
      </c>
      <c r="C10" s="569"/>
      <c r="D10" s="569"/>
      <c r="E10" s="569"/>
      <c r="F10" s="569"/>
      <c r="G10" s="569"/>
      <c r="H10" s="569"/>
      <c r="I10" s="569"/>
      <c r="J10" s="569"/>
      <c r="K10" s="569"/>
      <c r="L10" s="569"/>
      <c r="M10" s="569"/>
      <c r="N10" s="569"/>
      <c r="O10" s="569"/>
      <c r="P10" s="569"/>
      <c r="Q10" s="570"/>
    </row>
    <row r="11" spans="2:17" ht="15" customHeight="1" x14ac:dyDescent="0.25">
      <c r="B11" s="365" t="s">
        <v>114</v>
      </c>
      <c r="C11" s="631"/>
      <c r="D11" s="632"/>
      <c r="E11" s="632"/>
      <c r="F11" s="632"/>
      <c r="G11" s="633"/>
      <c r="H11" s="566" t="s">
        <v>115</v>
      </c>
      <c r="I11" s="567"/>
      <c r="J11" s="362"/>
      <c r="K11" s="370" t="s">
        <v>308</v>
      </c>
      <c r="L11" s="363"/>
      <c r="M11" s="634" t="s">
        <v>116</v>
      </c>
      <c r="N11" s="635"/>
      <c r="O11" s="635"/>
      <c r="P11" s="364"/>
      <c r="Q11" s="366"/>
    </row>
    <row r="12" spans="2:17" ht="15" customHeight="1" x14ac:dyDescent="0.25">
      <c r="B12" s="571" t="str">
        <f>'Section A - ICJIA Funds'!F2</f>
        <v xml:space="preserve">Grant #: </v>
      </c>
      <c r="C12" s="572"/>
      <c r="D12" s="572"/>
      <c r="E12" s="573" t="s">
        <v>120</v>
      </c>
      <c r="F12" s="573"/>
      <c r="G12" s="573"/>
      <c r="H12" s="574">
        <f>'Section A - ICJIA Funds'!C7</f>
        <v>0</v>
      </c>
      <c r="I12" s="574"/>
      <c r="J12" s="574"/>
      <c r="K12" s="572" t="str">
        <f>'Section A - ICJIA Funds'!F3</f>
        <v>04/01/18-06/30-19</v>
      </c>
      <c r="L12" s="572"/>
      <c r="M12" s="572"/>
      <c r="N12" s="572"/>
      <c r="O12" s="572"/>
      <c r="P12" s="572"/>
      <c r="Q12" s="575"/>
    </row>
    <row r="13" spans="2:17" ht="13.2" x14ac:dyDescent="0.25">
      <c r="B13" s="579" t="s">
        <v>310</v>
      </c>
      <c r="C13" s="580"/>
      <c r="D13" s="580"/>
      <c r="E13" s="580"/>
      <c r="F13" s="580"/>
      <c r="G13" s="580"/>
      <c r="H13" s="580"/>
      <c r="I13" s="580"/>
      <c r="J13" s="580"/>
      <c r="K13" s="580"/>
      <c r="L13" s="580"/>
      <c r="M13" s="580"/>
      <c r="N13" s="580"/>
      <c r="O13" s="580"/>
      <c r="P13" s="580"/>
      <c r="Q13" s="581"/>
    </row>
    <row r="14" spans="2:17" ht="13.2" x14ac:dyDescent="0.25">
      <c r="B14" s="582" t="str">
        <f>'Section A - ICJIA Funds'!C3</f>
        <v>CSFA Short Description: Victims of Crime Act (VOCA) FFY16</v>
      </c>
      <c r="C14" s="583"/>
      <c r="D14" s="583"/>
      <c r="E14" s="583"/>
      <c r="F14" s="583"/>
      <c r="G14" s="583"/>
      <c r="H14" s="583"/>
      <c r="I14" s="583"/>
      <c r="J14" s="583"/>
      <c r="K14" s="583"/>
      <c r="L14" s="583"/>
      <c r="M14" s="583"/>
      <c r="N14" s="583"/>
      <c r="O14" s="583"/>
      <c r="P14" s="583"/>
      <c r="Q14" s="584"/>
    </row>
    <row r="15" spans="2:17" ht="24" customHeight="1" x14ac:dyDescent="0.25">
      <c r="B15" s="576" t="s">
        <v>311</v>
      </c>
      <c r="C15" s="577"/>
      <c r="D15" s="577"/>
      <c r="E15" s="577"/>
      <c r="F15" s="577"/>
      <c r="G15" s="577"/>
      <c r="H15" s="577"/>
      <c r="I15" s="577"/>
      <c r="J15" s="577"/>
      <c r="K15" s="577"/>
      <c r="L15" s="577"/>
      <c r="M15" s="577"/>
      <c r="N15" s="577"/>
      <c r="O15" s="577"/>
      <c r="P15" s="577"/>
      <c r="Q15" s="578"/>
    </row>
    <row r="16" spans="2:17" ht="54.75" customHeight="1" x14ac:dyDescent="0.25">
      <c r="B16" s="585" t="s">
        <v>312</v>
      </c>
      <c r="C16" s="586"/>
      <c r="D16" s="586"/>
      <c r="E16" s="586"/>
      <c r="F16" s="586"/>
      <c r="G16" s="586"/>
      <c r="H16" s="586"/>
      <c r="I16" s="586"/>
      <c r="J16" s="586"/>
      <c r="K16" s="586"/>
      <c r="L16" s="586"/>
      <c r="M16" s="586"/>
      <c r="N16" s="586"/>
      <c r="O16" s="586"/>
      <c r="P16" s="586"/>
      <c r="Q16" s="587"/>
    </row>
    <row r="17" spans="2:17" ht="12" customHeight="1" x14ac:dyDescent="0.25">
      <c r="B17" s="588" t="s">
        <v>313</v>
      </c>
      <c r="C17" s="589"/>
      <c r="D17" s="589"/>
      <c r="E17" s="589"/>
      <c r="F17" s="589"/>
      <c r="G17" s="589"/>
      <c r="H17" s="589"/>
      <c r="I17" s="589"/>
      <c r="J17" s="589"/>
      <c r="K17" s="589"/>
      <c r="L17" s="589"/>
      <c r="M17" s="589"/>
      <c r="N17" s="589"/>
      <c r="O17" s="589"/>
      <c r="P17" s="589"/>
      <c r="Q17" s="590"/>
    </row>
    <row r="18" spans="2:17" ht="3.75" customHeight="1" x14ac:dyDescent="0.25">
      <c r="B18" s="591"/>
      <c r="C18" s="592"/>
      <c r="D18" s="592"/>
      <c r="E18" s="592"/>
      <c r="F18" s="592"/>
      <c r="G18" s="592"/>
      <c r="H18" s="592"/>
      <c r="I18" s="592"/>
      <c r="J18" s="592"/>
      <c r="K18" s="592"/>
      <c r="L18" s="592"/>
      <c r="M18" s="592"/>
      <c r="N18" s="592"/>
      <c r="O18" s="592"/>
      <c r="P18" s="592"/>
      <c r="Q18" s="593"/>
    </row>
    <row r="19" spans="2:17" ht="12.75" customHeight="1" x14ac:dyDescent="0.25">
      <c r="B19" s="594" t="s">
        <v>204</v>
      </c>
      <c r="C19" s="595"/>
      <c r="D19" s="595"/>
      <c r="E19" s="595"/>
      <c r="F19" s="595"/>
      <c r="G19" s="595"/>
      <c r="H19" s="595"/>
      <c r="I19" s="595"/>
      <c r="J19" s="595"/>
      <c r="K19" s="595"/>
      <c r="L19" s="595"/>
      <c r="M19" s="595"/>
      <c r="N19" s="595"/>
      <c r="O19" s="595"/>
      <c r="P19" s="595"/>
      <c r="Q19" s="596"/>
    </row>
    <row r="20" spans="2:17" ht="27.75" customHeight="1" x14ac:dyDescent="0.25">
      <c r="B20" s="597" t="s">
        <v>314</v>
      </c>
      <c r="C20" s="598"/>
      <c r="D20" s="598"/>
      <c r="E20" s="598"/>
      <c r="F20" s="598"/>
      <c r="G20" s="598"/>
      <c r="H20" s="598"/>
      <c r="I20" s="598"/>
      <c r="J20" s="598"/>
      <c r="K20" s="598"/>
      <c r="L20" s="598"/>
      <c r="M20" s="598"/>
      <c r="N20" s="598"/>
      <c r="O20" s="598"/>
      <c r="P20" s="598"/>
      <c r="Q20" s="599"/>
    </row>
    <row r="21" spans="2:17" ht="27.75" customHeight="1" x14ac:dyDescent="0.25">
      <c r="B21" s="600"/>
      <c r="C21" s="601"/>
      <c r="D21" s="601"/>
      <c r="E21" s="601"/>
      <c r="F21" s="601"/>
      <c r="G21" s="601"/>
      <c r="H21" s="601"/>
      <c r="I21" s="601"/>
      <c r="J21" s="601"/>
      <c r="K21" s="601"/>
      <c r="L21" s="601"/>
      <c r="M21" s="601"/>
      <c r="N21" s="601"/>
      <c r="O21" s="601"/>
      <c r="P21" s="601"/>
      <c r="Q21" s="602"/>
    </row>
    <row r="22" spans="2:17" ht="12" customHeight="1" x14ac:dyDescent="0.25">
      <c r="B22" s="588" t="s">
        <v>315</v>
      </c>
      <c r="C22" s="589"/>
      <c r="D22" s="589"/>
      <c r="E22" s="589"/>
      <c r="F22" s="589"/>
      <c r="G22" s="589"/>
      <c r="H22" s="589"/>
      <c r="I22" s="589"/>
      <c r="J22" s="589"/>
      <c r="K22" s="589"/>
      <c r="L22" s="589"/>
      <c r="M22" s="589"/>
      <c r="N22" s="589"/>
      <c r="O22" s="589"/>
      <c r="P22" s="589"/>
      <c r="Q22" s="590"/>
    </row>
    <row r="23" spans="2:17" ht="4.5" customHeight="1" x14ac:dyDescent="0.25">
      <c r="B23" s="603"/>
      <c r="C23" s="604"/>
      <c r="D23" s="604"/>
      <c r="E23" s="604"/>
      <c r="F23" s="604"/>
      <c r="G23" s="604"/>
      <c r="H23" s="604"/>
      <c r="I23" s="604"/>
      <c r="J23" s="604"/>
      <c r="K23" s="604"/>
      <c r="L23" s="604"/>
      <c r="M23" s="604"/>
      <c r="N23" s="604"/>
      <c r="O23" s="604"/>
      <c r="P23" s="604"/>
      <c r="Q23" s="605"/>
    </row>
    <row r="24" spans="2:17" ht="12.75" customHeight="1" x14ac:dyDescent="0.25">
      <c r="B24" s="594" t="s">
        <v>205</v>
      </c>
      <c r="C24" s="595"/>
      <c r="D24" s="595"/>
      <c r="E24" s="595"/>
      <c r="F24" s="595"/>
      <c r="G24" s="595"/>
      <c r="H24" s="595"/>
      <c r="I24" s="595"/>
      <c r="J24" s="595"/>
      <c r="K24" s="595"/>
      <c r="L24" s="595"/>
      <c r="M24" s="595"/>
      <c r="N24" s="595"/>
      <c r="O24" s="595"/>
      <c r="P24" s="595"/>
      <c r="Q24" s="596"/>
    </row>
    <row r="25" spans="2:17" ht="14.25" customHeight="1" x14ac:dyDescent="0.25">
      <c r="B25" s="576" t="s">
        <v>117</v>
      </c>
      <c r="C25" s="577"/>
      <c r="D25" s="577"/>
      <c r="E25" s="577"/>
      <c r="F25" s="577"/>
      <c r="G25" s="577"/>
      <c r="H25" s="577"/>
      <c r="I25" s="577"/>
      <c r="J25" s="577"/>
      <c r="K25" s="577"/>
      <c r="L25" s="577"/>
      <c r="M25" s="577"/>
      <c r="N25" s="577"/>
      <c r="O25" s="577"/>
      <c r="P25" s="577"/>
      <c r="Q25" s="578"/>
    </row>
    <row r="26" spans="2:17" ht="12" customHeight="1" x14ac:dyDescent="0.25">
      <c r="B26" s="606" t="s">
        <v>118</v>
      </c>
      <c r="C26" s="607"/>
      <c r="D26" s="608"/>
      <c r="E26" s="609"/>
      <c r="F26" s="609"/>
      <c r="G26" s="609"/>
      <c r="H26" s="609"/>
      <c r="I26" s="609"/>
      <c r="J26" s="609"/>
      <c r="K26" s="610"/>
      <c r="L26" s="367" t="s">
        <v>119</v>
      </c>
      <c r="M26" s="611"/>
      <c r="N26" s="612"/>
      <c r="O26" s="613"/>
      <c r="P26" s="614"/>
      <c r="Q26" s="615"/>
    </row>
    <row r="27" spans="2:17" ht="12.75" customHeight="1" x14ac:dyDescent="0.25">
      <c r="B27" s="616" t="s">
        <v>118</v>
      </c>
      <c r="C27" s="617"/>
      <c r="D27" s="608"/>
      <c r="E27" s="609"/>
      <c r="F27" s="609"/>
      <c r="G27" s="609"/>
      <c r="H27" s="609"/>
      <c r="I27" s="609"/>
      <c r="J27" s="609"/>
      <c r="K27" s="610"/>
      <c r="L27" s="368" t="s">
        <v>119</v>
      </c>
      <c r="M27" s="611"/>
      <c r="N27" s="612"/>
      <c r="O27" s="618"/>
      <c r="P27" s="619"/>
      <c r="Q27" s="620"/>
    </row>
    <row r="28" spans="2:17" ht="12.75" customHeight="1" x14ac:dyDescent="0.25">
      <c r="B28" s="616" t="s">
        <v>118</v>
      </c>
      <c r="C28" s="617"/>
      <c r="D28" s="608"/>
      <c r="E28" s="609"/>
      <c r="F28" s="609"/>
      <c r="G28" s="609"/>
      <c r="H28" s="609"/>
      <c r="I28" s="609"/>
      <c r="J28" s="609"/>
      <c r="K28" s="610"/>
      <c r="L28" s="368" t="s">
        <v>119</v>
      </c>
      <c r="M28" s="611"/>
      <c r="N28" s="612"/>
      <c r="O28" s="618"/>
      <c r="P28" s="619"/>
      <c r="Q28" s="620"/>
    </row>
    <row r="29" spans="2:17" ht="12.75" customHeight="1" x14ac:dyDescent="0.25">
      <c r="B29" s="616" t="s">
        <v>118</v>
      </c>
      <c r="C29" s="617"/>
      <c r="D29" s="608"/>
      <c r="E29" s="609"/>
      <c r="F29" s="609"/>
      <c r="G29" s="609"/>
      <c r="H29" s="609"/>
      <c r="I29" s="609"/>
      <c r="J29" s="609"/>
      <c r="K29" s="610"/>
      <c r="L29" s="368" t="s">
        <v>119</v>
      </c>
      <c r="M29" s="611"/>
      <c r="N29" s="612"/>
      <c r="O29" s="618"/>
      <c r="P29" s="619"/>
      <c r="Q29" s="620"/>
    </row>
    <row r="30" spans="2:17" ht="12.75" customHeight="1" x14ac:dyDescent="0.25">
      <c r="B30" s="621" t="s">
        <v>118</v>
      </c>
      <c r="C30" s="622"/>
      <c r="D30" s="623"/>
      <c r="E30" s="624"/>
      <c r="F30" s="624"/>
      <c r="G30" s="624"/>
      <c r="H30" s="624"/>
      <c r="I30" s="624"/>
      <c r="J30" s="624"/>
      <c r="K30" s="625"/>
      <c r="L30" s="369" t="s">
        <v>119</v>
      </c>
      <c r="M30" s="626"/>
      <c r="N30" s="627"/>
      <c r="O30" s="628"/>
      <c r="P30" s="629"/>
      <c r="Q30" s="630"/>
    </row>
    <row r="31" spans="2:17" x14ac:dyDescent="0.25">
      <c r="B31" s="73"/>
      <c r="C31" s="73"/>
      <c r="D31" s="73"/>
      <c r="E31" s="73"/>
      <c r="F31" s="73"/>
      <c r="G31" s="73"/>
      <c r="H31" s="73"/>
      <c r="I31" s="73"/>
      <c r="J31" s="73"/>
      <c r="K31" s="73"/>
      <c r="L31" s="73"/>
      <c r="M31" s="73"/>
      <c r="N31" s="73"/>
      <c r="O31" s="73"/>
      <c r="P31" s="73"/>
      <c r="Q31" s="73"/>
    </row>
    <row r="32" spans="2:17" x14ac:dyDescent="0.25">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182880</xdr:colOff>
                    <xdr:row>15</xdr:row>
                    <xdr:rowOff>678180</xdr:rowOff>
                  </from>
                  <to>
                    <xdr:col>2</xdr:col>
                    <xdr:colOff>106680</xdr:colOff>
                    <xdr:row>17</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175260</xdr:colOff>
                    <xdr:row>20</xdr:row>
                    <xdr:rowOff>335280</xdr:rowOff>
                  </from>
                  <to>
                    <xdr:col>2</xdr:col>
                    <xdr:colOff>99060</xdr:colOff>
                    <xdr:row>22</xdr:row>
                    <xdr:rowOff>22860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182880</xdr:colOff>
                    <xdr:row>17</xdr:row>
                    <xdr:rowOff>38100</xdr:rowOff>
                  </from>
                  <to>
                    <xdr:col>2</xdr:col>
                    <xdr:colOff>106680</xdr:colOff>
                    <xdr:row>19</xdr:row>
                    <xdr:rowOff>22860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175260</xdr:colOff>
                    <xdr:row>22</xdr:row>
                    <xdr:rowOff>45720</xdr:rowOff>
                  </from>
                  <to>
                    <xdr:col>2</xdr:col>
                    <xdr:colOff>99060</xdr:colOff>
                    <xdr:row>24</xdr:row>
                    <xdr:rowOff>22860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4.4" x14ac:dyDescent="0.3"/>
  <cols>
    <col min="1" max="1" width="2.5546875" customWidth="1"/>
    <col min="2" max="2" width="35.33203125" customWidth="1"/>
    <col min="3" max="3" width="25" customWidth="1"/>
    <col min="4" max="4" width="11.44140625" customWidth="1"/>
    <col min="5" max="5" width="10.5546875" customWidth="1"/>
    <col min="6" max="9" width="12.5546875" customWidth="1"/>
    <col min="10" max="10" width="15.33203125" customWidth="1"/>
    <col min="11" max="11" width="2.33203125" customWidth="1"/>
  </cols>
  <sheetData>
    <row r="1" spans="1:11" s="383" customFormat="1" x14ac:dyDescent="0.3">
      <c r="B1" s="399" t="str">
        <f>'Section A - ICJIA Funds'!A2</f>
        <v xml:space="preserve">Implementing Agency Name: </v>
      </c>
      <c r="I1" s="383" t="str">
        <f>'Section A - ICJIA Funds'!F2</f>
        <v xml:space="preserve">Grant #: </v>
      </c>
    </row>
    <row r="2" spans="1:11" ht="25.5" customHeight="1" x14ac:dyDescent="0.3">
      <c r="A2" s="6"/>
      <c r="B2" s="637" t="s">
        <v>169</v>
      </c>
      <c r="C2" s="637"/>
      <c r="D2" s="637"/>
      <c r="E2" s="637"/>
      <c r="F2" s="637"/>
      <c r="G2" s="637"/>
      <c r="H2" s="637"/>
      <c r="I2" s="637"/>
      <c r="J2" s="637"/>
      <c r="K2" s="106"/>
    </row>
    <row r="3" spans="1:11" ht="90.75" customHeight="1" x14ac:dyDescent="0.3">
      <c r="A3" s="6"/>
      <c r="B3" s="638" t="s">
        <v>279</v>
      </c>
      <c r="C3" s="638"/>
      <c r="D3" s="638"/>
      <c r="E3" s="638"/>
      <c r="F3" s="638"/>
      <c r="G3" s="638"/>
      <c r="H3" s="638"/>
      <c r="I3" s="638"/>
      <c r="J3" s="638"/>
      <c r="K3" s="17"/>
    </row>
    <row r="4" spans="1:11" ht="6.75" customHeight="1" x14ac:dyDescent="0.3">
      <c r="A4" s="6"/>
      <c r="B4" s="17"/>
      <c r="C4" s="17"/>
      <c r="D4" s="17"/>
      <c r="E4" s="17"/>
      <c r="F4" s="17"/>
      <c r="G4" s="17"/>
      <c r="H4" s="17"/>
      <c r="I4" s="17"/>
      <c r="J4" s="17"/>
      <c r="K4" s="17"/>
    </row>
    <row r="5" spans="1:11" ht="6.75" customHeight="1" x14ac:dyDescent="0.3">
      <c r="A5" s="6"/>
      <c r="B5" s="14"/>
      <c r="C5" s="14"/>
      <c r="D5" s="14"/>
      <c r="E5" s="14"/>
      <c r="F5" s="14"/>
      <c r="G5" s="14"/>
      <c r="H5" s="14"/>
      <c r="I5" s="14"/>
      <c r="J5" s="14"/>
      <c r="K5" s="14"/>
    </row>
    <row r="6" spans="1:11" x14ac:dyDescent="0.3">
      <c r="A6" s="6"/>
      <c r="B6" s="639" t="s">
        <v>34</v>
      </c>
      <c r="C6" s="641" t="s">
        <v>35</v>
      </c>
      <c r="D6" s="641" t="s">
        <v>33</v>
      </c>
      <c r="E6" s="641"/>
      <c r="F6" s="641"/>
      <c r="G6" s="643"/>
      <c r="H6" s="644" t="s">
        <v>206</v>
      </c>
      <c r="I6" s="646" t="s">
        <v>207</v>
      </c>
      <c r="J6" s="648" t="s">
        <v>195</v>
      </c>
      <c r="K6" s="14"/>
    </row>
    <row r="7" spans="1:11" ht="39.6" x14ac:dyDescent="0.3">
      <c r="A7" s="6"/>
      <c r="B7" s="640"/>
      <c r="C7" s="642"/>
      <c r="D7" s="189" t="s">
        <v>36</v>
      </c>
      <c r="E7" s="189" t="s">
        <v>198</v>
      </c>
      <c r="F7" s="188" t="s">
        <v>37</v>
      </c>
      <c r="G7" s="190" t="s">
        <v>277</v>
      </c>
      <c r="H7" s="645"/>
      <c r="I7" s="647"/>
      <c r="J7" s="649"/>
      <c r="K7" s="14"/>
    </row>
    <row r="8" spans="1:11" x14ac:dyDescent="0.3">
      <c r="A8" s="6"/>
      <c r="B8" s="229"/>
      <c r="C8" s="230"/>
      <c r="D8" s="231"/>
      <c r="E8" s="232"/>
      <c r="F8" s="384"/>
      <c r="G8" s="371"/>
      <c r="H8" s="233"/>
      <c r="I8" s="234"/>
      <c r="J8" s="203">
        <f t="shared" ref="J8:J17" si="0">ROUND(D8*F8*G8,0)</f>
        <v>0</v>
      </c>
      <c r="K8" s="14"/>
    </row>
    <row r="9" spans="1:11" x14ac:dyDescent="0.3">
      <c r="A9" s="6"/>
      <c r="B9" s="235"/>
      <c r="C9" s="304"/>
      <c r="D9" s="236"/>
      <c r="E9" s="237"/>
      <c r="F9" s="385"/>
      <c r="G9" s="372"/>
      <c r="H9" s="238"/>
      <c r="I9" s="219"/>
      <c r="J9" s="204">
        <f t="shared" si="0"/>
        <v>0</v>
      </c>
      <c r="K9" s="14"/>
    </row>
    <row r="10" spans="1:11" x14ac:dyDescent="0.3">
      <c r="A10" s="6"/>
      <c r="B10" s="235"/>
      <c r="C10" s="304"/>
      <c r="D10" s="236"/>
      <c r="E10" s="237"/>
      <c r="F10" s="385"/>
      <c r="G10" s="372"/>
      <c r="H10" s="238"/>
      <c r="I10" s="219"/>
      <c r="J10" s="204">
        <f t="shared" si="0"/>
        <v>0</v>
      </c>
      <c r="K10" s="14"/>
    </row>
    <row r="11" spans="1:11" x14ac:dyDescent="0.3">
      <c r="A11" s="6"/>
      <c r="B11" s="235"/>
      <c r="C11" s="304"/>
      <c r="D11" s="236"/>
      <c r="E11" s="237"/>
      <c r="F11" s="385"/>
      <c r="G11" s="372"/>
      <c r="H11" s="238"/>
      <c r="I11" s="219"/>
      <c r="J11" s="204">
        <f t="shared" si="0"/>
        <v>0</v>
      </c>
      <c r="K11" s="14"/>
    </row>
    <row r="12" spans="1:11" x14ac:dyDescent="0.3">
      <c r="A12" s="6"/>
      <c r="B12" s="235"/>
      <c r="C12" s="304"/>
      <c r="D12" s="236"/>
      <c r="E12" s="237"/>
      <c r="F12" s="385"/>
      <c r="G12" s="372"/>
      <c r="H12" s="238"/>
      <c r="I12" s="219"/>
      <c r="J12" s="204">
        <f t="shared" si="0"/>
        <v>0</v>
      </c>
      <c r="K12" s="14"/>
    </row>
    <row r="13" spans="1:11" x14ac:dyDescent="0.3">
      <c r="A13" s="6"/>
      <c r="B13" s="235"/>
      <c r="C13" s="304"/>
      <c r="D13" s="236"/>
      <c r="E13" s="237"/>
      <c r="F13" s="385"/>
      <c r="G13" s="372"/>
      <c r="H13" s="238"/>
      <c r="I13" s="219"/>
      <c r="J13" s="204">
        <f t="shared" si="0"/>
        <v>0</v>
      </c>
      <c r="K13" s="14"/>
    </row>
    <row r="14" spans="1:11" x14ac:dyDescent="0.3">
      <c r="A14" s="6"/>
      <c r="B14" s="235"/>
      <c r="C14" s="304"/>
      <c r="D14" s="236"/>
      <c r="E14" s="237"/>
      <c r="F14" s="385"/>
      <c r="G14" s="372"/>
      <c r="H14" s="238"/>
      <c r="I14" s="219"/>
      <c r="J14" s="204">
        <f t="shared" si="0"/>
        <v>0</v>
      </c>
      <c r="K14" s="109"/>
    </row>
    <row r="15" spans="1:11" x14ac:dyDescent="0.3">
      <c r="A15" s="6"/>
      <c r="B15" s="235"/>
      <c r="C15" s="304"/>
      <c r="D15" s="236"/>
      <c r="E15" s="237"/>
      <c r="F15" s="385"/>
      <c r="G15" s="372"/>
      <c r="H15" s="238"/>
      <c r="I15" s="219"/>
      <c r="J15" s="204">
        <f t="shared" si="0"/>
        <v>0</v>
      </c>
      <c r="K15" s="109"/>
    </row>
    <row r="16" spans="1:11" x14ac:dyDescent="0.3">
      <c r="A16" s="6"/>
      <c r="B16" s="235"/>
      <c r="C16" s="304"/>
      <c r="D16" s="236"/>
      <c r="E16" s="237"/>
      <c r="F16" s="385"/>
      <c r="G16" s="372"/>
      <c r="H16" s="238"/>
      <c r="I16" s="219"/>
      <c r="J16" s="204">
        <f t="shared" si="0"/>
        <v>0</v>
      </c>
      <c r="K16" s="109"/>
    </row>
    <row r="17" spans="1:11" ht="15" thickBot="1" x14ac:dyDescent="0.35">
      <c r="A17" s="6"/>
      <c r="B17" s="239"/>
      <c r="C17" s="240"/>
      <c r="D17" s="241"/>
      <c r="E17" s="242"/>
      <c r="F17" s="386"/>
      <c r="G17" s="373"/>
      <c r="H17" s="258"/>
      <c r="I17" s="243"/>
      <c r="J17" s="205">
        <f t="shared" si="0"/>
        <v>0</v>
      </c>
      <c r="K17" s="109"/>
    </row>
    <row r="18" spans="1:11" ht="15" thickTop="1" x14ac:dyDescent="0.3">
      <c r="A18" s="6"/>
      <c r="B18" s="636" t="s">
        <v>196</v>
      </c>
      <c r="C18" s="636"/>
      <c r="D18" s="636"/>
      <c r="E18" s="636"/>
      <c r="F18" s="636"/>
      <c r="G18" s="636"/>
      <c r="H18" s="282">
        <f>ROUND(SUM(H8:H17),0)</f>
        <v>0</v>
      </c>
      <c r="I18" s="282">
        <f>ROUND(SUM(I8:I17),0)</f>
        <v>0</v>
      </c>
      <c r="J18" s="282">
        <f>SUM(J8:J17)</f>
        <v>0</v>
      </c>
      <c r="K18" s="109"/>
    </row>
    <row r="19" spans="1:11" x14ac:dyDescent="0.3">
      <c r="A19" s="6"/>
      <c r="B19" s="175"/>
      <c r="C19" s="175"/>
      <c r="D19" s="176"/>
      <c r="E19" s="177"/>
      <c r="F19" s="178"/>
      <c r="G19" s="179"/>
      <c r="H19" s="179"/>
      <c r="I19" s="179"/>
      <c r="J19" s="180"/>
      <c r="K19" s="109"/>
    </row>
    <row r="20" spans="1:11" x14ac:dyDescent="0.3">
      <c r="A20" s="6"/>
      <c r="B20" s="160" t="s">
        <v>284</v>
      </c>
      <c r="C20" s="160"/>
      <c r="D20" s="181"/>
      <c r="E20" s="182"/>
      <c r="F20" s="183"/>
      <c r="G20" s="182"/>
      <c r="H20" s="182"/>
      <c r="I20" s="182"/>
      <c r="J20" s="181"/>
      <c r="K20" s="6"/>
    </row>
    <row r="21" spans="1:11" x14ac:dyDescent="0.3">
      <c r="A21" s="6"/>
      <c r="B21" s="160"/>
      <c r="C21" s="160"/>
      <c r="D21" s="181"/>
      <c r="E21" s="182"/>
      <c r="F21" s="183"/>
      <c r="G21" s="182"/>
      <c r="H21" s="182"/>
      <c r="I21" s="182"/>
      <c r="J21" s="181"/>
      <c r="K21" s="6"/>
    </row>
    <row r="22" spans="1:11" x14ac:dyDescent="0.3">
      <c r="A22" s="6"/>
      <c r="B22" s="6"/>
      <c r="C22" s="6"/>
      <c r="D22" s="20"/>
      <c r="E22" s="140"/>
      <c r="F22" s="25"/>
      <c r="G22" s="140"/>
      <c r="H22" s="140"/>
      <c r="I22" s="140"/>
      <c r="J22" s="20"/>
      <c r="K22" s="6"/>
    </row>
    <row r="23" spans="1:11" x14ac:dyDescent="0.3">
      <c r="A23" s="6"/>
      <c r="B23" s="6"/>
      <c r="C23" s="6"/>
      <c r="D23" s="20"/>
      <c r="E23" s="140"/>
      <c r="F23" s="25"/>
      <c r="G23" s="140"/>
      <c r="H23" s="140"/>
      <c r="I23" s="140"/>
      <c r="J23" s="20"/>
      <c r="K23" s="6"/>
    </row>
    <row r="24" spans="1:11" x14ac:dyDescent="0.3">
      <c r="A24" s="6"/>
      <c r="B24" s="6"/>
      <c r="C24" s="6"/>
      <c r="D24" s="20"/>
      <c r="E24" s="140"/>
      <c r="F24" s="25"/>
      <c r="G24" s="140"/>
      <c r="H24" s="140"/>
      <c r="I24" s="140"/>
      <c r="J24" s="20"/>
      <c r="K24" s="6"/>
    </row>
    <row r="25" spans="1:11" x14ac:dyDescent="0.3">
      <c r="A25" s="6"/>
      <c r="B25" s="6"/>
      <c r="C25" s="6"/>
      <c r="D25" s="20"/>
      <c r="E25" s="140"/>
      <c r="F25" s="25"/>
      <c r="G25" s="140"/>
      <c r="H25" s="140"/>
      <c r="I25" s="140"/>
      <c r="J25" s="20"/>
      <c r="K25" s="6"/>
    </row>
    <row r="26" spans="1:11" x14ac:dyDescent="0.3">
      <c r="A26" s="6"/>
      <c r="B26" s="6"/>
      <c r="C26" s="6"/>
      <c r="D26" s="20"/>
      <c r="E26" s="140"/>
      <c r="F26" s="25"/>
      <c r="G26" s="140"/>
      <c r="H26" s="140"/>
      <c r="I26" s="140"/>
      <c r="J26" s="20"/>
      <c r="K26" s="6"/>
    </row>
    <row r="27" spans="1:11" x14ac:dyDescent="0.3">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4.4" x14ac:dyDescent="0.3"/>
  <cols>
    <col min="1" max="1" width="2.88671875" customWidth="1"/>
    <col min="2" max="2" width="27.6640625" customWidth="1"/>
    <col min="3" max="4" width="12.88671875" customWidth="1"/>
    <col min="5" max="6" width="13.109375" customWidth="1"/>
    <col min="7" max="10" width="13.109375" style="193" customWidth="1"/>
    <col min="11" max="11" width="13.109375" style="283" customWidth="1"/>
    <col min="12" max="12" width="14.5546875" style="193" customWidth="1"/>
    <col min="13" max="15" width="14.109375" customWidth="1"/>
    <col min="16" max="16" width="3.33203125" customWidth="1"/>
  </cols>
  <sheetData>
    <row r="1" spans="1:16" s="383" customFormat="1" x14ac:dyDescent="0.3">
      <c r="B1" s="383" t="str">
        <f>'Section C1 - Personnel'!B1</f>
        <v xml:space="preserve">Implementing Agency Name: </v>
      </c>
      <c r="N1" s="383" t="str">
        <f>'Section C1 - Personnel'!I1</f>
        <v xml:space="preserve">Grant #: </v>
      </c>
    </row>
    <row r="2" spans="1:16" ht="26.25" customHeight="1" x14ac:dyDescent="0.3">
      <c r="A2" s="6"/>
      <c r="B2" s="637" t="s">
        <v>169</v>
      </c>
      <c r="C2" s="637"/>
      <c r="D2" s="637"/>
      <c r="E2" s="637"/>
      <c r="F2" s="637"/>
      <c r="G2" s="637"/>
      <c r="H2" s="637"/>
      <c r="I2" s="637"/>
      <c r="J2" s="637"/>
      <c r="K2" s="637"/>
      <c r="L2" s="637"/>
      <c r="M2" s="637"/>
      <c r="N2" s="637"/>
      <c r="O2" s="637"/>
      <c r="P2" s="6"/>
    </row>
    <row r="3" spans="1:16" ht="72" customHeight="1" x14ac:dyDescent="0.3">
      <c r="A3" s="6"/>
      <c r="B3" s="652" t="s">
        <v>323</v>
      </c>
      <c r="C3" s="652"/>
      <c r="D3" s="652"/>
      <c r="E3" s="652"/>
      <c r="F3" s="652"/>
      <c r="G3" s="652"/>
      <c r="H3" s="652"/>
      <c r="I3" s="652"/>
      <c r="J3" s="652"/>
      <c r="K3" s="652"/>
      <c r="L3" s="652"/>
      <c r="M3" s="652"/>
      <c r="N3" s="652"/>
      <c r="O3" s="652"/>
      <c r="P3" s="39"/>
    </row>
    <row r="4" spans="1:16" ht="32.25" customHeight="1" x14ac:dyDescent="0.3">
      <c r="A4" s="6"/>
      <c r="B4" s="671"/>
      <c r="C4" s="671"/>
      <c r="D4" s="671"/>
      <c r="E4" s="671"/>
      <c r="F4" s="671"/>
      <c r="G4" s="671"/>
      <c r="H4" s="671"/>
      <c r="I4" s="671"/>
      <c r="J4" s="671"/>
      <c r="K4" s="671"/>
      <c r="L4" s="671"/>
      <c r="M4" s="671"/>
      <c r="N4" s="671"/>
      <c r="O4" s="671"/>
      <c r="P4" s="39"/>
    </row>
    <row r="5" spans="1:16" x14ac:dyDescent="0.3">
      <c r="A5" s="6"/>
      <c r="B5" s="39"/>
      <c r="C5" s="39"/>
      <c r="D5" s="39"/>
      <c r="E5" s="39"/>
      <c r="F5" s="39"/>
      <c r="G5" s="39"/>
      <c r="H5" s="39"/>
      <c r="I5" s="39"/>
      <c r="J5" s="39"/>
      <c r="K5" s="39"/>
      <c r="L5" s="39"/>
      <c r="M5" s="39"/>
      <c r="N5" s="39"/>
      <c r="O5" s="39"/>
      <c r="P5" s="39"/>
    </row>
    <row r="6" spans="1:16" ht="18.75" customHeight="1" x14ac:dyDescent="0.3">
      <c r="A6" s="6"/>
      <c r="B6" s="653" t="s">
        <v>34</v>
      </c>
      <c r="C6" s="659" t="s">
        <v>43</v>
      </c>
      <c r="D6" s="660"/>
      <c r="E6" s="665" t="s">
        <v>258</v>
      </c>
      <c r="F6" s="666"/>
      <c r="G6" s="666"/>
      <c r="H6" s="666"/>
      <c r="I6" s="666"/>
      <c r="J6" s="666"/>
      <c r="K6" s="666"/>
      <c r="L6" s="667"/>
      <c r="M6" s="644" t="s">
        <v>206</v>
      </c>
      <c r="N6" s="646" t="s">
        <v>207</v>
      </c>
      <c r="O6" s="656" t="s">
        <v>195</v>
      </c>
      <c r="P6" s="39"/>
    </row>
    <row r="7" spans="1:16" s="193" customFormat="1" ht="33.75" customHeight="1" x14ac:dyDescent="0.3">
      <c r="A7" s="6"/>
      <c r="B7" s="654"/>
      <c r="C7" s="661"/>
      <c r="D7" s="662"/>
      <c r="E7" s="668" t="s">
        <v>255</v>
      </c>
      <c r="F7" s="198" t="s">
        <v>256</v>
      </c>
      <c r="G7" s="275" t="s">
        <v>257</v>
      </c>
      <c r="H7" s="275" t="s">
        <v>257</v>
      </c>
      <c r="I7" s="275" t="s">
        <v>257</v>
      </c>
      <c r="J7" s="275" t="s">
        <v>257</v>
      </c>
      <c r="K7" s="275" t="s">
        <v>269</v>
      </c>
      <c r="L7" s="275" t="s">
        <v>270</v>
      </c>
      <c r="M7" s="672"/>
      <c r="N7" s="674"/>
      <c r="O7" s="657"/>
      <c r="P7" s="39"/>
    </row>
    <row r="8" spans="1:16" x14ac:dyDescent="0.3">
      <c r="A8" s="6"/>
      <c r="B8" s="655"/>
      <c r="C8" s="663"/>
      <c r="D8" s="664"/>
      <c r="E8" s="669"/>
      <c r="F8" s="303">
        <v>7.6499999999999999E-2</v>
      </c>
      <c r="G8" s="274"/>
      <c r="H8" s="274"/>
      <c r="I8" s="274"/>
      <c r="J8" s="274">
        <v>0</v>
      </c>
      <c r="K8" s="274">
        <v>0</v>
      </c>
      <c r="L8" s="287"/>
      <c r="M8" s="673"/>
      <c r="N8" s="675"/>
      <c r="O8" s="658"/>
      <c r="P8" s="14"/>
    </row>
    <row r="9" spans="1:16" x14ac:dyDescent="0.3">
      <c r="A9" s="6"/>
      <c r="B9" s="285">
        <f>'Section C1 - Personnel'!B8</f>
        <v>0</v>
      </c>
      <c r="C9" s="650">
        <f>'Section C1 - Personnel'!C8</f>
        <v>0</v>
      </c>
      <c r="D9" s="651"/>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3">
      <c r="A10" s="6"/>
      <c r="B10" s="285">
        <f>'Section C1 - Personnel'!B9</f>
        <v>0</v>
      </c>
      <c r="C10" s="650">
        <f>'Section C1 - Personnel'!C9</f>
        <v>0</v>
      </c>
      <c r="D10" s="651"/>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3">
      <c r="A11" s="6"/>
      <c r="B11" s="285">
        <f>'Section C1 - Personnel'!B10</f>
        <v>0</v>
      </c>
      <c r="C11" s="650">
        <f>'Section C1 - Personnel'!C10</f>
        <v>0</v>
      </c>
      <c r="D11" s="651"/>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3">
      <c r="A12" s="6"/>
      <c r="B12" s="285">
        <f>'Section C1 - Personnel'!B11</f>
        <v>0</v>
      </c>
      <c r="C12" s="650">
        <f>'Section C1 - Personnel'!C11</f>
        <v>0</v>
      </c>
      <c r="D12" s="651"/>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3">
      <c r="A13" s="6"/>
      <c r="B13" s="285">
        <f>'Section C1 - Personnel'!B12</f>
        <v>0</v>
      </c>
      <c r="C13" s="650">
        <f>'Section C1 - Personnel'!C12</f>
        <v>0</v>
      </c>
      <c r="D13" s="651"/>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3">
      <c r="A14" s="6"/>
      <c r="B14" s="285">
        <f>'Section C1 - Personnel'!B13</f>
        <v>0</v>
      </c>
      <c r="C14" s="650">
        <f>'Section C1 - Personnel'!C13</f>
        <v>0</v>
      </c>
      <c r="D14" s="651"/>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3">
      <c r="A15" s="6"/>
      <c r="B15" s="285">
        <f>'Section C1 - Personnel'!B14</f>
        <v>0</v>
      </c>
      <c r="C15" s="650">
        <f>'Section C1 - Personnel'!C14</f>
        <v>0</v>
      </c>
      <c r="D15" s="651"/>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3">
      <c r="A16" s="6"/>
      <c r="B16" s="285">
        <f>'Section C1 - Personnel'!B15</f>
        <v>0</v>
      </c>
      <c r="C16" s="650">
        <f>'Section C1 - Personnel'!C15</f>
        <v>0</v>
      </c>
      <c r="D16" s="651"/>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3">
      <c r="A17" s="6"/>
      <c r="B17" s="285">
        <f>'Section C1 - Personnel'!B16</f>
        <v>0</v>
      </c>
      <c r="C17" s="650">
        <f>'Section C1 - Personnel'!C16</f>
        <v>0</v>
      </c>
      <c r="D17" s="651"/>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3">
      <c r="A18" s="6"/>
      <c r="B18" s="284">
        <f>'Section C1 - Personnel'!B17</f>
        <v>0</v>
      </c>
      <c r="C18" s="676">
        <f>'Section C1 - Personnel'!C17</f>
        <v>0</v>
      </c>
      <c r="D18" s="677"/>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3">
      <c r="A19" s="6"/>
      <c r="B19" s="670"/>
      <c r="C19" s="670"/>
      <c r="D19" s="670"/>
      <c r="E19" s="670"/>
      <c r="F19" s="670"/>
      <c r="G19" s="670"/>
      <c r="H19" s="670"/>
      <c r="I19" s="670"/>
      <c r="J19" s="670"/>
      <c r="K19" s="670"/>
      <c r="L19" s="670"/>
      <c r="M19" s="216">
        <f>ROUND(SUM(M9:M18),0)</f>
        <v>0</v>
      </c>
      <c r="N19" s="216">
        <f>ROUND(SUM(N9:N18),0)</f>
        <v>0</v>
      </c>
      <c r="O19" s="217">
        <f>SUM(O9:O18)</f>
        <v>0</v>
      </c>
      <c r="P19" s="6"/>
    </row>
    <row r="20" spans="1:16" x14ac:dyDescent="0.3">
      <c r="A20" s="6"/>
      <c r="B20" s="160"/>
      <c r="C20" s="160"/>
      <c r="D20" s="160"/>
      <c r="E20" s="160"/>
      <c r="F20" s="160"/>
      <c r="G20" s="160"/>
      <c r="H20" s="160"/>
      <c r="I20" s="160"/>
      <c r="J20" s="160"/>
      <c r="K20" s="160"/>
      <c r="L20" s="160"/>
      <c r="M20" s="160"/>
      <c r="N20" s="160"/>
      <c r="O20" s="201"/>
    </row>
    <row r="21" spans="1:16" x14ac:dyDescent="0.3">
      <c r="A21" s="6"/>
      <c r="B21" s="6"/>
      <c r="C21" s="6"/>
      <c r="D21" s="6"/>
      <c r="E21" s="6"/>
      <c r="F21" s="6"/>
      <c r="G21" s="6"/>
      <c r="H21" s="6"/>
      <c r="I21" s="6"/>
      <c r="J21" s="6"/>
      <c r="K21" s="6"/>
      <c r="L21" s="6"/>
      <c r="M21" s="139"/>
      <c r="N21" s="139"/>
      <c r="O21" s="145"/>
    </row>
    <row r="22" spans="1:16" x14ac:dyDescent="0.3">
      <c r="A22" s="6"/>
      <c r="B22" s="160" t="s">
        <v>285</v>
      </c>
      <c r="C22" s="6"/>
      <c r="D22" s="6"/>
      <c r="E22" s="6"/>
      <c r="F22" s="6"/>
      <c r="G22" s="6"/>
      <c r="H22" s="6"/>
      <c r="I22" s="6"/>
      <c r="J22" s="6"/>
      <c r="K22" s="6"/>
      <c r="L22" s="6"/>
      <c r="M22" s="6"/>
      <c r="N22" s="6"/>
      <c r="O22" s="6"/>
    </row>
    <row r="23" spans="1:16" x14ac:dyDescent="0.3">
      <c r="A23" s="6"/>
      <c r="B23" s="6"/>
      <c r="C23" s="6"/>
      <c r="D23" s="6"/>
      <c r="E23" s="6"/>
      <c r="F23" s="6"/>
      <c r="G23" s="6"/>
      <c r="H23" s="6"/>
      <c r="I23" s="6"/>
      <c r="J23" s="6"/>
      <c r="K23" s="6"/>
      <c r="L23" s="6"/>
      <c r="M23" s="6"/>
      <c r="N23" s="6"/>
      <c r="O23" s="6"/>
    </row>
    <row r="24" spans="1:16" x14ac:dyDescent="0.3">
      <c r="A24" s="6"/>
      <c r="B24" s="6"/>
      <c r="C24" s="6"/>
      <c r="D24" s="6"/>
      <c r="E24" s="6"/>
      <c r="F24" s="6"/>
      <c r="G24" s="6"/>
      <c r="H24" s="6"/>
      <c r="I24" s="6"/>
      <c r="J24" s="6"/>
      <c r="K24" s="6"/>
      <c r="L24" s="6"/>
      <c r="M24" s="6"/>
      <c r="N24" s="6"/>
      <c r="O24" s="6"/>
    </row>
    <row r="25" spans="1:16" x14ac:dyDescent="0.3">
      <c r="A25" s="6"/>
      <c r="B25" s="6"/>
      <c r="C25" s="6"/>
      <c r="D25" s="6"/>
      <c r="E25" s="6"/>
      <c r="F25" s="6"/>
      <c r="G25" s="6"/>
      <c r="H25" s="6"/>
      <c r="I25" s="6"/>
      <c r="J25" s="6"/>
      <c r="K25" s="6"/>
      <c r="L25" s="6"/>
      <c r="M25" s="6"/>
      <c r="N25" s="6"/>
      <c r="O25" s="6"/>
    </row>
    <row r="26" spans="1:16" x14ac:dyDescent="0.3">
      <c r="A26" s="6"/>
      <c r="B26" s="6"/>
      <c r="C26" s="6"/>
      <c r="D26" s="6"/>
      <c r="E26" s="6"/>
      <c r="F26" s="6"/>
      <c r="G26" s="6"/>
      <c r="H26" s="6"/>
      <c r="I26" s="6"/>
      <c r="J26" s="6"/>
      <c r="K26" s="6"/>
      <c r="L26" s="6"/>
      <c r="M26" s="6"/>
      <c r="N26" s="6"/>
      <c r="O26" s="6"/>
    </row>
    <row r="27" spans="1:16" x14ac:dyDescent="0.3">
      <c r="A27" s="6"/>
      <c r="B27" s="6"/>
      <c r="C27" s="6"/>
      <c r="D27" s="6"/>
      <c r="E27" s="6"/>
      <c r="F27" s="6"/>
      <c r="G27" s="6"/>
      <c r="H27" s="6"/>
      <c r="I27" s="6"/>
      <c r="J27" s="6"/>
      <c r="K27" s="6"/>
      <c r="L27" s="6"/>
      <c r="M27" s="6"/>
      <c r="N27" s="6"/>
      <c r="O27" s="6"/>
    </row>
    <row r="28" spans="1:16" x14ac:dyDescent="0.3">
      <c r="A28" s="6"/>
      <c r="B28" s="6"/>
      <c r="C28" s="6"/>
      <c r="D28" s="6"/>
      <c r="E28" s="6"/>
      <c r="F28" s="6"/>
      <c r="G28" s="6"/>
      <c r="H28" s="6"/>
      <c r="I28" s="6"/>
      <c r="J28" s="6"/>
      <c r="K28" s="6"/>
      <c r="L28" s="6"/>
      <c r="M28" s="6"/>
      <c r="N28" s="6"/>
      <c r="O28" s="6"/>
    </row>
    <row r="29" spans="1:16" x14ac:dyDescent="0.3">
      <c r="A29" s="6"/>
      <c r="B29" s="6"/>
      <c r="C29" s="6"/>
      <c r="D29" s="6"/>
      <c r="E29" s="6"/>
      <c r="F29" s="6"/>
      <c r="G29" s="6"/>
      <c r="H29" s="6"/>
      <c r="I29" s="6"/>
      <c r="J29" s="6"/>
      <c r="K29" s="6"/>
      <c r="L29" s="6"/>
      <c r="M29" s="6"/>
      <c r="N29" s="6"/>
      <c r="O29" s="6"/>
    </row>
    <row r="30" spans="1:16" x14ac:dyDescent="0.3">
      <c r="A30" s="6"/>
      <c r="B30" s="6"/>
      <c r="C30" s="6"/>
      <c r="D30" s="6"/>
      <c r="E30" s="6"/>
      <c r="F30" s="6"/>
      <c r="G30" s="6"/>
      <c r="H30" s="6"/>
      <c r="I30" s="6"/>
      <c r="J30" s="6"/>
      <c r="K30" s="6"/>
      <c r="L30" s="6"/>
      <c r="M30" s="6"/>
      <c r="N30" s="6"/>
      <c r="O30" s="6"/>
    </row>
    <row r="31" spans="1:16" x14ac:dyDescent="0.3">
      <c r="A31" s="6"/>
      <c r="B31" s="6"/>
      <c r="C31" s="6"/>
      <c r="D31" s="6"/>
      <c r="E31" s="6"/>
      <c r="F31" s="6"/>
      <c r="G31" s="6"/>
      <c r="H31" s="6"/>
      <c r="I31" s="6"/>
      <c r="J31" s="6"/>
      <c r="K31" s="6"/>
      <c r="L31" s="6"/>
      <c r="M31" s="6"/>
      <c r="N31" s="6"/>
      <c r="O31" s="6"/>
    </row>
    <row r="32" spans="1:16" x14ac:dyDescent="0.3">
      <c r="A32" s="6"/>
      <c r="B32" s="6"/>
      <c r="C32" s="6"/>
      <c r="D32" s="6"/>
      <c r="E32" s="6"/>
      <c r="F32" s="6"/>
      <c r="G32" s="6"/>
      <c r="H32" s="6"/>
      <c r="I32" s="6"/>
      <c r="J32" s="6"/>
      <c r="K32" s="6"/>
      <c r="L32" s="6"/>
      <c r="M32" s="6"/>
      <c r="N32" s="6"/>
      <c r="O32" s="6"/>
    </row>
    <row r="33" spans="1:15" x14ac:dyDescent="0.3">
      <c r="A33" s="6"/>
      <c r="B33" s="6"/>
      <c r="C33" s="6"/>
      <c r="D33" s="6"/>
      <c r="E33" s="6"/>
      <c r="F33" s="6"/>
      <c r="G33" s="6"/>
      <c r="H33" s="6"/>
      <c r="I33" s="6"/>
      <c r="J33" s="6"/>
      <c r="K33" s="6"/>
      <c r="L33" s="6"/>
      <c r="M33" s="6"/>
      <c r="N33" s="6"/>
      <c r="O33" s="6"/>
    </row>
    <row r="34" spans="1:15" x14ac:dyDescent="0.3">
      <c r="A34" s="6"/>
      <c r="B34" s="6"/>
      <c r="C34" s="6"/>
      <c r="D34" s="6"/>
      <c r="E34" s="6"/>
      <c r="F34" s="6"/>
      <c r="G34" s="6"/>
      <c r="H34" s="6"/>
      <c r="I34" s="6"/>
      <c r="J34" s="6"/>
      <c r="K34" s="6"/>
      <c r="L34" s="6"/>
      <c r="M34" s="6"/>
      <c r="N34" s="6"/>
      <c r="O34" s="6"/>
    </row>
    <row r="35" spans="1:15" x14ac:dyDescent="0.3">
      <c r="A35" s="6"/>
      <c r="B35" s="6"/>
      <c r="C35" s="6"/>
      <c r="D35" s="6"/>
      <c r="E35" s="6"/>
      <c r="F35" s="6"/>
      <c r="G35" s="6"/>
      <c r="H35" s="6"/>
      <c r="I35" s="6"/>
      <c r="J35" s="6"/>
      <c r="K35" s="6"/>
      <c r="L35" s="6"/>
      <c r="M35" s="6"/>
      <c r="N35" s="6"/>
      <c r="O35" s="6"/>
    </row>
    <row r="36" spans="1:15" x14ac:dyDescent="0.3">
      <c r="A36" s="6"/>
      <c r="B36" s="6"/>
      <c r="C36" s="6"/>
      <c r="D36" s="6"/>
      <c r="E36" s="6"/>
      <c r="F36" s="6"/>
      <c r="G36" s="6"/>
      <c r="H36" s="6"/>
      <c r="I36" s="6"/>
      <c r="J36" s="6"/>
      <c r="K36" s="6"/>
      <c r="L36" s="6"/>
      <c r="M36" s="6"/>
      <c r="N36" s="6"/>
      <c r="O36" s="6"/>
    </row>
    <row r="37" spans="1:15" x14ac:dyDescent="0.3">
      <c r="A37" s="6"/>
      <c r="B37" s="6"/>
      <c r="C37" s="6"/>
      <c r="D37" s="6"/>
      <c r="E37" s="6"/>
      <c r="F37" s="6"/>
      <c r="G37" s="6"/>
      <c r="H37" s="6"/>
      <c r="I37" s="6"/>
      <c r="J37" s="6"/>
      <c r="K37" s="6"/>
      <c r="L37" s="6"/>
      <c r="M37" s="6"/>
      <c r="N37" s="6"/>
      <c r="O37" s="6"/>
    </row>
    <row r="38" spans="1:15" x14ac:dyDescent="0.3">
      <c r="A38" s="6"/>
      <c r="B38" s="6"/>
      <c r="C38" s="6"/>
      <c r="D38" s="6"/>
      <c r="E38" s="6"/>
      <c r="F38" s="6"/>
      <c r="G38" s="6"/>
      <c r="H38" s="6"/>
      <c r="I38" s="6"/>
      <c r="J38" s="6"/>
      <c r="K38" s="6"/>
      <c r="L38" s="6"/>
      <c r="M38" s="6"/>
      <c r="N38" s="6"/>
      <c r="O38" s="6"/>
    </row>
    <row r="39" spans="1:15" x14ac:dyDescent="0.3">
      <c r="A39" s="6"/>
      <c r="B39" s="6"/>
      <c r="C39" s="6"/>
      <c r="D39" s="6"/>
      <c r="E39" s="6"/>
      <c r="F39" s="6"/>
      <c r="G39" s="6"/>
      <c r="H39" s="6"/>
      <c r="I39" s="6"/>
      <c r="J39" s="6"/>
      <c r="K39" s="6"/>
      <c r="L39" s="6"/>
      <c r="M39" s="6"/>
      <c r="N39" s="6"/>
      <c r="O39" s="6"/>
    </row>
    <row r="40" spans="1:15" x14ac:dyDescent="0.3">
      <c r="A40" s="6"/>
      <c r="B40" s="6"/>
      <c r="C40" s="6"/>
      <c r="D40" s="6"/>
      <c r="E40" s="6"/>
      <c r="F40" s="6"/>
      <c r="G40" s="6"/>
      <c r="H40" s="6"/>
      <c r="I40" s="6"/>
      <c r="J40" s="6"/>
      <c r="K40" s="6"/>
      <c r="L40" s="6"/>
      <c r="M40" s="6"/>
      <c r="N40" s="6"/>
      <c r="O40" s="6"/>
    </row>
    <row r="41" spans="1:15" x14ac:dyDescent="0.3">
      <c r="A41" s="6"/>
      <c r="B41" s="6"/>
      <c r="C41" s="6"/>
      <c r="D41" s="6"/>
      <c r="E41" s="6"/>
      <c r="F41" s="6"/>
      <c r="G41" s="6"/>
      <c r="H41" s="6"/>
      <c r="I41" s="6"/>
      <c r="J41" s="6"/>
      <c r="K41" s="6"/>
      <c r="L41" s="6"/>
      <c r="M41" s="6"/>
      <c r="N41" s="6"/>
      <c r="O41" s="6"/>
    </row>
    <row r="42" spans="1:15" x14ac:dyDescent="0.3">
      <c r="A42" s="6"/>
      <c r="B42" s="6"/>
      <c r="C42" s="6"/>
      <c r="D42" s="6"/>
      <c r="E42" s="6"/>
      <c r="F42" s="6"/>
      <c r="G42" s="6"/>
      <c r="H42" s="6"/>
      <c r="I42" s="6"/>
      <c r="J42" s="6"/>
      <c r="K42" s="6"/>
      <c r="L42" s="6"/>
      <c r="M42" s="6"/>
      <c r="N42" s="6"/>
      <c r="O42" s="6"/>
    </row>
    <row r="43" spans="1:15" x14ac:dyDescent="0.3">
      <c r="A43" s="6"/>
      <c r="B43" s="6"/>
      <c r="C43" s="6"/>
      <c r="D43" s="6"/>
      <c r="E43" s="6"/>
      <c r="F43" s="6"/>
      <c r="G43" s="6"/>
      <c r="H43" s="6"/>
      <c r="I43" s="6"/>
      <c r="J43" s="6"/>
      <c r="K43" s="6"/>
      <c r="L43" s="6"/>
      <c r="M43" s="6"/>
      <c r="N43" s="6"/>
      <c r="O43" s="6"/>
    </row>
    <row r="44" spans="1:15" x14ac:dyDescent="0.3">
      <c r="A44" s="6"/>
      <c r="B44" s="6"/>
      <c r="C44" s="6"/>
      <c r="D44" s="6"/>
      <c r="E44" s="6"/>
      <c r="F44" s="6"/>
      <c r="G44" s="6"/>
      <c r="H44" s="6"/>
      <c r="I44" s="6"/>
      <c r="J44" s="6"/>
      <c r="K44" s="6"/>
      <c r="L44" s="6"/>
      <c r="M44" s="6"/>
      <c r="N44" s="6"/>
      <c r="O44" s="6"/>
    </row>
    <row r="45" spans="1:15" x14ac:dyDescent="0.3">
      <c r="A45" s="6"/>
      <c r="B45" s="6"/>
      <c r="C45" s="6"/>
      <c r="D45" s="6"/>
      <c r="E45" s="6"/>
      <c r="F45" s="6"/>
      <c r="G45" s="6"/>
      <c r="H45" s="6"/>
      <c r="I45" s="6"/>
      <c r="J45" s="6"/>
      <c r="K45" s="6"/>
      <c r="L45" s="6"/>
      <c r="M45" s="6"/>
      <c r="N45" s="6"/>
      <c r="O45" s="6"/>
    </row>
    <row r="46" spans="1:15" x14ac:dyDescent="0.3">
      <c r="A46" s="6"/>
      <c r="B46" s="6"/>
      <c r="C46" s="6"/>
      <c r="D46" s="6"/>
      <c r="E46" s="6"/>
      <c r="F46" s="6"/>
      <c r="G46" s="6"/>
      <c r="H46" s="6"/>
      <c r="I46" s="6"/>
      <c r="J46" s="6"/>
      <c r="K46" s="6"/>
      <c r="L46" s="6"/>
      <c r="M46" s="6"/>
      <c r="N46" s="6"/>
      <c r="O46" s="6"/>
    </row>
    <row r="47" spans="1:15" x14ac:dyDescent="0.3">
      <c r="A47" s="6"/>
      <c r="B47" s="6"/>
      <c r="C47" s="6"/>
      <c r="D47" s="6"/>
      <c r="E47" s="6"/>
      <c r="F47" s="6"/>
      <c r="G47" s="6"/>
      <c r="H47" s="6"/>
      <c r="I47" s="6"/>
      <c r="J47" s="6"/>
      <c r="K47" s="6"/>
      <c r="L47" s="6"/>
      <c r="M47" s="6"/>
      <c r="N47" s="6"/>
      <c r="O47" s="6"/>
    </row>
    <row r="48" spans="1:15" x14ac:dyDescent="0.3">
      <c r="A48" s="6"/>
      <c r="B48" s="6"/>
      <c r="C48" s="6"/>
      <c r="D48" s="6"/>
      <c r="E48" s="6"/>
      <c r="F48" s="6"/>
      <c r="G48" s="6"/>
      <c r="H48" s="6"/>
      <c r="I48" s="6"/>
      <c r="J48" s="6"/>
      <c r="K48" s="6"/>
      <c r="L48" s="6"/>
      <c r="M48" s="6"/>
      <c r="N48" s="6"/>
      <c r="O48" s="6"/>
    </row>
    <row r="49" spans="1:15" x14ac:dyDescent="0.3">
      <c r="A49" s="6"/>
      <c r="B49" s="6"/>
      <c r="C49" s="6"/>
      <c r="D49" s="6"/>
      <c r="E49" s="6"/>
      <c r="F49" s="6"/>
      <c r="G49" s="6"/>
      <c r="H49" s="6"/>
      <c r="I49" s="6"/>
      <c r="J49" s="6"/>
      <c r="K49" s="6"/>
      <c r="L49" s="6"/>
      <c r="M49" s="6"/>
      <c r="N49" s="6"/>
      <c r="O49" s="6"/>
    </row>
    <row r="50" spans="1:15" x14ac:dyDescent="0.3">
      <c r="A50" s="6"/>
      <c r="B50" s="6"/>
      <c r="C50" s="6"/>
      <c r="D50" s="6"/>
      <c r="E50" s="6"/>
      <c r="F50" s="6"/>
      <c r="G50" s="6"/>
      <c r="H50" s="6"/>
      <c r="I50" s="6"/>
      <c r="J50" s="6"/>
      <c r="K50" s="6"/>
      <c r="L50" s="6"/>
      <c r="M50" s="6"/>
      <c r="N50" s="6"/>
      <c r="O50" s="6"/>
    </row>
    <row r="51" spans="1:15" x14ac:dyDescent="0.3">
      <c r="A51" s="6"/>
      <c r="B51" s="6"/>
      <c r="C51" s="6"/>
      <c r="D51" s="6"/>
      <c r="E51" s="6"/>
      <c r="F51" s="6"/>
      <c r="G51" s="6"/>
      <c r="H51" s="6"/>
      <c r="I51" s="6"/>
      <c r="J51" s="6"/>
      <c r="K51" s="6"/>
      <c r="L51" s="6"/>
      <c r="M51" s="6"/>
      <c r="N51" s="6"/>
      <c r="O51" s="6"/>
    </row>
    <row r="52" spans="1:15" x14ac:dyDescent="0.3">
      <c r="A52" s="6"/>
      <c r="B52" s="6"/>
      <c r="C52" s="6"/>
      <c r="D52" s="6"/>
      <c r="E52" s="6"/>
      <c r="F52" s="6"/>
      <c r="G52" s="6"/>
      <c r="H52" s="6"/>
      <c r="I52" s="6"/>
      <c r="J52" s="6"/>
      <c r="K52" s="6"/>
      <c r="L52" s="6"/>
      <c r="M52" s="6"/>
      <c r="N52" s="6"/>
      <c r="O52" s="6"/>
    </row>
    <row r="53" spans="1:15" x14ac:dyDescent="0.3">
      <c r="A53" s="6"/>
      <c r="B53" s="6"/>
      <c r="C53" s="6"/>
      <c r="D53" s="6"/>
      <c r="E53" s="6"/>
      <c r="F53" s="6"/>
      <c r="G53" s="6"/>
      <c r="H53" s="6"/>
      <c r="I53" s="6"/>
      <c r="J53" s="6"/>
      <c r="K53" s="6"/>
      <c r="L53" s="6"/>
      <c r="M53" s="6"/>
      <c r="N53" s="6"/>
      <c r="O53" s="6"/>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6"/>
      <c r="B57" s="6"/>
      <c r="C57" s="6"/>
      <c r="D57" s="6"/>
      <c r="E57" s="6"/>
      <c r="F57" s="6"/>
      <c r="G57" s="6"/>
      <c r="H57" s="6"/>
      <c r="I57" s="6"/>
      <c r="J57" s="6"/>
      <c r="K57" s="6"/>
      <c r="L57" s="6"/>
      <c r="M57" s="6"/>
      <c r="N57" s="6"/>
      <c r="O57" s="6"/>
    </row>
    <row r="58" spans="1:15" x14ac:dyDescent="0.3">
      <c r="A58" s="6"/>
      <c r="B58" s="6"/>
      <c r="C58" s="6"/>
      <c r="D58" s="6"/>
      <c r="E58" s="6"/>
      <c r="F58" s="6"/>
      <c r="G58" s="6"/>
      <c r="H58" s="6"/>
      <c r="I58" s="6"/>
      <c r="J58" s="6"/>
      <c r="K58" s="6"/>
      <c r="L58" s="6"/>
      <c r="M58" s="6"/>
      <c r="N58" s="6"/>
      <c r="O58" s="6"/>
    </row>
    <row r="59" spans="1:15" x14ac:dyDescent="0.3">
      <c r="A59" s="6"/>
      <c r="B59" s="6"/>
      <c r="C59" s="6"/>
      <c r="D59" s="6"/>
      <c r="E59" s="6"/>
      <c r="F59" s="6"/>
      <c r="G59" s="6"/>
      <c r="H59" s="6"/>
      <c r="I59" s="6"/>
      <c r="J59" s="6"/>
      <c r="K59" s="6"/>
      <c r="L59" s="6"/>
      <c r="M59" s="6"/>
      <c r="N59" s="6"/>
      <c r="O59" s="6"/>
    </row>
    <row r="60" spans="1:15" x14ac:dyDescent="0.3">
      <c r="A60" s="6"/>
      <c r="B60" s="6"/>
      <c r="C60" s="6"/>
      <c r="D60" s="6"/>
      <c r="E60" s="6"/>
      <c r="F60" s="6"/>
      <c r="G60" s="6"/>
      <c r="H60" s="6"/>
      <c r="I60" s="6"/>
      <c r="J60" s="6"/>
      <c r="K60" s="6"/>
      <c r="L60" s="6"/>
      <c r="M60" s="6"/>
      <c r="N60" s="6"/>
      <c r="O60" s="6"/>
    </row>
    <row r="61" spans="1:15" x14ac:dyDescent="0.3">
      <c r="A61" s="6"/>
      <c r="B61" s="6"/>
      <c r="C61" s="6"/>
      <c r="D61" s="6"/>
      <c r="E61" s="6"/>
      <c r="F61" s="6"/>
      <c r="G61" s="6"/>
      <c r="H61" s="6"/>
      <c r="I61" s="6"/>
      <c r="J61" s="6"/>
      <c r="K61" s="6"/>
      <c r="L61" s="6"/>
      <c r="M61" s="6"/>
      <c r="N61" s="6"/>
      <c r="O61" s="6"/>
    </row>
    <row r="62" spans="1:15" x14ac:dyDescent="0.3">
      <c r="A62" s="6"/>
      <c r="B62" s="6"/>
      <c r="C62" s="6"/>
      <c r="D62" s="6"/>
      <c r="E62" s="6"/>
      <c r="F62" s="6"/>
      <c r="G62" s="6"/>
      <c r="H62" s="6"/>
      <c r="I62" s="6"/>
      <c r="J62" s="6"/>
      <c r="K62" s="6"/>
      <c r="L62" s="6"/>
      <c r="M62" s="6"/>
      <c r="N62" s="6"/>
      <c r="O62" s="6"/>
    </row>
    <row r="63" spans="1:15" x14ac:dyDescent="0.3">
      <c r="A63" s="6"/>
      <c r="B63" s="6"/>
      <c r="C63" s="6"/>
      <c r="D63" s="6"/>
      <c r="E63" s="6"/>
      <c r="F63" s="6"/>
      <c r="G63" s="6"/>
      <c r="H63" s="6"/>
      <c r="I63" s="6"/>
      <c r="J63" s="6"/>
      <c r="K63" s="6"/>
      <c r="L63" s="6"/>
      <c r="M63" s="6"/>
      <c r="N63" s="6"/>
      <c r="O63" s="6"/>
    </row>
    <row r="64" spans="1:15" x14ac:dyDescent="0.3">
      <c r="A64" s="6"/>
      <c r="B64" s="6"/>
      <c r="C64" s="6"/>
      <c r="D64" s="6"/>
      <c r="E64" s="6"/>
      <c r="F64" s="6"/>
      <c r="G64" s="6"/>
      <c r="H64" s="6"/>
      <c r="I64" s="6"/>
      <c r="J64" s="6"/>
      <c r="K64" s="6"/>
      <c r="L64" s="6"/>
      <c r="M64" s="6"/>
      <c r="N64" s="6"/>
      <c r="O64" s="6"/>
    </row>
    <row r="65" spans="1:15" x14ac:dyDescent="0.3">
      <c r="A65" s="6"/>
      <c r="B65" s="6"/>
      <c r="C65" s="6"/>
      <c r="D65" s="6"/>
      <c r="E65" s="6"/>
      <c r="F65" s="6"/>
      <c r="G65" s="6"/>
      <c r="H65" s="6"/>
      <c r="I65" s="6"/>
      <c r="J65" s="6"/>
      <c r="K65" s="6"/>
      <c r="L65" s="6"/>
      <c r="M65" s="6"/>
      <c r="N65" s="6"/>
      <c r="O65" s="6"/>
    </row>
    <row r="66" spans="1:15" x14ac:dyDescent="0.3">
      <c r="A66" s="6"/>
      <c r="B66" s="6"/>
      <c r="C66" s="6"/>
      <c r="D66" s="6"/>
      <c r="E66" s="6"/>
      <c r="F66" s="6"/>
      <c r="G66" s="6"/>
      <c r="H66" s="6"/>
      <c r="I66" s="6"/>
      <c r="J66" s="6"/>
      <c r="K66" s="6"/>
      <c r="L66" s="6"/>
      <c r="M66" s="6"/>
      <c r="N66" s="6"/>
      <c r="O66" s="6"/>
    </row>
    <row r="67" spans="1:15" x14ac:dyDescent="0.3">
      <c r="A67" s="6"/>
      <c r="B67" s="6"/>
      <c r="C67" s="6"/>
      <c r="D67" s="6"/>
      <c r="E67" s="6"/>
      <c r="F67" s="6"/>
      <c r="G67" s="6"/>
      <c r="H67" s="6"/>
      <c r="I67" s="6"/>
      <c r="J67" s="6"/>
      <c r="K67" s="6"/>
      <c r="L67" s="6"/>
      <c r="M67" s="6"/>
      <c r="N67" s="6"/>
      <c r="O67" s="6"/>
    </row>
    <row r="68" spans="1:15" x14ac:dyDescent="0.3">
      <c r="A68" s="6"/>
      <c r="B68" s="6"/>
      <c r="C68" s="6"/>
      <c r="D68" s="6"/>
      <c r="E68" s="6"/>
      <c r="F68" s="6"/>
      <c r="G68" s="6"/>
      <c r="H68" s="6"/>
      <c r="I68" s="6"/>
      <c r="J68" s="6"/>
      <c r="K68" s="6"/>
      <c r="L68" s="6"/>
      <c r="M68" s="6"/>
      <c r="N68" s="6"/>
      <c r="O68" s="6"/>
    </row>
    <row r="69" spans="1:15" x14ac:dyDescent="0.3">
      <c r="A69" s="6"/>
      <c r="B69" s="6"/>
      <c r="C69" s="6"/>
      <c r="D69" s="6"/>
      <c r="E69" s="6"/>
      <c r="F69" s="6"/>
      <c r="G69" s="6"/>
      <c r="H69" s="6"/>
      <c r="I69" s="6"/>
      <c r="J69" s="6"/>
      <c r="K69" s="6"/>
      <c r="L69" s="6"/>
      <c r="M69" s="6"/>
      <c r="N69" s="6"/>
      <c r="O69" s="6"/>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C72" s="6"/>
      <c r="D72" s="6"/>
      <c r="E72" s="6"/>
      <c r="F72" s="6"/>
      <c r="G72" s="6"/>
      <c r="H72" s="6"/>
      <c r="I72" s="6"/>
      <c r="J72" s="6"/>
      <c r="K72" s="6"/>
      <c r="L72" s="6"/>
      <c r="M72" s="6"/>
      <c r="N72" s="6"/>
      <c r="O72" s="6"/>
    </row>
    <row r="73" spans="1:15" x14ac:dyDescent="0.3">
      <c r="A73" s="6"/>
      <c r="B73" s="6"/>
      <c r="C73" s="6"/>
      <c r="D73" s="6"/>
      <c r="E73" s="6"/>
      <c r="F73" s="6"/>
      <c r="G73" s="6"/>
      <c r="H73" s="6"/>
      <c r="I73" s="6"/>
      <c r="J73" s="6"/>
      <c r="K73" s="6"/>
      <c r="L73" s="6"/>
      <c r="M73" s="6"/>
      <c r="N73" s="6"/>
      <c r="O73" s="6"/>
    </row>
    <row r="74" spans="1:15" x14ac:dyDescent="0.3">
      <c r="A74" s="6"/>
      <c r="B74" s="6"/>
      <c r="C74" s="6"/>
      <c r="D74" s="6"/>
      <c r="E74" s="6"/>
      <c r="F74" s="6"/>
      <c r="G74" s="6"/>
      <c r="H74" s="6"/>
      <c r="I74" s="6"/>
      <c r="J74" s="6"/>
      <c r="K74" s="6"/>
      <c r="L74" s="6"/>
      <c r="M74" s="6"/>
      <c r="N74" s="6"/>
      <c r="O74" s="6"/>
    </row>
    <row r="75" spans="1:15" x14ac:dyDescent="0.3">
      <c r="A75" s="6"/>
      <c r="B75" s="6"/>
      <c r="C75" s="6"/>
      <c r="D75" s="6"/>
      <c r="E75" s="6"/>
      <c r="F75" s="6"/>
      <c r="G75" s="6"/>
      <c r="H75" s="6"/>
      <c r="I75" s="6"/>
      <c r="J75" s="6"/>
      <c r="K75" s="6"/>
      <c r="L75" s="6"/>
      <c r="M75" s="6"/>
      <c r="N75" s="6"/>
      <c r="O75" s="6"/>
    </row>
    <row r="76" spans="1:15" x14ac:dyDescent="0.3">
      <c r="A76" s="6"/>
      <c r="B76" s="6"/>
      <c r="C76" s="6"/>
      <c r="D76" s="6"/>
      <c r="E76" s="6"/>
      <c r="F76" s="6"/>
      <c r="G76" s="6"/>
      <c r="H76" s="6"/>
      <c r="I76" s="6"/>
      <c r="J76" s="6"/>
      <c r="K76" s="6"/>
      <c r="L76" s="6"/>
      <c r="M76" s="6"/>
      <c r="N76" s="6"/>
      <c r="O76" s="6"/>
    </row>
    <row r="77" spans="1:15" x14ac:dyDescent="0.3">
      <c r="A77" s="6"/>
      <c r="B77" s="6"/>
      <c r="C77" s="6"/>
      <c r="D77" s="6"/>
      <c r="E77" s="6"/>
      <c r="F77" s="6"/>
      <c r="G77" s="6"/>
      <c r="H77" s="6"/>
      <c r="I77" s="6"/>
      <c r="J77" s="6"/>
      <c r="K77" s="6"/>
      <c r="L77" s="6"/>
      <c r="M77" s="6"/>
      <c r="N77" s="6"/>
      <c r="O77" s="6"/>
    </row>
    <row r="78" spans="1:15" x14ac:dyDescent="0.3">
      <c r="A78" s="6"/>
      <c r="B78" s="6"/>
      <c r="C78" s="6"/>
      <c r="D78" s="6"/>
      <c r="E78" s="6"/>
      <c r="F78" s="6"/>
      <c r="G78" s="6"/>
      <c r="H78" s="6"/>
      <c r="I78" s="6"/>
      <c r="J78" s="6"/>
      <c r="K78" s="6"/>
      <c r="L78" s="6"/>
      <c r="M78" s="6"/>
      <c r="N78" s="6"/>
      <c r="O78" s="6"/>
    </row>
    <row r="79" spans="1:15" x14ac:dyDescent="0.3">
      <c r="A79" s="6"/>
      <c r="B79" s="6"/>
      <c r="C79" s="6"/>
      <c r="D79" s="6"/>
      <c r="E79" s="6"/>
      <c r="F79" s="6"/>
      <c r="G79" s="6"/>
      <c r="H79" s="6"/>
      <c r="I79" s="6"/>
      <c r="J79" s="6"/>
      <c r="K79" s="6"/>
      <c r="L79" s="6"/>
      <c r="M79" s="6"/>
      <c r="N79" s="6"/>
      <c r="O79" s="6"/>
    </row>
    <row r="80" spans="1:15" x14ac:dyDescent="0.3">
      <c r="A80" s="6"/>
      <c r="B80" s="6"/>
      <c r="C80" s="6"/>
      <c r="D80" s="6"/>
      <c r="E80" s="6"/>
      <c r="F80" s="6"/>
      <c r="G80" s="6"/>
      <c r="H80" s="6"/>
      <c r="I80" s="6"/>
      <c r="J80" s="6"/>
      <c r="K80" s="6"/>
      <c r="L80" s="6"/>
      <c r="M80" s="6"/>
      <c r="N80" s="6"/>
      <c r="O80" s="6"/>
    </row>
    <row r="81" spans="1:15" x14ac:dyDescent="0.3">
      <c r="A81" s="6"/>
      <c r="B81" s="6"/>
      <c r="C81" s="6"/>
      <c r="D81" s="6"/>
      <c r="E81" s="6"/>
      <c r="F81" s="6"/>
      <c r="G81" s="6"/>
      <c r="H81" s="6"/>
      <c r="I81" s="6"/>
      <c r="J81" s="6"/>
      <c r="K81" s="6"/>
      <c r="L81" s="6"/>
      <c r="M81" s="6"/>
      <c r="N81" s="6"/>
      <c r="O81" s="6"/>
    </row>
    <row r="82" spans="1:15" x14ac:dyDescent="0.3">
      <c r="A82" s="6"/>
      <c r="B82" s="6"/>
      <c r="C82" s="6"/>
      <c r="D82" s="6"/>
      <c r="E82" s="6"/>
      <c r="F82" s="6"/>
      <c r="G82" s="6"/>
      <c r="H82" s="6"/>
      <c r="I82" s="6"/>
      <c r="J82" s="6"/>
      <c r="K82" s="6"/>
      <c r="L82" s="6"/>
      <c r="M82" s="6"/>
      <c r="N82" s="6"/>
      <c r="O82" s="6"/>
    </row>
    <row r="83" spans="1:15" x14ac:dyDescent="0.3">
      <c r="A83" s="6"/>
      <c r="B83" s="6"/>
      <c r="C83" s="6"/>
      <c r="D83" s="6"/>
      <c r="E83" s="6"/>
      <c r="F83" s="6"/>
      <c r="G83" s="6"/>
      <c r="H83" s="6"/>
      <c r="I83" s="6"/>
      <c r="J83" s="6"/>
      <c r="K83" s="6"/>
      <c r="L83" s="6"/>
      <c r="M83" s="6"/>
      <c r="N83" s="6"/>
      <c r="O83" s="6"/>
    </row>
    <row r="84" spans="1:15" x14ac:dyDescent="0.3">
      <c r="A84" s="6"/>
      <c r="B84" s="6"/>
      <c r="C84" s="6"/>
      <c r="D84" s="6"/>
      <c r="E84" s="6"/>
      <c r="F84" s="6"/>
      <c r="G84" s="6"/>
      <c r="H84" s="6"/>
      <c r="I84" s="6"/>
      <c r="J84" s="6"/>
      <c r="K84" s="6"/>
      <c r="L84" s="6"/>
      <c r="M84" s="6"/>
      <c r="N84" s="6"/>
      <c r="O84" s="6"/>
    </row>
    <row r="85" spans="1:15" x14ac:dyDescent="0.3">
      <c r="A85" s="6"/>
      <c r="B85" s="6"/>
      <c r="C85" s="6"/>
      <c r="D85" s="6"/>
      <c r="E85" s="6"/>
      <c r="F85" s="6"/>
      <c r="G85" s="6"/>
      <c r="H85" s="6"/>
      <c r="I85" s="6"/>
      <c r="J85" s="6"/>
      <c r="K85" s="6"/>
      <c r="L85" s="6"/>
      <c r="M85" s="6"/>
      <c r="N85" s="6"/>
      <c r="O85" s="6"/>
    </row>
    <row r="86" spans="1:15" x14ac:dyDescent="0.3">
      <c r="A86" s="6"/>
      <c r="B86" s="6"/>
      <c r="C86" s="6"/>
      <c r="D86" s="6"/>
      <c r="E86" s="6"/>
      <c r="F86" s="6"/>
      <c r="G86" s="6"/>
      <c r="H86" s="6"/>
      <c r="I86" s="6"/>
      <c r="J86" s="6"/>
      <c r="K86" s="6"/>
      <c r="L86" s="6"/>
      <c r="M86" s="6"/>
      <c r="N86" s="6"/>
      <c r="O86" s="6"/>
    </row>
    <row r="87" spans="1:15" x14ac:dyDescent="0.3">
      <c r="A87" s="6"/>
      <c r="B87" s="6"/>
      <c r="C87" s="6"/>
      <c r="D87" s="6"/>
      <c r="E87" s="6"/>
      <c r="F87" s="6"/>
      <c r="G87" s="6"/>
      <c r="H87" s="6"/>
      <c r="I87" s="6"/>
      <c r="J87" s="6"/>
      <c r="K87" s="6"/>
      <c r="L87" s="6"/>
      <c r="M87" s="6"/>
      <c r="N87" s="6"/>
      <c r="O87" s="6"/>
    </row>
    <row r="88" spans="1:15" x14ac:dyDescent="0.3">
      <c r="A88" s="6"/>
      <c r="B88" s="6"/>
      <c r="C88" s="6"/>
      <c r="D88" s="6"/>
      <c r="E88" s="6"/>
      <c r="F88" s="6"/>
      <c r="G88" s="6"/>
      <c r="H88" s="6"/>
      <c r="I88" s="6"/>
      <c r="J88" s="6"/>
      <c r="K88" s="6"/>
      <c r="L88" s="6"/>
      <c r="M88" s="6"/>
      <c r="N88" s="6"/>
      <c r="O88" s="6"/>
    </row>
    <row r="89" spans="1:15" x14ac:dyDescent="0.3">
      <c r="A89" s="6"/>
      <c r="B89" s="6"/>
      <c r="C89" s="6"/>
      <c r="D89" s="6"/>
      <c r="E89" s="6"/>
      <c r="F89" s="6"/>
      <c r="G89" s="6"/>
      <c r="H89" s="6"/>
      <c r="I89" s="6"/>
      <c r="J89" s="6"/>
      <c r="K89" s="6"/>
      <c r="L89" s="6"/>
      <c r="M89" s="6"/>
      <c r="N89" s="6"/>
      <c r="O89" s="6"/>
    </row>
    <row r="90" spans="1:15" x14ac:dyDescent="0.3">
      <c r="A90" s="6"/>
      <c r="B90" s="6"/>
      <c r="C90" s="6"/>
      <c r="D90" s="6"/>
      <c r="E90" s="6"/>
      <c r="F90" s="6"/>
      <c r="G90" s="6"/>
      <c r="H90" s="6"/>
      <c r="I90" s="6"/>
      <c r="J90" s="6"/>
      <c r="K90" s="6"/>
      <c r="L90" s="6"/>
      <c r="M90" s="6"/>
      <c r="N90" s="6"/>
      <c r="O90" s="6"/>
    </row>
    <row r="91" spans="1:15" x14ac:dyDescent="0.3">
      <c r="A91" s="6"/>
      <c r="B91" s="6"/>
      <c r="C91" s="6"/>
      <c r="D91" s="6"/>
      <c r="E91" s="6"/>
      <c r="F91" s="6"/>
      <c r="G91" s="6"/>
      <c r="H91" s="6"/>
      <c r="I91" s="6"/>
      <c r="J91" s="6"/>
      <c r="K91" s="6"/>
      <c r="L91" s="6"/>
      <c r="M91" s="6"/>
      <c r="N91" s="6"/>
      <c r="O91" s="6"/>
    </row>
    <row r="92" spans="1:15" x14ac:dyDescent="0.3">
      <c r="A92" s="6"/>
      <c r="B92" s="6"/>
      <c r="C92" s="6"/>
      <c r="D92" s="6"/>
      <c r="E92" s="6"/>
      <c r="F92" s="6"/>
      <c r="G92" s="6"/>
      <c r="H92" s="6"/>
      <c r="I92" s="6"/>
      <c r="J92" s="6"/>
      <c r="K92" s="6"/>
      <c r="L92" s="6"/>
      <c r="M92" s="6"/>
      <c r="N92" s="6"/>
      <c r="O92" s="6"/>
    </row>
    <row r="93" spans="1:15" x14ac:dyDescent="0.3">
      <c r="A93" s="6"/>
      <c r="B93" s="6"/>
      <c r="C93" s="6"/>
      <c r="D93" s="6"/>
      <c r="E93" s="6"/>
      <c r="F93" s="6"/>
      <c r="G93" s="6"/>
      <c r="H93" s="6"/>
      <c r="I93" s="6"/>
      <c r="J93" s="6"/>
      <c r="K93" s="6"/>
      <c r="L93" s="6"/>
      <c r="M93" s="6"/>
      <c r="N93" s="6"/>
      <c r="O93" s="6"/>
    </row>
    <row r="94" spans="1:15" x14ac:dyDescent="0.3">
      <c r="A94" s="6"/>
      <c r="B94" s="6"/>
      <c r="C94" s="6"/>
      <c r="D94" s="6"/>
      <c r="E94" s="6"/>
      <c r="F94" s="6"/>
      <c r="G94" s="6"/>
      <c r="H94" s="6"/>
      <c r="I94" s="6"/>
      <c r="J94" s="6"/>
      <c r="K94" s="6"/>
      <c r="L94" s="6"/>
      <c r="M94" s="6"/>
      <c r="N94" s="6"/>
      <c r="O94" s="6"/>
    </row>
    <row r="95" spans="1:15" x14ac:dyDescent="0.3">
      <c r="A95" s="6"/>
      <c r="B95" s="6"/>
      <c r="C95" s="6"/>
      <c r="D95" s="6"/>
      <c r="E95" s="6"/>
      <c r="F95" s="6"/>
      <c r="G95" s="6"/>
      <c r="H95" s="6"/>
      <c r="I95" s="6"/>
      <c r="J95" s="6"/>
      <c r="K95" s="6"/>
      <c r="L95" s="6"/>
      <c r="M95" s="6"/>
      <c r="N95" s="6"/>
      <c r="O95" s="6"/>
    </row>
    <row r="96" spans="1:15" x14ac:dyDescent="0.3">
      <c r="A96" s="6"/>
      <c r="B96" s="6"/>
      <c r="C96" s="6"/>
      <c r="D96" s="6"/>
      <c r="E96" s="6"/>
      <c r="F96" s="6"/>
      <c r="G96" s="6"/>
      <c r="H96" s="6"/>
      <c r="I96" s="6"/>
      <c r="J96" s="6"/>
      <c r="K96" s="6"/>
      <c r="L96" s="6"/>
      <c r="M96" s="6"/>
      <c r="N96" s="6"/>
      <c r="O96" s="6"/>
    </row>
    <row r="97" spans="1:15" x14ac:dyDescent="0.3">
      <c r="A97" s="6"/>
      <c r="B97" s="6"/>
      <c r="C97" s="6"/>
      <c r="D97" s="6"/>
      <c r="E97" s="6"/>
      <c r="F97" s="6"/>
      <c r="G97" s="6"/>
      <c r="H97" s="6"/>
      <c r="I97" s="6"/>
      <c r="J97" s="6"/>
      <c r="K97" s="6"/>
      <c r="L97" s="6"/>
      <c r="M97" s="6"/>
      <c r="N97" s="6"/>
      <c r="O97" s="6"/>
    </row>
    <row r="98" spans="1:15" x14ac:dyDescent="0.3">
      <c r="A98" s="6"/>
      <c r="B98" s="6"/>
      <c r="C98" s="6"/>
      <c r="D98" s="6"/>
      <c r="E98" s="6"/>
      <c r="F98" s="6"/>
      <c r="G98" s="6"/>
      <c r="H98" s="6"/>
      <c r="I98" s="6"/>
      <c r="J98" s="6"/>
      <c r="K98" s="6"/>
      <c r="L98" s="6"/>
      <c r="M98" s="6"/>
      <c r="N98" s="6"/>
      <c r="O98" s="6"/>
    </row>
    <row r="99" spans="1:15" x14ac:dyDescent="0.3">
      <c r="A99" s="6"/>
      <c r="B99" s="6"/>
      <c r="C99" s="6"/>
      <c r="D99" s="6"/>
      <c r="E99" s="6"/>
      <c r="F99" s="6"/>
      <c r="G99" s="6"/>
      <c r="H99" s="6"/>
      <c r="I99" s="6"/>
      <c r="J99" s="6"/>
      <c r="K99" s="6"/>
      <c r="L99" s="6"/>
      <c r="M99" s="6"/>
      <c r="N99" s="6"/>
      <c r="O99" s="6"/>
    </row>
    <row r="100" spans="1:15" x14ac:dyDescent="0.3">
      <c r="A100" s="6"/>
      <c r="B100" s="6"/>
      <c r="C100" s="6"/>
      <c r="D100" s="6"/>
      <c r="E100" s="6"/>
      <c r="F100" s="6"/>
      <c r="G100" s="6"/>
      <c r="H100" s="6"/>
      <c r="I100" s="6"/>
      <c r="J100" s="6"/>
      <c r="K100" s="6"/>
      <c r="L100" s="6"/>
      <c r="M100" s="6"/>
      <c r="N100" s="6"/>
      <c r="O100" s="6"/>
    </row>
    <row r="101" spans="1:15" x14ac:dyDescent="0.3">
      <c r="A101" s="6"/>
      <c r="B101" s="6"/>
      <c r="C101" s="6"/>
      <c r="D101" s="6"/>
      <c r="E101" s="6"/>
      <c r="F101" s="6"/>
      <c r="G101" s="6"/>
      <c r="H101" s="6"/>
      <c r="I101" s="6"/>
      <c r="J101" s="6"/>
      <c r="K101" s="6"/>
      <c r="L101" s="6"/>
      <c r="M101" s="6"/>
      <c r="N101" s="6"/>
      <c r="O101" s="6"/>
    </row>
    <row r="102" spans="1:15" x14ac:dyDescent="0.3">
      <c r="A102" s="6"/>
      <c r="B102" s="6"/>
      <c r="C102" s="6"/>
      <c r="D102" s="6"/>
      <c r="E102" s="6"/>
      <c r="F102" s="6"/>
      <c r="G102" s="6"/>
      <c r="H102" s="6"/>
      <c r="I102" s="6"/>
      <c r="J102" s="6"/>
      <c r="K102" s="6"/>
      <c r="L102" s="6"/>
      <c r="M102" s="6"/>
      <c r="N102" s="6"/>
      <c r="O102" s="6"/>
    </row>
    <row r="103" spans="1:15" x14ac:dyDescent="0.3">
      <c r="A103" s="6"/>
      <c r="B103" s="6"/>
      <c r="C103" s="6"/>
      <c r="D103" s="6"/>
      <c r="E103" s="6"/>
      <c r="F103" s="6"/>
      <c r="G103" s="6"/>
      <c r="H103" s="6"/>
      <c r="I103" s="6"/>
      <c r="J103" s="6"/>
      <c r="K103" s="6"/>
      <c r="L103" s="6"/>
      <c r="M103" s="6"/>
      <c r="N103" s="6"/>
      <c r="O103" s="6"/>
    </row>
    <row r="104" spans="1:15" x14ac:dyDescent="0.3">
      <c r="A104" s="6"/>
      <c r="B104" s="6"/>
      <c r="C104" s="6"/>
      <c r="D104" s="6"/>
      <c r="E104" s="6"/>
      <c r="F104" s="6"/>
      <c r="G104" s="6"/>
      <c r="H104" s="6"/>
      <c r="I104" s="6"/>
      <c r="J104" s="6"/>
      <c r="K104" s="6"/>
      <c r="L104" s="6"/>
      <c r="M104" s="6"/>
      <c r="N104" s="6"/>
      <c r="O104" s="6"/>
    </row>
    <row r="105" spans="1:15" x14ac:dyDescent="0.3">
      <c r="A105" s="6"/>
      <c r="B105" s="6"/>
      <c r="C105" s="6"/>
      <c r="D105" s="6"/>
      <c r="E105" s="6"/>
      <c r="F105" s="6"/>
      <c r="G105" s="6"/>
      <c r="H105" s="6"/>
      <c r="I105" s="6"/>
      <c r="J105" s="6"/>
      <c r="K105" s="6"/>
      <c r="L105" s="6"/>
      <c r="M105" s="6"/>
      <c r="N105" s="6"/>
      <c r="O105" s="6"/>
    </row>
    <row r="106" spans="1:15" x14ac:dyDescent="0.3">
      <c r="A106" s="6"/>
      <c r="B106" s="6"/>
      <c r="C106" s="6"/>
      <c r="D106" s="6"/>
      <c r="E106" s="6"/>
      <c r="F106" s="6"/>
      <c r="G106" s="6"/>
      <c r="H106" s="6"/>
      <c r="I106" s="6"/>
      <c r="J106" s="6"/>
      <c r="K106" s="6"/>
      <c r="L106" s="6"/>
      <c r="M106" s="6"/>
      <c r="N106" s="6"/>
      <c r="O106" s="6"/>
    </row>
    <row r="107" spans="1:15" x14ac:dyDescent="0.3">
      <c r="A107" s="6"/>
      <c r="B107" s="6"/>
      <c r="C107" s="6"/>
      <c r="D107" s="6"/>
      <c r="E107" s="6"/>
      <c r="F107" s="6"/>
      <c r="G107" s="6"/>
      <c r="H107" s="6"/>
      <c r="I107" s="6"/>
      <c r="J107" s="6"/>
      <c r="K107" s="6"/>
      <c r="L107" s="6"/>
      <c r="M107" s="6"/>
      <c r="N107" s="6"/>
      <c r="O107" s="6"/>
    </row>
    <row r="108" spans="1:15" x14ac:dyDescent="0.3">
      <c r="A108" s="6"/>
      <c r="B108" s="6"/>
      <c r="C108" s="6"/>
      <c r="D108" s="6"/>
      <c r="E108" s="6"/>
      <c r="F108" s="6"/>
      <c r="G108" s="6"/>
      <c r="H108" s="6"/>
      <c r="I108" s="6"/>
      <c r="J108" s="6"/>
      <c r="K108" s="6"/>
      <c r="L108" s="6"/>
      <c r="M108" s="6"/>
      <c r="N108" s="6"/>
      <c r="O108" s="6"/>
    </row>
    <row r="109" spans="1:15" x14ac:dyDescent="0.3">
      <c r="A109" s="6"/>
      <c r="B109" s="6"/>
      <c r="C109" s="6"/>
      <c r="D109" s="6"/>
      <c r="E109" s="6"/>
      <c r="F109" s="6"/>
      <c r="G109" s="6"/>
      <c r="H109" s="6"/>
      <c r="I109" s="6"/>
      <c r="J109" s="6"/>
      <c r="K109" s="6"/>
      <c r="L109" s="6"/>
      <c r="M109" s="6"/>
      <c r="N109" s="6"/>
      <c r="O109" s="6"/>
    </row>
    <row r="110" spans="1:15" x14ac:dyDescent="0.3">
      <c r="A110" s="6"/>
      <c r="B110" s="6"/>
      <c r="C110" s="6"/>
      <c r="D110" s="6"/>
      <c r="E110" s="6"/>
      <c r="F110" s="6"/>
      <c r="G110" s="6"/>
      <c r="H110" s="6"/>
      <c r="I110" s="6"/>
      <c r="J110" s="6"/>
      <c r="K110" s="6"/>
      <c r="L110" s="6"/>
      <c r="M110" s="6"/>
      <c r="N110" s="6"/>
      <c r="O110" s="6"/>
    </row>
    <row r="111" spans="1:15" x14ac:dyDescent="0.3">
      <c r="A111" s="6"/>
      <c r="B111" s="6"/>
      <c r="C111" s="6"/>
      <c r="D111" s="6"/>
      <c r="E111" s="6"/>
      <c r="F111" s="6"/>
      <c r="G111" s="6"/>
      <c r="H111" s="6"/>
      <c r="I111" s="6"/>
      <c r="J111" s="6"/>
      <c r="K111" s="6"/>
      <c r="L111" s="6"/>
      <c r="M111" s="6"/>
      <c r="N111" s="6"/>
      <c r="O111" s="6"/>
    </row>
    <row r="112" spans="1:15" x14ac:dyDescent="0.3">
      <c r="A112" s="6"/>
      <c r="B112" s="6"/>
      <c r="C112" s="6"/>
      <c r="D112" s="6"/>
      <c r="E112" s="6"/>
      <c r="F112" s="6"/>
      <c r="G112" s="6"/>
      <c r="H112" s="6"/>
      <c r="I112" s="6"/>
      <c r="J112" s="6"/>
      <c r="K112" s="6"/>
      <c r="L112" s="6"/>
      <c r="M112" s="6"/>
      <c r="N112" s="6"/>
      <c r="O112" s="6"/>
    </row>
    <row r="113" spans="1:15" x14ac:dyDescent="0.3">
      <c r="A113" s="6"/>
      <c r="B113" s="6"/>
      <c r="C113" s="6"/>
      <c r="D113" s="6"/>
      <c r="E113" s="6"/>
      <c r="F113" s="6"/>
      <c r="G113" s="6"/>
      <c r="H113" s="6"/>
      <c r="I113" s="6"/>
      <c r="J113" s="6"/>
      <c r="K113" s="6"/>
      <c r="L113" s="6"/>
      <c r="M113" s="6"/>
      <c r="N113" s="6"/>
      <c r="O113" s="6"/>
    </row>
    <row r="114" spans="1:15" x14ac:dyDescent="0.3">
      <c r="A114" s="6"/>
      <c r="B114" s="6"/>
      <c r="C114" s="6"/>
      <c r="D114" s="6"/>
      <c r="E114" s="6"/>
      <c r="F114" s="6"/>
      <c r="G114" s="6"/>
      <c r="H114" s="6"/>
      <c r="I114" s="6"/>
      <c r="J114" s="6"/>
      <c r="K114" s="6"/>
      <c r="L114" s="6"/>
      <c r="M114" s="6"/>
      <c r="N114" s="6"/>
      <c r="O114" s="6"/>
    </row>
    <row r="115" spans="1:15" x14ac:dyDescent="0.3">
      <c r="A115" s="6"/>
      <c r="B115" s="6"/>
      <c r="C115" s="6"/>
      <c r="D115" s="6"/>
      <c r="E115" s="6"/>
      <c r="F115" s="6"/>
      <c r="G115" s="6"/>
      <c r="H115" s="6"/>
      <c r="I115" s="6"/>
      <c r="J115" s="6"/>
      <c r="K115" s="6"/>
      <c r="L115" s="6"/>
      <c r="M115" s="6"/>
      <c r="N115" s="6"/>
      <c r="O115" s="6"/>
    </row>
    <row r="116" spans="1:15" x14ac:dyDescent="0.3">
      <c r="A116" s="6"/>
      <c r="B116" s="6"/>
      <c r="C116" s="6"/>
      <c r="D116" s="6"/>
      <c r="E116" s="6"/>
      <c r="F116" s="6"/>
      <c r="G116" s="6"/>
      <c r="H116" s="6"/>
      <c r="I116" s="6"/>
      <c r="J116" s="6"/>
      <c r="K116" s="6"/>
      <c r="L116" s="6"/>
      <c r="M116" s="6"/>
      <c r="N116" s="6"/>
      <c r="O116" s="6"/>
    </row>
    <row r="117" spans="1:15" x14ac:dyDescent="0.3">
      <c r="A117" s="6"/>
      <c r="B117" s="6"/>
      <c r="C117" s="6"/>
      <c r="D117" s="6"/>
      <c r="E117" s="6"/>
      <c r="F117" s="6"/>
      <c r="G117" s="6"/>
      <c r="H117" s="6"/>
      <c r="I117" s="6"/>
      <c r="J117" s="6"/>
      <c r="K117" s="6"/>
      <c r="L117" s="6"/>
      <c r="M117" s="6"/>
      <c r="N117" s="6"/>
      <c r="O117" s="6"/>
    </row>
    <row r="118" spans="1:15" x14ac:dyDescent="0.3">
      <c r="A118" s="6"/>
      <c r="B118" s="6"/>
      <c r="C118" s="6"/>
      <c r="D118" s="6"/>
      <c r="E118" s="6"/>
      <c r="F118" s="6"/>
      <c r="G118" s="6"/>
      <c r="H118" s="6"/>
      <c r="I118" s="6"/>
      <c r="J118" s="6"/>
      <c r="K118" s="6"/>
      <c r="L118" s="6"/>
      <c r="M118" s="6"/>
      <c r="N118" s="6"/>
      <c r="O118" s="6"/>
    </row>
    <row r="119" spans="1:15" x14ac:dyDescent="0.3">
      <c r="A119" s="6"/>
      <c r="B119" s="6"/>
      <c r="C119" s="6"/>
      <c r="D119" s="6"/>
      <c r="E119" s="6"/>
      <c r="F119" s="6"/>
      <c r="G119" s="6"/>
      <c r="H119" s="6"/>
      <c r="I119" s="6"/>
      <c r="J119" s="6"/>
      <c r="K119" s="6"/>
      <c r="L119" s="6"/>
      <c r="M119" s="6"/>
      <c r="N119" s="6"/>
      <c r="O119" s="6"/>
    </row>
    <row r="120" spans="1:15" x14ac:dyDescent="0.3">
      <c r="A120" s="6"/>
      <c r="B120" s="6"/>
      <c r="C120" s="6"/>
      <c r="D120" s="6"/>
      <c r="E120" s="6"/>
      <c r="F120" s="6"/>
      <c r="G120" s="6"/>
      <c r="H120" s="6"/>
      <c r="I120" s="6"/>
      <c r="J120" s="6"/>
      <c r="K120" s="6"/>
      <c r="L120" s="6"/>
      <c r="M120" s="6"/>
      <c r="N120" s="6"/>
      <c r="O120" s="6"/>
    </row>
    <row r="121" spans="1:15" x14ac:dyDescent="0.3">
      <c r="A121" s="6"/>
      <c r="B121" s="6"/>
      <c r="C121" s="6"/>
      <c r="D121" s="6"/>
      <c r="E121" s="6"/>
      <c r="F121" s="6"/>
      <c r="G121" s="6"/>
      <c r="H121" s="6"/>
      <c r="I121" s="6"/>
      <c r="J121" s="6"/>
      <c r="K121" s="6"/>
      <c r="L121" s="6"/>
      <c r="M121" s="6"/>
      <c r="N121" s="6"/>
      <c r="O121" s="6"/>
    </row>
    <row r="122" spans="1:15" x14ac:dyDescent="0.3">
      <c r="A122" s="6"/>
      <c r="B122" s="6"/>
      <c r="C122" s="6"/>
      <c r="D122" s="6"/>
      <c r="E122" s="6"/>
      <c r="F122" s="6"/>
      <c r="G122" s="6"/>
      <c r="H122" s="6"/>
      <c r="I122" s="6"/>
      <c r="J122" s="6"/>
      <c r="K122" s="6"/>
      <c r="L122" s="6"/>
      <c r="M122" s="6"/>
      <c r="N122" s="6"/>
      <c r="O122" s="6"/>
    </row>
    <row r="123" spans="1:15" x14ac:dyDescent="0.3">
      <c r="A123" s="6"/>
      <c r="B123" s="6"/>
      <c r="C123" s="6"/>
      <c r="D123" s="6"/>
      <c r="E123" s="6"/>
      <c r="F123" s="6"/>
      <c r="G123" s="6"/>
      <c r="H123" s="6"/>
      <c r="I123" s="6"/>
      <c r="J123" s="6"/>
      <c r="K123" s="6"/>
      <c r="L123" s="6"/>
      <c r="M123" s="6"/>
      <c r="N123" s="6"/>
      <c r="O123" s="6"/>
    </row>
    <row r="124" spans="1:15" x14ac:dyDescent="0.3">
      <c r="A124" s="6"/>
      <c r="B124" s="6"/>
      <c r="C124" s="6"/>
      <c r="D124" s="6"/>
      <c r="E124" s="6"/>
      <c r="F124" s="6"/>
      <c r="G124" s="6"/>
      <c r="H124" s="6"/>
      <c r="I124" s="6"/>
      <c r="J124" s="6"/>
      <c r="K124" s="6"/>
      <c r="L124" s="6"/>
      <c r="M124" s="6"/>
      <c r="N124" s="6"/>
      <c r="O124" s="6"/>
    </row>
    <row r="125" spans="1:15" x14ac:dyDescent="0.3">
      <c r="A125" s="6"/>
      <c r="B125" s="6"/>
      <c r="C125" s="6"/>
      <c r="D125" s="6"/>
      <c r="E125" s="6"/>
      <c r="F125" s="6"/>
      <c r="G125" s="6"/>
      <c r="H125" s="6"/>
      <c r="I125" s="6"/>
      <c r="J125" s="6"/>
      <c r="K125" s="6"/>
      <c r="L125" s="6"/>
      <c r="M125" s="6"/>
      <c r="N125" s="6"/>
      <c r="O125" s="6"/>
    </row>
    <row r="126" spans="1:15" x14ac:dyDescent="0.3">
      <c r="A126" s="6"/>
      <c r="B126" s="6"/>
      <c r="C126" s="6"/>
      <c r="D126" s="6"/>
      <c r="E126" s="6"/>
      <c r="F126" s="6"/>
      <c r="G126" s="6"/>
      <c r="H126" s="6"/>
      <c r="I126" s="6"/>
      <c r="J126" s="6"/>
      <c r="K126" s="6"/>
      <c r="L126" s="6"/>
      <c r="M126" s="6"/>
      <c r="N126" s="6"/>
      <c r="O126" s="6"/>
    </row>
    <row r="127" spans="1:15" x14ac:dyDescent="0.3">
      <c r="A127" s="6"/>
      <c r="B127" s="6"/>
      <c r="C127" s="6"/>
      <c r="D127" s="6"/>
      <c r="E127" s="6"/>
      <c r="F127" s="6"/>
      <c r="G127" s="6"/>
      <c r="H127" s="6"/>
      <c r="I127" s="6"/>
      <c r="J127" s="6"/>
      <c r="K127" s="6"/>
      <c r="L127" s="6"/>
      <c r="M127" s="6"/>
      <c r="N127" s="6"/>
      <c r="O127" s="6"/>
    </row>
    <row r="128" spans="1:15" x14ac:dyDescent="0.3">
      <c r="A128" s="6"/>
      <c r="B128" s="6"/>
      <c r="C128" s="6"/>
      <c r="D128" s="6"/>
      <c r="E128" s="6"/>
      <c r="F128" s="6"/>
      <c r="G128" s="6"/>
      <c r="H128" s="6"/>
      <c r="I128" s="6"/>
      <c r="J128" s="6"/>
      <c r="K128" s="6"/>
      <c r="L128" s="6"/>
      <c r="M128" s="6"/>
      <c r="N128" s="6"/>
      <c r="O128" s="6"/>
    </row>
    <row r="129" spans="1:15" x14ac:dyDescent="0.3">
      <c r="A129" s="6"/>
      <c r="B129" s="6"/>
      <c r="C129" s="6"/>
      <c r="D129" s="6"/>
      <c r="E129" s="6"/>
      <c r="F129" s="6"/>
      <c r="G129" s="6"/>
      <c r="H129" s="6"/>
      <c r="I129" s="6"/>
      <c r="J129" s="6"/>
      <c r="K129" s="6"/>
      <c r="L129" s="6"/>
      <c r="M129" s="6"/>
      <c r="N129" s="6"/>
      <c r="O129" s="6"/>
    </row>
    <row r="130" spans="1:15" x14ac:dyDescent="0.3">
      <c r="A130" s="6"/>
      <c r="B130" s="6"/>
      <c r="C130" s="6"/>
      <c r="D130" s="6"/>
      <c r="E130" s="6"/>
      <c r="F130" s="6"/>
      <c r="G130" s="6"/>
      <c r="H130" s="6"/>
      <c r="I130" s="6"/>
      <c r="J130" s="6"/>
      <c r="K130" s="6"/>
      <c r="L130" s="6"/>
      <c r="M130" s="6"/>
      <c r="N130" s="6"/>
      <c r="O130" s="6"/>
    </row>
    <row r="131" spans="1:15" x14ac:dyDescent="0.3">
      <c r="A131" s="6"/>
      <c r="B131" s="6"/>
      <c r="C131" s="6"/>
      <c r="D131" s="6"/>
      <c r="E131" s="6"/>
      <c r="F131" s="6"/>
      <c r="G131" s="6"/>
      <c r="H131" s="6"/>
      <c r="I131" s="6"/>
      <c r="J131" s="6"/>
      <c r="K131" s="6"/>
      <c r="L131" s="6"/>
      <c r="M131" s="6"/>
      <c r="N131" s="6"/>
      <c r="O131" s="6"/>
    </row>
    <row r="132" spans="1:15" x14ac:dyDescent="0.3">
      <c r="A132" s="6"/>
      <c r="B132" s="6"/>
      <c r="C132" s="6"/>
      <c r="D132" s="6"/>
      <c r="E132" s="6"/>
      <c r="F132" s="6"/>
      <c r="G132" s="6"/>
      <c r="H132" s="6"/>
      <c r="I132" s="6"/>
      <c r="J132" s="6"/>
      <c r="K132" s="6"/>
      <c r="L132" s="6"/>
      <c r="M132" s="6"/>
      <c r="N132" s="6"/>
      <c r="O132" s="6"/>
    </row>
    <row r="133" spans="1:15" x14ac:dyDescent="0.3">
      <c r="A133" s="6"/>
      <c r="B133" s="6"/>
      <c r="C133" s="6"/>
      <c r="D133" s="6"/>
      <c r="E133" s="6"/>
      <c r="F133" s="6"/>
      <c r="G133" s="6"/>
      <c r="H133" s="6"/>
      <c r="I133" s="6"/>
      <c r="J133" s="6"/>
      <c r="K133" s="6"/>
      <c r="L133" s="6"/>
      <c r="M133" s="6"/>
      <c r="N133" s="6"/>
      <c r="O133" s="6"/>
    </row>
    <row r="134" spans="1:15" x14ac:dyDescent="0.3">
      <c r="A134" s="6"/>
      <c r="B134" s="6"/>
      <c r="C134" s="6"/>
      <c r="D134" s="6"/>
      <c r="E134" s="6"/>
      <c r="F134" s="6"/>
      <c r="G134" s="6"/>
      <c r="H134" s="6"/>
      <c r="I134" s="6"/>
      <c r="J134" s="6"/>
      <c r="K134" s="6"/>
      <c r="L134" s="6"/>
      <c r="M134" s="6"/>
      <c r="N134" s="6"/>
      <c r="O134" s="6"/>
    </row>
    <row r="135" spans="1:15" x14ac:dyDescent="0.3">
      <c r="A135" s="6"/>
      <c r="B135" s="6"/>
      <c r="C135" s="6"/>
      <c r="D135" s="6"/>
      <c r="E135" s="6"/>
      <c r="F135" s="6"/>
      <c r="G135" s="6"/>
      <c r="H135" s="6"/>
      <c r="I135" s="6"/>
      <c r="J135" s="6"/>
      <c r="K135" s="6"/>
      <c r="L135" s="6"/>
      <c r="M135" s="6"/>
      <c r="N135" s="6"/>
      <c r="O135" s="6"/>
    </row>
    <row r="136" spans="1:15" x14ac:dyDescent="0.3">
      <c r="A136" s="6"/>
      <c r="B136" s="6"/>
      <c r="C136" s="6"/>
      <c r="D136" s="6"/>
      <c r="E136" s="6"/>
      <c r="F136" s="6"/>
      <c r="G136" s="6"/>
      <c r="H136" s="6"/>
      <c r="I136" s="6"/>
      <c r="J136" s="6"/>
      <c r="K136" s="6"/>
      <c r="L136" s="6"/>
      <c r="M136" s="6"/>
      <c r="N136" s="6"/>
      <c r="O136" s="6"/>
    </row>
    <row r="137" spans="1:15" x14ac:dyDescent="0.3">
      <c r="A137" s="6"/>
      <c r="B137" s="6"/>
      <c r="C137" s="6"/>
      <c r="D137" s="6"/>
      <c r="E137" s="6"/>
      <c r="F137" s="6"/>
      <c r="G137" s="6"/>
      <c r="H137" s="6"/>
      <c r="I137" s="6"/>
      <c r="J137" s="6"/>
      <c r="K137" s="6"/>
      <c r="L137" s="6"/>
      <c r="M137" s="6"/>
      <c r="N137" s="6"/>
      <c r="O137" s="6"/>
    </row>
    <row r="138" spans="1:15" x14ac:dyDescent="0.3">
      <c r="A138" s="6"/>
      <c r="B138" s="6"/>
      <c r="C138" s="6"/>
      <c r="D138" s="6"/>
      <c r="E138" s="6"/>
      <c r="F138" s="6"/>
      <c r="G138" s="6"/>
      <c r="H138" s="6"/>
      <c r="I138" s="6"/>
      <c r="J138" s="6"/>
      <c r="K138" s="6"/>
      <c r="L138" s="6"/>
      <c r="M138" s="6"/>
      <c r="N138" s="6"/>
      <c r="O138" s="6"/>
    </row>
    <row r="139" spans="1:15" x14ac:dyDescent="0.3">
      <c r="A139" s="6"/>
      <c r="B139" s="6"/>
      <c r="C139" s="6"/>
      <c r="D139" s="6"/>
      <c r="E139" s="6"/>
      <c r="F139" s="6"/>
      <c r="G139" s="6"/>
      <c r="H139" s="6"/>
      <c r="I139" s="6"/>
      <c r="J139" s="6"/>
      <c r="K139" s="6"/>
      <c r="L139" s="6"/>
      <c r="M139" s="6"/>
      <c r="N139" s="6"/>
      <c r="O139" s="6"/>
    </row>
    <row r="140" spans="1:15" x14ac:dyDescent="0.3">
      <c r="A140" s="6"/>
      <c r="B140" s="6"/>
      <c r="C140" s="6"/>
      <c r="D140" s="6"/>
      <c r="E140" s="6"/>
      <c r="F140" s="6"/>
      <c r="G140" s="6"/>
      <c r="H140" s="6"/>
      <c r="I140" s="6"/>
      <c r="J140" s="6"/>
      <c r="K140" s="6"/>
      <c r="L140" s="6"/>
      <c r="M140" s="6"/>
      <c r="N140" s="6"/>
      <c r="O140" s="6"/>
    </row>
    <row r="141" spans="1:15" x14ac:dyDescent="0.3">
      <c r="A141" s="6"/>
      <c r="B141" s="6"/>
      <c r="C141" s="6"/>
      <c r="D141" s="6"/>
      <c r="E141" s="6"/>
      <c r="F141" s="6"/>
      <c r="G141" s="6"/>
      <c r="H141" s="6"/>
      <c r="I141" s="6"/>
      <c r="J141" s="6"/>
      <c r="K141" s="6"/>
      <c r="L141" s="6"/>
      <c r="M141" s="6"/>
      <c r="N141" s="6"/>
      <c r="O141" s="6"/>
    </row>
    <row r="142" spans="1:15" x14ac:dyDescent="0.3">
      <c r="A142" s="6"/>
      <c r="B142" s="6"/>
      <c r="C142" s="6"/>
      <c r="D142" s="6"/>
      <c r="E142" s="6"/>
      <c r="F142" s="6"/>
      <c r="G142" s="6"/>
      <c r="H142" s="6"/>
      <c r="I142" s="6"/>
      <c r="J142" s="6"/>
      <c r="K142" s="6"/>
      <c r="L142" s="6"/>
      <c r="M142" s="6"/>
      <c r="N142" s="6"/>
      <c r="O142" s="6"/>
    </row>
    <row r="143" spans="1:15" x14ac:dyDescent="0.3">
      <c r="A143" s="6"/>
      <c r="B143" s="6"/>
      <c r="C143" s="6"/>
      <c r="D143" s="6"/>
      <c r="E143" s="6"/>
      <c r="F143" s="6"/>
      <c r="G143" s="6"/>
      <c r="H143" s="6"/>
      <c r="I143" s="6"/>
      <c r="J143" s="6"/>
      <c r="K143" s="6"/>
      <c r="L143" s="6"/>
      <c r="M143" s="6"/>
      <c r="N143" s="6"/>
      <c r="O143" s="6"/>
    </row>
    <row r="144" spans="1:15" x14ac:dyDescent="0.3">
      <c r="A144" s="6"/>
      <c r="B144" s="6"/>
      <c r="C144" s="6"/>
      <c r="D144" s="6"/>
      <c r="E144" s="6"/>
      <c r="F144" s="6"/>
      <c r="G144" s="6"/>
      <c r="H144" s="6"/>
      <c r="I144" s="6"/>
      <c r="J144" s="6"/>
      <c r="K144" s="6"/>
      <c r="L144" s="6"/>
      <c r="M144" s="6"/>
      <c r="N144" s="6"/>
      <c r="O144" s="6"/>
    </row>
    <row r="145" spans="1:15" x14ac:dyDescent="0.3">
      <c r="A145" s="6"/>
      <c r="B145" s="6"/>
      <c r="C145" s="6"/>
      <c r="D145" s="6"/>
      <c r="E145" s="6"/>
      <c r="F145" s="6"/>
      <c r="G145" s="6"/>
      <c r="H145" s="6"/>
      <c r="I145" s="6"/>
      <c r="J145" s="6"/>
      <c r="K145" s="6"/>
      <c r="L145" s="6"/>
      <c r="M145" s="6"/>
      <c r="N145" s="6"/>
      <c r="O145" s="6"/>
    </row>
    <row r="146" spans="1:15" x14ac:dyDescent="0.3">
      <c r="A146" s="6"/>
      <c r="B146" s="6"/>
      <c r="C146" s="6"/>
      <c r="D146" s="6"/>
      <c r="E146" s="6"/>
      <c r="F146" s="6"/>
      <c r="G146" s="6"/>
      <c r="H146" s="6"/>
      <c r="I146" s="6"/>
      <c r="J146" s="6"/>
      <c r="K146" s="6"/>
      <c r="L146" s="6"/>
      <c r="M146" s="6"/>
      <c r="N146" s="6"/>
      <c r="O146" s="6"/>
    </row>
    <row r="147" spans="1:15" x14ac:dyDescent="0.3">
      <c r="A147" s="6"/>
      <c r="B147" s="6"/>
      <c r="C147" s="6"/>
      <c r="D147" s="6"/>
      <c r="E147" s="6"/>
      <c r="F147" s="6"/>
      <c r="G147" s="6"/>
      <c r="H147" s="6"/>
      <c r="I147" s="6"/>
      <c r="J147" s="6"/>
      <c r="K147" s="6"/>
      <c r="L147" s="6"/>
      <c r="M147" s="6"/>
      <c r="N147" s="6"/>
      <c r="O147" s="6"/>
    </row>
    <row r="148" spans="1:15" x14ac:dyDescent="0.3">
      <c r="A148" s="6"/>
      <c r="B148" s="6"/>
      <c r="C148" s="6"/>
      <c r="D148" s="6"/>
      <c r="E148" s="6"/>
      <c r="F148" s="6"/>
      <c r="G148" s="6"/>
      <c r="H148" s="6"/>
      <c r="I148" s="6"/>
      <c r="J148" s="6"/>
      <c r="K148" s="6"/>
      <c r="L148" s="6"/>
      <c r="M148" s="6"/>
      <c r="N148" s="6"/>
      <c r="O148" s="6"/>
    </row>
    <row r="149" spans="1:15" x14ac:dyDescent="0.3">
      <c r="A149" s="6"/>
      <c r="B149" s="6"/>
      <c r="C149" s="6"/>
      <c r="D149" s="6"/>
      <c r="E149" s="6"/>
      <c r="F149" s="6"/>
      <c r="G149" s="6"/>
      <c r="H149" s="6"/>
      <c r="I149" s="6"/>
      <c r="J149" s="6"/>
      <c r="K149" s="6"/>
      <c r="L149" s="6"/>
      <c r="M149" s="6"/>
      <c r="N149" s="6"/>
      <c r="O149" s="6"/>
    </row>
    <row r="150" spans="1:15" x14ac:dyDescent="0.3">
      <c r="A150" s="6"/>
      <c r="B150" s="6"/>
      <c r="C150" s="6"/>
      <c r="D150" s="6"/>
      <c r="E150" s="6"/>
      <c r="F150" s="6"/>
      <c r="G150" s="6"/>
      <c r="H150" s="6"/>
      <c r="I150" s="6"/>
      <c r="J150" s="6"/>
      <c r="K150" s="6"/>
      <c r="L150" s="6"/>
      <c r="M150" s="6"/>
      <c r="N150" s="6"/>
      <c r="O150" s="6"/>
    </row>
    <row r="151" spans="1:15" x14ac:dyDescent="0.3">
      <c r="A151" s="6"/>
      <c r="B151" s="6"/>
      <c r="C151" s="6"/>
      <c r="D151" s="6"/>
      <c r="E151" s="6"/>
      <c r="F151" s="6"/>
      <c r="G151" s="6"/>
      <c r="H151" s="6"/>
      <c r="I151" s="6"/>
      <c r="J151" s="6"/>
      <c r="K151" s="6"/>
      <c r="L151" s="6"/>
      <c r="M151" s="6"/>
      <c r="N151" s="6"/>
      <c r="O151" s="6"/>
    </row>
    <row r="152" spans="1:15" x14ac:dyDescent="0.3">
      <c r="A152" s="6"/>
      <c r="B152" s="6"/>
      <c r="C152" s="6"/>
      <c r="D152" s="6"/>
      <c r="E152" s="6"/>
      <c r="F152" s="6"/>
      <c r="G152" s="6"/>
      <c r="H152" s="6"/>
      <c r="I152" s="6"/>
      <c r="J152" s="6"/>
      <c r="K152" s="6"/>
      <c r="L152" s="6"/>
      <c r="M152" s="6"/>
      <c r="N152" s="6"/>
      <c r="O152" s="6"/>
    </row>
    <row r="153" spans="1:15" x14ac:dyDescent="0.3">
      <c r="A153" s="6"/>
      <c r="B153" s="6"/>
      <c r="C153" s="6"/>
      <c r="D153" s="6"/>
      <c r="E153" s="6"/>
      <c r="F153" s="6"/>
      <c r="G153" s="6"/>
      <c r="H153" s="6"/>
      <c r="I153" s="6"/>
      <c r="J153" s="6"/>
      <c r="K153" s="6"/>
      <c r="L153" s="6"/>
      <c r="M153" s="6"/>
      <c r="N153" s="6"/>
      <c r="O153" s="6"/>
    </row>
    <row r="154" spans="1:15" x14ac:dyDescent="0.3">
      <c r="A154" s="6"/>
      <c r="B154" s="6"/>
      <c r="C154" s="6"/>
      <c r="D154" s="6"/>
      <c r="E154" s="6"/>
      <c r="F154" s="6"/>
      <c r="G154" s="6"/>
      <c r="H154" s="6"/>
      <c r="I154" s="6"/>
      <c r="J154" s="6"/>
      <c r="K154" s="6"/>
      <c r="L154" s="6"/>
      <c r="M154" s="6"/>
      <c r="N154" s="6"/>
      <c r="O154" s="6"/>
    </row>
    <row r="155" spans="1:15" x14ac:dyDescent="0.3">
      <c r="A155" s="6"/>
      <c r="B155" s="6"/>
      <c r="C155" s="6"/>
      <c r="D155" s="6"/>
      <c r="E155" s="6"/>
      <c r="F155" s="6"/>
      <c r="G155" s="6"/>
      <c r="H155" s="6"/>
      <c r="I155" s="6"/>
      <c r="J155" s="6"/>
      <c r="K155" s="6"/>
      <c r="L155" s="6"/>
      <c r="M155" s="6"/>
      <c r="N155" s="6"/>
      <c r="O155" s="6"/>
    </row>
    <row r="156" spans="1:15" x14ac:dyDescent="0.3">
      <c r="A156" s="6"/>
      <c r="B156" s="6"/>
      <c r="C156" s="6"/>
      <c r="D156" s="6"/>
      <c r="E156" s="6"/>
      <c r="F156" s="6"/>
      <c r="G156" s="6"/>
      <c r="H156" s="6"/>
      <c r="I156" s="6"/>
      <c r="J156" s="6"/>
      <c r="K156" s="6"/>
      <c r="L156" s="6"/>
      <c r="M156" s="6"/>
      <c r="N156" s="6"/>
      <c r="O156" s="6"/>
    </row>
    <row r="157" spans="1:15" x14ac:dyDescent="0.3">
      <c r="A157" s="6"/>
      <c r="B157" s="6"/>
      <c r="C157" s="6"/>
      <c r="D157" s="6"/>
      <c r="E157" s="6"/>
      <c r="F157" s="6"/>
      <c r="G157" s="6"/>
      <c r="H157" s="6"/>
      <c r="I157" s="6"/>
      <c r="J157" s="6"/>
      <c r="K157" s="6"/>
      <c r="L157" s="6"/>
      <c r="M157" s="6"/>
      <c r="N157" s="6"/>
      <c r="O157" s="6"/>
    </row>
    <row r="158" spans="1:15" x14ac:dyDescent="0.3">
      <c r="A158" s="6"/>
      <c r="B158" s="6"/>
      <c r="C158" s="6"/>
      <c r="D158" s="6"/>
      <c r="E158" s="6"/>
      <c r="F158" s="6"/>
      <c r="G158" s="6"/>
      <c r="H158" s="6"/>
      <c r="I158" s="6"/>
      <c r="J158" s="6"/>
      <c r="K158" s="6"/>
      <c r="L158" s="6"/>
      <c r="M158" s="6"/>
      <c r="N158" s="6"/>
      <c r="O158" s="6"/>
    </row>
    <row r="159" spans="1:15" x14ac:dyDescent="0.3">
      <c r="A159" s="6"/>
      <c r="B159" s="6"/>
      <c r="C159" s="6"/>
      <c r="D159" s="6"/>
      <c r="E159" s="6"/>
      <c r="F159" s="6"/>
      <c r="G159" s="6"/>
      <c r="H159" s="6"/>
      <c r="I159" s="6"/>
      <c r="J159" s="6"/>
      <c r="K159" s="6"/>
      <c r="L159" s="6"/>
      <c r="M159" s="6"/>
      <c r="N159" s="6"/>
      <c r="O159" s="6"/>
    </row>
    <row r="160" spans="1:15" x14ac:dyDescent="0.3">
      <c r="A160" s="6"/>
      <c r="B160" s="6"/>
      <c r="C160" s="6"/>
      <c r="D160" s="6"/>
      <c r="E160" s="6"/>
      <c r="F160" s="6"/>
      <c r="G160" s="6"/>
      <c r="H160" s="6"/>
      <c r="I160" s="6"/>
      <c r="J160" s="6"/>
      <c r="K160" s="6"/>
      <c r="L160" s="6"/>
      <c r="M160" s="6"/>
      <c r="N160" s="6"/>
      <c r="O160" s="6"/>
    </row>
    <row r="161" spans="1:15" x14ac:dyDescent="0.3">
      <c r="A161" s="6"/>
      <c r="B161" s="6"/>
      <c r="C161" s="6"/>
      <c r="D161" s="6"/>
      <c r="E161" s="6"/>
      <c r="F161" s="6"/>
      <c r="G161" s="6"/>
      <c r="H161" s="6"/>
      <c r="I161" s="6"/>
      <c r="J161" s="6"/>
      <c r="K161" s="6"/>
      <c r="L161" s="6"/>
      <c r="M161" s="6"/>
      <c r="N161" s="6"/>
      <c r="O161" s="6"/>
    </row>
    <row r="162" spans="1:15" x14ac:dyDescent="0.3">
      <c r="A162" s="6"/>
      <c r="B162" s="6"/>
      <c r="C162" s="6"/>
      <c r="D162" s="6"/>
      <c r="E162" s="6"/>
      <c r="F162" s="6"/>
      <c r="G162" s="6"/>
      <c r="H162" s="6"/>
      <c r="I162" s="6"/>
      <c r="J162" s="6"/>
      <c r="K162" s="6"/>
      <c r="L162" s="6"/>
      <c r="M162" s="6"/>
      <c r="N162" s="6"/>
      <c r="O162" s="6"/>
    </row>
    <row r="163" spans="1:15" x14ac:dyDescent="0.3">
      <c r="A163" s="6"/>
      <c r="B163" s="6"/>
      <c r="C163" s="6"/>
      <c r="D163" s="6"/>
      <c r="E163" s="6"/>
      <c r="F163" s="6"/>
      <c r="G163" s="6"/>
      <c r="H163" s="6"/>
      <c r="I163" s="6"/>
      <c r="J163" s="6"/>
      <c r="K163" s="6"/>
      <c r="L163" s="6"/>
      <c r="M163" s="6"/>
      <c r="N163" s="6"/>
      <c r="O163" s="6"/>
    </row>
    <row r="164" spans="1:15" x14ac:dyDescent="0.3">
      <c r="A164" s="6"/>
      <c r="B164" s="6"/>
      <c r="C164" s="6"/>
      <c r="D164" s="6"/>
      <c r="E164" s="6"/>
      <c r="F164" s="6"/>
      <c r="G164" s="6"/>
      <c r="H164" s="6"/>
      <c r="I164" s="6"/>
      <c r="J164" s="6"/>
      <c r="K164" s="6"/>
      <c r="L164" s="6"/>
      <c r="M164" s="6"/>
      <c r="N164" s="6"/>
      <c r="O164" s="6"/>
    </row>
    <row r="165" spans="1:15" x14ac:dyDescent="0.3">
      <c r="A165" s="6"/>
      <c r="B165" s="6"/>
      <c r="C165" s="6"/>
      <c r="D165" s="6"/>
      <c r="E165" s="6"/>
      <c r="F165" s="6"/>
      <c r="G165" s="6"/>
      <c r="H165" s="6"/>
      <c r="I165" s="6"/>
      <c r="J165" s="6"/>
      <c r="K165" s="6"/>
      <c r="L165" s="6"/>
      <c r="M165" s="6"/>
      <c r="N165" s="6"/>
      <c r="O165" s="6"/>
    </row>
    <row r="166" spans="1:15" x14ac:dyDescent="0.3">
      <c r="A166" s="6"/>
      <c r="B166" s="6"/>
      <c r="C166" s="6"/>
      <c r="D166" s="6"/>
      <c r="E166" s="6"/>
      <c r="F166" s="6"/>
      <c r="G166" s="6"/>
      <c r="H166" s="6"/>
      <c r="I166" s="6"/>
      <c r="J166" s="6"/>
      <c r="K166" s="6"/>
      <c r="L166" s="6"/>
      <c r="M166" s="6"/>
      <c r="N166" s="6"/>
      <c r="O166" s="6"/>
    </row>
    <row r="167" spans="1:15" x14ac:dyDescent="0.3">
      <c r="A167" s="6"/>
      <c r="B167" s="6"/>
      <c r="C167" s="6"/>
      <c r="D167" s="6"/>
      <c r="E167" s="6"/>
      <c r="F167" s="6"/>
      <c r="G167" s="6"/>
      <c r="H167" s="6"/>
      <c r="I167" s="6"/>
      <c r="J167" s="6"/>
      <c r="K167" s="6"/>
      <c r="L167" s="6"/>
      <c r="M167" s="6"/>
      <c r="N167" s="6"/>
      <c r="O167" s="6"/>
    </row>
    <row r="168" spans="1:15" x14ac:dyDescent="0.3">
      <c r="A168" s="6"/>
      <c r="B168" s="6"/>
      <c r="C168" s="6"/>
      <c r="D168" s="6"/>
      <c r="E168" s="6"/>
      <c r="F168" s="6"/>
      <c r="G168" s="6"/>
      <c r="H168" s="6"/>
      <c r="I168" s="6"/>
      <c r="J168" s="6"/>
      <c r="K168" s="6"/>
      <c r="L168" s="6"/>
      <c r="M168" s="6"/>
      <c r="N168" s="6"/>
      <c r="O168" s="6"/>
    </row>
    <row r="169" spans="1:15" x14ac:dyDescent="0.3">
      <c r="A169" s="6"/>
      <c r="B169" s="6"/>
      <c r="C169" s="6"/>
      <c r="D169" s="6"/>
      <c r="E169" s="6"/>
      <c r="F169" s="6"/>
      <c r="G169" s="6"/>
      <c r="H169" s="6"/>
      <c r="I169" s="6"/>
      <c r="J169" s="6"/>
      <c r="K169" s="6"/>
      <c r="L169" s="6"/>
      <c r="M169" s="6"/>
      <c r="N169" s="6"/>
      <c r="O169" s="6"/>
    </row>
    <row r="170" spans="1:15" x14ac:dyDescent="0.3">
      <c r="A170" s="6"/>
      <c r="B170" s="6"/>
      <c r="C170" s="6"/>
      <c r="D170" s="6"/>
      <c r="E170" s="6"/>
      <c r="F170" s="6"/>
      <c r="G170" s="6"/>
      <c r="H170" s="6"/>
      <c r="I170" s="6"/>
      <c r="J170" s="6"/>
      <c r="K170" s="6"/>
      <c r="L170" s="6"/>
      <c r="M170" s="6"/>
      <c r="N170" s="6"/>
      <c r="O170" s="6"/>
    </row>
    <row r="171" spans="1:15" x14ac:dyDescent="0.3">
      <c r="A171" s="6"/>
      <c r="B171" s="6"/>
      <c r="C171" s="6"/>
      <c r="D171" s="6"/>
      <c r="E171" s="6"/>
      <c r="F171" s="6"/>
      <c r="G171" s="6"/>
      <c r="H171" s="6"/>
      <c r="I171" s="6"/>
      <c r="J171" s="6"/>
      <c r="K171" s="6"/>
      <c r="L171" s="6"/>
      <c r="M171" s="6"/>
      <c r="N171" s="6"/>
      <c r="O171" s="6"/>
    </row>
    <row r="172" spans="1:15" x14ac:dyDescent="0.3">
      <c r="A172" s="6"/>
      <c r="B172" s="6"/>
      <c r="C172" s="6"/>
      <c r="D172" s="6"/>
      <c r="E172" s="6"/>
      <c r="F172" s="6"/>
      <c r="G172" s="6"/>
      <c r="H172" s="6"/>
      <c r="I172" s="6"/>
      <c r="J172" s="6"/>
      <c r="K172" s="6"/>
      <c r="L172" s="6"/>
      <c r="M172" s="6"/>
      <c r="N172" s="6"/>
      <c r="O172" s="6"/>
    </row>
    <row r="173" spans="1:15" x14ac:dyDescent="0.3">
      <c r="A173" s="6"/>
      <c r="B173" s="6"/>
      <c r="C173" s="6"/>
      <c r="D173" s="6"/>
      <c r="E173" s="6"/>
      <c r="F173" s="6"/>
      <c r="G173" s="6"/>
      <c r="H173" s="6"/>
      <c r="I173" s="6"/>
      <c r="J173" s="6"/>
      <c r="K173" s="6"/>
      <c r="L173" s="6"/>
      <c r="M173" s="6"/>
      <c r="N173" s="6"/>
      <c r="O173" s="6"/>
    </row>
    <row r="174" spans="1:15" x14ac:dyDescent="0.3">
      <c r="A174" s="6"/>
      <c r="B174" s="6"/>
      <c r="C174" s="6"/>
      <c r="D174" s="6"/>
      <c r="E174" s="6"/>
      <c r="F174" s="6"/>
      <c r="G174" s="6"/>
      <c r="H174" s="6"/>
      <c r="I174" s="6"/>
      <c r="J174" s="6"/>
      <c r="K174" s="6"/>
      <c r="L174" s="6"/>
      <c r="M174" s="6"/>
      <c r="N174" s="6"/>
      <c r="O174" s="6"/>
    </row>
    <row r="175" spans="1:15" x14ac:dyDescent="0.3">
      <c r="A175" s="6"/>
      <c r="B175" s="6"/>
      <c r="C175" s="6"/>
      <c r="D175" s="6"/>
      <c r="E175" s="6"/>
      <c r="F175" s="6"/>
      <c r="G175" s="6"/>
      <c r="H175" s="6"/>
      <c r="I175" s="6"/>
      <c r="J175" s="6"/>
      <c r="K175" s="6"/>
      <c r="L175" s="6"/>
      <c r="M175" s="6"/>
      <c r="N175" s="6"/>
      <c r="O175" s="6"/>
    </row>
    <row r="176" spans="1:15" x14ac:dyDescent="0.3">
      <c r="A176" s="6"/>
      <c r="B176" s="6"/>
      <c r="C176" s="6"/>
      <c r="D176" s="6"/>
      <c r="E176" s="6"/>
      <c r="F176" s="6"/>
      <c r="G176" s="6"/>
      <c r="H176" s="6"/>
      <c r="I176" s="6"/>
      <c r="J176" s="6"/>
      <c r="K176" s="6"/>
      <c r="L176" s="6"/>
      <c r="M176" s="6"/>
      <c r="N176" s="6"/>
      <c r="O176" s="6"/>
    </row>
    <row r="177" spans="1:15" x14ac:dyDescent="0.3">
      <c r="A177" s="6"/>
      <c r="B177" s="6"/>
      <c r="C177" s="6"/>
      <c r="D177" s="6"/>
      <c r="E177" s="6"/>
      <c r="F177" s="6"/>
      <c r="G177" s="6"/>
      <c r="H177" s="6"/>
      <c r="I177" s="6"/>
      <c r="J177" s="6"/>
      <c r="K177" s="6"/>
      <c r="L177" s="6"/>
      <c r="M177" s="6"/>
      <c r="N177" s="6"/>
      <c r="O177" s="6"/>
    </row>
    <row r="178" spans="1:15" x14ac:dyDescent="0.3">
      <c r="A178" s="6"/>
      <c r="B178" s="6"/>
      <c r="C178" s="6"/>
      <c r="D178" s="6"/>
      <c r="E178" s="6"/>
      <c r="F178" s="6"/>
      <c r="G178" s="6"/>
      <c r="H178" s="6"/>
      <c r="I178" s="6"/>
      <c r="J178" s="6"/>
      <c r="K178" s="6"/>
      <c r="L178" s="6"/>
      <c r="M178" s="6"/>
      <c r="N178" s="6"/>
      <c r="O178" s="6"/>
    </row>
    <row r="179" spans="1:15" x14ac:dyDescent="0.3">
      <c r="A179" s="6"/>
      <c r="B179" s="6"/>
      <c r="C179" s="6"/>
      <c r="D179" s="6"/>
      <c r="E179" s="6"/>
      <c r="F179" s="6"/>
      <c r="G179" s="6"/>
      <c r="H179" s="6"/>
      <c r="I179" s="6"/>
      <c r="J179" s="6"/>
      <c r="K179" s="6"/>
      <c r="L179" s="6"/>
      <c r="M179" s="6"/>
      <c r="N179" s="6"/>
      <c r="O179" s="6"/>
    </row>
    <row r="180" spans="1:15" x14ac:dyDescent="0.3">
      <c r="A180" s="6"/>
      <c r="B180" s="6"/>
      <c r="C180" s="6"/>
      <c r="D180" s="6"/>
      <c r="E180" s="6"/>
      <c r="F180" s="6"/>
      <c r="G180" s="6"/>
      <c r="H180" s="6"/>
      <c r="I180" s="6"/>
      <c r="J180" s="6"/>
      <c r="K180" s="6"/>
      <c r="L180" s="6"/>
      <c r="M180" s="6"/>
      <c r="N180" s="6"/>
      <c r="O180" s="6"/>
    </row>
    <row r="181" spans="1:15" x14ac:dyDescent="0.3">
      <c r="A181" s="6"/>
      <c r="B181" s="6"/>
      <c r="C181" s="6"/>
      <c r="D181" s="6"/>
      <c r="E181" s="6"/>
      <c r="F181" s="6"/>
      <c r="G181" s="6"/>
      <c r="H181" s="6"/>
      <c r="I181" s="6"/>
      <c r="J181" s="6"/>
      <c r="K181" s="6"/>
      <c r="L181" s="6"/>
      <c r="M181" s="6"/>
      <c r="N181" s="6"/>
      <c r="O181" s="6"/>
    </row>
    <row r="182" spans="1:15" x14ac:dyDescent="0.3">
      <c r="A182" s="6"/>
      <c r="B182" s="6"/>
      <c r="C182" s="6"/>
      <c r="D182" s="6"/>
      <c r="E182" s="6"/>
      <c r="F182" s="6"/>
      <c r="G182" s="6"/>
      <c r="H182" s="6"/>
      <c r="I182" s="6"/>
      <c r="J182" s="6"/>
      <c r="K182" s="6"/>
      <c r="L182" s="6"/>
      <c r="M182" s="6"/>
      <c r="N182" s="6"/>
      <c r="O182" s="6"/>
    </row>
    <row r="183" spans="1:15" x14ac:dyDescent="0.3">
      <c r="A183" s="6"/>
      <c r="B183" s="6"/>
      <c r="C183" s="6"/>
      <c r="D183" s="6"/>
      <c r="E183" s="6"/>
      <c r="F183" s="6"/>
      <c r="G183" s="6"/>
      <c r="H183" s="6"/>
      <c r="I183" s="6"/>
      <c r="J183" s="6"/>
      <c r="K183" s="6"/>
      <c r="L183" s="6"/>
      <c r="M183" s="6"/>
      <c r="N183" s="6"/>
      <c r="O183" s="6"/>
    </row>
    <row r="184" spans="1:15" x14ac:dyDescent="0.3">
      <c r="A184" s="6"/>
      <c r="B184" s="6"/>
      <c r="C184" s="6"/>
      <c r="D184" s="6"/>
      <c r="E184" s="6"/>
      <c r="F184" s="6"/>
      <c r="G184" s="6"/>
      <c r="H184" s="6"/>
      <c r="I184" s="6"/>
      <c r="J184" s="6"/>
      <c r="K184" s="6"/>
      <c r="L184" s="6"/>
      <c r="M184" s="6"/>
      <c r="N184" s="6"/>
      <c r="O184" s="6"/>
    </row>
    <row r="185" spans="1:15" x14ac:dyDescent="0.3">
      <c r="A185" s="6"/>
      <c r="B185" s="6"/>
      <c r="C185" s="6"/>
      <c r="D185" s="6"/>
      <c r="E185" s="6"/>
      <c r="F185" s="6"/>
      <c r="G185" s="6"/>
      <c r="H185" s="6"/>
      <c r="I185" s="6"/>
      <c r="J185" s="6"/>
      <c r="K185" s="6"/>
      <c r="L185" s="6"/>
      <c r="M185" s="6"/>
      <c r="N185" s="6"/>
      <c r="O185" s="6"/>
    </row>
    <row r="186" spans="1:15" x14ac:dyDescent="0.3">
      <c r="A186" s="6"/>
      <c r="B186" s="6"/>
      <c r="C186" s="6"/>
      <c r="D186" s="6"/>
      <c r="E186" s="6"/>
      <c r="F186" s="6"/>
      <c r="G186" s="6"/>
      <c r="H186" s="6"/>
      <c r="I186" s="6"/>
      <c r="J186" s="6"/>
      <c r="K186" s="6"/>
      <c r="L186" s="6"/>
      <c r="M186" s="6"/>
      <c r="N186" s="6"/>
      <c r="O186" s="6"/>
    </row>
    <row r="187" spans="1:15" x14ac:dyDescent="0.3">
      <c r="A187" s="6"/>
      <c r="B187" s="6"/>
      <c r="C187" s="6"/>
      <c r="D187" s="6"/>
      <c r="E187" s="6"/>
      <c r="F187" s="6"/>
      <c r="G187" s="6"/>
      <c r="H187" s="6"/>
      <c r="I187" s="6"/>
      <c r="J187" s="6"/>
      <c r="K187" s="6"/>
      <c r="L187" s="6"/>
      <c r="M187" s="6"/>
      <c r="N187" s="6"/>
      <c r="O187" s="6"/>
    </row>
    <row r="188" spans="1:15" x14ac:dyDescent="0.3">
      <c r="A188" s="6"/>
      <c r="B188" s="6"/>
      <c r="C188" s="6"/>
      <c r="D188" s="6"/>
      <c r="E188" s="6"/>
      <c r="F188" s="6"/>
      <c r="G188" s="6"/>
      <c r="H188" s="6"/>
      <c r="I188" s="6"/>
      <c r="J188" s="6"/>
      <c r="K188" s="6"/>
      <c r="L188" s="6"/>
      <c r="M188" s="6"/>
      <c r="N188" s="6"/>
      <c r="O188" s="6"/>
    </row>
    <row r="189" spans="1:15" x14ac:dyDescent="0.3">
      <c r="A189" s="6"/>
      <c r="B189" s="6"/>
      <c r="C189" s="6"/>
      <c r="D189" s="6"/>
      <c r="E189" s="6"/>
      <c r="F189" s="6"/>
      <c r="G189" s="6"/>
      <c r="H189" s="6"/>
      <c r="I189" s="6"/>
      <c r="J189" s="6"/>
      <c r="K189" s="6"/>
      <c r="L189" s="6"/>
      <c r="M189" s="6"/>
      <c r="N189" s="6"/>
      <c r="O189" s="6"/>
    </row>
    <row r="190" spans="1:15" x14ac:dyDescent="0.3">
      <c r="A190" s="6"/>
      <c r="B190" s="6"/>
      <c r="C190" s="6"/>
      <c r="D190" s="6"/>
      <c r="E190" s="6"/>
      <c r="F190" s="6"/>
      <c r="G190" s="6"/>
      <c r="H190" s="6"/>
      <c r="I190" s="6"/>
      <c r="J190" s="6"/>
      <c r="K190" s="6"/>
      <c r="L190" s="6"/>
      <c r="M190" s="6"/>
      <c r="N190" s="6"/>
      <c r="O190" s="6"/>
    </row>
    <row r="191" spans="1:15" x14ac:dyDescent="0.3">
      <c r="A191" s="6"/>
      <c r="B191" s="6"/>
      <c r="C191" s="6"/>
      <c r="D191" s="6"/>
      <c r="E191" s="6"/>
      <c r="F191" s="6"/>
      <c r="G191" s="6"/>
      <c r="H191" s="6"/>
      <c r="I191" s="6"/>
      <c r="J191" s="6"/>
      <c r="K191" s="6"/>
      <c r="L191" s="6"/>
      <c r="M191" s="6"/>
      <c r="N191" s="6"/>
      <c r="O191" s="6"/>
    </row>
    <row r="192" spans="1:15" x14ac:dyDescent="0.3">
      <c r="A192" s="6"/>
      <c r="B192" s="6"/>
      <c r="C192" s="6"/>
      <c r="D192" s="6"/>
      <c r="E192" s="6"/>
      <c r="F192" s="6"/>
      <c r="G192" s="6"/>
      <c r="H192" s="6"/>
      <c r="I192" s="6"/>
      <c r="J192" s="6"/>
      <c r="K192" s="6"/>
      <c r="L192" s="6"/>
      <c r="M192" s="6"/>
      <c r="N192" s="6"/>
      <c r="O192" s="6"/>
    </row>
    <row r="193" spans="1:15" x14ac:dyDescent="0.3">
      <c r="A193" s="6"/>
      <c r="B193" s="6"/>
      <c r="C193" s="6"/>
      <c r="D193" s="6"/>
      <c r="E193" s="6"/>
      <c r="F193" s="6"/>
      <c r="G193" s="6"/>
      <c r="H193" s="6"/>
      <c r="I193" s="6"/>
      <c r="J193" s="6"/>
      <c r="K193" s="6"/>
      <c r="L193" s="6"/>
      <c r="M193" s="6"/>
      <c r="N193" s="6"/>
      <c r="O193" s="6"/>
    </row>
    <row r="194" spans="1:15" x14ac:dyDescent="0.3">
      <c r="A194" s="6"/>
      <c r="B194" s="6"/>
      <c r="C194" s="6"/>
      <c r="D194" s="6"/>
      <c r="E194" s="6"/>
      <c r="F194" s="6"/>
      <c r="G194" s="6"/>
      <c r="H194" s="6"/>
      <c r="I194" s="6"/>
      <c r="J194" s="6"/>
      <c r="K194" s="6"/>
      <c r="L194" s="6"/>
      <c r="M194" s="6"/>
      <c r="N194" s="6"/>
      <c r="O194" s="6"/>
    </row>
    <row r="195" spans="1:15" x14ac:dyDescent="0.3">
      <c r="A195" s="6"/>
      <c r="B195" s="6"/>
      <c r="C195" s="6"/>
      <c r="D195" s="6"/>
      <c r="E195" s="6"/>
      <c r="F195" s="6"/>
      <c r="G195" s="6"/>
      <c r="H195" s="6"/>
      <c r="I195" s="6"/>
      <c r="J195" s="6"/>
      <c r="K195" s="6"/>
      <c r="L195" s="6"/>
      <c r="M195" s="6"/>
      <c r="N195" s="6"/>
      <c r="O195" s="6"/>
    </row>
    <row r="196" spans="1:15" x14ac:dyDescent="0.3">
      <c r="A196" s="6"/>
      <c r="B196" s="6"/>
      <c r="C196" s="6"/>
      <c r="D196" s="6"/>
      <c r="E196" s="6"/>
      <c r="F196" s="6"/>
      <c r="G196" s="6"/>
      <c r="H196" s="6"/>
      <c r="I196" s="6"/>
      <c r="J196" s="6"/>
      <c r="K196" s="6"/>
      <c r="L196" s="6"/>
      <c r="M196" s="6"/>
      <c r="N196" s="6"/>
      <c r="O196" s="6"/>
    </row>
    <row r="197" spans="1:15" x14ac:dyDescent="0.3">
      <c r="A197" s="6"/>
      <c r="B197" s="6"/>
      <c r="C197" s="6"/>
      <c r="D197" s="6"/>
      <c r="E197" s="6"/>
      <c r="F197" s="6"/>
      <c r="G197" s="6"/>
      <c r="H197" s="6"/>
      <c r="I197" s="6"/>
      <c r="J197" s="6"/>
      <c r="K197" s="6"/>
      <c r="L197" s="6"/>
      <c r="M197" s="6"/>
      <c r="N197" s="6"/>
      <c r="O197" s="6"/>
    </row>
    <row r="198" spans="1:15" x14ac:dyDescent="0.3">
      <c r="A198" s="6"/>
      <c r="B198" s="6"/>
      <c r="C198" s="6"/>
      <c r="D198" s="6"/>
      <c r="E198" s="6"/>
      <c r="F198" s="6"/>
      <c r="G198" s="6"/>
      <c r="H198" s="6"/>
      <c r="I198" s="6"/>
      <c r="J198" s="6"/>
      <c r="K198" s="6"/>
      <c r="L198" s="6"/>
      <c r="M198" s="6"/>
      <c r="N198" s="6"/>
      <c r="O198" s="6"/>
    </row>
    <row r="199" spans="1:15" x14ac:dyDescent="0.3">
      <c r="A199" s="6"/>
      <c r="B199" s="6"/>
      <c r="C199" s="6"/>
      <c r="D199" s="6"/>
      <c r="E199" s="6"/>
      <c r="F199" s="6"/>
      <c r="G199" s="6"/>
      <c r="H199" s="6"/>
      <c r="I199" s="6"/>
      <c r="J199" s="6"/>
      <c r="K199" s="6"/>
      <c r="L199" s="6"/>
      <c r="M199" s="6"/>
      <c r="N199" s="6"/>
      <c r="O199" s="6"/>
    </row>
    <row r="200" spans="1:15" x14ac:dyDescent="0.3">
      <c r="A200" s="6"/>
      <c r="B200" s="6"/>
      <c r="C200" s="6"/>
      <c r="D200" s="6"/>
      <c r="E200" s="6"/>
      <c r="F200" s="6"/>
      <c r="G200" s="6"/>
      <c r="H200" s="6"/>
      <c r="I200" s="6"/>
      <c r="J200" s="6"/>
      <c r="K200" s="6"/>
      <c r="L200" s="6"/>
      <c r="M200" s="6"/>
      <c r="N200" s="6"/>
      <c r="O200" s="6"/>
    </row>
    <row r="201" spans="1:15" x14ac:dyDescent="0.3">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09375" defaultRowHeight="14.4" x14ac:dyDescent="0.3"/>
  <cols>
    <col min="1" max="1" width="2.88671875" style="6" customWidth="1"/>
    <col min="2" max="3" width="25.6640625" style="6" customWidth="1"/>
    <col min="4" max="4" width="11.88671875" style="6" customWidth="1"/>
    <col min="5" max="5" width="9.88671875" style="6" customWidth="1"/>
    <col min="6" max="7" width="10.88671875" style="6" customWidth="1"/>
    <col min="8" max="8" width="14.5546875" style="6" customWidth="1"/>
    <col min="9" max="9" width="8.6640625" style="6" customWidth="1"/>
    <col min="10" max="10" width="12" style="6" customWidth="1"/>
    <col min="11" max="11" width="10.6640625" style="6" customWidth="1"/>
    <col min="12" max="12" width="16.33203125" style="143" customWidth="1"/>
    <col min="13" max="13" width="2.88671875" style="6" customWidth="1"/>
    <col min="14" max="16384" width="9.109375" style="6"/>
  </cols>
  <sheetData>
    <row r="1" spans="2:13" x14ac:dyDescent="0.3">
      <c r="B1" s="6" t="str">
        <f>'Section C2 - Fringe Benefits'!B1</f>
        <v xml:space="preserve">Implementing Agency Name: </v>
      </c>
      <c r="K1" s="6" t="str">
        <f>'Section C2 - Fringe Benefits'!N1</f>
        <v xml:space="preserve">Grant #: </v>
      </c>
    </row>
    <row r="2" spans="2:13" ht="24" customHeight="1" x14ac:dyDescent="0.3">
      <c r="B2" s="637" t="s">
        <v>169</v>
      </c>
      <c r="C2" s="637"/>
      <c r="D2" s="637"/>
      <c r="E2" s="637"/>
      <c r="F2" s="637"/>
      <c r="G2" s="637"/>
      <c r="H2" s="637"/>
      <c r="I2" s="637"/>
      <c r="J2" s="137"/>
      <c r="K2" s="137"/>
    </row>
    <row r="3" spans="2:13" ht="120.75" customHeight="1" x14ac:dyDescent="0.3">
      <c r="B3" s="652" t="s">
        <v>326</v>
      </c>
      <c r="C3" s="652"/>
      <c r="D3" s="652"/>
      <c r="E3" s="652"/>
      <c r="F3" s="652"/>
      <c r="G3" s="652"/>
      <c r="H3" s="652"/>
      <c r="I3" s="652"/>
      <c r="J3" s="652"/>
      <c r="K3" s="652"/>
      <c r="L3" s="652"/>
      <c r="M3" s="39"/>
    </row>
    <row r="4" spans="2:13" x14ac:dyDescent="0.3">
      <c r="C4" s="39"/>
      <c r="D4" s="39"/>
      <c r="E4" s="39"/>
      <c r="F4" s="39"/>
      <c r="G4" s="39"/>
      <c r="H4" s="39"/>
      <c r="I4" s="39"/>
      <c r="J4" s="39"/>
      <c r="K4" s="39"/>
      <c r="L4" s="144"/>
      <c r="M4" s="39"/>
    </row>
    <row r="5" spans="2:13" ht="15" customHeight="1" x14ac:dyDescent="0.3">
      <c r="B5" s="644" t="s">
        <v>232</v>
      </c>
      <c r="C5" s="659" t="s">
        <v>45</v>
      </c>
      <c r="D5" s="679" t="s">
        <v>33</v>
      </c>
      <c r="E5" s="679"/>
      <c r="F5" s="679"/>
      <c r="G5" s="679"/>
      <c r="H5" s="679"/>
      <c r="I5" s="680"/>
      <c r="J5" s="644" t="s">
        <v>206</v>
      </c>
      <c r="K5" s="646" t="s">
        <v>207</v>
      </c>
      <c r="L5" s="648" t="s">
        <v>195</v>
      </c>
      <c r="M5" s="39"/>
    </row>
    <row r="6" spans="2:13" ht="26.4" x14ac:dyDescent="0.3">
      <c r="B6" s="673"/>
      <c r="C6" s="663"/>
      <c r="D6" s="151" t="s">
        <v>46</v>
      </c>
      <c r="E6" s="151" t="s">
        <v>47</v>
      </c>
      <c r="F6" s="151" t="s">
        <v>51</v>
      </c>
      <c r="G6" s="151" t="s">
        <v>55</v>
      </c>
      <c r="H6" s="151" t="s">
        <v>197</v>
      </c>
      <c r="I6" s="153" t="s">
        <v>50</v>
      </c>
      <c r="J6" s="673"/>
      <c r="K6" s="675"/>
      <c r="L6" s="678"/>
      <c r="M6" s="39"/>
    </row>
    <row r="7" spans="2:13" x14ac:dyDescent="0.3">
      <c r="B7" s="293"/>
      <c r="C7" s="296"/>
      <c r="D7" s="223"/>
      <c r="E7" s="290"/>
      <c r="F7" s="224"/>
      <c r="G7" s="224"/>
      <c r="H7" s="224"/>
      <c r="I7" s="225"/>
      <c r="J7" s="246"/>
      <c r="K7" s="247"/>
      <c r="L7" s="245">
        <f>ROUND(E7*F7*H7*I7,0)</f>
        <v>0</v>
      </c>
      <c r="M7" s="39"/>
    </row>
    <row r="8" spans="2:13" x14ac:dyDescent="0.3">
      <c r="B8" s="292"/>
      <c r="C8" s="223"/>
      <c r="D8" s="223"/>
      <c r="E8" s="290"/>
      <c r="F8" s="224"/>
      <c r="G8" s="224"/>
      <c r="H8" s="224"/>
      <c r="I8" s="225"/>
      <c r="J8" s="246"/>
      <c r="K8" s="247"/>
      <c r="L8" s="245">
        <f t="shared" ref="L8:L17" si="0">ROUND(E8*F8*H8*I8,0)</f>
        <v>0</v>
      </c>
      <c r="M8" s="14"/>
    </row>
    <row r="9" spans="2:13" x14ac:dyDescent="0.3">
      <c r="B9" s="292"/>
      <c r="C9" s="223"/>
      <c r="D9" s="223"/>
      <c r="E9" s="290"/>
      <c r="F9" s="224"/>
      <c r="G9" s="224"/>
      <c r="H9" s="224"/>
      <c r="I9" s="225"/>
      <c r="J9" s="246"/>
      <c r="K9" s="247"/>
      <c r="L9" s="245">
        <f t="shared" si="0"/>
        <v>0</v>
      </c>
      <c r="M9" s="14"/>
    </row>
    <row r="10" spans="2:13" x14ac:dyDescent="0.3">
      <c r="B10" s="292"/>
      <c r="C10" s="223"/>
      <c r="D10" s="223"/>
      <c r="E10" s="290"/>
      <c r="F10" s="224"/>
      <c r="G10" s="224"/>
      <c r="H10" s="224"/>
      <c r="I10" s="225"/>
      <c r="J10" s="246"/>
      <c r="K10" s="247"/>
      <c r="L10" s="245">
        <f t="shared" si="0"/>
        <v>0</v>
      </c>
      <c r="M10" s="14"/>
    </row>
    <row r="11" spans="2:13" x14ac:dyDescent="0.3">
      <c r="B11" s="292"/>
      <c r="C11" s="223"/>
      <c r="D11" s="223"/>
      <c r="E11" s="290"/>
      <c r="F11" s="224"/>
      <c r="G11" s="224"/>
      <c r="H11" s="224"/>
      <c r="I11" s="225"/>
      <c r="J11" s="246"/>
      <c r="K11" s="247"/>
      <c r="L11" s="245">
        <f t="shared" si="0"/>
        <v>0</v>
      </c>
    </row>
    <row r="12" spans="2:13" x14ac:dyDescent="0.3">
      <c r="B12" s="292"/>
      <c r="C12" s="223"/>
      <c r="D12" s="222"/>
      <c r="E12" s="294"/>
      <c r="F12" s="222"/>
      <c r="G12" s="222"/>
      <c r="H12" s="222"/>
      <c r="I12" s="295"/>
      <c r="J12" s="251"/>
      <c r="K12" s="252"/>
      <c r="L12" s="245">
        <f t="shared" si="0"/>
        <v>0</v>
      </c>
    </row>
    <row r="13" spans="2:13" x14ac:dyDescent="0.3">
      <c r="B13" s="293"/>
      <c r="C13" s="296"/>
      <c r="D13" s="223"/>
      <c r="E13" s="290"/>
      <c r="F13" s="224"/>
      <c r="G13" s="224"/>
      <c r="H13" s="224"/>
      <c r="I13" s="225"/>
      <c r="J13" s="246"/>
      <c r="K13" s="247"/>
      <c r="L13" s="245">
        <f t="shared" si="0"/>
        <v>0</v>
      </c>
    </row>
    <row r="14" spans="2:13" x14ac:dyDescent="0.3">
      <c r="B14" s="292"/>
      <c r="C14" s="223"/>
      <c r="D14" s="223"/>
      <c r="E14" s="290"/>
      <c r="F14" s="224"/>
      <c r="G14" s="224"/>
      <c r="H14" s="224"/>
      <c r="I14" s="225"/>
      <c r="J14" s="246"/>
      <c r="K14" s="247"/>
      <c r="L14" s="245">
        <f t="shared" si="0"/>
        <v>0</v>
      </c>
    </row>
    <row r="15" spans="2:13" x14ac:dyDescent="0.3">
      <c r="B15" s="374"/>
      <c r="C15" s="375"/>
      <c r="D15" s="375"/>
      <c r="E15" s="376"/>
      <c r="F15" s="377"/>
      <c r="G15" s="377"/>
      <c r="H15" s="377"/>
      <c r="I15" s="378"/>
      <c r="J15" s="379"/>
      <c r="K15" s="380"/>
      <c r="L15" s="245">
        <f t="shared" si="0"/>
        <v>0</v>
      </c>
    </row>
    <row r="16" spans="2:13" x14ac:dyDescent="0.3">
      <c r="B16" s="374"/>
      <c r="C16" s="375"/>
      <c r="D16" s="375"/>
      <c r="E16" s="376"/>
      <c r="F16" s="377"/>
      <c r="G16" s="377"/>
      <c r="H16" s="377"/>
      <c r="I16" s="378"/>
      <c r="J16" s="379"/>
      <c r="K16" s="380"/>
      <c r="L16" s="245">
        <f t="shared" si="0"/>
        <v>0</v>
      </c>
    </row>
    <row r="17" spans="2:13" x14ac:dyDescent="0.3">
      <c r="B17" s="286"/>
      <c r="C17" s="226"/>
      <c r="D17" s="226"/>
      <c r="E17" s="291"/>
      <c r="F17" s="227"/>
      <c r="G17" s="227"/>
      <c r="H17" s="227"/>
      <c r="I17" s="228"/>
      <c r="J17" s="379"/>
      <c r="K17" s="380"/>
      <c r="L17" s="400">
        <f t="shared" si="0"/>
        <v>0</v>
      </c>
    </row>
    <row r="18" spans="2:13" ht="15" thickBot="1" x14ac:dyDescent="0.35">
      <c r="I18" s="147" t="s">
        <v>196</v>
      </c>
      <c r="J18" s="401">
        <f>ROUND(SUM(J7:J17),0)</f>
        <v>0</v>
      </c>
      <c r="K18" s="401">
        <f>ROUND(SUM(K7:K17),0)</f>
        <v>0</v>
      </c>
      <c r="L18" s="401">
        <f>SUM(L6:L17)</f>
        <v>0</v>
      </c>
    </row>
    <row r="19" spans="2:13" ht="15" thickTop="1" x14ac:dyDescent="0.3">
      <c r="B19" s="14"/>
      <c r="C19" s="14"/>
      <c r="D19" s="57"/>
      <c r="E19" s="62"/>
      <c r="F19" s="14"/>
      <c r="G19" s="14"/>
      <c r="H19" s="14"/>
      <c r="I19" s="14"/>
      <c r="J19" s="14"/>
      <c r="K19" s="14"/>
      <c r="L19" s="146"/>
    </row>
    <row r="20" spans="2:13" x14ac:dyDescent="0.3">
      <c r="B20" s="6" t="s">
        <v>286</v>
      </c>
      <c r="E20" s="20"/>
      <c r="M20" s="105"/>
    </row>
    <row r="21" spans="2:13" x14ac:dyDescent="0.3">
      <c r="E21" s="20"/>
    </row>
    <row r="22" spans="2:13" x14ac:dyDescent="0.3">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Brennan, Maureen</cp:lastModifiedBy>
  <cp:lastPrinted>2017-04-25T18:39:04Z</cp:lastPrinted>
  <dcterms:created xsi:type="dcterms:W3CDTF">2016-01-27T18:57:01Z</dcterms:created>
  <dcterms:modified xsi:type="dcterms:W3CDTF">2017-09-26T22:02:33Z</dcterms:modified>
</cp:coreProperties>
</file>