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X:\Don't Shoot\RFA\"/>
    </mc:Choice>
  </mc:AlternateContent>
  <bookViews>
    <workbookView xWindow="0" yWindow="0" windowWidth="20490" windowHeight="7755" tabRatio="941" firstSheet="1" activeTab="10"/>
  </bookViews>
  <sheets>
    <sheet name="GATA General Instructions" sheetId="34" r:id="rId1"/>
    <sheet name="ICJIA Specific Instructions" sheetId="35" r:id="rId2"/>
    <sheet name="Section A - ICJIA Funds" sheetId="1" r:id="rId3"/>
    <sheet name="Section A - ICI" sheetId="26" r:id="rId4"/>
    <sheet name="Section B - Match Funds" sheetId="8" r:id="rId5"/>
    <sheet name="Applicant Certification " sheetId="5" r:id="rId6"/>
    <sheet name="Sheet1" sheetId="7" state="hidden" r:id="rId7"/>
    <sheet name="FFATA Form" sheetId="37" r:id="rId8"/>
    <sheet name="Personnel" sheetId="32" r:id="rId9"/>
    <sheet name="Fringe Benefits" sheetId="10" r:id="rId10"/>
    <sheet name="Travel" sheetId="11" r:id="rId11"/>
    <sheet name="Equipment " sheetId="12" r:id="rId12"/>
    <sheet name="Supplies" sheetId="13" r:id="rId13"/>
    <sheet name="Contractual Services" sheetId="14" r:id="rId14"/>
    <sheet name="Consultant" sheetId="15" state="hidden" r:id="rId15"/>
    <sheet name="Construction " sheetId="16" state="hidden" r:id="rId16"/>
    <sheet name="Occupancy " sheetId="17" state="hidden" r:id="rId17"/>
    <sheet name="R &amp; D " sheetId="18" state="hidden" r:id="rId18"/>
    <sheet name="Telecommunications " sheetId="19" state="hidden" r:id="rId19"/>
    <sheet name="Training &amp; Education" sheetId="20" state="hidden" r:id="rId20"/>
    <sheet name="Direct Administrative " sheetId="21" state="hidden" r:id="rId21"/>
    <sheet name="GRANT EXCLUSIVE LINE ITEM " sheetId="23" state="hidden" r:id="rId22"/>
    <sheet name="Indirect Costs " sheetId="24" r:id="rId23"/>
    <sheet name="Summary " sheetId="25" r:id="rId24"/>
    <sheet name="Agency Approval" sheetId="29" r:id="rId25"/>
  </sheets>
  <definedNames>
    <definedName name="OLE_LINK1" localSheetId="24">'Agency Approval'!#REF!</definedName>
    <definedName name="OLE_LINK2" localSheetId="24">'Agency Approval'!#REF!</definedName>
    <definedName name="OLE_LINK4" localSheetId="0">'GATA General Instructions'!#REF!</definedName>
    <definedName name="OLE_LINK4" localSheetId="1">'ICJIA Specific Instructions'!#REF!</definedName>
    <definedName name="_xlnm.Print_Area" localSheetId="14">Consultant!$A$1:$J$37</definedName>
    <definedName name="_xlnm.Print_Area" localSheetId="0">'GATA General Instructions'!$A$1:$P$87</definedName>
    <definedName name="_xlnm.Print_Area" localSheetId="3">'Section A - ICI'!$B$1:$L$31</definedName>
    <definedName name="_xlnm.Print_Area" localSheetId="2">'Section A - ICJIA Funds'!$A$1:$F$30</definedName>
  </definedNames>
  <calcPr calcId="152511"/>
</workbook>
</file>

<file path=xl/calcChain.xml><?xml version="1.0" encoding="utf-8"?>
<calcChain xmlns="http://schemas.openxmlformats.org/spreadsheetml/2006/main">
  <c r="L8" i="11" l="1"/>
  <c r="L14" i="11"/>
  <c r="L15" i="11"/>
  <c r="L9" i="11"/>
  <c r="E11" i="10" l="1"/>
  <c r="B14" i="37" l="1"/>
  <c r="K12" i="37"/>
  <c r="H12" i="37"/>
  <c r="B12" i="37"/>
  <c r="E1" i="8" l="1"/>
  <c r="J5" i="24" l="1"/>
  <c r="I23" i="14" l="1"/>
  <c r="H23" i="14"/>
  <c r="J15" i="13"/>
  <c r="I15" i="13"/>
  <c r="I14" i="12"/>
  <c r="H14" i="12"/>
  <c r="K17" i="11"/>
  <c r="J17" i="11"/>
  <c r="N18" i="10"/>
  <c r="M18" i="10"/>
  <c r="I17" i="32"/>
  <c r="H17" i="32"/>
  <c r="C17" i="10" l="1"/>
  <c r="C16" i="10"/>
  <c r="B17" i="10"/>
  <c r="B16" i="10"/>
  <c r="C9" i="10"/>
  <c r="C10" i="10"/>
  <c r="C11" i="10"/>
  <c r="C12" i="10"/>
  <c r="C13" i="10"/>
  <c r="C14" i="10"/>
  <c r="C15" i="10"/>
  <c r="B9" i="10"/>
  <c r="B10" i="10"/>
  <c r="B11" i="10"/>
  <c r="B12" i="10"/>
  <c r="B13" i="10"/>
  <c r="B14" i="10"/>
  <c r="B15" i="10"/>
  <c r="C8" i="10"/>
  <c r="B8" i="10"/>
  <c r="L10" i="11" l="1"/>
  <c r="L11" i="11"/>
  <c r="L12" i="11"/>
  <c r="L13" i="11"/>
  <c r="J22" i="14" l="1"/>
  <c r="J21" i="14"/>
  <c r="J20" i="14"/>
  <c r="J19" i="14"/>
  <c r="J18" i="14"/>
  <c r="J17" i="14"/>
  <c r="J16" i="14"/>
  <c r="J15" i="14"/>
  <c r="J14" i="14"/>
  <c r="J13" i="14"/>
  <c r="J12" i="14"/>
  <c r="J11" i="14"/>
  <c r="J10" i="14"/>
  <c r="J9" i="14"/>
  <c r="J8" i="14"/>
  <c r="K14" i="13"/>
  <c r="K13" i="13"/>
  <c r="K12" i="13"/>
  <c r="K11" i="13"/>
  <c r="K10" i="13"/>
  <c r="K9" i="13"/>
  <c r="K8" i="13"/>
  <c r="K7" i="13"/>
  <c r="K6" i="13"/>
  <c r="K5" i="13"/>
  <c r="L16" i="11"/>
  <c r="L7" i="11"/>
  <c r="L6" i="11"/>
  <c r="J13" i="12"/>
  <c r="J12" i="12"/>
  <c r="J11" i="12"/>
  <c r="J10" i="12"/>
  <c r="J9" i="12"/>
  <c r="J8" i="12"/>
  <c r="J7" i="12"/>
  <c r="J6" i="12"/>
  <c r="J16" i="32" l="1"/>
  <c r="E17" i="10" s="1"/>
  <c r="J15" i="32"/>
  <c r="E16" i="10" s="1"/>
  <c r="J14" i="32"/>
  <c r="E15" i="10" s="1"/>
  <c r="J13" i="32"/>
  <c r="E14" i="10" s="1"/>
  <c r="J12" i="32"/>
  <c r="E13" i="10" s="1"/>
  <c r="J11" i="32"/>
  <c r="J10" i="32"/>
  <c r="J9" i="32"/>
  <c r="E10" i="10" s="1"/>
  <c r="J8" i="32"/>
  <c r="E9" i="10" s="1"/>
  <c r="J7" i="32"/>
  <c r="F17" i="10" l="1"/>
  <c r="G17" i="10"/>
  <c r="K17" i="10"/>
  <c r="J17" i="10"/>
  <c r="H17" i="10"/>
  <c r="I17" i="10"/>
  <c r="F10" i="10"/>
  <c r="G10" i="10"/>
  <c r="K10" i="10"/>
  <c r="J10" i="10"/>
  <c r="H10" i="10"/>
  <c r="I10" i="10"/>
  <c r="F11" i="10"/>
  <c r="J11" i="10"/>
  <c r="H11" i="10"/>
  <c r="G11" i="10"/>
  <c r="K11" i="10"/>
  <c r="I11" i="10"/>
  <c r="F16" i="10"/>
  <c r="I16" i="10"/>
  <c r="G16" i="10"/>
  <c r="J16" i="10"/>
  <c r="K16" i="10"/>
  <c r="H16" i="10"/>
  <c r="F14" i="10"/>
  <c r="G14" i="10"/>
  <c r="K14" i="10"/>
  <c r="I14" i="10"/>
  <c r="H14" i="10"/>
  <c r="J14" i="10"/>
  <c r="F15" i="10"/>
  <c r="J15" i="10"/>
  <c r="I15" i="10"/>
  <c r="G15" i="10"/>
  <c r="K15" i="10"/>
  <c r="H15" i="10"/>
  <c r="F13" i="10"/>
  <c r="H13" i="10"/>
  <c r="K13" i="10"/>
  <c r="I13" i="10"/>
  <c r="J13" i="10"/>
  <c r="G13" i="10"/>
  <c r="F9" i="10"/>
  <c r="G9" i="10"/>
  <c r="K9" i="10"/>
  <c r="H9" i="10"/>
  <c r="I9" i="10"/>
  <c r="J9" i="10"/>
  <c r="J17" i="32"/>
  <c r="E8" i="10"/>
  <c r="E12" i="10"/>
  <c r="E34" i="8"/>
  <c r="D34" i="8"/>
  <c r="E30" i="1"/>
  <c r="D30" i="1"/>
  <c r="O17" i="10" l="1"/>
  <c r="O9" i="10"/>
  <c r="O15" i="10"/>
  <c r="O11" i="10"/>
  <c r="I12" i="10"/>
  <c r="K12" i="10"/>
  <c r="H12" i="10"/>
  <c r="J12" i="10"/>
  <c r="G12" i="10"/>
  <c r="I8" i="10"/>
  <c r="J8" i="10"/>
  <c r="G8" i="10"/>
  <c r="K8" i="10"/>
  <c r="H8" i="10"/>
  <c r="F8" i="10"/>
  <c r="O10" i="10"/>
  <c r="O14" i="10"/>
  <c r="O13" i="10"/>
  <c r="F12" i="10"/>
  <c r="O16" i="10"/>
  <c r="O8" i="10" l="1"/>
  <c r="O12" i="10"/>
  <c r="E2" i="29"/>
  <c r="F2" i="29"/>
  <c r="E2" i="5"/>
  <c r="F2" i="5"/>
  <c r="F2" i="8"/>
  <c r="E2" i="8"/>
  <c r="F3" i="29" l="1"/>
  <c r="E3" i="29"/>
  <c r="C3" i="29"/>
  <c r="A3" i="29"/>
  <c r="F3" i="5"/>
  <c r="E3" i="5"/>
  <c r="C3" i="5"/>
  <c r="A3" i="5"/>
  <c r="F3" i="8"/>
  <c r="E3" i="8"/>
  <c r="F19" i="25" l="1"/>
  <c r="C33" i="8" s="1"/>
  <c r="E19" i="25"/>
  <c r="C29" i="1" s="1"/>
  <c r="E1" i="5" l="1"/>
  <c r="C2" i="5"/>
  <c r="C1" i="5"/>
  <c r="A2" i="5"/>
  <c r="A1" i="5"/>
  <c r="C1" i="8"/>
  <c r="C2" i="8"/>
  <c r="C3" i="8"/>
  <c r="A2" i="8"/>
  <c r="A3" i="8"/>
  <c r="A1" i="8"/>
  <c r="G19" i="25" l="1"/>
  <c r="C2" i="29"/>
  <c r="A2" i="29"/>
  <c r="G10" i="23"/>
  <c r="G12" i="23"/>
  <c r="G13" i="23"/>
  <c r="F9" i="25"/>
  <c r="C20" i="8" s="1"/>
  <c r="E9" i="25"/>
  <c r="C16" i="1" s="1"/>
  <c r="J23" i="14"/>
  <c r="G9" i="25" s="1"/>
  <c r="F8" i="25" l="1"/>
  <c r="C19" i="8" s="1"/>
  <c r="E8" i="25"/>
  <c r="C15" i="1" s="1"/>
  <c r="K15" i="13"/>
  <c r="G8" i="25" s="1"/>
  <c r="F7" i="25"/>
  <c r="C18" i="8" s="1"/>
  <c r="E7" i="25"/>
  <c r="C14" i="1" s="1"/>
  <c r="F6" i="25"/>
  <c r="C17" i="8" s="1"/>
  <c r="E6" i="25"/>
  <c r="C13" i="1" s="1"/>
  <c r="L17" i="11" l="1"/>
  <c r="J14" i="12"/>
  <c r="E5" i="25"/>
  <c r="C12" i="1" s="1"/>
  <c r="G7" i="25" l="1"/>
  <c r="F5" i="25"/>
  <c r="C16" i="8" s="1"/>
  <c r="G6" i="25"/>
  <c r="F4" i="25" l="1"/>
  <c r="E4" i="25"/>
  <c r="F7" i="1"/>
  <c r="O18" i="10" l="1"/>
  <c r="G5" i="25" s="1"/>
  <c r="F20" i="25"/>
  <c r="C15" i="8"/>
  <c r="C31" i="8" s="1"/>
  <c r="C34" i="8" s="1"/>
  <c r="E20" i="25"/>
  <c r="C11" i="1"/>
  <c r="C27" i="1" s="1"/>
  <c r="C30" i="1" s="1"/>
  <c r="G4" i="25"/>
  <c r="F12" i="1"/>
  <c r="F14" i="1"/>
  <c r="F16" i="1"/>
  <c r="F17" i="1"/>
  <c r="F18" i="1"/>
  <c r="F19" i="1"/>
  <c r="F21" i="1"/>
  <c r="F22" i="1"/>
  <c r="F23" i="1"/>
  <c r="F24" i="1"/>
  <c r="F25" i="1"/>
  <c r="F26" i="1"/>
  <c r="H10" i="21"/>
  <c r="H6" i="21"/>
  <c r="H7" i="21"/>
  <c r="G11" i="20"/>
  <c r="G6" i="20"/>
  <c r="G7" i="20" s="1"/>
  <c r="G8" i="20" s="1"/>
  <c r="G11" i="19"/>
  <c r="G6" i="19"/>
  <c r="G7" i="19" s="1"/>
  <c r="G8" i="18"/>
  <c r="G4" i="18"/>
  <c r="G5" i="18" s="1"/>
  <c r="H12" i="17"/>
  <c r="H6" i="17"/>
  <c r="H8" i="17" s="1"/>
  <c r="H7" i="17"/>
  <c r="I15" i="15"/>
  <c r="I11" i="15"/>
  <c r="I12" i="15" s="1"/>
  <c r="I5" i="15"/>
  <c r="I6" i="15" s="1"/>
  <c r="F27" i="1" l="1"/>
  <c r="F30" i="1" s="1"/>
  <c r="F11" i="1"/>
  <c r="G20" i="25"/>
  <c r="G8" i="19"/>
  <c r="C11" i="8" l="1"/>
  <c r="F25" i="8"/>
  <c r="F26" i="8"/>
  <c r="F27" i="8"/>
  <c r="F28" i="8"/>
  <c r="F29" i="8"/>
  <c r="F30" i="8"/>
  <c r="F31" i="8"/>
  <c r="F15" i="8"/>
  <c r="F18" i="8"/>
  <c r="F19" i="8"/>
  <c r="F20" i="8"/>
  <c r="F21" i="8"/>
  <c r="F22" i="8"/>
  <c r="F23" i="8"/>
  <c r="F24" i="8"/>
  <c r="F17" i="8"/>
  <c r="F16" i="8"/>
  <c r="F10" i="8"/>
  <c r="F9" i="8"/>
  <c r="F8" i="8"/>
  <c r="D11" i="8"/>
  <c r="E11" i="8"/>
  <c r="F33" i="8" l="1"/>
  <c r="F34" i="8" s="1"/>
  <c r="F11" i="8"/>
  <c r="H11" i="21"/>
  <c r="G12" i="20"/>
  <c r="G12" i="19"/>
  <c r="G9" i="18"/>
  <c r="H13" i="17"/>
  <c r="G9" i="16"/>
  <c r="G34" i="16" s="1"/>
  <c r="I34" i="15"/>
  <c r="I16" i="15"/>
  <c r="G30" i="23"/>
  <c r="G37" i="23" s="1"/>
  <c r="H8" i="21"/>
  <c r="H25" i="21" s="1"/>
  <c r="H33" i="21" s="1"/>
  <c r="G9" i="20"/>
  <c r="G31" i="20" s="1"/>
  <c r="G38" i="20" s="1"/>
  <c r="G9" i="19"/>
  <c r="G30" i="19" s="1"/>
  <c r="G37" i="19" s="1"/>
  <c r="G6" i="18"/>
  <c r="G28" i="18" s="1"/>
  <c r="G35" i="18" s="1"/>
  <c r="G6" i="16"/>
  <c r="G29" i="16" s="1"/>
  <c r="I7" i="15"/>
  <c r="I13" i="15"/>
  <c r="I29" i="15" l="1"/>
  <c r="G36" i="16"/>
  <c r="H9" i="17"/>
  <c r="H25" i="17" s="1"/>
  <c r="I36" i="15"/>
  <c r="H32" i="17" l="1"/>
</calcChain>
</file>

<file path=xl/sharedStrings.xml><?xml version="1.0" encoding="utf-8"?>
<sst xmlns="http://schemas.openxmlformats.org/spreadsheetml/2006/main" count="559" uniqueCount="331">
  <si>
    <t xml:space="preserve">    STATE OF ILLINOIS </t>
  </si>
  <si>
    <t>TOTAL</t>
  </si>
  <si>
    <t>4. Equipment</t>
  </si>
  <si>
    <t>5. Supplies</t>
  </si>
  <si>
    <t>EXAMPLES</t>
  </si>
  <si>
    <t>Computation</t>
  </si>
  <si>
    <t>Cost</t>
  </si>
  <si>
    <t>Item</t>
  </si>
  <si>
    <t>Service Provided</t>
  </si>
  <si>
    <t>Budget Category</t>
  </si>
  <si>
    <t xml:space="preserve">     TOTAL PROJECT COSTS</t>
  </si>
  <si>
    <t xml:space="preserve">_________________________________________ </t>
  </si>
  <si>
    <t>Institution/Organization</t>
  </si>
  <si>
    <t xml:space="preserve">Signature </t>
  </si>
  <si>
    <t xml:space="preserve">Name of Official </t>
  </si>
  <si>
    <t xml:space="preserve">Title </t>
  </si>
  <si>
    <t>6. Contractual Services</t>
  </si>
  <si>
    <t xml:space="preserve">7. Consultant (Professional Services) </t>
  </si>
  <si>
    <t>8. Construction</t>
  </si>
  <si>
    <t>9. Occupancy (Rent &amp; Utilities)</t>
  </si>
  <si>
    <t xml:space="preserve">10. Research &amp; Development (R&amp;D) </t>
  </si>
  <si>
    <t>12. Training &amp; Education</t>
  </si>
  <si>
    <t xml:space="preserve">Purpose </t>
  </si>
  <si>
    <t xml:space="preserve">Year 1 </t>
  </si>
  <si>
    <t xml:space="preserve">Year 2 </t>
  </si>
  <si>
    <t xml:space="preserve">Year 3 </t>
  </si>
  <si>
    <r>
      <rPr>
        <b/>
        <sz val="9"/>
        <color theme="1"/>
        <rFont val="Times New Roman"/>
        <family val="1"/>
      </rPr>
      <t xml:space="preserve">Budget Expenditure Categories                                                      </t>
    </r>
    <r>
      <rPr>
        <i/>
        <sz val="8"/>
        <color theme="1"/>
        <rFont val="Times New Roman"/>
        <family val="1"/>
      </rPr>
      <t>OMB Uniform Guidance Federal Awards Reference 2 CFR 200</t>
    </r>
  </si>
  <si>
    <t xml:space="preserve">Program Revenues </t>
  </si>
  <si>
    <t xml:space="preserve">(d). Other Funding &amp; Contributions </t>
  </si>
  <si>
    <t>Rate: __________  %  Base:______________________</t>
  </si>
  <si>
    <t xml:space="preserve">(b). -Cash </t>
  </si>
  <si>
    <t>(c). -Non-cash</t>
  </si>
  <si>
    <t xml:space="preserve"> Revenues </t>
  </si>
  <si>
    <t xml:space="preserve">Computation </t>
  </si>
  <si>
    <t xml:space="preserve">Name </t>
  </si>
  <si>
    <t xml:space="preserve">Position </t>
  </si>
  <si>
    <t xml:space="preserve">Salary or Wage </t>
  </si>
  <si>
    <t xml:space="preserve">% of Time </t>
  </si>
  <si>
    <t xml:space="preserve">Length of time </t>
  </si>
  <si>
    <t xml:space="preserve">Cost </t>
  </si>
  <si>
    <r>
      <t xml:space="preserve">Basis </t>
    </r>
    <r>
      <rPr>
        <sz val="8"/>
        <color theme="1"/>
        <rFont val="Times New Roman"/>
        <family val="1"/>
      </rPr>
      <t>(Yr./Mo./Hr.)</t>
    </r>
  </si>
  <si>
    <t xml:space="preserve">NON-State Total </t>
  </si>
  <si>
    <t>StateTotal</t>
  </si>
  <si>
    <t>Position</t>
  </si>
  <si>
    <t xml:space="preserve">State Total </t>
  </si>
  <si>
    <t xml:space="preserve">Location </t>
  </si>
  <si>
    <t>Items</t>
  </si>
  <si>
    <t xml:space="preserve">Cost Rate </t>
  </si>
  <si>
    <t xml:space="preserve">Basis </t>
  </si>
  <si>
    <t xml:space="preserve">Quantity </t>
  </si>
  <si>
    <t># of Trips</t>
  </si>
  <si>
    <t>Quantity</t>
  </si>
  <si>
    <t xml:space="preserve">Supply Items </t>
  </si>
  <si>
    <t>Quantity/ Duration</t>
  </si>
  <si>
    <t>Fee</t>
  </si>
  <si>
    <t>Basis</t>
  </si>
  <si>
    <t xml:space="preserve">Consultant Services (Fees) </t>
  </si>
  <si>
    <t xml:space="preserve">Consultant Expenses </t>
  </si>
  <si>
    <t xml:space="preserve">Consultant Narrative (State): </t>
  </si>
  <si>
    <r>
      <t xml:space="preserve">Consultant Narrative (Non-State) </t>
    </r>
    <r>
      <rPr>
        <i/>
        <sz val="10"/>
        <color theme="1"/>
        <rFont val="Times New Roman"/>
        <family val="1"/>
      </rPr>
      <t xml:space="preserve">i.e. "Match" or "Other Funding" </t>
    </r>
  </si>
  <si>
    <t xml:space="preserve">Description of Work </t>
  </si>
  <si>
    <t xml:space="preserve">Construction Narrative (State): </t>
  </si>
  <si>
    <r>
      <t xml:space="preserve">Construction Narrative (Non-State) </t>
    </r>
    <r>
      <rPr>
        <i/>
        <sz val="10"/>
        <color theme="1"/>
        <rFont val="Times New Roman"/>
        <family val="1"/>
      </rPr>
      <t xml:space="preserve">i.e. "Match" or "Other Funding" </t>
    </r>
  </si>
  <si>
    <t>Total Construction</t>
  </si>
  <si>
    <t xml:space="preserve">Description </t>
  </si>
  <si>
    <t xml:space="preserve">Occupancy Narrative (State): </t>
  </si>
  <si>
    <r>
      <t xml:space="preserve">Occupancy Narrative (Non-State) </t>
    </r>
    <r>
      <rPr>
        <i/>
        <sz val="10"/>
        <color theme="1"/>
        <rFont val="Times New Roman"/>
        <family val="1"/>
      </rPr>
      <t xml:space="preserve">i.e. "Match" or "Other Funding" </t>
    </r>
  </si>
  <si>
    <t xml:space="preserve">Total Occupancy </t>
  </si>
  <si>
    <t xml:space="preserve">R &amp; D Narrative (State): </t>
  </si>
  <si>
    <r>
      <t xml:space="preserve">R &amp; D Narrative (Non-State) </t>
    </r>
    <r>
      <rPr>
        <i/>
        <sz val="10"/>
        <color theme="1"/>
        <rFont val="Times New Roman"/>
        <family val="1"/>
      </rPr>
      <t xml:space="preserve">i.e. "Match" or "Other Funding" </t>
    </r>
  </si>
  <si>
    <t xml:space="preserve">Total R &amp; D </t>
  </si>
  <si>
    <t xml:space="preserve">Telecommunications Narrative (State): </t>
  </si>
  <si>
    <r>
      <t xml:space="preserve">Telecommunications Narrative (Non-State) </t>
    </r>
    <r>
      <rPr>
        <i/>
        <sz val="10"/>
        <color theme="1"/>
        <rFont val="Times New Roman"/>
        <family val="1"/>
      </rPr>
      <t xml:space="preserve">i.e. "Match" or "Other Funding" </t>
    </r>
  </si>
  <si>
    <t xml:space="preserve">Training &amp; Education Narrative (State): </t>
  </si>
  <si>
    <r>
      <t xml:space="preserve">Training &amp; Education Narrative (Non-State) </t>
    </r>
    <r>
      <rPr>
        <i/>
        <sz val="10"/>
        <color theme="1"/>
        <rFont val="Times New Roman"/>
        <family val="1"/>
      </rPr>
      <t xml:space="preserve">i.e. "Match" or "Other Funding" </t>
    </r>
  </si>
  <si>
    <t xml:space="preserve">Total Training &amp; Education </t>
  </si>
  <si>
    <t>Total Direct Administrative Costs</t>
  </si>
  <si>
    <t>Consult with Program Office before budgeting Construction costs.</t>
  </si>
  <si>
    <r>
      <rPr>
        <b/>
        <u/>
        <sz val="10"/>
        <color theme="1"/>
        <rFont val="Times New Roman"/>
        <family val="1"/>
      </rPr>
      <t>GRANT EXCLUSIVE LINE ITEM</t>
    </r>
    <r>
      <rPr>
        <b/>
        <sz val="10"/>
        <color theme="1"/>
        <rFont val="Times New Roman"/>
        <family val="1"/>
      </rPr>
      <t xml:space="preserve"> Narrative (State): </t>
    </r>
  </si>
  <si>
    <r>
      <rPr>
        <b/>
        <u/>
        <sz val="10"/>
        <color theme="1"/>
        <rFont val="Times New Roman"/>
        <family val="1"/>
      </rPr>
      <t>GRANT EXCLUSIVE LINE ITEM</t>
    </r>
    <r>
      <rPr>
        <b/>
        <sz val="10"/>
        <color theme="1"/>
        <rFont val="Times New Roman"/>
        <family val="1"/>
      </rPr>
      <t xml:space="preserve"> Narrative (Non-State) </t>
    </r>
    <r>
      <rPr>
        <i/>
        <sz val="10"/>
        <color theme="1"/>
        <rFont val="Times New Roman"/>
        <family val="1"/>
      </rPr>
      <t xml:space="preserve">i.e. "Match" or "Other Funding" </t>
    </r>
  </si>
  <si>
    <r>
      <t xml:space="preserve">Total </t>
    </r>
    <r>
      <rPr>
        <b/>
        <i/>
        <u/>
        <sz val="11"/>
        <color theme="1"/>
        <rFont val="Times New Roman"/>
        <family val="1"/>
      </rPr>
      <t>GRANT EXCLUSIVE LINE ITEM</t>
    </r>
  </si>
  <si>
    <t xml:space="preserve">Base </t>
  </si>
  <si>
    <t xml:space="preserve">Rate </t>
  </si>
  <si>
    <t>1. Personnel</t>
  </si>
  <si>
    <t>2. Fringe Benefits</t>
  </si>
  <si>
    <t>3. Travel</t>
  </si>
  <si>
    <t>10. Research &amp; Development (R&amp;D)</t>
  </si>
  <si>
    <t xml:space="preserve">11. Telecommunications </t>
  </si>
  <si>
    <t xml:space="preserve">12. Training &amp; Education </t>
  </si>
  <si>
    <t xml:space="preserve">13. Direct Administrative Costs </t>
  </si>
  <si>
    <t xml:space="preserve">14. Other or Misc. Costs </t>
  </si>
  <si>
    <t xml:space="preserve">15. GRANT EXCLUSIVE LINE ITEM </t>
  </si>
  <si>
    <t>16.   Indirect Costs</t>
  </si>
  <si>
    <t xml:space="preserve">13. Direct Administrative costs </t>
  </si>
  <si>
    <t xml:space="preserve">Total Telecommunications </t>
  </si>
  <si>
    <t>1)</t>
  </si>
  <si>
    <t>2a)</t>
  </si>
  <si>
    <t>2b)</t>
  </si>
  <si>
    <t>3)</t>
  </si>
  <si>
    <t>Is included as a “Special Indirect Cost Rate” in our NICRA (2 CFR 200Appendix IV (5)    Or;</t>
  </si>
  <si>
    <t>4)</t>
  </si>
  <si>
    <t>The Restricted Indirect Cost Rate is _________%</t>
  </si>
  <si>
    <t>NOTE: (If this option is selected, please provide basic Indirect Cost Rate information in area designated below)</t>
  </si>
  <si>
    <t>NOTE: (If this option is selected, please provide basic Negotiated Indirect Cost Rate Agreement information in area designated below)</t>
  </si>
  <si>
    <t xml:space="preserve">Basic Negotiated Indirect Cost Rate Agreement information if Option (1) or (2a) is selected </t>
  </si>
  <si>
    <t>For Restricted Rate Programs (check one) -- Our Organization is using a restricted indirect cost rate that:</t>
  </si>
  <si>
    <t>NOTE: (Check with your State of Illinois Agency for information regarding reimbursement of indirect costs while your proposal is being negotiated)</t>
  </si>
  <si>
    <t>A.</t>
  </si>
  <si>
    <t>B.</t>
  </si>
  <si>
    <t>C.</t>
  </si>
  <si>
    <t xml:space="preserve">Elect to use the de minimis rate of 10% modified total direct cost (MTDC) which may be used indefinitely on State of Illinois Awards.  </t>
  </si>
  <si>
    <t>NOTE: (Your Organization must be eligible, see 2 CFR 200.414 (f), and submit documentation on the calculation of MTDC within your Budget Narrative under Indirect Costs)</t>
  </si>
  <si>
    <t xml:space="preserve">Our Organization currently has a Negotiated Indirect Cost Rate Agreement with the State of Illinois that will be accepted by all State of Illinois Agencies up to any statutory, rule-based or programmatic restrictions or limitations. Our Organization is required to submit a new Indirect Cost Rate Proposal to the Indirect Cost Unit within six (6) months after the close of each fiscal year (2 CFR 200 Appendix IV (C)(2)(c). </t>
  </si>
  <si>
    <t xml:space="preserve">NON-STATE Funds Total </t>
  </si>
  <si>
    <t>City:</t>
  </si>
  <si>
    <t>State:</t>
  </si>
  <si>
    <t>Congressional District:</t>
  </si>
  <si>
    <t>Please provide names and total compensation of the top five officials:</t>
  </si>
  <si>
    <t>Name:</t>
  </si>
  <si>
    <t>Amount:</t>
  </si>
  <si>
    <t>Award Amount:</t>
  </si>
  <si>
    <t xml:space="preserve">  </t>
  </si>
  <si>
    <t xml:space="preserve">a. The specific costs or contributions by budget category;  </t>
  </si>
  <si>
    <t>b. The source of the costs or contributions; and</t>
  </si>
  <si>
    <t>[Please review cost sharing and matching regulations found in 2 CFR 200.306.]</t>
  </si>
  <si>
    <t>Although the degree of specificity of any budget will vary depending on the nature of the project and State of Illinois agency requirements, a complete, well-thought-out budget serves to reinforce your credibility and increase the likelihood of your proposal being funded.</t>
  </si>
  <si>
    <t>Keep in mind the following—</t>
  </si>
  <si>
    <t>•A well-prepared budget should be reasonable and demonstrate that the funds being asked for will be used wisely.</t>
  </si>
  <si>
    <t>•The budget should be as concrete and specific as possible in its estimates. Make every effort to be realistic, to estimate costs accurately.</t>
  </si>
  <si>
    <t>•The budget format should be as clear as possible. It should begin with a budget narrative, which you should write after the entire budget has been prepared.</t>
  </si>
  <si>
    <t>•Each section of the budget should be in outline form, listing line items under major headings and subheadings.</t>
  </si>
  <si>
    <t xml:space="preserve">•Each of the major components should be subtotaled with a grand total at the end. </t>
  </si>
  <si>
    <t>Your budget should justify all expenses and be consistent with the program narrative:</t>
  </si>
  <si>
    <t>•Salaries should be comparable to those within the applicant organization.</t>
  </si>
  <si>
    <t>•If new staff is being hired, additional space and equipment are considered, as necessary.</t>
  </si>
  <si>
    <t>•If the budget lists an equipment purchase, it is the type allowed by the agency.</t>
  </si>
  <si>
    <t>•If additional space is rented, the increase in insurance is supported.</t>
  </si>
  <si>
    <t>•If an indirect cost rate applies to the proposal, the division between direct and indirect costs is not in conflict, and the aggregate budget totals refer directly to the approved formula. Indirect costs are costs that are not readily assignable to a particular project, but are necessary to the operation of the organization and the performance of the project (like the cost of operating and maintaining facilities, depreciation, and administrative salaries).</t>
  </si>
  <si>
    <t>§200.308 Revision of budget and program plans</t>
  </si>
  <si>
    <t xml:space="preserve"> [Attach separate sheet(s)]</t>
  </si>
  <si>
    <t>c. In the case of third-party in-kind contributions, a description of how the value was determined for the donated or contributed goods or services.</t>
  </si>
  <si>
    <t xml:space="preserve">(e) The Federal/State awarding agency may, at its option, restrict the transfer of funds among direct cost categories or programs, functions and activities for Federal/State awards in which the Federal/State share of the project exceeds the Simplified Acquisition Threshold and the cumulative amount of such transfers exceeds or is expected to exceed 10 percent or $1,000 per detail line item, whichever is greater of the total budget as last approved by the Federal/State awarding agency. The Federal/State awarding agency cannot permit a transfer that would cause any Federal/State appropriation to be used for purposes other than those consistent with the appropriation. </t>
  </si>
  <si>
    <r>
      <t>Option (1)</t>
    </r>
    <r>
      <rPr>
        <sz val="9"/>
        <color theme="1"/>
        <rFont val="Times New Roman"/>
        <family val="1"/>
      </rPr>
      <t xml:space="preserve">: The applicant has a Negotiated Indirect Cost Rate Agreement (NICRA) that was approved by the Federal government. A copy of this agreement must be provided to the State of Illinois’ Indirect Cost Unit for review and documentation. This NICRA will be accepted by all State of Illinois Agencies up to any statutory, rule-based or programmatic restrictions or limitations. </t>
    </r>
    <r>
      <rPr>
        <i/>
        <sz val="9"/>
        <color theme="1"/>
        <rFont val="Times New Roman"/>
        <family val="1"/>
      </rPr>
      <t>If this option is selected by the applicant, basic information is required for completion of this section. See bottom of “Section-A Indirect Cost Information”</t>
    </r>
  </si>
  <si>
    <r>
      <t>Option (2a)</t>
    </r>
    <r>
      <rPr>
        <sz val="9"/>
        <color theme="1"/>
        <rFont val="Times New Roman"/>
        <family val="1"/>
      </rPr>
      <t xml:space="preserve">: The applicant currently has a Negotiated Indirect Cost Rate Agreement with the State of Illinois that will be accepted by all State of Illinois Agencies up to any statutory, rule-based or programmatic restrictions or limitations.  The applicant is required to submit a new Indirect Cost Rate Proposal to the Indirect Cost Unit within six (6) months after the close of each fiscal year (2 CFR 200 Appendix IV (C)(2)(c). </t>
    </r>
    <r>
      <rPr>
        <b/>
        <i/>
        <sz val="9"/>
        <color theme="1"/>
        <rFont val="Times New Roman"/>
        <family val="1"/>
      </rPr>
      <t>Note:</t>
    </r>
    <r>
      <rPr>
        <sz val="9"/>
        <color theme="1"/>
        <rFont val="Times New Roman"/>
        <family val="1"/>
      </rPr>
      <t xml:space="preserve"> </t>
    </r>
    <r>
      <rPr>
        <i/>
        <sz val="9"/>
        <color theme="1"/>
        <rFont val="Times New Roman"/>
        <family val="1"/>
      </rPr>
      <t>If this option is selected by the applicant, basic information is required for completion of this section. See bottom of “Section-A Indirect Cost Information”</t>
    </r>
  </si>
  <si>
    <r>
      <t>Option (2b)</t>
    </r>
    <r>
      <rPr>
        <sz val="9"/>
        <color theme="1"/>
        <rFont val="Times New Roman"/>
        <family val="1"/>
      </rPr>
      <t xml:space="preserve">: The applicant currently does </t>
    </r>
    <r>
      <rPr>
        <u/>
        <sz val="9"/>
        <color theme="1"/>
        <rFont val="Times New Roman"/>
        <family val="1"/>
      </rPr>
      <t xml:space="preserve">not </t>
    </r>
    <r>
      <rPr>
        <sz val="9"/>
        <color theme="1"/>
        <rFont val="Times New Roman"/>
        <family val="1"/>
      </rPr>
      <t xml:space="preserve">have a Negotiated Indirect Cost Rate Agreement with the State of Illinois. The applicant must submit its initial Indirect Cost Rate Proposal (ICRP) immediately after the applicant is advised that the State award will be made and, in no event, later than three (3) months after the effective date of the State award (2 CFR 200 Appendix IV (C)(2)(b).  The initial ICRP will be sent to the State of Illinois’ Indirect Cost Unit. </t>
    </r>
    <r>
      <rPr>
        <b/>
        <i/>
        <sz val="9"/>
        <color theme="1"/>
        <rFont val="Times New Roman"/>
        <family val="1"/>
      </rPr>
      <t>Note:</t>
    </r>
    <r>
      <rPr>
        <sz val="9"/>
        <color theme="1"/>
        <rFont val="Times New Roman"/>
        <family val="1"/>
      </rPr>
      <t xml:space="preserve"> </t>
    </r>
    <r>
      <rPr>
        <i/>
        <sz val="9"/>
        <color theme="1"/>
        <rFont val="Times New Roman"/>
        <family val="1"/>
      </rPr>
      <t>The applicant should check with the State of Illinois awarding Agency for information regarding reimbursement of indirect costs while its proposal is being negotiated</t>
    </r>
  </si>
  <si>
    <r>
      <t>Option (3)</t>
    </r>
    <r>
      <rPr>
        <sz val="9"/>
        <color theme="1"/>
        <rFont val="Times New Roman"/>
        <family val="1"/>
      </rPr>
      <t xml:space="preserve">: The applicant elects to charge the de minimis rate of 10% modified total direct cost (MTDC) which may be used indefinitely on State of Illinois awards (2 CFR 200.414 (c)(4)(f) &amp; (200.68). </t>
    </r>
    <r>
      <rPr>
        <b/>
        <i/>
        <sz val="9"/>
        <color theme="1"/>
        <rFont val="Times New Roman"/>
        <family val="1"/>
      </rPr>
      <t>Note:</t>
    </r>
    <r>
      <rPr>
        <sz val="9"/>
        <color theme="1"/>
        <rFont val="Times New Roman"/>
        <family val="1"/>
      </rPr>
      <t xml:space="preserve"> </t>
    </r>
    <r>
      <rPr>
        <i/>
        <sz val="9"/>
        <color theme="1"/>
        <rFont val="Times New Roman"/>
        <family val="1"/>
      </rPr>
      <t>The applicant must be eligible, see 2 CFR 200.414 (f), and submit documentation on the calculation of MTDC within your Budget Narrative under Indirect Costs.</t>
    </r>
    <r>
      <rPr>
        <sz val="9"/>
        <color theme="1"/>
        <rFont val="Times New Roman"/>
        <family val="1"/>
      </rPr>
      <t xml:space="preserve"> </t>
    </r>
    <r>
      <rPr>
        <b/>
        <i/>
        <sz val="9"/>
        <color theme="1"/>
        <rFont val="Times New Roman"/>
        <family val="1"/>
      </rPr>
      <t>Note</t>
    </r>
    <r>
      <rPr>
        <i/>
        <sz val="9"/>
        <color theme="1"/>
        <rFont val="Times New Roman"/>
        <family val="1"/>
      </rPr>
      <t xml:space="preserve"> the applicant may only use the 10 percent de minimis rate if the applicant does not have an Approved Indirect Cost Rate Agreement.  The applicant may </t>
    </r>
    <r>
      <rPr>
        <i/>
        <u/>
        <sz val="9"/>
        <color theme="1"/>
        <rFont val="Times New Roman"/>
        <family val="1"/>
      </rPr>
      <t>not</t>
    </r>
    <r>
      <rPr>
        <i/>
        <sz val="9"/>
        <color theme="1"/>
        <rFont val="Times New Roman"/>
        <family val="1"/>
      </rPr>
      <t xml:space="preserve"> use the de minimis rate if it is a Local government,  or if your grant is funded under a training rate or restricted rate program</t>
    </r>
    <r>
      <rPr>
        <sz val="9"/>
        <color theme="1"/>
        <rFont val="Times New Roman"/>
        <family val="1"/>
      </rPr>
      <t>.</t>
    </r>
  </si>
  <si>
    <r>
      <t>Option (4):</t>
    </r>
    <r>
      <rPr>
        <sz val="9"/>
        <color theme="1"/>
        <rFont val="Times New Roman"/>
        <family val="1"/>
      </rPr>
      <t xml:space="preserve">  If you are applying for a grant under a Restricted Rate Program, indicate whether you are using a restricted indirect cost rate that is included on your approved Indirect Cost Rate Agreement, or whether you are using a restricted indirect cost rate that complies with statutory or programmatic policies. </t>
    </r>
    <r>
      <rPr>
        <b/>
        <i/>
        <sz val="9"/>
        <color theme="1"/>
        <rFont val="Times New Roman"/>
        <family val="1"/>
      </rPr>
      <t>Note:</t>
    </r>
    <r>
      <rPr>
        <i/>
        <sz val="9"/>
        <color theme="1"/>
        <rFont val="Times New Roman"/>
        <family val="1"/>
      </rPr>
      <t xml:space="preserve"> See Notice of State Award for Restricted Rate Programs</t>
    </r>
  </si>
  <si>
    <r>
      <t>1.</t>
    </r>
    <r>
      <rPr>
        <sz val="7"/>
        <color rgb="FF000000"/>
        <rFont val="Times New Roman"/>
        <family val="1"/>
      </rPr>
      <t xml:space="preserve">        </t>
    </r>
    <r>
      <rPr>
        <sz val="9"/>
        <color theme="1"/>
        <rFont val="Times New Roman"/>
        <family val="1"/>
      </rPr>
      <t xml:space="preserve">Provide an itemized budget breakdown, and justification by project year, for each budget category listed in Sections A and B.  </t>
    </r>
  </si>
  <si>
    <r>
      <t>3.</t>
    </r>
    <r>
      <rPr>
        <sz val="7"/>
        <color theme="1"/>
        <rFont val="Times New Roman"/>
        <family val="1"/>
      </rPr>
      <t xml:space="preserve">        </t>
    </r>
    <r>
      <rPr>
        <sz val="9"/>
        <color theme="1"/>
        <rFont val="Times New Roman"/>
        <family val="1"/>
      </rPr>
      <t>If applicable to this program, provide the rate and base on which fringe benefits are calculated.</t>
    </r>
  </si>
  <si>
    <r>
      <t>4.</t>
    </r>
    <r>
      <rPr>
        <sz val="7"/>
        <color theme="1"/>
        <rFont val="Times New Roman"/>
        <family val="1"/>
      </rPr>
      <t xml:space="preserve">        </t>
    </r>
    <r>
      <rPr>
        <sz val="9"/>
        <color rgb="FF000000"/>
        <rFont val="Times New Roman"/>
        <family val="1"/>
      </rPr>
      <t xml:space="preserve">If the applicant is requesting </t>
    </r>
    <r>
      <rPr>
        <sz val="9"/>
        <color theme="1"/>
        <rFont val="Times New Roman"/>
        <family val="1"/>
      </rPr>
      <t>reimbursement</t>
    </r>
    <r>
      <rPr>
        <sz val="9"/>
        <color rgb="FF000000"/>
        <rFont val="Times New Roman"/>
        <family val="1"/>
      </rPr>
      <t xml:space="preserve"> for indirect costs on line 17, this information should be completed by the applicant’s Business Office.  S</t>
    </r>
    <r>
      <rPr>
        <sz val="9"/>
        <color theme="1"/>
        <rFont val="Times New Roman"/>
        <family val="1"/>
      </rPr>
      <t xml:space="preserve">pecify the estimated amount of the base to which the indirect cost rate is applied and the total indirect expense.  Depending on the grant program to which the applicant is applying and/or the applicant’s approved Indirect Cost Rate Agreement, some direct cost budget categories in the applicant’s grant application budget may not be included in the base and multiplied by your indirect cost rate. Please indicate which costs are included and which costs are excluded from the base to which the indirect cost rate is applied. </t>
    </r>
  </si>
  <si>
    <r>
      <t>5.</t>
    </r>
    <r>
      <rPr>
        <sz val="7"/>
        <color theme="1"/>
        <rFont val="Times New Roman"/>
        <family val="1"/>
      </rPr>
      <t xml:space="preserve">        </t>
    </r>
    <r>
      <rPr>
        <sz val="9"/>
        <color theme="1"/>
        <rFont val="Times New Roman"/>
        <family val="1"/>
      </rPr>
      <t>Provide other explanations or comments you deem necessary.</t>
    </r>
  </si>
  <si>
    <t>OR</t>
  </si>
  <si>
    <t>NOTE: The applicant may not have a Federally Negotiated Indirect Cost Rate Agreement. Therefore, in order for the applicant to be reimbursed for Indirect Costs from the State of Illinois, the applicant must either:</t>
  </si>
  <si>
    <r>
      <t>A)</t>
    </r>
    <r>
      <rPr>
        <b/>
        <sz val="7"/>
        <color theme="1"/>
        <rFont val="Times New Roman"/>
        <family val="1"/>
      </rPr>
      <t xml:space="preserve">      </t>
    </r>
    <r>
      <rPr>
        <b/>
        <sz val="9"/>
        <color theme="1"/>
        <rFont val="Times New Roman"/>
        <family val="1"/>
      </rPr>
      <t>Negotiate an Indirect Cost Rate with the State of Illinois’ Indirect Cost Unit with guidance from our State Cognizant Agency on an annual basis.</t>
    </r>
  </si>
  <si>
    <r>
      <t>B)</t>
    </r>
    <r>
      <rPr>
        <b/>
        <sz val="7"/>
        <color theme="1"/>
        <rFont val="Times New Roman"/>
        <family val="1"/>
      </rPr>
      <t xml:space="preserve">      </t>
    </r>
    <r>
      <rPr>
        <b/>
        <sz val="9"/>
        <color theme="1"/>
        <rFont val="Times New Roman"/>
        <family val="1"/>
      </rPr>
      <t xml:space="preserve">Elect to use the de minimis rate of 10% modified total direct cost (MTDC) which may be used indefinitely on State of Illinois Awards.  </t>
    </r>
  </si>
  <si>
    <t xml:space="preserve">Our Organization receives direct Federal funding and currently has a Negotiated Indirect Cost Rate Agreement (NICRA) with our Federal Cognizant Agency. A copy of this agreement will be provided to the State of Illinois’ Indirect Cost Unit for review and documentation before reimbursement is allowed. This NICRA will be accepted by all State of Illinois Agencies up to any statutory, rule-based or programmatic restrictions or limitations. </t>
  </si>
  <si>
    <t>Date</t>
  </si>
  <si>
    <r>
      <t xml:space="preserve">Your Organization may </t>
    </r>
    <r>
      <rPr>
        <b/>
        <u/>
        <sz val="9"/>
        <color theme="1"/>
        <rFont val="Times New Roman"/>
        <family val="1"/>
      </rPr>
      <t>not</t>
    </r>
    <r>
      <rPr>
        <b/>
        <sz val="9"/>
        <color theme="1"/>
        <rFont val="Times New Roman"/>
        <family val="1"/>
      </rPr>
      <t xml:space="preserve"> have a Federally Negotiated Indirect Cost Rate Agreement. Therefore, in order for your Organization to be reimbursed for Indirect Costs from the State of Illinois, your Organization must either:</t>
    </r>
  </si>
  <si>
    <r>
      <t xml:space="preserve">Our Organization currently does </t>
    </r>
    <r>
      <rPr>
        <u/>
        <sz val="9"/>
        <color theme="1"/>
        <rFont val="Times New Roman"/>
        <family val="1"/>
      </rPr>
      <t>not</t>
    </r>
    <r>
      <rPr>
        <sz val="9"/>
        <color theme="1"/>
        <rFont val="Times New Roman"/>
        <family val="1"/>
      </rPr>
      <t xml:space="preserve"> have a Negotiated Indirect Cost Rate Agreement with the State of Illinois. Our Organization will submit our </t>
    </r>
    <r>
      <rPr>
        <u/>
        <sz val="9"/>
        <color theme="1"/>
        <rFont val="Times New Roman"/>
        <family val="1"/>
      </rPr>
      <t>initial</t>
    </r>
    <r>
      <rPr>
        <sz val="9"/>
        <color theme="1"/>
        <rFont val="Times New Roman"/>
        <family val="1"/>
      </rPr>
      <t xml:space="preserve"> Indirect Cost Rate Proposal (ICRP) immediately after our Organization is advised that the State award will be made and, in no event, later than three (3) months after the effective date of the State award (2 CFR 200 Appendix IV (C)(2)(b).  The initial ICRP will be sent to the State of Illinois’ Indirect Cost Unit. </t>
    </r>
  </si>
  <si>
    <r>
      <t xml:space="preserve">Complies with other statutory policies </t>
    </r>
    <r>
      <rPr>
        <i/>
        <sz val="9"/>
        <color theme="1"/>
        <rFont val="Times New Roman"/>
        <family val="1"/>
      </rPr>
      <t>(please specify)</t>
    </r>
    <r>
      <rPr>
        <sz val="9"/>
        <color theme="1"/>
        <rFont val="Times New Roman"/>
        <family val="1"/>
      </rPr>
      <t>:</t>
    </r>
  </si>
  <si>
    <t>(2 CFR 200.415)</t>
  </si>
  <si>
    <t>14. Miscellaneous Costs</t>
  </si>
  <si>
    <r>
      <rPr>
        <b/>
        <sz val="9"/>
        <color theme="1"/>
        <rFont val="Times New Roman"/>
        <family val="1"/>
      </rPr>
      <t xml:space="preserve">Budget Expenditure Categories                                                                   </t>
    </r>
    <r>
      <rPr>
        <i/>
        <sz val="8"/>
        <color theme="1"/>
        <rFont val="Times New Roman"/>
        <family val="1"/>
      </rPr>
      <t>OMB Uniform Guidance Federal Awards Reference 2 CFR 200</t>
    </r>
  </si>
  <si>
    <r>
      <t>Section A</t>
    </r>
    <r>
      <rPr>
        <u/>
        <sz val="20"/>
        <color theme="1"/>
        <rFont val="Times New Roman"/>
        <family val="1"/>
      </rPr>
      <t xml:space="preserve"> – Budget Summary</t>
    </r>
  </si>
  <si>
    <r>
      <t>Section B</t>
    </r>
    <r>
      <rPr>
        <u/>
        <sz val="20"/>
        <color theme="1"/>
        <rFont val="Times New Roman"/>
        <family val="1"/>
      </rPr>
      <t xml:space="preserve"> - Budget Summary</t>
    </r>
  </si>
  <si>
    <r>
      <t>Section C</t>
    </r>
    <r>
      <rPr>
        <u/>
        <sz val="20"/>
        <color theme="1"/>
        <rFont val="Times New Roman"/>
        <family val="1"/>
      </rPr>
      <t xml:space="preserve"> - Budget Worksheet &amp; Narrative</t>
    </r>
  </si>
  <si>
    <t>Chief Financial Officer (or equivalent)</t>
  </si>
  <si>
    <t>Executive Director (or equivalent)</t>
  </si>
  <si>
    <t>Note: The State awarding agency may change required signers based on the grantee’s organizational structure.  The required signers must have the authority to enter into contractual agreements on behalf of the organization.</t>
  </si>
  <si>
    <r>
      <t>Section C</t>
    </r>
    <r>
      <rPr>
        <u/>
        <sz val="16"/>
        <color theme="1"/>
        <rFont val="Times New Roman"/>
        <family val="1"/>
      </rPr>
      <t xml:space="preserve"> - Budget Worksheet &amp; Narrative</t>
    </r>
  </si>
  <si>
    <t>Please see detail worksheet and narrative section for further descriptions and explanations of budgetary line items</t>
  </si>
  <si>
    <r>
      <rPr>
        <b/>
        <sz val="10"/>
        <color theme="1"/>
        <rFont val="Times New Roman"/>
        <family val="1"/>
      </rPr>
      <t>13).</t>
    </r>
    <r>
      <rPr>
        <b/>
        <u/>
        <sz val="10"/>
        <color theme="1"/>
        <rFont val="Times New Roman"/>
        <family val="1"/>
      </rPr>
      <t xml:space="preserve"> Direct Administrative Costs</t>
    </r>
    <r>
      <rPr>
        <b/>
        <sz val="10"/>
        <color theme="1"/>
        <rFont val="Times New Roman"/>
        <family val="1"/>
      </rPr>
      <t xml:space="preserve"> </t>
    </r>
    <r>
      <rPr>
        <sz val="10"/>
        <color theme="1"/>
        <rFont val="Times New Roman"/>
        <family val="1"/>
      </rPr>
      <t xml:space="preserve">- </t>
    </r>
    <r>
      <rPr>
        <i/>
        <sz val="10"/>
        <color theme="1"/>
        <rFont val="Times New Roman"/>
        <family val="1"/>
      </rPr>
      <t>(2 CFR 200.413 (c)</t>
    </r>
    <r>
      <rPr>
        <sz val="10"/>
        <color theme="1"/>
        <rFont val="Times New Roman"/>
        <family val="1"/>
      </rPr>
      <t xml:space="preserve"> The salaries of administrative and clerical staff should normally be treated as indirect (F&amp;A) costs. Direct charging of these costs may be appropriate only if all of the following conditions are met: (1) Administrative or clerical services are integral to a project or activity; (2) Individuals involved can be specifically identified with the project or activity; (3)</t>
    </r>
    <r>
      <rPr>
        <u/>
        <sz val="10"/>
        <color theme="1"/>
        <rFont val="Times New Roman"/>
        <family val="1"/>
      </rPr>
      <t xml:space="preserve"> Such costs are explicitly included in the budget or have the prior written approval of the State awarding agency;</t>
    </r>
    <r>
      <rPr>
        <sz val="10"/>
        <color theme="1"/>
        <rFont val="Times New Roman"/>
        <family val="1"/>
      </rPr>
      <t xml:space="preserve"> and (4) The costs are not also recovered as indirect costs. </t>
    </r>
  </si>
  <si>
    <r>
      <rPr>
        <b/>
        <sz val="10"/>
        <color theme="1"/>
        <rFont val="Times New Roman"/>
        <family val="1"/>
      </rPr>
      <t xml:space="preserve">15). </t>
    </r>
    <r>
      <rPr>
        <b/>
        <u/>
        <sz val="10"/>
        <color theme="1"/>
        <rFont val="Times New Roman"/>
        <family val="1"/>
      </rPr>
      <t>GRANT EXCLUSIVE LINE ITEM</t>
    </r>
    <r>
      <rPr>
        <sz val="10"/>
        <color theme="1"/>
        <rFont val="Times New Roman"/>
        <family val="1"/>
      </rPr>
      <t xml:space="preserve">:  Costs directly related to the service or activity of the program that is an intergal line item for budgetary purposes. To use this budgetary line item, an applicant must have Program approval.  (Please cite reference per statute for unique costs directly related to the service or activity of the program). </t>
    </r>
  </si>
  <si>
    <t xml:space="preserve">Please also note the differences between subaward, contract, and contractor (vendor):  </t>
  </si>
  <si>
    <r>
      <t xml:space="preserve">6. Contractual Services </t>
    </r>
    <r>
      <rPr>
        <i/>
        <sz val="9"/>
        <color theme="1"/>
        <rFont val="Times New Roman"/>
        <family val="1"/>
      </rPr>
      <t>(200.318)</t>
    </r>
    <r>
      <rPr>
        <sz val="9"/>
        <color theme="1"/>
        <rFont val="Times New Roman"/>
        <family val="1"/>
      </rPr>
      <t xml:space="preserve"> &amp; Subawards </t>
    </r>
    <r>
      <rPr>
        <i/>
        <sz val="9"/>
        <color theme="1"/>
        <rFont val="Times New Roman"/>
        <family val="1"/>
      </rPr>
      <t>(200.92)</t>
    </r>
  </si>
  <si>
    <r>
      <rPr>
        <b/>
        <sz val="10"/>
        <rFont val="Times New Roman"/>
        <family val="1"/>
      </rPr>
      <t xml:space="preserve">7). </t>
    </r>
    <r>
      <rPr>
        <b/>
        <u/>
        <sz val="10"/>
        <rFont val="Times New Roman"/>
        <family val="1"/>
      </rPr>
      <t>Consultant Sevices and Expenses</t>
    </r>
    <r>
      <rPr>
        <b/>
        <sz val="10"/>
        <rFont val="Times New Roman"/>
        <family val="1"/>
      </rPr>
      <t xml:space="preserve"> </t>
    </r>
    <r>
      <rPr>
        <i/>
        <sz val="10"/>
        <rFont val="Times New Roman"/>
        <family val="1"/>
      </rPr>
      <t>(2 CFR 200.459)</t>
    </r>
    <r>
      <rPr>
        <b/>
        <sz val="10"/>
        <rFont val="Times New Roman"/>
        <family val="1"/>
      </rPr>
      <t>--</t>
    </r>
    <r>
      <rPr>
        <sz val="10"/>
        <rFont val="Times New Roman"/>
        <family val="1"/>
      </rPr>
      <t xml:space="preserve"> </t>
    </r>
    <r>
      <rPr>
        <b/>
        <u/>
        <sz val="10"/>
        <rFont val="Times New Roman"/>
        <family val="1"/>
      </rPr>
      <t>Consultant Services (Fees):</t>
    </r>
    <r>
      <rPr>
        <sz val="10"/>
        <rFont val="Times New Roman"/>
        <family val="1"/>
      </rPr>
      <t xml:space="preserve"> For each consultant enter the name, if known, service to be provided, hourly or daily fee (8-hour day), and estimated time on the project.  </t>
    </r>
    <r>
      <rPr>
        <b/>
        <u/>
        <sz val="10"/>
        <rFont val="Times New Roman"/>
        <family val="1"/>
      </rPr>
      <t>Consultant Expenses:</t>
    </r>
    <r>
      <rPr>
        <sz val="10"/>
        <rFont val="Times New Roman"/>
        <family val="1"/>
      </rPr>
      <t xml:space="preserve"> List all expenses to be paid from the grant to the individual consultant in addition to their fees (i.e., travel, meals, lodging, etc.)   Consultant-- Indicate whether applicant's formal, written Procurement Policy or the Federal Acquisitions Policy is used. </t>
    </r>
  </si>
  <si>
    <r>
      <rPr>
        <b/>
        <sz val="10"/>
        <color theme="1"/>
        <rFont val="Times New Roman"/>
        <family val="1"/>
      </rPr>
      <t xml:space="preserve">9). </t>
    </r>
    <r>
      <rPr>
        <b/>
        <u/>
        <sz val="10"/>
        <color theme="1"/>
        <rFont val="Times New Roman"/>
        <family val="1"/>
      </rPr>
      <t>Ocupancy -Rent and Utilities</t>
    </r>
    <r>
      <rPr>
        <b/>
        <sz val="10"/>
        <color theme="1"/>
        <rFont val="Times New Roman"/>
        <family val="1"/>
      </rPr>
      <t xml:space="preserve"> </t>
    </r>
    <r>
      <rPr>
        <i/>
        <sz val="10"/>
        <color theme="1"/>
        <rFont val="Times New Roman"/>
        <family val="1"/>
      </rPr>
      <t>(2 CFR 200.465)</t>
    </r>
    <r>
      <rPr>
        <b/>
        <sz val="10"/>
        <color theme="1"/>
        <rFont val="Times New Roman"/>
        <family val="1"/>
      </rPr>
      <t>--</t>
    </r>
    <r>
      <rPr>
        <sz val="10"/>
        <color theme="1"/>
        <rFont val="Times New Roman"/>
        <family val="1"/>
      </rPr>
      <t xml:space="preserve"> List items and descriptions by major type and the basis of the computation.  Explain how rental and utility expenses are allocated for distribution as an expense to the program/service.  For example, provide the square footage and the cost per square foot rent and utility, and provide a monthly rental and utility cost and how many months to rent.</t>
    </r>
    <r>
      <rPr>
        <b/>
        <sz val="10"/>
        <color theme="1"/>
        <rFont val="Times New Roman"/>
        <family val="1"/>
      </rPr>
      <t xml:space="preserve"> NOTE:</t>
    </r>
    <r>
      <rPr>
        <sz val="10"/>
        <color theme="1"/>
        <rFont val="Times New Roman"/>
        <family val="1"/>
      </rPr>
      <t xml:space="preserve"> This budgetary line item is to be used for direct program rent and utilities, all other indirect or administrative occupancy costs should be listed in the indirect expense section of the Budget worksheet and narrative. Maintenance and repair costs may be included here if directly allocted to program. </t>
    </r>
  </si>
  <si>
    <r>
      <rPr>
        <b/>
        <sz val="10"/>
        <rFont val="Times New Roman"/>
        <family val="1"/>
      </rPr>
      <t xml:space="preserve">10). </t>
    </r>
    <r>
      <rPr>
        <b/>
        <u/>
        <sz val="10"/>
        <rFont val="Times New Roman"/>
        <family val="1"/>
      </rPr>
      <t>Reasearch &amp; Development (R&amp;D)</t>
    </r>
    <r>
      <rPr>
        <sz val="10"/>
        <rFont val="Times New Roman"/>
        <family val="1"/>
      </rPr>
      <t xml:space="preserve">  </t>
    </r>
    <r>
      <rPr>
        <i/>
        <sz val="10"/>
        <rFont val="Times New Roman"/>
        <family val="1"/>
      </rPr>
      <t>(2 CFR 200.87)--</t>
    </r>
    <r>
      <rPr>
        <sz val="10"/>
        <rFont val="Times New Roman"/>
        <family val="1"/>
      </rPr>
      <t xml:space="preserve"> </t>
    </r>
    <r>
      <rPr>
        <b/>
        <i/>
        <u/>
        <sz val="10"/>
        <rFont val="Times New Roman"/>
        <family val="1"/>
      </rPr>
      <t>Definition:</t>
    </r>
    <r>
      <rPr>
        <sz val="10"/>
        <rFont val="Times New Roman"/>
        <family val="1"/>
      </rPr>
      <t xml:space="preserve"> All research activities, both basic and applied, and all development activities that are performed by non-Federal entities directed toward the production of useful materials, devices, systems, or methods, including design and development of prototypes and processes. Provide a description of the reasearch and develepment project and an estimate of the costs. NOTE: Consult with the program office before budgeting funds in this category.</t>
    </r>
  </si>
  <si>
    <r>
      <rPr>
        <b/>
        <sz val="10"/>
        <color theme="1"/>
        <rFont val="Times New Roman"/>
        <family val="1"/>
      </rPr>
      <t xml:space="preserve">11). </t>
    </r>
    <r>
      <rPr>
        <b/>
        <u/>
        <sz val="10"/>
        <color theme="1"/>
        <rFont val="Times New Roman"/>
        <family val="1"/>
      </rPr>
      <t>Telecommunications</t>
    </r>
    <r>
      <rPr>
        <sz val="10"/>
        <color theme="1"/>
        <rFont val="Times New Roman"/>
        <family val="1"/>
      </rPr>
      <t xml:space="preserve">  -- List items and descriptions by major type and the basis of the computation.  Explain how telecommunication expenses are allocated for distribution as an expense to the program/service.  NOTE: This budgetary line item is to be used for direct program telecommuications, all other indirect or administrative telecommunication costs should be listed in the indirect expense section of the Budget worksheet and narrative. </t>
    </r>
  </si>
  <si>
    <r>
      <rPr>
        <b/>
        <sz val="10"/>
        <color theme="1"/>
        <rFont val="Times New Roman"/>
        <family val="1"/>
      </rPr>
      <t xml:space="preserve">12). </t>
    </r>
    <r>
      <rPr>
        <b/>
        <u/>
        <sz val="10"/>
        <color theme="1"/>
        <rFont val="Times New Roman"/>
        <family val="1"/>
      </rPr>
      <t>Training and Education</t>
    </r>
    <r>
      <rPr>
        <sz val="10"/>
        <color theme="1"/>
        <rFont val="Times New Roman"/>
        <family val="1"/>
      </rPr>
      <t xml:space="preserve"> </t>
    </r>
    <r>
      <rPr>
        <i/>
        <sz val="10"/>
        <color theme="1"/>
        <rFont val="Times New Roman"/>
        <family val="1"/>
      </rPr>
      <t>(2 CFR 200.472)</t>
    </r>
    <r>
      <rPr>
        <sz val="10"/>
        <color theme="1"/>
        <rFont val="Times New Roman"/>
        <family val="1"/>
      </rPr>
      <t xml:space="preserve"> -- Describe the training and education cost associated with employee development. Include rental space for training (if required), training materials, speaker fees, substitute teacher fees, and any other applicable expenses related to the training. When training materials (pamphlets, notebooks, videos, and other various handouts) are ordered for specific training activities, these items should be itemized below.</t>
    </r>
  </si>
  <si>
    <r>
      <rPr>
        <b/>
        <sz val="10"/>
        <rFont val="Times New Roman"/>
        <family val="1"/>
      </rPr>
      <t xml:space="preserve">8).  </t>
    </r>
    <r>
      <rPr>
        <b/>
        <u/>
        <sz val="10"/>
        <rFont val="Times New Roman"/>
        <family val="1"/>
      </rPr>
      <t>Construction</t>
    </r>
    <r>
      <rPr>
        <sz val="10"/>
        <rFont val="Times New Roman"/>
        <family val="1"/>
      </rPr>
      <t xml:space="preserve">-- Provide a description of the construction project and an estimate of the costs. As a rule, construction costs are not allowable unless with prior written approval.  In some cases, minor repairs or renovations may be allowable.  Consult with the program office before budgeting funds in this category.  Estimated construction costs must be supported by documentation including drawings and estimates, formal bids, etc. As with all other costs, follow the specific requirements of the program, the terms and conditions of the award, and applicable regulations. </t>
    </r>
  </si>
  <si>
    <r>
      <t>C)</t>
    </r>
    <r>
      <rPr>
        <b/>
        <sz val="7"/>
        <color theme="1"/>
        <rFont val="Times New Roman"/>
        <family val="1"/>
      </rPr>
      <t xml:space="preserve">      </t>
    </r>
    <r>
      <rPr>
        <b/>
        <sz val="9"/>
        <color theme="1"/>
        <rFont val="Times New Roman"/>
        <family val="1"/>
      </rPr>
      <t>Use a Restricted Rate designated by programmatic statutory policy. (See Notice of Funding Opportunity for Restricted Rate Programs)</t>
    </r>
  </si>
  <si>
    <t xml:space="preserve">All applicants are required to submit a budget narrative along with Section A and Section B. The budget narrative is sometimes referred to as the budget justification. The narrative serves two purposes: it explains how the costs were estimated and it justifies the need for the cost. The narrative may include tables for clarification purposes. The State of Illinois recommends using the State of Illinois Uniform Budget Template worksheet and narrative guide provided.  </t>
  </si>
  <si>
    <r>
      <rPr>
        <b/>
        <sz val="9"/>
        <color theme="1"/>
        <rFont val="Times New Roman"/>
        <family val="1"/>
      </rPr>
      <t xml:space="preserve">Use a Restricted Rate designated by programmatic or statutory policy. </t>
    </r>
    <r>
      <rPr>
        <b/>
        <i/>
        <sz val="9"/>
        <color theme="1"/>
        <rFont val="Times New Roman"/>
        <family val="1"/>
      </rPr>
      <t>(See Notice of Funding Opportunity for Restricted Rate Programs)</t>
    </r>
  </si>
  <si>
    <r>
      <t>Budget Narrative Summary</t>
    </r>
    <r>
      <rPr>
        <sz val="10"/>
        <color theme="1"/>
        <rFont val="Times New Roman"/>
        <family val="1"/>
      </rPr>
      <t>--When you have completed the budget worksheet, transfer the totals for each category to the spaces below to the uniform template provided (SECTION A &amp; B).  Verify the total costs and the total project costs.  Indicate the amount of State requested funds and the amount of non-Statel funds that will support the project.</t>
    </r>
  </si>
  <si>
    <t xml:space="preserve">Direct Administrative Narrative (State): </t>
  </si>
  <si>
    <r>
      <t xml:space="preserve">Direct Administrative Narrative (Non-State) </t>
    </r>
    <r>
      <rPr>
        <i/>
        <sz val="10"/>
        <color theme="1"/>
        <rFont val="Times New Roman"/>
        <family val="1"/>
      </rPr>
      <t xml:space="preserve">i.e. "Match" or "Other Funding" </t>
    </r>
  </si>
  <si>
    <t>(a). State of Illinois Grant Amount Requested</t>
  </si>
  <si>
    <t xml:space="preserve">18. Total Costs State Grant Funds  (lines 16 and 17) </t>
  </si>
  <si>
    <t xml:space="preserve">SECTION - A (continued) Indirect Cost Rate Information </t>
  </si>
  <si>
    <t xml:space="preserve">Negotiate an Indirect Cost Rate with the State of Illinois’ Indirect Cost Unit with guidance from your State Cognizant Agency on an annual basis. </t>
  </si>
  <si>
    <t>Our Organization has never received a Negotiated Indirect Cost Rate Agreement from either the Federal government or the State of Illinois and elects to charge the de minimis rate of 10% modified total direct cost (MTDC) which may be used indefinitely on State of Illinois awards (2 CFR 200.414 (c)(4)(f) &amp; (200.68).</t>
  </si>
  <si>
    <t xml:space="preserve">If your organization is requesting reimbursement for indirect costs on line 17 of the Budget Summary, please select one of the following options. </t>
  </si>
  <si>
    <t>5)</t>
  </si>
  <si>
    <t>Total Consultant</t>
  </si>
  <si>
    <r>
      <t xml:space="preserve">No reimbursement of Indirect Cost is being requested. </t>
    </r>
    <r>
      <rPr>
        <i/>
        <sz val="9"/>
        <color theme="1"/>
        <rFont val="Times New Roman"/>
        <family val="1"/>
      </rPr>
      <t>(Please consult your program office regarding possible match requirements)</t>
    </r>
  </si>
  <si>
    <t xml:space="preserve">Total Cost </t>
  </si>
  <si>
    <t>Total</t>
  </si>
  <si>
    <t># Staff</t>
  </si>
  <si>
    <r>
      <t xml:space="preserve">Basis </t>
    </r>
    <r>
      <rPr>
        <b/>
        <sz val="8"/>
        <color theme="1"/>
        <rFont val="Times New Roman"/>
        <family val="1"/>
      </rPr>
      <t>(Yr./Mo./Hr.)</t>
    </r>
  </si>
  <si>
    <t>Length of Time</t>
  </si>
  <si>
    <t>Cost per Basis</t>
  </si>
  <si>
    <t>Total Amount</t>
  </si>
  <si>
    <t>AGENCY: 
Illinois Criminal Justice Information Authority</t>
  </si>
  <si>
    <t>FEDERAL/STATE FUNDS</t>
  </si>
  <si>
    <t>No            If no, you are not required to provide data.</t>
  </si>
  <si>
    <t>No           If no, you must provide the data.  Please fill out the rest of this form.</t>
  </si>
  <si>
    <t>Federal/State Amount</t>
  </si>
  <si>
    <t>Match</t>
  </si>
  <si>
    <t>Pro-Rated Share (Put 100% if cost is not 
pro-rated)</t>
  </si>
  <si>
    <t>Match Amount</t>
  </si>
  <si>
    <t xml:space="preserve">FEDERAL/STATE GRANT FUNDS </t>
  </si>
  <si>
    <t>BUDGET SUMMARY – FEDERAL/STATE FUNDS</t>
  </si>
  <si>
    <t>MATCH FUNDS</t>
  </si>
  <si>
    <r>
      <t>BUDGET SUMMARY –</t>
    </r>
    <r>
      <rPr>
        <u/>
        <sz val="9"/>
        <color theme="1"/>
        <rFont val="Times New Roman"/>
        <family val="1"/>
      </rPr>
      <t xml:space="preserve"> MATCH</t>
    </r>
    <r>
      <rPr>
        <sz val="9"/>
        <color theme="1"/>
        <rFont val="Times New Roman"/>
        <family val="1"/>
      </rPr>
      <t xml:space="preserve"> FUNDS </t>
    </r>
  </si>
  <si>
    <r>
      <t>2.</t>
    </r>
    <r>
      <rPr>
        <sz val="7"/>
        <color rgb="FF000000"/>
        <rFont val="Times New Roman"/>
        <family val="1"/>
      </rPr>
      <t xml:space="preserve">        </t>
    </r>
    <r>
      <rPr>
        <sz val="9"/>
        <color rgb="FF000000"/>
        <rFont val="Times New Roman"/>
        <family val="1"/>
      </rPr>
      <t xml:space="preserve">For match funds or resources listed in Section B that are used to meet a cost-sharing or matching requirement or provided as a voluntary cost-sharing or matching commitment, you must include:  </t>
    </r>
  </si>
  <si>
    <t xml:space="preserve">“By signing this report, I certify to the best of my knowledge and belief that the report is true, complete, and accurate and that any false, fictitious, or fraudulent information or the omission of any material fact, could result in the immediate termination of my grant award(s). " </t>
  </si>
  <si>
    <t xml:space="preserve">1. Personnel (Salaries &amp; Wages)   200.430                     </t>
  </si>
  <si>
    <t xml:space="preserve">2. Fringe Benefits                         200.431                      </t>
  </si>
  <si>
    <t xml:space="preserve">3. Travel                                       200.474                     </t>
  </si>
  <si>
    <t>4. Equipment                                200.439</t>
  </si>
  <si>
    <t>5. Supplies                                   200.94</t>
  </si>
  <si>
    <t>16. Total Direct Costs (lines 1-15)    200.413</t>
  </si>
  <si>
    <t>17.  Indirect Costs* (see below)   200.414</t>
  </si>
  <si>
    <t xml:space="preserve"> BUDGET SUMMARY - FEDERAL/STATE OF ILLINOIS FUNDS </t>
  </si>
  <si>
    <r>
      <rPr>
        <b/>
        <sz val="16"/>
        <color theme="1"/>
        <rFont val="Times New Roman"/>
        <family val="1"/>
      </rPr>
      <t>SECTION B</t>
    </r>
    <r>
      <rPr>
        <b/>
        <sz val="14"/>
        <color theme="1"/>
        <rFont val="Times New Roman"/>
        <family val="1"/>
      </rPr>
      <t xml:space="preserve"> --</t>
    </r>
    <r>
      <rPr>
        <b/>
        <sz val="11"/>
        <color theme="1"/>
        <rFont val="Times New Roman"/>
        <family val="1"/>
      </rPr>
      <t xml:space="preserve"> MATCH  FUNDS</t>
    </r>
  </si>
  <si>
    <r>
      <t xml:space="preserve"> BUDGET SUMMARY </t>
    </r>
    <r>
      <rPr>
        <b/>
        <u/>
        <sz val="11"/>
        <color theme="1"/>
        <rFont val="Times New Roman"/>
        <family val="1"/>
      </rPr>
      <t>MATCH</t>
    </r>
    <r>
      <rPr>
        <b/>
        <sz val="11"/>
        <color theme="1"/>
        <rFont val="Times New Roman"/>
        <family val="1"/>
      </rPr>
      <t xml:space="preserve"> FUNDS</t>
    </r>
  </si>
  <si>
    <r>
      <rPr>
        <b/>
        <sz val="16"/>
        <color theme="1"/>
        <rFont val="Times New Roman"/>
        <family val="1"/>
      </rPr>
      <t>SECTION A</t>
    </r>
    <r>
      <rPr>
        <b/>
        <sz val="14"/>
        <color theme="1"/>
        <rFont val="Times New Roman"/>
        <family val="1"/>
      </rPr>
      <t xml:space="preserve"> --</t>
    </r>
    <r>
      <rPr>
        <b/>
        <sz val="11"/>
        <color theme="1"/>
        <rFont val="Times New Roman"/>
        <family val="1"/>
      </rPr>
      <t xml:space="preserve"> FEDERAL/STATE  OF ILLINOIS FUNDS</t>
    </r>
  </si>
  <si>
    <t xml:space="preserve">Provide a total requested ICJIA Grant amount for each year in the Revenue portion of Section A. The amount entered in Line (a) will equal the total amount budgeted on Line 18 of Section A. </t>
  </si>
  <si>
    <t xml:space="preserve"> For each project year for which funding is requested, show the total amount requested for each applicable budget category.</t>
  </si>
  <si>
    <r>
      <t>Section A - Indirect Cost Information</t>
    </r>
    <r>
      <rPr>
        <sz val="9"/>
        <color theme="1"/>
        <rFont val="Times New Roman"/>
        <family val="1"/>
      </rPr>
      <t xml:space="preserve">: </t>
    </r>
    <r>
      <rPr>
        <i/>
        <sz val="9"/>
        <color theme="1"/>
        <rFont val="Times New Roman"/>
        <family val="1"/>
      </rPr>
      <t>(This information should be completed by the applicant’s Business Office)</t>
    </r>
    <r>
      <rPr>
        <sz val="9"/>
        <color theme="1"/>
        <rFont val="Times New Roman"/>
        <family val="1"/>
      </rPr>
      <t xml:space="preserve">. If the applicant is requesting reimbursement for indirect costs on line 17, the applicant’s Business Office must select one of the options listed on the Indirect Cost Information page under Section-A Indirect Cost Information (1-4). </t>
    </r>
  </si>
  <si>
    <r>
      <t>MATCH FUNDS</t>
    </r>
    <r>
      <rPr>
        <sz val="9"/>
        <color theme="1"/>
        <rFont val="Times New Roman"/>
        <family val="1"/>
      </rPr>
      <t>: If the applicant is required to provide or volunteers to provide cost-sharing or matching funds or other non-ICJIA resources to the project, the applicant must provide a revenue breakdown of all Match funds in lines (b)-(d). the total of “Match Funds” should equal the amount budgeted on Line 18 of Section B. If a match percentage is required, the amount should be entered in this section.</t>
    </r>
  </si>
  <si>
    <t>Pay attention to applicable ICJIA-specific instructions.</t>
  </si>
  <si>
    <t>Purpose of Travel 
(brief description)</t>
  </si>
  <si>
    <t>ICJIA Agency Approval</t>
  </si>
  <si>
    <t>Final Budget Amount</t>
  </si>
  <si>
    <t>Final Budget Amount Approval</t>
  </si>
  <si>
    <t>Budget Revision Amount Approval</t>
  </si>
  <si>
    <t>ICJIA Program Staff Name</t>
  </si>
  <si>
    <t>ICJIA Program Staff Signature</t>
  </si>
  <si>
    <t>ICJIA Fiscal &amp; Administrative Signature</t>
  </si>
  <si>
    <t>ICJIA Fiscal &amp; Administrative Staff Name</t>
  </si>
  <si>
    <r>
      <rPr>
        <b/>
        <sz val="9"/>
        <color theme="1"/>
        <rFont val="Times New Roman"/>
        <family val="1"/>
      </rPr>
      <t>II.</t>
    </r>
    <r>
      <rPr>
        <sz val="9"/>
        <color theme="1"/>
        <rFont val="Times New Roman"/>
        <family val="1"/>
      </rPr>
      <t xml:space="preserve"> </t>
    </r>
    <r>
      <rPr>
        <b/>
        <sz val="9"/>
        <color theme="1"/>
        <rFont val="Times New Roman"/>
        <family val="1"/>
      </rPr>
      <t>Section A - Indirect Costs</t>
    </r>
    <r>
      <rPr>
        <sz val="9"/>
        <color theme="1"/>
        <rFont val="Times New Roman"/>
        <family val="1"/>
      </rPr>
      <t xml:space="preserve">: One of the following must be checked: Item 1; 2a or 2b; 3, 4, or 5. If Option 1 or 2a is selected, then the box at the bottom of the page must be filled out. </t>
    </r>
  </si>
  <si>
    <r>
      <rPr>
        <b/>
        <sz val="9"/>
        <color theme="1"/>
        <rFont val="Times New Roman"/>
        <family val="1"/>
      </rPr>
      <t>VIII.</t>
    </r>
    <r>
      <rPr>
        <sz val="9"/>
        <color theme="1"/>
        <rFont val="Times New Roman"/>
        <family val="1"/>
      </rPr>
      <t xml:space="preserve"> </t>
    </r>
    <r>
      <rPr>
        <b/>
        <sz val="9"/>
        <color theme="1"/>
        <rFont val="Times New Roman"/>
        <family val="1"/>
      </rPr>
      <t>Section C3 - Travel:</t>
    </r>
    <r>
      <rPr>
        <sz val="9"/>
        <color theme="1"/>
        <rFont val="Times New Roman"/>
        <family val="1"/>
      </rPr>
      <t xml:space="preserve">
A) This page is to be used for all travel costs - both daily and out of town. Please put similarly purposed trips together. For example - daily mileage reimbursement costs can all be on one line item and daily parking costs on the next line item. Out of town trips should also be listed together. For example, if you will attend two conferences, please put costs associated with the first conference together, and then put costs associated with the second conference together. 
B) Travel expenses can not exceed the State of Illinois rates (or your agency's rate, whichever is lower). Mileage, per diem, and lodging rates can be found here: https://www.illinois.gov/cms/Employees/travel/Pages/TravelReimbursement.aspx (copy and paste this address into a web browser).</t>
    </r>
  </si>
  <si>
    <r>
      <rPr>
        <b/>
        <sz val="9"/>
        <color theme="1"/>
        <rFont val="Times New Roman"/>
        <family val="1"/>
      </rPr>
      <t xml:space="preserve">IX. Section C4 - Equipment: 
</t>
    </r>
    <r>
      <rPr>
        <sz val="9"/>
        <color theme="1"/>
        <rFont val="Times New Roman"/>
        <family val="1"/>
      </rPr>
      <t xml:space="preserve">A) All equipment must be purchased no later than 90 days after the start of the grant, unless otherwise approved by your ICJIA grant monitor.
B) Equipment must be pro-rated if the piece of equipment will be used for any purpose other than the grant program. </t>
    </r>
  </si>
  <si>
    <r>
      <rPr>
        <b/>
        <sz val="9"/>
        <color theme="1"/>
        <rFont val="Times New Roman"/>
        <family val="1"/>
      </rPr>
      <t>X.</t>
    </r>
    <r>
      <rPr>
        <sz val="9"/>
        <color theme="1"/>
        <rFont val="Times New Roman"/>
        <family val="1"/>
      </rPr>
      <t xml:space="preserve"> </t>
    </r>
    <r>
      <rPr>
        <b/>
        <sz val="9"/>
        <color theme="1"/>
        <rFont val="Times New Roman"/>
        <family val="1"/>
      </rPr>
      <t xml:space="preserve">Section C5 - Supplies: </t>
    </r>
    <r>
      <rPr>
        <sz val="9"/>
        <color theme="1"/>
        <rFont val="Times New Roman"/>
        <family val="1"/>
      </rPr>
      <t xml:space="preserve">Please list all supplies/commodities in this section. </t>
    </r>
  </si>
  <si>
    <r>
      <rPr>
        <b/>
        <sz val="9"/>
        <color theme="1"/>
        <rFont val="Times New Roman"/>
        <family val="1"/>
      </rPr>
      <t xml:space="preserve">XI. Section C6 - Contractual Services: </t>
    </r>
    <r>
      <rPr>
        <sz val="9"/>
        <color theme="1"/>
        <rFont val="Times New Roman"/>
        <family val="1"/>
      </rPr>
      <t>Pro-rated Share - Certain contractual costs must be pro-rated to determine how much can be applied to the grant program. For example, telephone costs would be proportional to the number of FTEs on the grant funded program divided by the total number of FTE employees in the office. Utility or rent costs would be proportional to the space occupied by the grant funded program divided by the total space.</t>
    </r>
  </si>
  <si>
    <r>
      <t xml:space="preserve">XIII. Summary: </t>
    </r>
    <r>
      <rPr>
        <sz val="9"/>
        <color theme="1"/>
        <rFont val="Times New Roman"/>
        <family val="1"/>
      </rPr>
      <t>Please make sure the amounts on this page are the same as the amounts on each of the Budget Worksheet and Narrative tabs.</t>
    </r>
  </si>
  <si>
    <r>
      <t xml:space="preserve">XIX. Agency Approval: </t>
    </r>
    <r>
      <rPr>
        <sz val="9"/>
        <color theme="1"/>
        <rFont val="Times New Roman"/>
        <family val="1"/>
      </rPr>
      <t>Do not complete this form - this will be filled out by ICJIA.</t>
    </r>
  </si>
  <si>
    <t>Date of Signature</t>
  </si>
  <si>
    <r>
      <t xml:space="preserve">All applicants must complete the cells highlighted in blue. The remaining cells will be automatically filled as you complete the Budget Worksheets. Eligible applicants requesting funding for only one year should complete the column under " Year 1."  </t>
    </r>
    <r>
      <rPr>
        <b/>
        <i/>
        <sz val="9"/>
        <color theme="1"/>
        <rFont val="Times New Roman"/>
        <family val="1"/>
      </rPr>
      <t>Please read all instructions before completing form.</t>
    </r>
  </si>
  <si>
    <r>
      <t xml:space="preserve">If you are required to provide or volunteer to provide cost-sharing, matching funds, other funding or contributions to the project, these should be shown for each applicable budget category. All applicants must complete the cells highlighted in blue. The remaining cells will be automatically filled as you complete the Budget Worksheets. Eligible applicants requesting funding for only one year should complete the column under " Year 1."  </t>
    </r>
    <r>
      <rPr>
        <b/>
        <i/>
        <sz val="9"/>
        <color theme="1"/>
        <rFont val="Times New Roman"/>
        <family val="1"/>
      </rPr>
      <t>Please read all instructions before completing form.</t>
    </r>
  </si>
  <si>
    <t>Note: Please see ICJIA Specific Instructions tab for additional information about filling out this sheet.</t>
  </si>
  <si>
    <t>FOR ICJIA USE ONLY</t>
  </si>
  <si>
    <r>
      <t>State of Illinois -- Uniform Budget Template</t>
    </r>
    <r>
      <rPr>
        <b/>
        <sz val="9"/>
        <color theme="1"/>
        <rFont val="Times New Roman"/>
        <family val="1"/>
      </rPr>
      <t xml:space="preserve"> (updated by ICJIA)</t>
    </r>
    <r>
      <rPr>
        <b/>
        <sz val="16"/>
        <color theme="1"/>
        <rFont val="Times New Roman"/>
        <family val="1"/>
      </rPr>
      <t xml:space="preserve"> -- ICJIA Specific Instructions </t>
    </r>
  </si>
  <si>
    <r>
      <t>UNIFORM GRANT BUDGET TEMPLATE</t>
    </r>
    <r>
      <rPr>
        <b/>
        <sz val="8"/>
        <color theme="1"/>
        <rFont val="Times New Roman"/>
        <family val="1"/>
      </rPr>
      <t xml:space="preserve"> 
(updated by ICJIA)</t>
    </r>
  </si>
  <si>
    <t xml:space="preserve">    STATE OF ILLINOIS 
UNIFORM GRANT BUDGET TEMPLATE (updated by ICJIA)</t>
  </si>
  <si>
    <t>Calculated Salary</t>
  </si>
  <si>
    <t>FICA</t>
  </si>
  <si>
    <t>Retirement</t>
  </si>
  <si>
    <t>Insurance</t>
  </si>
  <si>
    <t>Worker's Comp</t>
  </si>
  <si>
    <t>Other
(Please specify)</t>
  </si>
  <si>
    <t>Fringe Costs</t>
  </si>
  <si>
    <r>
      <t xml:space="preserve">State of Illinois -- Uniform Budget Template </t>
    </r>
    <r>
      <rPr>
        <b/>
        <sz val="10"/>
        <color theme="1"/>
        <rFont val="Times New Roman"/>
        <family val="1"/>
      </rPr>
      <t>(updated by ICJIA)</t>
    </r>
    <r>
      <rPr>
        <b/>
        <sz val="16"/>
        <color theme="1"/>
        <rFont val="Times New Roman"/>
        <family val="1"/>
      </rPr>
      <t xml:space="preserve"> -- GATA General Instructions </t>
    </r>
  </si>
  <si>
    <r>
      <t xml:space="preserve"> FFATA Data Collection Form </t>
    </r>
    <r>
      <rPr>
        <b/>
        <sz val="9"/>
        <color rgb="FFFF0000"/>
        <rFont val="Times New Roman"/>
        <family val="1"/>
      </rPr>
      <t>(See instructions below to determine if this form needs to be completed)</t>
    </r>
  </si>
  <si>
    <t>18. Total Costs NON-ICJIA (Match) Funds  (lines 16 and 17)</t>
  </si>
  <si>
    <r>
      <rPr>
        <b/>
        <sz val="10"/>
        <rFont val="Times New Roman"/>
        <family val="1"/>
      </rPr>
      <t xml:space="preserve">6). </t>
    </r>
    <r>
      <rPr>
        <b/>
        <u/>
        <sz val="10"/>
        <rFont val="Times New Roman"/>
        <family val="1"/>
      </rPr>
      <t>Contractual Services</t>
    </r>
    <r>
      <rPr>
        <b/>
        <sz val="10"/>
        <rFont val="Times New Roman"/>
        <family val="1"/>
      </rPr>
      <t xml:space="preserve"> </t>
    </r>
    <r>
      <rPr>
        <i/>
        <sz val="10"/>
        <rFont val="Times New Roman"/>
        <family val="1"/>
      </rPr>
      <t xml:space="preserve">(2 CFR 200.318) </t>
    </r>
    <r>
      <rPr>
        <b/>
        <sz val="10"/>
        <rFont val="Times New Roman"/>
        <family val="1"/>
      </rPr>
      <t>&amp;</t>
    </r>
    <r>
      <rPr>
        <b/>
        <u/>
        <sz val="10"/>
        <rFont val="Times New Roman"/>
        <family val="1"/>
      </rPr>
      <t xml:space="preserve"> Subawards</t>
    </r>
    <r>
      <rPr>
        <i/>
        <sz val="10"/>
        <rFont val="Times New Roman"/>
        <family val="1"/>
      </rPr>
      <t xml:space="preserve"> (200.92)</t>
    </r>
    <r>
      <rPr>
        <b/>
        <sz val="10"/>
        <rFont val="Times New Roman"/>
        <family val="1"/>
      </rPr>
      <t xml:space="preserve"> --</t>
    </r>
    <r>
      <rPr>
        <sz val="10"/>
        <rFont val="Times New Roman"/>
        <family val="1"/>
      </rPr>
      <t xml:space="preserve"> Provide a description of the product or service to be procured by contract and an estimate of the cost. Applicants are encouraged to promote free and open competition in awarding contracts. Federal rules require a separate justification must be provided for sole source contracts in excess of $150,000 </t>
    </r>
    <r>
      <rPr>
        <i/>
        <sz val="10"/>
        <rFont val="Times New Roman"/>
        <family val="1"/>
      </rPr>
      <t>(See 2 CFR 200.88)</t>
    </r>
    <r>
      <rPr>
        <sz val="10"/>
        <rFont val="Times New Roman"/>
        <family val="1"/>
      </rPr>
      <t xml:space="preserve">.  </t>
    </r>
    <r>
      <rPr>
        <b/>
        <sz val="10"/>
        <rFont val="Times New Roman"/>
        <family val="1"/>
      </rPr>
      <t xml:space="preserve">However, ICJIA has additional requirements for sole source contracts of other amounts. The applicant must contact the ICJIA grant monitor or program adminsitrator for additional information. </t>
    </r>
    <r>
      <rPr>
        <sz val="10"/>
        <rFont val="Times New Roman"/>
        <family val="1"/>
      </rPr>
      <t xml:space="preserve">This budget category may include </t>
    </r>
    <r>
      <rPr>
        <b/>
        <u/>
        <sz val="10"/>
        <rFont val="Times New Roman"/>
        <family val="1"/>
      </rPr>
      <t>subawards</t>
    </r>
    <r>
      <rPr>
        <sz val="10"/>
        <rFont val="Times New Roman"/>
        <family val="1"/>
      </rPr>
      <t xml:space="preserve">. Provide separate budgets for each subaward or contract, regardless of the dollar value and indicate the basis for the cost estimates in the narrative. Describe products or services to be obtained and indicate the applicability or necessity of each to the project. </t>
    </r>
  </si>
  <si>
    <r>
      <rPr>
        <b/>
        <sz val="9"/>
        <color theme="1"/>
        <rFont val="Times New Roman"/>
        <family val="1"/>
      </rPr>
      <t xml:space="preserve">XII. Section C16 - Indirect Costs: 
</t>
    </r>
    <r>
      <rPr>
        <sz val="9"/>
        <color theme="1"/>
        <rFont val="Times New Roman"/>
        <family val="1"/>
      </rPr>
      <t xml:space="preserve">A) If a federally-approved or state-approved indirect cost rate is being included, please provide the letter showing the approved indirect cost rate.
</t>
    </r>
    <r>
      <rPr>
        <b/>
        <sz val="9"/>
        <color theme="1"/>
        <rFont val="Times New Roman"/>
        <family val="1"/>
      </rPr>
      <t xml:space="preserve">B) If any indirect cost rate is being included (de minimus, federally approved or state approved), the certification must be signed at the time the grant agreement is signed. </t>
    </r>
  </si>
  <si>
    <t>This is to certify that I have reviewed the indirect cost rate proposal and grant agreement budget, and to the best of my knowledge and belief:
  (1) The costs included in the proposal to establish the final indirect costs rate for this project period are not listed in the budget as a direct cost.
  (2) The indirect costs charged to this grant agreement are not included as direct costs in a different grant agreement with the Criminal Justice Information Authority (Authority) or any other grantor.
  (3) The direct costs listed in this budget are not charged as indirect costs in a different grant agreement with the Authority or any other grantor.
Violation of this certification may result in a range of penalties, including suspension of funds under this program, termination of this agreement, suspension or debarment from receiving future grants, recoupment of monies provided under this grant, and all remedies allowed under the Illinois Grant Recovery Act (30 ILCS 708/1 et seq.)</t>
  </si>
  <si>
    <r>
      <t xml:space="preserve">All applicants must complete Section A and provide a break-down by all applicable budget categories. </t>
    </r>
    <r>
      <rPr>
        <b/>
        <sz val="9"/>
        <color theme="1"/>
        <rFont val="Times New Roman"/>
        <family val="1"/>
      </rPr>
      <t>Please read all instructions before completing form.</t>
    </r>
  </si>
  <si>
    <t>All applicants must complete Section A and provide a break-down by the applicable budget categories.</t>
  </si>
  <si>
    <t>If the applicant is required to provide or volunteers to provide cost-sharing or matching funds or other match resources to the project, these costs should be shown for each applicable budget category of Section B.</t>
  </si>
  <si>
    <t xml:space="preserve">For each applicable budget category for which matching funds are provided, show the total contribution. Only use those categories that are visible. </t>
  </si>
  <si>
    <t>Other 
(Please Specify)</t>
  </si>
  <si>
    <t>Flat Rate Fringe 
(If applicable)</t>
  </si>
  <si>
    <r>
      <rPr>
        <sz val="9"/>
        <color theme="0"/>
        <rFont val="Times New Roman"/>
        <family val="1"/>
      </rPr>
      <t>15</t>
    </r>
    <r>
      <rPr>
        <b/>
        <sz val="9"/>
        <color theme="0"/>
        <rFont val="Times New Roman"/>
        <family val="1"/>
      </rPr>
      <t xml:space="preserve">. A. </t>
    </r>
    <r>
      <rPr>
        <b/>
        <i/>
        <u/>
        <sz val="9"/>
        <color theme="0"/>
        <rFont val="Times New Roman"/>
        <family val="1"/>
      </rPr>
      <t xml:space="preserve">Grant Exclusive Line Item(s) </t>
    </r>
  </si>
  <si>
    <r>
      <t xml:space="preserve">      B. </t>
    </r>
    <r>
      <rPr>
        <b/>
        <i/>
        <u/>
        <sz val="9"/>
        <color theme="0"/>
        <rFont val="Times New Roman"/>
        <family val="1"/>
      </rPr>
      <t xml:space="preserve">Grant Exclusive Line Item(s) </t>
    </r>
  </si>
  <si>
    <r>
      <rPr>
        <i/>
        <sz val="9"/>
        <color theme="0"/>
        <rFont val="Times New Roman"/>
        <family val="1"/>
      </rPr>
      <t>15</t>
    </r>
    <r>
      <rPr>
        <b/>
        <i/>
        <sz val="9"/>
        <color theme="0"/>
        <rFont val="Times New Roman"/>
        <family val="1"/>
      </rPr>
      <t xml:space="preserve">. A. </t>
    </r>
    <r>
      <rPr>
        <b/>
        <i/>
        <u/>
        <sz val="9"/>
        <color theme="0"/>
        <rFont val="Times New Roman"/>
        <family val="1"/>
      </rPr>
      <t xml:space="preserve">Grant Exclusive Line Item(s) </t>
    </r>
  </si>
  <si>
    <r>
      <rPr>
        <b/>
        <sz val="9"/>
        <color theme="1"/>
        <rFont val="Times New Roman"/>
        <family val="1"/>
      </rPr>
      <t>VII.</t>
    </r>
    <r>
      <rPr>
        <sz val="9"/>
        <color theme="1"/>
        <rFont val="Times New Roman"/>
        <family val="1"/>
      </rPr>
      <t xml:space="preserve"> </t>
    </r>
    <r>
      <rPr>
        <b/>
        <sz val="9"/>
        <color theme="1"/>
        <rFont val="Times New Roman"/>
        <family val="1"/>
      </rPr>
      <t xml:space="preserve">Section C2 - Fringe: </t>
    </r>
    <r>
      <rPr>
        <sz val="9"/>
        <color theme="1"/>
        <rFont val="Times New Roman"/>
        <family val="1"/>
      </rPr>
      <t xml:space="preserve">
A) If additional staff were added to the Personnel tab, please make sure they are also added here. Check the totals to make sure that all additional personnel are included. Fringe should include both the ICJIA and match amounts.
B) If a personnel's salary is prorated, then the flat rate fringe must also be prorated. 
C) Please enter the percentages for retirement, insurance (include health, dental and life) and workman's comp. If there are other fringe benefits, please enter what the benefit is and the percentage. 
D) Column M has been provided for any flat rate fringe benefits. Please enter the dollar amount in Column M. The narrative should provide sufficient detail that ICJIA understands how the flat rate fringe benefits were calculated.</t>
    </r>
  </si>
  <si>
    <r>
      <t>AGENCY:</t>
    </r>
    <r>
      <rPr>
        <sz val="10"/>
        <color theme="1"/>
        <rFont val="Times New Roman"/>
        <family val="1"/>
      </rPr>
      <t xml:space="preserve"> Illinois Criminal Justice Information Authority</t>
    </r>
  </si>
  <si>
    <r>
      <rPr>
        <b/>
        <sz val="9"/>
        <color theme="1"/>
        <rFont val="Times New Roman"/>
        <family val="1"/>
      </rPr>
      <t>V.</t>
    </r>
    <r>
      <rPr>
        <sz val="9"/>
        <color theme="1"/>
        <rFont val="Times New Roman"/>
        <family val="1"/>
      </rPr>
      <t xml:space="preserve"> </t>
    </r>
    <r>
      <rPr>
        <b/>
        <sz val="9"/>
        <color theme="1"/>
        <rFont val="Times New Roman"/>
        <family val="1"/>
      </rPr>
      <t>FFATA Form:</t>
    </r>
    <r>
      <rPr>
        <sz val="9"/>
        <color theme="1"/>
        <rFont val="Times New Roman"/>
        <family val="1"/>
      </rPr>
      <t xml:space="preserve"> This should only be filled out if the source of ICJIA funds is federal (ie JAG, VOCA, VAWA, etc.) AND if the implementing agency (or subgrantee) is receiving $25,000 or more in federal funds. To confirm whether federal funds are part of this award, please refer to the </t>
    </r>
    <r>
      <rPr>
        <u/>
        <sz val="9"/>
        <color theme="1"/>
        <rFont val="Times New Roman"/>
        <family val="1"/>
      </rPr>
      <t>CFDA</t>
    </r>
    <r>
      <rPr>
        <sz val="9"/>
        <color theme="1"/>
        <rFont val="Times New Roman"/>
        <family val="1"/>
      </rPr>
      <t xml:space="preserve"> number on the Uniform Notice for Funding Opportunity (NOFO). If there is a CFDA number, then this award does includes federal funds. </t>
    </r>
  </si>
  <si>
    <r>
      <rPr>
        <b/>
        <sz val="9"/>
        <color theme="1"/>
        <rFont val="Times New Roman"/>
        <family val="1"/>
      </rPr>
      <t>IV.</t>
    </r>
    <r>
      <rPr>
        <sz val="9"/>
        <color theme="1"/>
        <rFont val="Times New Roman"/>
        <family val="1"/>
      </rPr>
      <t xml:space="preserve"> </t>
    </r>
    <r>
      <rPr>
        <b/>
        <sz val="9"/>
        <color theme="1"/>
        <rFont val="Times New Roman"/>
        <family val="1"/>
      </rPr>
      <t>Applicant Certification:</t>
    </r>
    <r>
      <rPr>
        <sz val="9"/>
        <color theme="1"/>
        <rFont val="Times New Roman"/>
        <family val="1"/>
      </rPr>
      <t xml:space="preserve"> </t>
    </r>
    <r>
      <rPr>
        <b/>
        <sz val="9"/>
        <color theme="1"/>
        <rFont val="Times New Roman"/>
        <family val="1"/>
      </rPr>
      <t xml:space="preserve">The Implementing Agency must complete this form at the time the grant agreement is signed. </t>
    </r>
  </si>
  <si>
    <r>
      <rPr>
        <b/>
        <sz val="9"/>
        <color theme="1"/>
        <rFont val="Times New Roman"/>
        <family val="1"/>
      </rPr>
      <t>III.</t>
    </r>
    <r>
      <rPr>
        <sz val="9"/>
        <color theme="1"/>
        <rFont val="Times New Roman"/>
        <family val="1"/>
      </rPr>
      <t xml:space="preserve"> </t>
    </r>
    <r>
      <rPr>
        <b/>
        <sz val="9"/>
        <color theme="1"/>
        <rFont val="Times New Roman"/>
        <family val="1"/>
      </rPr>
      <t>Section B:</t>
    </r>
    <r>
      <rPr>
        <sz val="9"/>
        <color theme="1"/>
        <rFont val="Times New Roman"/>
        <family val="1"/>
      </rPr>
      <t xml:space="preserve"> All required match must be included. If you are including additional match (overmatch), do not separate required match from overmatch. Those amounts should be combined together. If match is being included in your budget, please complete all cells in blue. If indirect costs will be paid by matching funds, include the Rate and Base in the left column. </t>
    </r>
  </si>
  <si>
    <t xml:space="preserve">Quantity (based on Yr/Mo/Hr) </t>
  </si>
  <si>
    <r>
      <rPr>
        <b/>
        <sz val="9"/>
        <color theme="1"/>
        <rFont val="Times New Roman"/>
        <family val="1"/>
      </rPr>
      <t>VI.</t>
    </r>
    <r>
      <rPr>
        <sz val="9"/>
        <color theme="1"/>
        <rFont val="Times New Roman"/>
        <family val="1"/>
      </rPr>
      <t xml:space="preserve"> </t>
    </r>
    <r>
      <rPr>
        <b/>
        <sz val="9"/>
        <color theme="1"/>
        <rFont val="Times New Roman"/>
        <family val="1"/>
      </rPr>
      <t xml:space="preserve">Section C1- Personnel:  </t>
    </r>
    <r>
      <rPr>
        <sz val="9"/>
        <color theme="1"/>
        <rFont val="Times New Roman"/>
        <family val="1"/>
      </rPr>
      <t xml:space="preserve">
A) If a cost of living increase is anticipated, please reflect the adjusted salary in one line item. In the justification, please state that the salary reflects a cost of living increase and provide the amount/length of time of the initial salary and amount/length of time of the final salary. 
B) If you are budgeting for overtime, please put the overtime amount on the bottom row. In the justification, please state how the overtime amount has been calculated.
C) Quantity of time will depend on the basis selected. </t>
    </r>
  </si>
  <si>
    <r>
      <rPr>
        <b/>
        <sz val="10"/>
        <color theme="1"/>
        <rFont val="Times New Roman"/>
        <family val="1"/>
      </rPr>
      <t>1).</t>
    </r>
    <r>
      <rPr>
        <b/>
        <u/>
        <sz val="10"/>
        <color theme="1"/>
        <rFont val="Times New Roman"/>
        <family val="1"/>
      </rPr>
      <t xml:space="preserve"> Personnel (Salaries &amp; Wages)</t>
    </r>
    <r>
      <rPr>
        <b/>
        <sz val="10"/>
        <color theme="1"/>
        <rFont val="Times New Roman"/>
        <family val="1"/>
      </rPr>
      <t xml:space="preserve"> </t>
    </r>
    <r>
      <rPr>
        <i/>
        <sz val="10"/>
        <color theme="1"/>
        <rFont val="Times New Roman"/>
        <family val="1"/>
      </rPr>
      <t>(2 CFR 200.430)</t>
    </r>
    <r>
      <rPr>
        <sz val="10"/>
        <color theme="1"/>
        <rFont val="Times New Roman"/>
        <family val="1"/>
      </rPr>
      <t xml:space="preserve">--List each position by title and name of employee, if available.  Show the annual salary rate and the percentage of time to be devoted to the project and length of time working on the project.  Compensation paid for employees engaged in grant activities must be consistent with that paid for similar work within the applicant organization. Include a description of the responsibilities and duties of each position in relationship to fulfilling the project goals and objectives in the narrative space provided below.  Also, provide a justification and description of each position (including vacant positions). Relate each position specifically to program objectives. Personnel cannot exceed 100% of their time on all active projects. 
</t>
    </r>
    <r>
      <rPr>
        <b/>
        <sz val="10"/>
        <color theme="1"/>
        <rFont val="Times New Roman"/>
        <family val="1"/>
      </rPr>
      <t>Note: Please see ICJIA Specific Instructions tab for additional information for completing this section.</t>
    </r>
  </si>
  <si>
    <r>
      <t xml:space="preserve">2). </t>
    </r>
    <r>
      <rPr>
        <b/>
        <u/>
        <sz val="10"/>
        <rFont val="Times New Roman"/>
        <family val="1"/>
      </rPr>
      <t>Fringe Benefits</t>
    </r>
    <r>
      <rPr>
        <b/>
        <sz val="10"/>
        <rFont val="Times New Roman"/>
        <family val="1"/>
      </rPr>
      <t xml:space="preserve"> </t>
    </r>
    <r>
      <rPr>
        <i/>
        <sz val="10"/>
        <rFont val="Times New Roman"/>
        <family val="1"/>
      </rPr>
      <t>(2 CFR 200.431</t>
    </r>
    <r>
      <rPr>
        <sz val="10"/>
        <rFont val="Times New Roman"/>
        <family val="1"/>
      </rPr>
      <t>)</t>
    </r>
    <r>
      <rPr>
        <sz val="10"/>
        <color theme="1"/>
        <rFont val="Times New Roman"/>
        <family val="1"/>
      </rPr>
      <t xml:space="preserve">--Fringe benefits should be based on actual known costs or an established formula.  Fringe benefits are for the personnel listed in category (1) direct salaries and wages, and only for the percentage of time devoted to the project. Provide the fringe benefit rate used and a clear description of how the computation of fringe benefits was done. Provide both the annual (for multiyear awards) and total. If a fringe benefit rate is not used, show how the fringe benefits were computed for each position. The budget justification should be reflected in the budget description. Elements that comprise fringe benefits should be indicated.
</t>
    </r>
    <r>
      <rPr>
        <b/>
        <sz val="10"/>
        <color theme="1"/>
        <rFont val="Times New Roman"/>
        <family val="1"/>
      </rPr>
      <t xml:space="preserve">Note: Please see ICJIA Specific Instructions tab for additional information for completing this section.
</t>
    </r>
  </si>
  <si>
    <r>
      <t xml:space="preserve">3).  </t>
    </r>
    <r>
      <rPr>
        <b/>
        <u/>
        <sz val="10"/>
        <rFont val="Times New Roman"/>
        <family val="1"/>
      </rPr>
      <t>Travel</t>
    </r>
    <r>
      <rPr>
        <b/>
        <sz val="10"/>
        <rFont val="Times New Roman"/>
        <family val="1"/>
      </rPr>
      <t xml:space="preserve"> </t>
    </r>
    <r>
      <rPr>
        <i/>
        <sz val="10"/>
        <rFont val="Times New Roman"/>
        <family val="1"/>
      </rPr>
      <t>(2 CFR 200.474</t>
    </r>
    <r>
      <rPr>
        <sz val="10"/>
        <rFont val="Times New Roman"/>
        <family val="1"/>
      </rPr>
      <t>)</t>
    </r>
    <r>
      <rPr>
        <sz val="10"/>
        <color theme="1"/>
        <rFont val="Times New Roman"/>
        <family val="1"/>
      </rPr>
      <t xml:space="preserve">-- Travel should include: origin and destination, estimated costs and type of transportation, number of travelers, related lodging and per diem costs, brief description of the travel involved, its purpose, and explanation of how the proposed travel is necessary for successful completion of the project.  In training projects, travel and meals for trainees should be listed separately.  Show the number of trainees and unit cost involved.  Identify the location of travel, if known; or if unknown, indicate "location to be determined."  Indicate source of Travel Policies applied, Applicant or State of Illinois Travel Regulations. </t>
    </r>
    <r>
      <rPr>
        <b/>
        <sz val="10"/>
        <color theme="1"/>
        <rFont val="Times New Roman"/>
        <family val="1"/>
      </rPr>
      <t>NOTE:</t>
    </r>
    <r>
      <rPr>
        <sz val="10"/>
        <color theme="1"/>
        <rFont val="Times New Roman"/>
        <family val="1"/>
      </rPr>
      <t xml:space="preserve">  Dollars requested in the travel category should be for staff travel only. Travel for consultants should be shown in the contractual category along with the consultant’s fee. Travel for training participants, advisory committees, review panels and etc., should be itemized the same way as indicated above and placed in the “Miscellaneous” category. 
</t>
    </r>
    <r>
      <rPr>
        <b/>
        <sz val="10"/>
        <color theme="1"/>
        <rFont val="Times New Roman"/>
        <family val="1"/>
      </rPr>
      <t xml:space="preserve">
Note: Please see ICJIA Specific Instructions tab for additional information for completing this section.</t>
    </r>
  </si>
  <si>
    <r>
      <t xml:space="preserve">4). </t>
    </r>
    <r>
      <rPr>
        <b/>
        <u/>
        <sz val="10"/>
        <rFont val="Times New Roman"/>
        <family val="1"/>
      </rPr>
      <t>Equipment</t>
    </r>
    <r>
      <rPr>
        <b/>
        <sz val="10"/>
        <rFont val="Times New Roman"/>
        <family val="1"/>
      </rPr>
      <t xml:space="preserve"> </t>
    </r>
    <r>
      <rPr>
        <i/>
        <sz val="10"/>
        <rFont val="Times New Roman"/>
        <family val="1"/>
      </rPr>
      <t>(2 CFR 200.439)</t>
    </r>
    <r>
      <rPr>
        <sz val="10"/>
        <color theme="1"/>
        <rFont val="Times New Roman"/>
        <family val="1"/>
      </rPr>
      <t>-- Provide justification for the use of each item and relate them to specific program objectives. Provide both the annual (for multiyear awards) and total for equipment. Equipment is defined as an article of tangible personal property that has a useful life of more than one year and a per-unit acquisition cost which equals or exceeds the lesser of the capitalization level established by the non-Federal entity for financial statement purposes, or $5,000. An applicant organization may classify equipment at a lower dollar value but cannot classify it higher than $5,000. (</t>
    </r>
    <r>
      <rPr>
        <u/>
        <sz val="10"/>
        <color theme="1"/>
        <rFont val="Times New Roman"/>
        <family val="1"/>
      </rPr>
      <t>Note:</t>
    </r>
    <r>
      <rPr>
        <sz val="10"/>
        <color theme="1"/>
        <rFont val="Times New Roman"/>
        <family val="1"/>
      </rPr>
      <t xml:space="preserve"> </t>
    </r>
    <r>
      <rPr>
        <u/>
        <sz val="10"/>
        <color theme="1"/>
        <rFont val="Times New Roman"/>
        <family val="1"/>
      </rPr>
      <t>Organization's own capitalization policy for classification of equipment can be used)</t>
    </r>
    <r>
      <rPr>
        <sz val="10"/>
        <color theme="1"/>
        <rFont val="Times New Roman"/>
        <family val="1"/>
      </rPr>
      <t xml:space="preserve">.   Applicants should analyze the cost benefits of purchasing versus leasing equipment, especially  high cost items and those subject to rapid technical advances.  Rented or leased equipment costs should be listed in the "Contractual" category.  Explain how the equipment is necessary for the success of the project.  Attach a narrative describing the procurement method to be used.
</t>
    </r>
    <r>
      <rPr>
        <b/>
        <sz val="10"/>
        <color theme="1"/>
        <rFont val="Times New Roman"/>
        <family val="1"/>
      </rPr>
      <t>Note: Please see ICJIA Specific Instructions tab for additional information for completing this section.</t>
    </r>
  </si>
  <si>
    <r>
      <t xml:space="preserve">5). Supplies </t>
    </r>
    <r>
      <rPr>
        <i/>
        <sz val="10"/>
        <rFont val="Times New Roman"/>
        <family val="1"/>
      </rPr>
      <t>(2 CFR 200.94)</t>
    </r>
    <r>
      <rPr>
        <sz val="10"/>
        <color theme="1"/>
        <rFont val="Times New Roman"/>
        <family val="1"/>
      </rPr>
      <t xml:space="preserve">--List items by type (office supplies, postage, training materials, copying paper, and other expendable items such as books, hand held tape recorders) and show the basis for computation.  Generally, supplies include any materials that are expendable or consumed during the course of the project.
</t>
    </r>
    <r>
      <rPr>
        <b/>
        <sz val="10"/>
        <color theme="1"/>
        <rFont val="Times New Roman"/>
        <family val="1"/>
      </rPr>
      <t xml:space="preserve">
Note: Please see ICJIA Specific Instructions tab for additional information for completing this section.</t>
    </r>
  </si>
  <si>
    <r>
      <t xml:space="preserve">1) Subaward (200.92) means an award provided by a pass-through entity to a subrecipient for the subrecipient to carry out part of a Federal/State award, including a portion of the scope of work or objectives. It does not include payments to a contractor or payments to an individual that is a beneficiary of a Federal/State program.
2) Contract (200.22) means a legal instrument by which a non-Federal entity purchases property or services needed to carry out the project or program under a Federal award. The term as used in this part does not include a legal instrument, even if the non-Federal entity considers it a contract, when the substance of the transaction meets the definition of a Federal award or subaward.
3) "Vendor" or "Contractor" is generally a dealer, distributor or other seller that provides services in support of the project activities. This can include utilities, leases, computing costs, audit costs, and similar types of costs.
</t>
    </r>
    <r>
      <rPr>
        <b/>
        <sz val="10"/>
        <rFont val="Times New Roman"/>
        <family val="1"/>
      </rPr>
      <t xml:space="preserve">
Note: Please see ICJIA Specific Instructions tab for additional information for completing this section.</t>
    </r>
    <r>
      <rPr>
        <sz val="10"/>
        <rFont val="Times New Roman"/>
        <family val="1"/>
      </rPr>
      <t xml:space="preserve">
</t>
    </r>
  </si>
  <si>
    <r>
      <rPr>
        <b/>
        <sz val="10"/>
        <rFont val="Times New Roman"/>
        <family val="1"/>
      </rPr>
      <t xml:space="preserve">16). </t>
    </r>
    <r>
      <rPr>
        <b/>
        <u/>
        <sz val="10"/>
        <rFont val="Times New Roman"/>
        <family val="1"/>
      </rPr>
      <t>Indirect Cost</t>
    </r>
    <r>
      <rPr>
        <b/>
        <sz val="10"/>
        <rFont val="Times New Roman"/>
        <family val="1"/>
      </rPr>
      <t xml:space="preserve"> </t>
    </r>
    <r>
      <rPr>
        <i/>
        <sz val="10"/>
        <rFont val="Times New Roman"/>
        <family val="1"/>
      </rPr>
      <t>(2 CFR 200.414)</t>
    </r>
    <r>
      <rPr>
        <b/>
        <sz val="10"/>
        <rFont val="Times New Roman"/>
        <family val="1"/>
      </rPr>
      <t xml:space="preserve"> </t>
    </r>
    <r>
      <rPr>
        <sz val="10"/>
        <rFont val="Times New Roman"/>
        <family val="1"/>
      </rPr>
      <t xml:space="preserve">--Provide the most recent indirect cost rate agreement information with the itemized budget. The applicable indirect cost rate(s) negotiated by the organization with the cognizant negotiating agency must be used in computing indirect costs (F&amp;A) for a program budget. The amount for indirect costs should be calculated by applying the current negotiated indirect cost rate(s) to the approved base(s). After the amount of indirect costs is determined for the program, a breakdown of the indirect costs should be provided in the budget worksheet and narrative below.   
</t>
    </r>
    <r>
      <rPr>
        <b/>
        <sz val="10"/>
        <rFont val="Times New Roman"/>
        <family val="1"/>
      </rPr>
      <t xml:space="preserve">
Note: Please see ICJIA Specific Instructions tab for additional information for completing this section.</t>
    </r>
  </si>
  <si>
    <t>Personnel Narrative:</t>
  </si>
  <si>
    <t>Fringe Narrative:</t>
  </si>
  <si>
    <t>Travel Narrative:</t>
  </si>
  <si>
    <t>Equipment Narrative:</t>
  </si>
  <si>
    <t>Supplies Narrative:</t>
  </si>
  <si>
    <t>Contractual Narrative:</t>
  </si>
  <si>
    <t>Indirect Cost Narrative:</t>
  </si>
  <si>
    <t xml:space="preserve">Implementing Agency Name: </t>
  </si>
  <si>
    <t xml:space="preserve">DUNS#:  </t>
  </si>
  <si>
    <t xml:space="preserve">CSFA Short Description: </t>
  </si>
  <si>
    <r>
      <t xml:space="preserve">CFSA Number: </t>
    </r>
    <r>
      <rPr>
        <sz val="9"/>
        <color theme="1"/>
        <rFont val="Times New Roman"/>
        <family val="1"/>
      </rPr>
      <t>546-</t>
    </r>
  </si>
  <si>
    <t xml:space="preserve">NOFO ID: </t>
  </si>
  <si>
    <t xml:space="preserve">Grant #: </t>
  </si>
  <si>
    <r>
      <rPr>
        <b/>
        <sz val="9"/>
        <color theme="1"/>
        <rFont val="Times New Roman"/>
        <family val="1"/>
      </rPr>
      <t>I. Section A:</t>
    </r>
    <r>
      <rPr>
        <sz val="9"/>
        <color theme="1"/>
        <rFont val="Times New Roman"/>
        <family val="1"/>
      </rPr>
      <t xml:space="preserve"> Federal/State funds are those that come from ICJIA as part of a NOFO or continuation. The Implementing Agency is the entity that will be responsible for managing the agreement. Please complete all cells in blue. If indirect costs are being included in the budget, don't forget to include the Rate and Base in the left column. The following information can be found on the GATA website or on the Uniform Notice of Funding Opportunity (NOFO): NOFO ID; CFSA Number; CFSA Short Description; State Fiscal Year(s) and Project Period. If this is a continuation grant, please enter the grant number.</t>
    </r>
  </si>
  <si>
    <t xml:space="preserve">State Fiscal Year(s): </t>
  </si>
  <si>
    <t xml:space="preserve">Project Period:  </t>
  </si>
  <si>
    <r>
      <t xml:space="preserve">Rate:  </t>
    </r>
    <r>
      <rPr>
        <u/>
        <sz val="9"/>
        <color theme="1"/>
        <rFont val="Times New Roman"/>
        <family val="1"/>
      </rPr>
      <t xml:space="preserve">    %</t>
    </r>
    <r>
      <rPr>
        <sz val="9"/>
        <color theme="1"/>
        <rFont val="Times New Roman"/>
        <family val="1"/>
      </rPr>
      <t xml:space="preserve">  Base: </t>
    </r>
    <r>
      <rPr>
        <u/>
        <sz val="9"/>
        <color theme="1"/>
        <rFont val="Times New Roman"/>
        <family val="1"/>
      </rPr>
      <t xml:space="preserve">$      </t>
    </r>
  </si>
  <si>
    <t xml:space="preserve">Approving Fed/State Agency (please specify): </t>
  </si>
  <si>
    <t xml:space="preserve">The Distribution Base is: </t>
  </si>
  <si>
    <t>The Indirect Cost Rate is:</t>
  </si>
  <si>
    <t>__________________________</t>
  </si>
  <si>
    <t>________________________%</t>
  </si>
  <si>
    <r>
      <t xml:space="preserve"> Period Covered by the NICRA: </t>
    </r>
    <r>
      <rPr>
        <u/>
        <sz val="9"/>
        <color theme="1"/>
        <rFont val="Times New Roman"/>
        <family val="1"/>
      </rPr>
      <t/>
    </r>
  </si>
  <si>
    <r>
      <t xml:space="preserve">Grantee Match Requirement: </t>
    </r>
    <r>
      <rPr>
        <u/>
        <sz val="9"/>
        <color theme="1"/>
        <rFont val="Times New Roman"/>
        <family val="1"/>
      </rPr>
      <t xml:space="preserve">      % </t>
    </r>
    <r>
      <rPr>
        <i/>
        <sz val="9"/>
        <color rgb="FFFF0000"/>
        <rFont val="Times New Roman"/>
        <family val="1"/>
      </rPr>
      <t>(ICJIA to populate only if match is required)</t>
    </r>
  </si>
  <si>
    <t xml:space="preserve">__________________________________________________ </t>
  </si>
  <si>
    <t xml:space="preserve">Under FFATA, all grantees (and their subgrantees) who receive $25,000 or more from federal funds for this award must provide the following information for federal reporting. Please fill out the following form accurately and completely for each grantee (and each subgrantee). To confirm whether federal funds are part of this award, please refer to the CFDA number on the Notice of Funding Opportunity. If there is no CFDA number, then this award does not include federal funds. </t>
  </si>
  <si>
    <t>Grantee (or Subgrantee) DUNS:</t>
  </si>
  <si>
    <t>Grantee (or Subgrantee) Name:</t>
  </si>
  <si>
    <t>Grantee (or Subgrantee) DBA:</t>
  </si>
  <si>
    <t>Grantee (or Subgrantee) Address:</t>
  </si>
  <si>
    <t>Zip+4:</t>
  </si>
  <si>
    <t>Grantee (or Subgrantee) Principal Place of Performance:</t>
  </si>
  <si>
    <r>
      <t xml:space="preserve">State of Illinois Awarding Agency: </t>
    </r>
    <r>
      <rPr>
        <sz val="10"/>
        <color theme="1"/>
        <rFont val="Times New Roman"/>
        <family val="1"/>
      </rPr>
      <t>Illinois Criminal Justice Information Authority</t>
    </r>
  </si>
  <si>
    <t>Under certain circumstances, grantee (or subgrantee) must provide names and total compensation of its top 5 highly compensated officials.  Please answer the following two questions and follow the instructions:</t>
  </si>
  <si>
    <r>
      <t>Q1.</t>
    </r>
    <r>
      <rPr>
        <sz val="10"/>
        <color theme="1"/>
        <rFont val="Times New Roman"/>
        <family val="1"/>
      </rPr>
      <t xml:space="preserve">  In your business or organization’s previous fiscal year, did your business or organization (including parent organization, all branches and all affiliates worldwide) receive (1) 80% or more of your annual gross revenues in U.S. federal contracts, subcontracts, loans, grants, subgrants and/or cooperative agreements and (2) $25,000,000 or more in annual gross revenue from U.S. federal contracts, subcontracts, loans, grants, subgrants and/or cooperative agreements?</t>
    </r>
  </si>
  <si>
    <t>Yes            If yes, must answer Q2 below.</t>
  </si>
  <si>
    <r>
      <t>Q2.</t>
    </r>
    <r>
      <rPr>
        <sz val="10"/>
        <color theme="1"/>
        <rFont val="Times New Roman"/>
        <family val="1"/>
      </rPr>
      <t xml:space="preserve">  Does the public have access to information about the compensation of the senior executives in your business or organization (including parent organization, all branches, and all affiliates worldwide) through periodic reports filed under section 13(a) or 15(d) of the Security Exchange Act of 1934 (5 U.S.C. 78m(a), 78o(d)) or section 6104 of the Internal Revenue code of 1986 (i.e., on IRS Form 990)?</t>
    </r>
  </si>
  <si>
    <t>Yes          If yes, you are not required to provide data.</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</si>
</sst>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8" formatCode="&quot;$&quot;#,##0.00_);[Red]\(&quot;$&quot;#,##0.00\)"/>
    <numFmt numFmtId="42" formatCode="_(&quot;$&quot;* #,##0_);_(&quot;$&quot;* \(#,##0\);_(&quot;$&quot;* &quot;-&quot;_);_(@_)"/>
    <numFmt numFmtId="44" formatCode="_(&quot;$&quot;* #,##0.00_);_(&quot;$&quot;* \(#,##0.00\);_(&quot;$&quot;* &quot;-&quot;??_);_(@_)"/>
    <numFmt numFmtId="43" formatCode="_(* #,##0.00_);_(* \(#,##0.00\);_(* &quot;-&quot;??_);_(@_)"/>
    <numFmt numFmtId="164" formatCode="&quot;$&quot;#,##0"/>
    <numFmt numFmtId="165" formatCode="#,##0.000"/>
    <numFmt numFmtId="166" formatCode="_(* #,##0.000_);_(* \(#,##0.000\);_(* &quot;-&quot;???_);_(@_)"/>
    <numFmt numFmtId="167" formatCode="&quot;$&quot;#,##0.00"/>
    <numFmt numFmtId="168" formatCode="_(&quot;$&quot;* #,##0_);_(&quot;$&quot;* \(#,##0\);_(&quot;$&quot;* &quot;-&quot;??_);_(@_)"/>
    <numFmt numFmtId="169" formatCode="0.0000%"/>
    <numFmt numFmtId="170" formatCode="0.0%"/>
  </numFmts>
  <fonts count="65" x14ac:knownFonts="1">
    <font>
      <sz val="11"/>
      <color theme="1"/>
      <name val="Calibri"/>
      <family val="2"/>
      <scheme val="minor"/>
    </font>
    <font>
      <sz val="11"/>
      <color theme="1"/>
      <name val="Calibri"/>
      <family val="2"/>
      <scheme val="minor"/>
    </font>
    <font>
      <sz val="10"/>
      <color theme="1"/>
      <name val="Times New Roman"/>
      <family val="1"/>
    </font>
    <font>
      <b/>
      <sz val="10"/>
      <color theme="1"/>
      <name val="Times New Roman"/>
      <family val="1"/>
    </font>
    <font>
      <sz val="7"/>
      <color theme="1"/>
      <name val="Times New Roman"/>
      <family val="1"/>
    </font>
    <font>
      <sz val="8"/>
      <color theme="1"/>
      <name val="Times New Roman"/>
      <family val="1"/>
    </font>
    <font>
      <sz val="9"/>
      <color theme="1"/>
      <name val="Times New Roman"/>
      <family val="1"/>
    </font>
    <font>
      <sz val="10"/>
      <color rgb="FF000000"/>
      <name val="Times New Roman"/>
      <family val="1"/>
    </font>
    <font>
      <u/>
      <sz val="8"/>
      <color theme="1"/>
      <name val="Times New Roman"/>
      <family val="1"/>
    </font>
    <font>
      <sz val="8"/>
      <color rgb="FF000000"/>
      <name val="Times New Roman"/>
      <family val="1"/>
    </font>
    <font>
      <sz val="7"/>
      <color rgb="FF000000"/>
      <name val="Times New Roman"/>
      <family val="1"/>
    </font>
    <font>
      <b/>
      <u/>
      <sz val="10"/>
      <color theme="1"/>
      <name val="Times New Roman"/>
      <family val="1"/>
    </font>
    <font>
      <sz val="11"/>
      <color theme="1"/>
      <name val="Times New Roman"/>
      <family val="1"/>
    </font>
    <font>
      <b/>
      <sz val="11"/>
      <color theme="1"/>
      <name val="Times New Roman"/>
      <family val="1"/>
    </font>
    <font>
      <b/>
      <sz val="14"/>
      <color theme="1"/>
      <name val="Times New Roman"/>
      <family val="1"/>
    </font>
    <font>
      <sz val="9"/>
      <color rgb="FF000000"/>
      <name val="Times New Roman"/>
      <family val="1"/>
    </font>
    <font>
      <b/>
      <sz val="9"/>
      <color theme="1"/>
      <name val="Times New Roman"/>
      <family val="1"/>
    </font>
    <font>
      <b/>
      <i/>
      <sz val="9"/>
      <color theme="1"/>
      <name val="Times New Roman"/>
      <family val="1"/>
    </font>
    <font>
      <i/>
      <sz val="9"/>
      <color theme="1"/>
      <name val="Times New Roman"/>
      <family val="1"/>
    </font>
    <font>
      <sz val="10"/>
      <color theme="1"/>
      <name val="Calibri"/>
      <family val="2"/>
      <scheme val="minor"/>
    </font>
    <font>
      <i/>
      <sz val="8"/>
      <color theme="1"/>
      <name val="Times New Roman"/>
      <family val="1"/>
    </font>
    <font>
      <b/>
      <u/>
      <sz val="9"/>
      <color theme="1"/>
      <name val="Times New Roman"/>
      <family val="1"/>
    </font>
    <font>
      <sz val="8"/>
      <name val="Times New Roman"/>
      <family val="1"/>
    </font>
    <font>
      <i/>
      <sz val="10"/>
      <color theme="1"/>
      <name val="Times New Roman"/>
      <family val="1"/>
    </font>
    <font>
      <b/>
      <i/>
      <sz val="10"/>
      <color theme="1"/>
      <name val="Times New Roman"/>
      <family val="1"/>
    </font>
    <font>
      <b/>
      <sz val="10"/>
      <name val="Times New Roman"/>
      <family val="1"/>
    </font>
    <font>
      <i/>
      <sz val="10"/>
      <name val="Times New Roman"/>
      <family val="1"/>
    </font>
    <font>
      <b/>
      <i/>
      <sz val="10"/>
      <name val="Times New Roman"/>
      <family val="1"/>
    </font>
    <font>
      <sz val="10"/>
      <name val="Times New Roman"/>
      <family val="1"/>
    </font>
    <font>
      <b/>
      <u/>
      <sz val="11"/>
      <color theme="1"/>
      <name val="Times New Roman"/>
      <family val="1"/>
    </font>
    <font>
      <b/>
      <sz val="16"/>
      <color theme="1"/>
      <name val="Times New Roman"/>
      <family val="1"/>
    </font>
    <font>
      <b/>
      <i/>
      <sz val="11"/>
      <color theme="1"/>
      <name val="Times New Roman"/>
      <family val="1"/>
    </font>
    <font>
      <i/>
      <u val="singleAccounting"/>
      <sz val="10"/>
      <color theme="1"/>
      <name val="Times New Roman"/>
      <family val="1"/>
    </font>
    <font>
      <b/>
      <i/>
      <u val="singleAccounting"/>
      <sz val="10"/>
      <color theme="1"/>
      <name val="Times New Roman"/>
      <family val="1"/>
    </font>
    <font>
      <u/>
      <sz val="10"/>
      <color theme="1"/>
      <name val="Times New Roman"/>
      <family val="1"/>
    </font>
    <font>
      <b/>
      <sz val="11"/>
      <color theme="1"/>
      <name val="Calibri"/>
      <family val="2"/>
      <scheme val="minor"/>
    </font>
    <font>
      <b/>
      <u/>
      <sz val="10"/>
      <name val="Times New Roman"/>
      <family val="1"/>
    </font>
    <font>
      <b/>
      <i/>
      <u/>
      <sz val="10"/>
      <name val="Times New Roman"/>
      <family val="1"/>
    </font>
    <font>
      <b/>
      <i/>
      <u/>
      <sz val="11"/>
      <color theme="1"/>
      <name val="Times New Roman"/>
      <family val="1"/>
    </font>
    <font>
      <i/>
      <sz val="11"/>
      <color theme="1"/>
      <name val="Times New Roman"/>
      <family val="1"/>
    </font>
    <font>
      <b/>
      <i/>
      <sz val="9"/>
      <name val="Times New Roman"/>
      <family val="1"/>
    </font>
    <font>
      <b/>
      <sz val="12"/>
      <color theme="1"/>
      <name val="Times New Roman"/>
      <family val="1"/>
    </font>
    <font>
      <b/>
      <sz val="7"/>
      <color theme="1"/>
      <name val="Times New Roman"/>
      <family val="1"/>
    </font>
    <font>
      <u/>
      <sz val="9"/>
      <color theme="1"/>
      <name val="Times New Roman"/>
      <family val="1"/>
    </font>
    <font>
      <i/>
      <u/>
      <sz val="9"/>
      <color theme="1"/>
      <name val="Times New Roman"/>
      <family val="1"/>
    </font>
    <font>
      <sz val="9"/>
      <color rgb="FFFF0000"/>
      <name val="Times New Roman"/>
      <family val="1"/>
    </font>
    <font>
      <u/>
      <sz val="11"/>
      <color theme="1"/>
      <name val="Times New Roman"/>
      <family val="1"/>
    </font>
    <font>
      <b/>
      <i/>
      <sz val="9"/>
      <color theme="1"/>
      <name val="Courier New"/>
      <family val="3"/>
    </font>
    <font>
      <b/>
      <u/>
      <sz val="20"/>
      <color theme="1"/>
      <name val="Times New Roman"/>
      <family val="1"/>
    </font>
    <font>
      <u/>
      <sz val="20"/>
      <color theme="1"/>
      <name val="Times New Roman"/>
      <family val="1"/>
    </font>
    <font>
      <i/>
      <sz val="9"/>
      <color rgb="FFFF0000"/>
      <name val="Times New Roman"/>
      <family val="1"/>
    </font>
    <font>
      <b/>
      <u/>
      <sz val="16"/>
      <color theme="1"/>
      <name val="Times New Roman"/>
      <family val="1"/>
    </font>
    <font>
      <u/>
      <sz val="16"/>
      <color theme="1"/>
      <name val="Times New Roman"/>
      <family val="1"/>
    </font>
    <font>
      <b/>
      <i/>
      <sz val="11"/>
      <color theme="1"/>
      <name val="Calibri"/>
      <family val="2"/>
      <scheme val="minor"/>
    </font>
    <font>
      <b/>
      <sz val="9"/>
      <color rgb="FFFF0000"/>
      <name val="Times New Roman"/>
      <family val="1"/>
    </font>
    <font>
      <b/>
      <i/>
      <u val="singleAccounting"/>
      <sz val="10"/>
      <name val="Times New Roman"/>
      <family val="1"/>
    </font>
    <font>
      <b/>
      <sz val="8"/>
      <color theme="1"/>
      <name val="Times New Roman"/>
      <family val="1"/>
    </font>
    <font>
      <b/>
      <u/>
      <sz val="9"/>
      <color theme="0"/>
      <name val="Times New Roman"/>
      <family val="1"/>
    </font>
    <font>
      <sz val="9"/>
      <color theme="0"/>
      <name val="Times New Roman"/>
      <family val="1"/>
    </font>
    <font>
      <i/>
      <sz val="9"/>
      <color theme="0"/>
      <name val="Times New Roman"/>
      <family val="1"/>
    </font>
    <font>
      <b/>
      <sz val="9"/>
      <color theme="0"/>
      <name val="Times New Roman"/>
      <family val="1"/>
    </font>
    <font>
      <b/>
      <i/>
      <u/>
      <sz val="9"/>
      <color theme="0"/>
      <name val="Times New Roman"/>
      <family val="1"/>
    </font>
    <font>
      <sz val="11"/>
      <color theme="0"/>
      <name val="Calibri"/>
      <family val="2"/>
      <scheme val="minor"/>
    </font>
    <font>
      <b/>
      <i/>
      <sz val="9"/>
      <color theme="0"/>
      <name val="Times New Roman"/>
      <family val="1"/>
    </font>
    <font>
      <b/>
      <i/>
      <sz val="10"/>
      <color theme="0"/>
      <name val="Times New Roman"/>
      <family val="1"/>
    </font>
  </fonts>
  <fills count="9">
    <fill>
      <patternFill patternType="none"/>
    </fill>
    <fill>
      <patternFill patternType="gray125"/>
    </fill>
    <fill>
      <patternFill patternType="solid">
        <fgColor rgb="FFF2F2F2"/>
        <bgColor indexed="64"/>
      </patternFill>
    </fill>
    <fill>
      <patternFill patternType="solid">
        <fgColor indexed="65"/>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4" tint="0.79998168889431442"/>
        <bgColor indexed="64"/>
      </patternFill>
    </fill>
    <fill>
      <patternFill patternType="solid">
        <fgColor theme="0"/>
        <bgColor indexed="64"/>
      </patternFill>
    </fill>
    <fill>
      <patternFill patternType="solid">
        <fgColor theme="3" tint="0.79998168889431442"/>
        <bgColor indexed="64"/>
      </patternFill>
    </fill>
  </fills>
  <borders count="109">
    <border>
      <left/>
      <right/>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double">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double">
        <color indexed="64"/>
      </left>
      <right/>
      <top style="thin">
        <color indexed="64"/>
      </top>
      <bottom style="thin">
        <color indexed="64"/>
      </bottom>
      <diagonal/>
    </border>
    <border>
      <left/>
      <right style="double">
        <color indexed="64"/>
      </right>
      <top/>
      <bottom style="thin">
        <color indexed="64"/>
      </bottom>
      <diagonal/>
    </border>
    <border>
      <left style="double">
        <color indexed="64"/>
      </left>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bottom style="thin">
        <color indexed="64"/>
      </bottom>
      <diagonal/>
    </border>
    <border>
      <left/>
      <right/>
      <top/>
      <bottom style="thick">
        <color indexed="64"/>
      </bottom>
      <diagonal/>
    </border>
    <border>
      <left style="double">
        <color indexed="64"/>
      </left>
      <right/>
      <top style="thin">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ck">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right style="double">
        <color indexed="64"/>
      </right>
      <top/>
      <bottom style="thick">
        <color indexed="64"/>
      </bottom>
      <diagonal/>
    </border>
    <border>
      <left style="thin">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thick">
        <color indexed="64"/>
      </bottom>
      <diagonal/>
    </border>
    <border>
      <left/>
      <right style="thin">
        <color indexed="64"/>
      </right>
      <top style="double">
        <color indexed="64"/>
      </top>
      <bottom style="thin">
        <color indexed="64"/>
      </bottom>
      <diagonal/>
    </border>
    <border>
      <left style="thin">
        <color indexed="64"/>
      </left>
      <right/>
      <top style="thick">
        <color indexed="64"/>
      </top>
      <bottom style="thin">
        <color indexed="64"/>
      </bottom>
      <diagonal/>
    </border>
    <border>
      <left/>
      <right/>
      <top style="thick">
        <color indexed="64"/>
      </top>
      <bottom style="thin">
        <color indexed="64"/>
      </bottom>
      <diagonal/>
    </border>
    <border>
      <left/>
      <right style="double">
        <color indexed="64"/>
      </right>
      <top style="thick">
        <color indexed="64"/>
      </top>
      <bottom style="thin">
        <color indexed="64"/>
      </bottom>
      <diagonal/>
    </border>
    <border>
      <left style="double">
        <color indexed="64"/>
      </left>
      <right/>
      <top style="thin">
        <color indexed="64"/>
      </top>
      <bottom/>
      <diagonal/>
    </border>
    <border>
      <left/>
      <right style="double">
        <color indexed="64"/>
      </right>
      <top/>
      <bottom/>
      <diagonal/>
    </border>
    <border>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style="double">
        <color indexed="64"/>
      </bottom>
      <diagonal/>
    </border>
    <border>
      <left style="thin">
        <color indexed="64"/>
      </left>
      <right style="hair">
        <color indexed="64"/>
      </right>
      <top style="hair">
        <color indexed="64"/>
      </top>
      <bottom style="double">
        <color indexed="64"/>
      </bottom>
      <diagonal/>
    </border>
    <border>
      <left style="hair">
        <color indexed="64"/>
      </left>
      <right style="thin">
        <color indexed="64"/>
      </right>
      <top style="hair">
        <color indexed="64"/>
      </top>
      <bottom style="double">
        <color indexed="64"/>
      </bottom>
      <diagonal/>
    </border>
    <border>
      <left style="thin">
        <color indexed="64"/>
      </left>
      <right style="thin">
        <color indexed="64"/>
      </right>
      <top style="thin">
        <color indexed="64"/>
      </top>
      <bottom/>
      <diagonal/>
    </border>
    <border>
      <left/>
      <right style="hair">
        <color indexed="64"/>
      </right>
      <top/>
      <bottom/>
      <diagonal/>
    </border>
    <border>
      <left style="hair">
        <color indexed="64"/>
      </left>
      <right style="hair">
        <color indexed="64"/>
      </right>
      <top/>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style="thin">
        <color indexed="64"/>
      </right>
      <top style="hair">
        <color indexed="64"/>
      </top>
      <bottom/>
      <diagonal/>
    </border>
    <border>
      <left/>
      <right style="hair">
        <color indexed="64"/>
      </right>
      <top style="hair">
        <color indexed="64"/>
      </top>
      <bottom style="hair">
        <color indexed="64"/>
      </bottom>
      <diagonal/>
    </border>
    <border>
      <left/>
      <right style="hair">
        <color indexed="64"/>
      </right>
      <top style="hair">
        <color indexed="64"/>
      </top>
      <bottom style="double">
        <color indexed="64"/>
      </bottom>
      <diagonal/>
    </border>
    <border>
      <left/>
      <right style="hair">
        <color indexed="64"/>
      </right>
      <top style="thin">
        <color indexed="64"/>
      </top>
      <bottom style="hair">
        <color indexed="64"/>
      </bottom>
      <diagonal/>
    </border>
    <border>
      <left/>
      <right style="hair">
        <color indexed="64"/>
      </right>
      <top style="hair">
        <color indexed="64"/>
      </top>
      <bottom style="thin">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style="thin">
        <color indexed="64"/>
      </bottom>
      <diagonal/>
    </border>
    <border>
      <left/>
      <right/>
      <top style="thin">
        <color indexed="64"/>
      </top>
      <bottom style="hair">
        <color indexed="64"/>
      </bottom>
      <diagonal/>
    </border>
    <border>
      <left/>
      <right/>
      <top style="hair">
        <color indexed="64"/>
      </top>
      <bottom style="hair">
        <color indexed="64"/>
      </bottom>
      <diagonal/>
    </border>
    <border>
      <left/>
      <right/>
      <top style="hair">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thin">
        <color indexed="64"/>
      </left>
      <right/>
      <top/>
      <bottom style="hair">
        <color indexed="64"/>
      </bottom>
      <diagonal/>
    </border>
    <border>
      <left/>
      <right/>
      <top/>
      <bottom style="hair">
        <color indexed="64"/>
      </bottom>
      <diagonal/>
    </border>
    <border>
      <left style="hair">
        <color indexed="64"/>
      </left>
      <right style="thin">
        <color indexed="64"/>
      </right>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style="hair">
        <color indexed="64"/>
      </left>
      <right style="hair">
        <color indexed="64"/>
      </right>
      <top style="hair">
        <color indexed="64"/>
      </top>
      <bottom style="double">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thin">
        <color indexed="64"/>
      </bottom>
      <diagonal/>
    </border>
    <border>
      <left/>
      <right style="thin">
        <color indexed="64"/>
      </right>
      <top/>
      <bottom style="hair">
        <color indexed="64"/>
      </bottom>
      <diagonal/>
    </border>
    <border>
      <left style="thin">
        <color indexed="64"/>
      </left>
      <right/>
      <top style="hair">
        <color indexed="64"/>
      </top>
      <bottom style="thin">
        <color indexed="64"/>
      </bottom>
      <diagonal/>
    </border>
    <border>
      <left style="hair">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hair">
        <color indexed="64"/>
      </left>
      <right/>
      <top/>
      <bottom/>
      <diagonal/>
    </border>
    <border>
      <left style="hair">
        <color indexed="64"/>
      </left>
      <right/>
      <top/>
      <bottom style="thin">
        <color indexed="64"/>
      </bottom>
      <diagonal/>
    </border>
  </borders>
  <cellStyleXfs count="6">
    <xf numFmtId="0" fontId="0" fillId="0" borderId="0"/>
    <xf numFmtId="44" fontId="1" fillId="0" borderId="0" applyFont="0" applyFill="0" applyBorder="0" applyAlignment="0" applyProtection="0"/>
    <xf numFmtId="0" fontId="1" fillId="4" borderId="0" applyNumberFormat="0" applyBorder="0" applyAlignment="0" applyProtection="0"/>
    <xf numFmtId="0" fontId="1" fillId="5"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752">
    <xf numFmtId="0" fontId="0" fillId="0" borderId="0" xfId="0"/>
    <xf numFmtId="0" fontId="5" fillId="0" borderId="0" xfId="0" applyFont="1" applyAlignment="1">
      <alignment vertical="center"/>
    </xf>
    <xf numFmtId="0" fontId="9" fillId="0" borderId="0" xfId="0" applyFont="1" applyAlignment="1">
      <alignment vertical="center"/>
    </xf>
    <xf numFmtId="0" fontId="8" fillId="0" borderId="0" xfId="0" applyFont="1" applyAlignment="1">
      <alignment horizontal="center" vertical="center"/>
    </xf>
    <xf numFmtId="0" fontId="9" fillId="0" borderId="0" xfId="0" applyFont="1" applyAlignment="1">
      <alignment horizontal="left" vertical="center" indent="2"/>
    </xf>
    <xf numFmtId="0" fontId="5" fillId="0" borderId="0" xfId="0" applyFont="1" applyAlignment="1">
      <alignment horizontal="left" vertical="center" indent="2"/>
    </xf>
    <xf numFmtId="0" fontId="0" fillId="0" borderId="0" xfId="0" applyBorder="1"/>
    <xf numFmtId="0" fontId="7" fillId="0" borderId="0" xfId="0" applyFont="1" applyAlignment="1">
      <alignment vertical="center"/>
    </xf>
    <xf numFmtId="0" fontId="0" fillId="0" borderId="14" xfId="0" applyBorder="1"/>
    <xf numFmtId="0" fontId="19" fillId="0" borderId="0" xfId="0" applyFont="1"/>
    <xf numFmtId="0" fontId="6" fillId="0" borderId="0" xfId="0" applyFont="1" applyBorder="1" applyAlignment="1">
      <alignment vertical="center" wrapText="1"/>
    </xf>
    <xf numFmtId="0" fontId="0" fillId="0" borderId="0" xfId="0" applyBorder="1" applyAlignment="1">
      <alignment horizontal="center"/>
    </xf>
    <xf numFmtId="0" fontId="0" fillId="0" borderId="16" xfId="0" applyBorder="1"/>
    <xf numFmtId="0" fontId="2" fillId="0" borderId="0" xfId="0" applyFont="1"/>
    <xf numFmtId="0" fontId="2" fillId="0" borderId="0" xfId="0" applyFont="1" applyBorder="1"/>
    <xf numFmtId="0" fontId="2" fillId="0" borderId="0" xfId="0" applyFont="1" applyBorder="1" applyAlignment="1">
      <alignment horizontal="center"/>
    </xf>
    <xf numFmtId="0" fontId="2" fillId="0" borderId="20" xfId="0" applyFont="1" applyBorder="1" applyAlignment="1">
      <alignment horizontal="center" vertical="center" wrapText="1"/>
    </xf>
    <xf numFmtId="0" fontId="2" fillId="0" borderId="0" xfId="0" applyFont="1" applyBorder="1" applyAlignment="1">
      <alignment vertical="top" wrapText="1"/>
    </xf>
    <xf numFmtId="42" fontId="26" fillId="0" borderId="0" xfId="0" applyNumberFormat="1" applyFont="1" applyBorder="1"/>
    <xf numFmtId="9" fontId="26" fillId="0" borderId="0" xfId="0" applyNumberFormat="1" applyFont="1" applyBorder="1" applyAlignment="1">
      <alignment horizontal="center"/>
    </xf>
    <xf numFmtId="42" fontId="0" fillId="0" borderId="0" xfId="0" applyNumberFormat="1" applyBorder="1"/>
    <xf numFmtId="42" fontId="2" fillId="0" borderId="0" xfId="0" applyNumberFormat="1" applyFont="1" applyBorder="1" applyAlignment="1"/>
    <xf numFmtId="0" fontId="24" fillId="0" borderId="0" xfId="0" applyFont="1" applyBorder="1" applyAlignment="1">
      <alignment horizontal="center"/>
    </xf>
    <xf numFmtId="42" fontId="2" fillId="0" borderId="0" xfId="0" applyNumberFormat="1" applyFont="1" applyBorder="1"/>
    <xf numFmtId="9" fontId="2" fillId="0" borderId="0" xfId="0" applyNumberFormat="1" applyFont="1" applyBorder="1" applyAlignment="1">
      <alignment horizontal="center"/>
    </xf>
    <xf numFmtId="9" fontId="0" fillId="0" borderId="0" xfId="0" applyNumberFormat="1" applyBorder="1" applyAlignment="1">
      <alignment horizontal="center"/>
    </xf>
    <xf numFmtId="0" fontId="31" fillId="0" borderId="0" xfId="0" applyFont="1" applyBorder="1" applyAlignment="1">
      <alignment vertical="top"/>
    </xf>
    <xf numFmtId="0" fontId="31" fillId="0" borderId="16" xfId="0" applyFont="1" applyBorder="1" applyAlignment="1">
      <alignment vertical="top"/>
    </xf>
    <xf numFmtId="0" fontId="23" fillId="0" borderId="11" xfId="0" applyFont="1" applyBorder="1" applyAlignment="1">
      <alignment vertical="top"/>
    </xf>
    <xf numFmtId="0" fontId="23" fillId="0" borderId="0" xfId="0" applyFont="1" applyBorder="1" applyAlignment="1">
      <alignment vertical="top"/>
    </xf>
    <xf numFmtId="42" fontId="0" fillId="0" borderId="14" xfId="0" applyNumberFormat="1" applyBorder="1"/>
    <xf numFmtId="0" fontId="31" fillId="0" borderId="13" xfId="0" applyFont="1" applyBorder="1" applyAlignment="1">
      <alignment vertical="top"/>
    </xf>
    <xf numFmtId="0" fontId="31" fillId="0" borderId="14" xfId="0" applyFont="1" applyBorder="1" applyAlignment="1">
      <alignment vertical="top"/>
    </xf>
    <xf numFmtId="0" fontId="31" fillId="0" borderId="15" xfId="0" applyFont="1" applyBorder="1" applyAlignment="1">
      <alignment vertical="top"/>
    </xf>
    <xf numFmtId="0" fontId="23" fillId="0" borderId="12" xfId="0" applyFont="1" applyBorder="1" applyAlignment="1">
      <alignment vertical="top"/>
    </xf>
    <xf numFmtId="0" fontId="23" fillId="0" borderId="13" xfId="0" applyFont="1" applyBorder="1" applyAlignment="1">
      <alignment vertical="top"/>
    </xf>
    <xf numFmtId="0" fontId="23" fillId="0" borderId="14" xfId="0" applyFont="1" applyBorder="1" applyAlignment="1">
      <alignment vertical="top"/>
    </xf>
    <xf numFmtId="0" fontId="3" fillId="0" borderId="10" xfId="0" applyFont="1" applyBorder="1" applyAlignment="1">
      <alignment vertical="top"/>
    </xf>
    <xf numFmtId="0" fontId="3" fillId="0" borderId="11" xfId="0" applyFont="1" applyBorder="1" applyAlignment="1">
      <alignment vertical="top"/>
    </xf>
    <xf numFmtId="0" fontId="25" fillId="0" borderId="0" xfId="0" applyFont="1" applyBorder="1" applyAlignment="1">
      <alignment vertical="top" wrapText="1"/>
    </xf>
    <xf numFmtId="0" fontId="2" fillId="0" borderId="20" xfId="0" applyFont="1" applyBorder="1" applyAlignment="1">
      <alignment horizontal="center"/>
    </xf>
    <xf numFmtId="42" fontId="12" fillId="0" borderId="0" xfId="0" applyNumberFormat="1" applyFont="1" applyBorder="1"/>
    <xf numFmtId="0" fontId="23" fillId="0" borderId="0" xfId="0" applyFont="1" applyBorder="1"/>
    <xf numFmtId="42" fontId="23" fillId="0" borderId="0" xfId="0" applyNumberFormat="1" applyFont="1" applyBorder="1"/>
    <xf numFmtId="0" fontId="23" fillId="0" borderId="0" xfId="0" applyFont="1" applyBorder="1" applyAlignment="1">
      <alignment horizontal="center"/>
    </xf>
    <xf numFmtId="9" fontId="23" fillId="0" borderId="0" xfId="0" applyNumberFormat="1" applyFont="1" applyBorder="1" applyAlignment="1">
      <alignment horizontal="center"/>
    </xf>
    <xf numFmtId="44" fontId="23" fillId="0" borderId="0" xfId="0" applyNumberFormat="1" applyFont="1" applyBorder="1"/>
    <xf numFmtId="42" fontId="24" fillId="0" borderId="0" xfId="0" applyNumberFormat="1" applyFont="1" applyBorder="1"/>
    <xf numFmtId="0" fontId="3" fillId="0" borderId="13" xfId="0" applyFont="1" applyBorder="1" applyAlignment="1">
      <alignment vertical="top"/>
    </xf>
    <xf numFmtId="42" fontId="27" fillId="0" borderId="0" xfId="0" applyNumberFormat="1" applyFont="1" applyBorder="1"/>
    <xf numFmtId="0" fontId="19" fillId="0" borderId="0" xfId="0" applyFont="1" applyBorder="1"/>
    <xf numFmtId="42" fontId="32" fillId="0" borderId="0" xfId="0" applyNumberFormat="1" applyFont="1" applyBorder="1"/>
    <xf numFmtId="0" fontId="31" fillId="0" borderId="11" xfId="0" applyFont="1" applyBorder="1" applyAlignment="1">
      <alignment vertical="top"/>
    </xf>
    <xf numFmtId="0" fontId="31" fillId="0" borderId="12" xfId="0" applyFont="1" applyBorder="1" applyAlignment="1">
      <alignment vertical="top"/>
    </xf>
    <xf numFmtId="0" fontId="23" fillId="0" borderId="15" xfId="0" applyFont="1" applyBorder="1" applyAlignment="1">
      <alignment vertical="top"/>
    </xf>
    <xf numFmtId="0" fontId="23" fillId="0" borderId="16" xfId="0" applyFont="1" applyBorder="1" applyAlignment="1">
      <alignment vertical="top"/>
    </xf>
    <xf numFmtId="0" fontId="0" fillId="0" borderId="12" xfId="0" applyBorder="1"/>
    <xf numFmtId="0" fontId="26" fillId="0" borderId="0" xfId="0" applyFont="1" applyBorder="1"/>
    <xf numFmtId="0" fontId="27" fillId="0" borderId="0" xfId="0" applyFont="1" applyBorder="1"/>
    <xf numFmtId="42" fontId="0" fillId="0" borderId="12" xfId="0" applyNumberFormat="1" applyBorder="1"/>
    <xf numFmtId="0" fontId="2" fillId="0" borderId="0" xfId="0" applyFont="1" applyBorder="1" applyAlignment="1">
      <alignment horizontal="left"/>
    </xf>
    <xf numFmtId="0" fontId="27" fillId="0" borderId="0" xfId="0" applyFont="1" applyBorder="1" applyAlignment="1">
      <alignment vertical="top" wrapText="1"/>
    </xf>
    <xf numFmtId="42" fontId="26" fillId="0" borderId="0" xfId="0" applyNumberFormat="1" applyFont="1" applyBorder="1" applyAlignment="1">
      <alignment horizontal="left"/>
    </xf>
    <xf numFmtId="0" fontId="6" fillId="0" borderId="0" xfId="0" applyFont="1"/>
    <xf numFmtId="44" fontId="0" fillId="0" borderId="0" xfId="0" applyNumberFormat="1" applyBorder="1"/>
    <xf numFmtId="0" fontId="24" fillId="0" borderId="0" xfId="0" applyFont="1" applyBorder="1"/>
    <xf numFmtId="44" fontId="2" fillId="0" borderId="0" xfId="0" applyNumberFormat="1" applyFont="1" applyBorder="1"/>
    <xf numFmtId="0" fontId="0" fillId="0" borderId="0" xfId="0" applyBorder="1" applyAlignment="1">
      <alignment horizontal="right"/>
    </xf>
    <xf numFmtId="9" fontId="24" fillId="0" borderId="0" xfId="0" applyNumberFormat="1" applyFont="1" applyBorder="1" applyAlignment="1"/>
    <xf numFmtId="0" fontId="39" fillId="0" borderId="0" xfId="0" applyFont="1" applyBorder="1" applyAlignment="1">
      <alignment vertical="top"/>
    </xf>
    <xf numFmtId="42" fontId="33" fillId="0" borderId="0" xfId="0" applyNumberFormat="1" applyFont="1" applyBorder="1"/>
    <xf numFmtId="0" fontId="6" fillId="0" borderId="0" xfId="0" applyFont="1" applyBorder="1" applyAlignment="1">
      <alignment horizontal="left" vertical="center" wrapText="1"/>
    </xf>
    <xf numFmtId="0" fontId="16" fillId="0" borderId="0" xfId="0" applyFont="1" applyBorder="1" applyAlignment="1">
      <alignment vertical="center" wrapText="1"/>
    </xf>
    <xf numFmtId="0" fontId="6" fillId="0" borderId="0" xfId="0" applyFont="1" applyAlignment="1">
      <alignment vertical="center" wrapText="1"/>
    </xf>
    <xf numFmtId="0" fontId="6" fillId="0" borderId="0" xfId="0" applyFont="1" applyAlignment="1">
      <alignment vertical="center"/>
    </xf>
    <xf numFmtId="0" fontId="6" fillId="0" borderId="0" xfId="0" applyFont="1" applyBorder="1" applyAlignment="1">
      <alignment horizontal="left" vertical="center" indent="3"/>
    </xf>
    <xf numFmtId="0" fontId="35" fillId="0" borderId="0" xfId="0" applyFont="1" applyBorder="1" applyAlignment="1">
      <alignment horizontal="left"/>
    </xf>
    <xf numFmtId="0" fontId="16" fillId="0" borderId="0" xfId="0" applyFont="1" applyBorder="1" applyAlignment="1">
      <alignment horizontal="left" vertical="center"/>
    </xf>
    <xf numFmtId="0" fontId="16" fillId="0" borderId="0" xfId="0" applyFont="1" applyBorder="1" applyAlignment="1">
      <alignment horizontal="left" vertical="center" indent="3"/>
    </xf>
    <xf numFmtId="0" fontId="0" fillId="0" borderId="0" xfId="0" applyBorder="1" applyAlignment="1">
      <alignment horizontal="left" vertical="center"/>
    </xf>
    <xf numFmtId="0" fontId="15" fillId="0" borderId="0" xfId="0" applyFont="1" applyBorder="1" applyAlignment="1">
      <alignment horizontal="left" vertical="center"/>
    </xf>
    <xf numFmtId="0" fontId="18" fillId="0" borderId="0" xfId="0" applyFont="1" applyBorder="1" applyAlignment="1">
      <alignment horizontal="left" vertical="center"/>
    </xf>
    <xf numFmtId="0" fontId="43" fillId="0" borderId="0" xfId="0" applyFont="1" applyBorder="1" applyAlignment="1">
      <alignment horizontal="left" vertical="center"/>
    </xf>
    <xf numFmtId="0" fontId="15" fillId="0" borderId="0" xfId="0" applyFont="1" applyBorder="1" applyAlignment="1">
      <alignment horizontal="left" vertical="center" indent="3"/>
    </xf>
    <xf numFmtId="0" fontId="45" fillId="0" borderId="0" xfId="0" applyFont="1" applyBorder="1" applyAlignment="1">
      <alignment horizontal="left" vertical="center"/>
    </xf>
    <xf numFmtId="0" fontId="6" fillId="0" borderId="10" xfId="0" applyFont="1" applyBorder="1" applyAlignment="1">
      <alignment horizontal="center" vertical="center" wrapText="1"/>
    </xf>
    <xf numFmtId="0" fontId="6" fillId="0" borderId="11" xfId="0" applyFont="1" applyBorder="1"/>
    <xf numFmtId="0" fontId="6" fillId="0" borderId="15" xfId="0" applyFont="1" applyBorder="1" applyAlignment="1">
      <alignment horizontal="center" vertical="center" wrapText="1"/>
    </xf>
    <xf numFmtId="0" fontId="6" fillId="0" borderId="16" xfId="0" applyFont="1" applyBorder="1"/>
    <xf numFmtId="0" fontId="6" fillId="0" borderId="0" xfId="0" applyFont="1" applyBorder="1" applyAlignment="1">
      <alignment wrapText="1"/>
    </xf>
    <xf numFmtId="0" fontId="6" fillId="0" borderId="0" xfId="0" applyFont="1" applyBorder="1"/>
    <xf numFmtId="0" fontId="16" fillId="0" borderId="0" xfId="0" applyFont="1" applyAlignment="1">
      <alignment horizontal="center" vertical="center"/>
    </xf>
    <xf numFmtId="0" fontId="18" fillId="0" borderId="0" xfId="0" applyFont="1" applyBorder="1" applyAlignment="1">
      <alignment horizontal="left" vertical="center" wrapText="1" indent="2"/>
    </xf>
    <xf numFmtId="0" fontId="6" fillId="0" borderId="10" xfId="0" applyFont="1" applyBorder="1" applyAlignment="1">
      <alignment horizontal="center" vertical="center"/>
    </xf>
    <xf numFmtId="0" fontId="6" fillId="0" borderId="13" xfId="0" applyFont="1" applyBorder="1" applyAlignment="1">
      <alignment horizontal="center"/>
    </xf>
    <xf numFmtId="0" fontId="6" fillId="0" borderId="0" xfId="0" applyFont="1" applyBorder="1" applyAlignment="1">
      <alignment vertical="center"/>
    </xf>
    <xf numFmtId="0" fontId="6" fillId="0" borderId="13" xfId="0" applyFont="1" applyBorder="1" applyAlignment="1">
      <alignment horizontal="center" vertical="center"/>
    </xf>
    <xf numFmtId="0" fontId="6" fillId="0" borderId="15" xfId="0" applyFont="1" applyBorder="1"/>
    <xf numFmtId="0" fontId="6" fillId="0" borderId="11" xfId="0" applyFont="1" applyBorder="1" applyAlignment="1">
      <alignment vertical="center"/>
    </xf>
    <xf numFmtId="0" fontId="6" fillId="0" borderId="12" xfId="0" applyFont="1" applyBorder="1"/>
    <xf numFmtId="0" fontId="6" fillId="0" borderId="0" xfId="0" applyFont="1" applyBorder="1" applyAlignment="1">
      <alignment horizontal="center" vertical="center"/>
    </xf>
    <xf numFmtId="0" fontId="6" fillId="0" borderId="16" xfId="0" applyFont="1" applyBorder="1" applyAlignment="1">
      <alignment vertical="center"/>
    </xf>
    <xf numFmtId="0" fontId="6" fillId="0" borderId="17" xfId="0" applyFont="1" applyBorder="1"/>
    <xf numFmtId="0" fontId="31" fillId="0" borderId="0" xfId="0" applyFont="1"/>
    <xf numFmtId="8" fontId="27" fillId="0" borderId="0" xfId="0" applyNumberFormat="1" applyFont="1" applyBorder="1" applyAlignment="1">
      <alignment horizontal="left"/>
    </xf>
    <xf numFmtId="0" fontId="27" fillId="0" borderId="0" xfId="0" applyFont="1" applyBorder="1" applyAlignment="1">
      <alignment horizontal="left"/>
    </xf>
    <xf numFmtId="0" fontId="48" fillId="0" borderId="0" xfId="0" applyFont="1" applyBorder="1" applyAlignment="1">
      <alignment vertical="center" wrapText="1"/>
    </xf>
    <xf numFmtId="0" fontId="17" fillId="0" borderId="0" xfId="0" applyFont="1" applyBorder="1" applyAlignment="1">
      <alignment horizontal="left" vertical="center"/>
    </xf>
    <xf numFmtId="0" fontId="53" fillId="0" borderId="0" xfId="0" applyFont="1" applyBorder="1" applyAlignment="1">
      <alignment horizontal="left"/>
    </xf>
    <xf numFmtId="0" fontId="12" fillId="0" borderId="0" xfId="0" applyFont="1" applyBorder="1"/>
    <xf numFmtId="0" fontId="2" fillId="0" borderId="13" xfId="0" applyFont="1" applyBorder="1" applyAlignment="1">
      <alignment vertical="top"/>
    </xf>
    <xf numFmtId="0" fontId="2" fillId="0" borderId="0" xfId="0" applyFont="1" applyBorder="1" applyAlignment="1">
      <alignment vertical="top"/>
    </xf>
    <xf numFmtId="0" fontId="2" fillId="0" borderId="14" xfId="0" applyFont="1" applyBorder="1" applyAlignment="1">
      <alignment vertical="top"/>
    </xf>
    <xf numFmtId="0" fontId="2" fillId="0" borderId="20" xfId="0" applyFont="1" applyBorder="1" applyAlignment="1">
      <alignment horizontal="center" vertical="center"/>
    </xf>
    <xf numFmtId="0" fontId="24" fillId="0" borderId="16" xfId="0" applyFont="1" applyBorder="1" applyAlignment="1">
      <alignment horizontal="right" vertical="center"/>
    </xf>
    <xf numFmtId="0" fontId="17" fillId="0" borderId="16" xfId="0" applyFont="1" applyBorder="1" applyAlignment="1">
      <alignment horizontal="right" vertical="center"/>
    </xf>
    <xf numFmtId="0" fontId="31" fillId="0" borderId="0" xfId="0" applyFont="1" applyBorder="1" applyAlignment="1">
      <alignment horizontal="right"/>
    </xf>
    <xf numFmtId="0" fontId="26" fillId="0" borderId="0" xfId="0" applyFont="1" applyBorder="1" applyAlignment="1">
      <alignment horizontal="center"/>
    </xf>
    <xf numFmtId="9" fontId="24" fillId="0" borderId="0" xfId="0" applyNumberFormat="1" applyFont="1" applyBorder="1" applyAlignment="1">
      <alignment horizontal="right"/>
    </xf>
    <xf numFmtId="0" fontId="27" fillId="0" borderId="0" xfId="0" applyFont="1" applyBorder="1" applyAlignment="1"/>
    <xf numFmtId="0" fontId="26" fillId="0" borderId="0" xfId="0" applyFont="1" applyBorder="1" applyAlignment="1"/>
    <xf numFmtId="6" fontId="26" fillId="0" borderId="0" xfId="0" applyNumberFormat="1" applyFont="1" applyBorder="1" applyAlignment="1">
      <alignment horizontal="left"/>
    </xf>
    <xf numFmtId="0" fontId="25" fillId="0" borderId="20" xfId="0" applyFont="1" applyBorder="1" applyAlignment="1">
      <alignment horizontal="center" vertical="center" wrapText="1"/>
    </xf>
    <xf numFmtId="0" fontId="6" fillId="0" borderId="0" xfId="0" applyFont="1" applyBorder="1" applyAlignment="1">
      <alignment horizontal="left" vertical="center"/>
    </xf>
    <xf numFmtId="0" fontId="6" fillId="0" borderId="0" xfId="0" applyFont="1" applyBorder="1" applyAlignment="1">
      <alignment horizontal="center"/>
    </xf>
    <xf numFmtId="0" fontId="28" fillId="0" borderId="20" xfId="0" applyFont="1" applyBorder="1" applyAlignment="1">
      <alignment horizontal="center" vertical="top" wrapText="1"/>
    </xf>
    <xf numFmtId="0" fontId="3" fillId="0" borderId="0" xfId="0" applyFont="1" applyBorder="1" applyAlignment="1">
      <alignment vertical="top"/>
    </xf>
    <xf numFmtId="0" fontId="2" fillId="0" borderId="10" xfId="0" applyFont="1" applyBorder="1" applyAlignment="1">
      <alignment vertical="top"/>
    </xf>
    <xf numFmtId="0" fontId="39" fillId="0" borderId="11" xfId="0" applyFont="1" applyBorder="1" applyAlignment="1">
      <alignment vertical="top"/>
    </xf>
    <xf numFmtId="6" fontId="2" fillId="0" borderId="0" xfId="0" applyNumberFormat="1" applyFont="1" applyBorder="1" applyAlignment="1">
      <alignment horizontal="left"/>
    </xf>
    <xf numFmtId="164" fontId="2" fillId="0" borderId="0" xfId="0" applyNumberFormat="1" applyFont="1" applyBorder="1" applyAlignment="1">
      <alignment horizontal="left"/>
    </xf>
    <xf numFmtId="0" fontId="6" fillId="0" borderId="23" xfId="0" applyFont="1" applyBorder="1" applyAlignment="1">
      <alignment horizontal="center" vertical="center"/>
    </xf>
    <xf numFmtId="0" fontId="6" fillId="0" borderId="24" xfId="0" applyFont="1" applyBorder="1" applyAlignment="1">
      <alignment horizontal="center"/>
    </xf>
    <xf numFmtId="0" fontId="6" fillId="0" borderId="24" xfId="0" applyFont="1" applyBorder="1"/>
    <xf numFmtId="42" fontId="24" fillId="0" borderId="17" xfId="0" applyNumberFormat="1" applyFont="1" applyBorder="1" applyAlignment="1">
      <alignment vertical="top"/>
    </xf>
    <xf numFmtId="42" fontId="55" fillId="0" borderId="0" xfId="0" applyNumberFormat="1" applyFont="1" applyBorder="1"/>
    <xf numFmtId="0" fontId="3" fillId="0" borderId="0" xfId="0" applyFont="1" applyAlignment="1">
      <alignment horizontal="left" vertical="center" wrapText="1"/>
    </xf>
    <xf numFmtId="0" fontId="2" fillId="0" borderId="0" xfId="0" applyFont="1" applyAlignment="1">
      <alignment horizontal="left" vertical="center" wrapText="1"/>
    </xf>
    <xf numFmtId="0" fontId="51" fillId="0" borderId="0" xfId="0" applyFont="1" applyBorder="1" applyAlignment="1">
      <alignment horizontal="center" vertical="center" wrapText="1"/>
    </xf>
    <xf numFmtId="0" fontId="2" fillId="0" borderId="0" xfId="0" applyFont="1" applyBorder="1" applyAlignment="1">
      <alignment horizontal="left" vertical="top" wrapText="1"/>
    </xf>
    <xf numFmtId="0" fontId="31" fillId="0" borderId="0" xfId="0" applyFont="1" applyBorder="1" applyAlignment="1">
      <alignment horizontal="right"/>
    </xf>
    <xf numFmtId="0" fontId="0" fillId="0" borderId="0" xfId="0" applyBorder="1" applyAlignment="1">
      <alignment horizontal="center"/>
    </xf>
    <xf numFmtId="9" fontId="24" fillId="0" borderId="0" xfId="0" applyNumberFormat="1" applyFont="1" applyBorder="1" applyAlignment="1">
      <alignment horizontal="right"/>
    </xf>
    <xf numFmtId="0" fontId="28" fillId="0" borderId="0" xfId="0" applyFont="1" applyBorder="1" applyAlignment="1">
      <alignment horizontal="left" vertical="top" wrapText="1"/>
    </xf>
    <xf numFmtId="44" fontId="0" fillId="0" borderId="0" xfId="1" applyFont="1" applyBorder="1"/>
    <xf numFmtId="44" fontId="25" fillId="0" borderId="0" xfId="1" applyFont="1" applyBorder="1" applyAlignment="1">
      <alignment vertical="top" wrapText="1"/>
    </xf>
    <xf numFmtId="44" fontId="24" fillId="0" borderId="0" xfId="1" applyFont="1" applyBorder="1"/>
    <xf numFmtId="44" fontId="2" fillId="0" borderId="0" xfId="1" applyFont="1" applyBorder="1" applyAlignment="1">
      <alignment horizontal="left"/>
    </xf>
    <xf numFmtId="0" fontId="24" fillId="0" borderId="0" xfId="0" applyFont="1" applyBorder="1" applyAlignment="1">
      <alignment horizontal="right"/>
    </xf>
    <xf numFmtId="0" fontId="3" fillId="0" borderId="50" xfId="0" applyFont="1" applyBorder="1" applyAlignment="1">
      <alignment horizontal="center" vertical="center"/>
    </xf>
    <xf numFmtId="44" fontId="28" fillId="0" borderId="0" xfId="1" applyFont="1" applyBorder="1" applyAlignment="1">
      <alignment horizontal="left" vertical="top" wrapText="1"/>
    </xf>
    <xf numFmtId="0" fontId="26" fillId="0" borderId="0" xfId="0" applyFont="1" applyBorder="1" applyAlignment="1">
      <alignment horizontal="left" vertical="top" wrapText="1"/>
    </xf>
    <xf numFmtId="0" fontId="25" fillId="0" borderId="50" xfId="0" applyFont="1" applyBorder="1" applyAlignment="1">
      <alignment horizontal="center" vertical="top" wrapText="1"/>
    </xf>
    <xf numFmtId="0" fontId="25" fillId="0" borderId="50" xfId="0" applyFont="1" applyBorder="1" applyAlignment="1">
      <alignment horizontal="center" vertical="center" wrapText="1"/>
    </xf>
    <xf numFmtId="44" fontId="27" fillId="0" borderId="66" xfId="1" applyFont="1" applyBorder="1"/>
    <xf numFmtId="0" fontId="25" fillId="0" borderId="55" xfId="0" applyFont="1" applyBorder="1" applyAlignment="1">
      <alignment horizontal="center" vertical="top" wrapText="1"/>
    </xf>
    <xf numFmtId="0" fontId="25" fillId="0" borderId="55" xfId="0" applyFont="1" applyBorder="1" applyAlignment="1">
      <alignment horizontal="center" vertical="center" wrapText="1"/>
    </xf>
    <xf numFmtId="0" fontId="16" fillId="0" borderId="55" xfId="0" applyFont="1" applyBorder="1" applyAlignment="1">
      <alignment horizontal="center" vertical="center" wrapText="1"/>
    </xf>
    <xf numFmtId="43" fontId="21" fillId="3" borderId="32" xfId="0" applyNumberFormat="1" applyFont="1" applyFill="1" applyBorder="1" applyAlignment="1" applyProtection="1">
      <alignment horizontal="center" vertical="center"/>
    </xf>
    <xf numFmtId="43" fontId="21" fillId="3" borderId="40" xfId="0" applyNumberFormat="1" applyFont="1" applyFill="1" applyBorder="1" applyAlignment="1" applyProtection="1">
      <alignment horizontal="center" vertical="center"/>
    </xf>
    <xf numFmtId="166" fontId="18" fillId="0" borderId="19" xfId="0" applyNumberFormat="1" applyFont="1" applyBorder="1" applyAlignment="1" applyProtection="1">
      <alignment horizontal="left"/>
    </xf>
    <xf numFmtId="43" fontId="18" fillId="0" borderId="19" xfId="0" applyNumberFormat="1" applyFont="1" applyBorder="1" applyAlignment="1" applyProtection="1">
      <alignment horizontal="left"/>
    </xf>
    <xf numFmtId="0" fontId="0" fillId="0" borderId="0" xfId="0" applyBorder="1" applyProtection="1"/>
    <xf numFmtId="0" fontId="0" fillId="0" borderId="0" xfId="0" applyFont="1" applyBorder="1" applyAlignment="1" applyProtection="1">
      <alignment vertical="center" wrapText="1"/>
    </xf>
    <xf numFmtId="0" fontId="21" fillId="3" borderId="32" xfId="0" applyFont="1" applyFill="1" applyBorder="1" applyAlignment="1" applyProtection="1">
      <alignment horizontal="center" vertical="center"/>
    </xf>
    <xf numFmtId="0" fontId="21" fillId="3" borderId="35" xfId="0" applyFont="1" applyFill="1" applyBorder="1" applyAlignment="1" applyProtection="1">
      <alignment horizontal="center" vertical="center"/>
    </xf>
    <xf numFmtId="0" fontId="6" fillId="0" borderId="27" xfId="0" applyFont="1" applyBorder="1" applyProtection="1"/>
    <xf numFmtId="165" fontId="18" fillId="0" borderId="19" xfId="0" applyNumberFormat="1" applyFont="1" applyBorder="1" applyAlignment="1" applyProtection="1">
      <alignment horizontal="left"/>
    </xf>
    <xf numFmtId="0" fontId="18" fillId="0" borderId="19" xfId="0" applyFont="1" applyBorder="1" applyAlignment="1" applyProtection="1">
      <alignment horizontal="left"/>
    </xf>
    <xf numFmtId="0" fontId="18" fillId="0" borderId="19" xfId="0" applyFont="1" applyBorder="1" applyAlignment="1" applyProtection="1">
      <alignment horizontal="left" vertical="center"/>
    </xf>
    <xf numFmtId="0" fontId="3" fillId="3" borderId="0" xfId="0" applyFont="1" applyFill="1" applyBorder="1" applyAlignment="1" applyProtection="1">
      <alignment vertical="center" wrapText="1"/>
    </xf>
    <xf numFmtId="0" fontId="0" fillId="0" borderId="6" xfId="0" applyBorder="1" applyProtection="1"/>
    <xf numFmtId="0" fontId="0" fillId="0" borderId="0" xfId="0" applyProtection="1"/>
    <xf numFmtId="44" fontId="0" fillId="0" borderId="0" xfId="0" applyNumberFormat="1" applyProtection="1"/>
    <xf numFmtId="0" fontId="7" fillId="0" borderId="0" xfId="0" applyFont="1" applyAlignment="1" applyProtection="1">
      <alignment vertical="center"/>
      <protection locked="0"/>
    </xf>
    <xf numFmtId="0" fontId="25" fillId="0" borderId="50" xfId="0" applyFont="1" applyBorder="1" applyAlignment="1" applyProtection="1">
      <alignment horizontal="center" vertical="top" wrapText="1"/>
    </xf>
    <xf numFmtId="0" fontId="19" fillId="0" borderId="0" xfId="0" applyFont="1" applyProtection="1"/>
    <xf numFmtId="0" fontId="26" fillId="0" borderId="0" xfId="0" applyFont="1" applyBorder="1" applyAlignment="1" applyProtection="1"/>
    <xf numFmtId="42" fontId="2" fillId="0" borderId="0" xfId="0" applyNumberFormat="1" applyFont="1" applyBorder="1" applyAlignment="1" applyProtection="1"/>
    <xf numFmtId="0" fontId="26" fillId="0" borderId="0" xfId="0" applyFont="1" applyBorder="1" applyAlignment="1" applyProtection="1">
      <alignment horizontal="center"/>
    </xf>
    <xf numFmtId="9" fontId="26" fillId="0" borderId="0" xfId="0" applyNumberFormat="1" applyFont="1" applyBorder="1" applyAlignment="1" applyProtection="1">
      <alignment horizontal="center"/>
    </xf>
    <xf numFmtId="0" fontId="24" fillId="0" borderId="0" xfId="0" applyFont="1" applyBorder="1" applyAlignment="1" applyProtection="1">
      <alignment horizontal="center"/>
    </xf>
    <xf numFmtId="42" fontId="27" fillId="0" borderId="0" xfId="0" applyNumberFormat="1" applyFont="1" applyBorder="1" applyProtection="1"/>
    <xf numFmtId="42" fontId="0" fillId="0" borderId="0" xfId="0" applyNumberFormat="1" applyBorder="1" applyProtection="1"/>
    <xf numFmtId="0" fontId="0" fillId="0" borderId="0" xfId="0" applyBorder="1" applyAlignment="1" applyProtection="1">
      <alignment horizontal="center"/>
    </xf>
    <xf numFmtId="9" fontId="0" fillId="0" borderId="0" xfId="0" applyNumberFormat="1" applyBorder="1" applyAlignment="1" applyProtection="1">
      <alignment horizontal="center"/>
    </xf>
    <xf numFmtId="0" fontId="16" fillId="3" borderId="25" xfId="0" applyFont="1" applyFill="1" applyBorder="1" applyAlignment="1" applyProtection="1">
      <alignment horizontal="left" vertical="top" wrapText="1"/>
    </xf>
    <xf numFmtId="0" fontId="6" fillId="0" borderId="0" xfId="0" applyFont="1" applyBorder="1" applyAlignment="1">
      <alignment horizontal="left" vertical="center"/>
    </xf>
    <xf numFmtId="0" fontId="31" fillId="0" borderId="0" xfId="0" applyFont="1" applyBorder="1" applyAlignment="1">
      <alignment horizontal="right"/>
    </xf>
    <xf numFmtId="0" fontId="0" fillId="0" borderId="0" xfId="0" applyBorder="1" applyAlignment="1">
      <alignment horizontal="left"/>
    </xf>
    <xf numFmtId="0" fontId="3" fillId="0" borderId="69" xfId="0" applyFont="1" applyBorder="1" applyAlignment="1">
      <alignment horizontal="center" vertical="center"/>
    </xf>
    <xf numFmtId="0" fontId="3" fillId="0" borderId="69" xfId="0" applyFont="1" applyBorder="1" applyAlignment="1">
      <alignment horizontal="center" vertical="center" wrapText="1"/>
    </xf>
    <xf numFmtId="0" fontId="3" fillId="0" borderId="70" xfId="0" applyFont="1" applyBorder="1" applyAlignment="1">
      <alignment horizontal="center" vertical="center" wrapText="1"/>
    </xf>
    <xf numFmtId="0" fontId="25" fillId="0" borderId="77" xfId="0" applyFont="1" applyBorder="1" applyAlignment="1" applyProtection="1">
      <alignment horizontal="center" vertical="top" wrapText="1"/>
    </xf>
    <xf numFmtId="0" fontId="25" fillId="0" borderId="77" xfId="0" applyFont="1" applyBorder="1" applyAlignment="1">
      <alignment horizontal="center" vertical="center" wrapText="1"/>
    </xf>
    <xf numFmtId="0" fontId="0" fillId="0" borderId="0" xfId="0"/>
    <xf numFmtId="0" fontId="16" fillId="6" borderId="25" xfId="0" applyFont="1" applyFill="1" applyBorder="1" applyAlignment="1" applyProtection="1">
      <alignment horizontal="left" vertical="top" wrapText="1"/>
      <protection locked="0"/>
    </xf>
    <xf numFmtId="0" fontId="6" fillId="0" borderId="45" xfId="3" applyFont="1" applyFill="1" applyBorder="1" applyAlignment="1" applyProtection="1">
      <alignment vertical="center" wrapText="1"/>
    </xf>
    <xf numFmtId="0" fontId="18" fillId="0" borderId="12" xfId="3" applyFont="1" applyFill="1" applyBorder="1" applyAlignment="1" applyProtection="1">
      <alignment horizontal="left" vertical="center" wrapText="1"/>
    </xf>
    <xf numFmtId="0" fontId="56" fillId="0" borderId="0" xfId="0" applyFont="1"/>
    <xf numFmtId="0" fontId="25" fillId="0" borderId="88" xfId="0" applyFont="1" applyBorder="1" applyAlignment="1">
      <alignment horizontal="center" vertical="center" wrapText="1"/>
    </xf>
    <xf numFmtId="168" fontId="26" fillId="0" borderId="80" xfId="1" applyNumberFormat="1" applyFont="1" applyBorder="1" applyAlignment="1" applyProtection="1">
      <alignment horizontal="left"/>
      <protection locked="0"/>
    </xf>
    <xf numFmtId="168" fontId="26" fillId="0" borderId="81" xfId="1" applyNumberFormat="1" applyFont="1" applyBorder="1" applyAlignment="1" applyProtection="1">
      <alignment horizontal="left"/>
      <protection locked="0"/>
    </xf>
    <xf numFmtId="0" fontId="0" fillId="0" borderId="0" xfId="0" applyFill="1" applyBorder="1" applyProtection="1"/>
    <xf numFmtId="0" fontId="16" fillId="0" borderId="25" xfId="0" applyFont="1" applyFill="1" applyBorder="1" applyAlignment="1" applyProtection="1">
      <alignment horizontal="left" vertical="top" wrapText="1"/>
    </xf>
    <xf numFmtId="168" fontId="27" fillId="0" borderId="59" xfId="1" applyNumberFormat="1" applyFont="1" applyBorder="1"/>
    <xf numFmtId="168" fontId="27" fillId="0" borderId="60" xfId="1" applyNumberFormat="1" applyFont="1" applyBorder="1"/>
    <xf numFmtId="168" fontId="27" fillId="0" borderId="62" xfId="1" applyNumberFormat="1" applyFont="1" applyBorder="1"/>
    <xf numFmtId="168" fontId="27" fillId="0" borderId="66" xfId="1" applyNumberFormat="1" applyFont="1" applyBorder="1"/>
    <xf numFmtId="168" fontId="6" fillId="6" borderId="17" xfId="1" applyNumberFormat="1" applyFont="1" applyFill="1" applyBorder="1" applyAlignment="1" applyProtection="1">
      <alignment horizontal="left" vertical="center" wrapText="1"/>
      <protection locked="0"/>
    </xf>
    <xf numFmtId="168" fontId="6" fillId="2" borderId="17" xfId="1" applyNumberFormat="1" applyFont="1" applyFill="1" applyBorder="1" applyAlignment="1" applyProtection="1">
      <alignment horizontal="left" vertical="center" wrapText="1"/>
    </xf>
    <xf numFmtId="168" fontId="6" fillId="2" borderId="19" xfId="1" applyNumberFormat="1" applyFont="1" applyFill="1" applyBorder="1" applyAlignment="1" applyProtection="1">
      <alignment horizontal="left" vertical="center" wrapText="1"/>
    </xf>
    <xf numFmtId="168" fontId="6" fillId="2" borderId="20" xfId="1" applyNumberFormat="1" applyFont="1" applyFill="1" applyBorder="1" applyAlignment="1" applyProtection="1">
      <alignment vertical="center" wrapText="1"/>
    </xf>
    <xf numFmtId="168" fontId="6" fillId="2" borderId="39" xfId="1" applyNumberFormat="1" applyFont="1" applyFill="1" applyBorder="1" applyAlignment="1" applyProtection="1">
      <alignment horizontal="left" vertical="center" wrapText="1"/>
    </xf>
    <xf numFmtId="168" fontId="6" fillId="0" borderId="17" xfId="1" applyNumberFormat="1" applyFont="1" applyBorder="1" applyAlignment="1" applyProtection="1">
      <alignment horizontal="left" vertical="center" wrapText="1"/>
    </xf>
    <xf numFmtId="168" fontId="26" fillId="0" borderId="54" xfId="1" applyNumberFormat="1" applyFont="1" applyBorder="1" applyAlignment="1" applyProtection="1">
      <alignment horizontal="left"/>
      <protection locked="0"/>
    </xf>
    <xf numFmtId="168" fontId="26" fillId="0" borderId="56" xfId="1" applyNumberFormat="1" applyFont="1" applyBorder="1" applyAlignment="1" applyProtection="1">
      <alignment horizontal="left"/>
      <protection locked="0"/>
    </xf>
    <xf numFmtId="168" fontId="24" fillId="0" borderId="60" xfId="1" applyNumberFormat="1" applyFont="1" applyFill="1" applyBorder="1"/>
    <xf numFmtId="168" fontId="24" fillId="0" borderId="61" xfId="1" applyNumberFormat="1" applyFont="1" applyFill="1" applyBorder="1"/>
    <xf numFmtId="168" fontId="27" fillId="0" borderId="0" xfId="1" applyNumberFormat="1" applyFont="1" applyBorder="1"/>
    <xf numFmtId="168" fontId="27" fillId="0" borderId="0" xfId="1" applyNumberFormat="1" applyFont="1" applyFill="1" applyBorder="1"/>
    <xf numFmtId="168" fontId="2" fillId="6" borderId="54" xfId="1" applyNumberFormat="1" applyFont="1" applyFill="1" applyBorder="1" applyProtection="1">
      <protection locked="0"/>
    </xf>
    <xf numFmtId="168" fontId="2" fillId="6" borderId="55" xfId="1" applyNumberFormat="1" applyFont="1" applyFill="1" applyBorder="1" applyProtection="1">
      <protection locked="0"/>
    </xf>
    <xf numFmtId="168" fontId="2" fillId="6" borderId="56" xfId="1" applyNumberFormat="1" applyFont="1" applyFill="1" applyBorder="1" applyProtection="1">
      <protection locked="0"/>
    </xf>
    <xf numFmtId="168" fontId="2" fillId="6" borderId="58" xfId="1" applyNumberFormat="1" applyFont="1" applyFill="1" applyBorder="1" applyProtection="1">
      <protection locked="0"/>
    </xf>
    <xf numFmtId="0" fontId="28" fillId="6" borderId="50" xfId="0" applyFont="1" applyFill="1" applyBorder="1" applyAlignment="1" applyProtection="1">
      <alignment vertical="top" wrapText="1"/>
      <protection locked="0"/>
    </xf>
    <xf numFmtId="0" fontId="23" fillId="6" borderId="50" xfId="0" applyFont="1" applyFill="1" applyBorder="1" applyProtection="1">
      <protection locked="0"/>
    </xf>
    <xf numFmtId="0" fontId="23" fillId="6" borderId="50" xfId="0" applyFont="1" applyFill="1" applyBorder="1" applyAlignment="1" applyProtection="1">
      <alignment horizontal="center"/>
      <protection locked="0"/>
    </xf>
    <xf numFmtId="0" fontId="23" fillId="6" borderId="55" xfId="0" applyFont="1" applyFill="1" applyBorder="1" applyAlignment="1" applyProtection="1">
      <alignment horizontal="center"/>
      <protection locked="0"/>
    </xf>
    <xf numFmtId="0" fontId="23" fillId="6" borderId="57" xfId="0" applyFont="1" applyFill="1" applyBorder="1" applyProtection="1">
      <protection locked="0"/>
    </xf>
    <xf numFmtId="0" fontId="23" fillId="6" borderId="57" xfId="0" applyFont="1" applyFill="1" applyBorder="1" applyAlignment="1" applyProtection="1">
      <alignment horizontal="center"/>
      <protection locked="0"/>
    </xf>
    <xf numFmtId="0" fontId="23" fillId="6" borderId="58" xfId="0" applyFont="1" applyFill="1" applyBorder="1" applyAlignment="1" applyProtection="1">
      <alignment horizontal="center"/>
      <protection locked="0"/>
    </xf>
    <xf numFmtId="0" fontId="27" fillId="6" borderId="51" xfId="0" applyFont="1" applyFill="1" applyBorder="1" applyAlignment="1" applyProtection="1">
      <protection locked="0"/>
    </xf>
    <xf numFmtId="0" fontId="26" fillId="6" borderId="52" xfId="0" applyFont="1" applyFill="1" applyBorder="1" applyAlignment="1" applyProtection="1">
      <protection locked="0"/>
    </xf>
    <xf numFmtId="168" fontId="2" fillId="6" borderId="52" xfId="1" applyNumberFormat="1" applyFont="1" applyFill="1" applyBorder="1" applyProtection="1">
      <protection locked="0"/>
    </xf>
    <xf numFmtId="0" fontId="2" fillId="6" borderId="52" xfId="0" applyFont="1" applyFill="1" applyBorder="1" applyProtection="1">
      <protection locked="0"/>
    </xf>
    <xf numFmtId="9" fontId="2" fillId="6" borderId="52" xfId="5" applyFont="1" applyFill="1" applyBorder="1" applyProtection="1">
      <protection locked="0"/>
    </xf>
    <xf numFmtId="168" fontId="2" fillId="6" borderId="74" xfId="1" applyNumberFormat="1" applyFont="1" applyFill="1" applyBorder="1" applyProtection="1">
      <protection locked="0"/>
    </xf>
    <xf numFmtId="168" fontId="2" fillId="6" borderId="53" xfId="1" applyNumberFormat="1" applyFont="1" applyFill="1" applyBorder="1" applyProtection="1">
      <protection locked="0"/>
    </xf>
    <xf numFmtId="0" fontId="27" fillId="6" borderId="54" xfId="0" applyFont="1" applyFill="1" applyBorder="1" applyAlignment="1" applyProtection="1">
      <protection locked="0"/>
    </xf>
    <xf numFmtId="168" fontId="2" fillId="6" borderId="50" xfId="1" applyNumberFormat="1" applyFont="1" applyFill="1" applyBorder="1" applyProtection="1">
      <protection locked="0"/>
    </xf>
    <xf numFmtId="0" fontId="2" fillId="6" borderId="50" xfId="0" applyFont="1" applyFill="1" applyBorder="1" applyProtection="1">
      <protection locked="0"/>
    </xf>
    <xf numFmtId="9" fontId="2" fillId="6" borderId="50" xfId="5" applyFont="1" applyFill="1" applyBorder="1" applyProtection="1">
      <protection locked="0"/>
    </xf>
    <xf numFmtId="168" fontId="2" fillId="6" borderId="72" xfId="1" applyNumberFormat="1" applyFont="1" applyFill="1" applyBorder="1" applyProtection="1">
      <protection locked="0"/>
    </xf>
    <xf numFmtId="0" fontId="27" fillId="6" borderId="56" xfId="0" applyFont="1" applyFill="1" applyBorder="1" applyAlignment="1" applyProtection="1">
      <protection locked="0"/>
    </xf>
    <xf numFmtId="0" fontId="26" fillId="6" borderId="57" xfId="0" applyFont="1" applyFill="1" applyBorder="1" applyAlignment="1" applyProtection="1">
      <protection locked="0"/>
    </xf>
    <xf numFmtId="168" fontId="28" fillId="6" borderId="57" xfId="1" applyNumberFormat="1" applyFont="1" applyFill="1" applyBorder="1" applyProtection="1">
      <protection locked="0"/>
    </xf>
    <xf numFmtId="0" fontId="28" fillId="6" borderId="57" xfId="0" applyFont="1" applyFill="1" applyBorder="1" applyAlignment="1" applyProtection="1">
      <alignment horizontal="left"/>
      <protection locked="0"/>
    </xf>
    <xf numFmtId="9" fontId="2" fillId="6" borderId="57" xfId="5" applyFont="1" applyFill="1" applyBorder="1" applyProtection="1">
      <protection locked="0"/>
    </xf>
    <xf numFmtId="168" fontId="2" fillId="6" borderId="73" xfId="1" applyNumberFormat="1" applyFont="1" applyFill="1" applyBorder="1" applyProtection="1">
      <protection locked="0"/>
    </xf>
    <xf numFmtId="168" fontId="2" fillId="6" borderId="64" xfId="1" applyNumberFormat="1" applyFont="1" applyFill="1" applyBorder="1" applyProtection="1">
      <protection locked="0"/>
    </xf>
    <xf numFmtId="0" fontId="28" fillId="6" borderId="57" xfId="0" applyFont="1" applyFill="1" applyBorder="1" applyAlignment="1" applyProtection="1">
      <alignment vertical="top" wrapText="1"/>
      <protection locked="0"/>
    </xf>
    <xf numFmtId="168" fontId="24" fillId="0" borderId="60" xfId="1" applyNumberFormat="1" applyFont="1" applyBorder="1"/>
    <xf numFmtId="168" fontId="2" fillId="6" borderId="54" xfId="1" applyNumberFormat="1" applyFont="1" applyFill="1" applyBorder="1" applyAlignment="1" applyProtection="1">
      <alignment horizontal="center"/>
      <protection locked="0"/>
    </xf>
    <xf numFmtId="168" fontId="2" fillId="6" borderId="55" xfId="1" applyNumberFormat="1" applyFont="1" applyFill="1" applyBorder="1" applyAlignment="1" applyProtection="1">
      <alignment horizontal="center"/>
      <protection locked="0"/>
    </xf>
    <xf numFmtId="168" fontId="2" fillId="6" borderId="63" xfId="1" applyNumberFormat="1" applyFont="1" applyFill="1" applyBorder="1" applyAlignment="1" applyProtection="1">
      <alignment horizontal="center"/>
      <protection locked="0"/>
    </xf>
    <xf numFmtId="168" fontId="2" fillId="6" borderId="64" xfId="1" applyNumberFormat="1" applyFont="1" applyFill="1" applyBorder="1" applyAlignment="1" applyProtection="1">
      <alignment horizontal="center"/>
      <protection locked="0"/>
    </xf>
    <xf numFmtId="168" fontId="24" fillId="0" borderId="62" xfId="1" applyNumberFormat="1" applyFont="1" applyBorder="1"/>
    <xf numFmtId="168" fontId="27" fillId="0" borderId="67" xfId="1" applyNumberFormat="1" applyFont="1" applyBorder="1"/>
    <xf numFmtId="10" fontId="28" fillId="6" borderId="55" xfId="5" applyNumberFormat="1" applyFont="1" applyFill="1" applyBorder="1" applyAlignment="1" applyProtection="1">
      <alignment vertical="top" wrapText="1"/>
      <protection locked="0"/>
    </xf>
    <xf numFmtId="10" fontId="28" fillId="6" borderId="58" xfId="5" applyNumberFormat="1" applyFont="1" applyFill="1" applyBorder="1" applyAlignment="1" applyProtection="1">
      <alignment vertical="top" wrapText="1"/>
      <protection locked="0"/>
    </xf>
    <xf numFmtId="168" fontId="28" fillId="6" borderId="54" xfId="1" applyNumberFormat="1" applyFont="1" applyFill="1" applyBorder="1" applyAlignment="1" applyProtection="1">
      <alignment vertical="top" wrapText="1"/>
      <protection locked="0"/>
    </xf>
    <xf numFmtId="168" fontId="28" fillId="6" borderId="55" xfId="1" applyNumberFormat="1" applyFont="1" applyFill="1" applyBorder="1" applyAlignment="1" applyProtection="1">
      <alignment vertical="top" wrapText="1"/>
      <protection locked="0"/>
    </xf>
    <xf numFmtId="168" fontId="28" fillId="6" borderId="63" xfId="1" applyNumberFormat="1" applyFont="1" applyFill="1" applyBorder="1" applyAlignment="1" applyProtection="1">
      <alignment vertical="top" wrapText="1"/>
      <protection locked="0"/>
    </xf>
    <xf numFmtId="168" fontId="28" fillId="6" borderId="64" xfId="1" applyNumberFormat="1" applyFont="1" applyFill="1" applyBorder="1" applyAlignment="1" applyProtection="1">
      <alignment vertical="top" wrapText="1"/>
      <protection locked="0"/>
    </xf>
    <xf numFmtId="10" fontId="2" fillId="6" borderId="55" xfId="5" applyNumberFormat="1" applyFont="1" applyFill="1" applyBorder="1" applyProtection="1">
      <protection locked="0"/>
    </xf>
    <xf numFmtId="0" fontId="2" fillId="6" borderId="57" xfId="0" applyFont="1" applyFill="1" applyBorder="1" applyProtection="1">
      <protection locked="0"/>
    </xf>
    <xf numFmtId="10" fontId="2" fillId="6" borderId="58" xfId="5" applyNumberFormat="1" applyFont="1" applyFill="1" applyBorder="1" applyProtection="1">
      <protection locked="0"/>
    </xf>
    <xf numFmtId="168" fontId="2" fillId="6" borderId="63" xfId="1" applyNumberFormat="1" applyFont="1" applyFill="1" applyBorder="1" applyProtection="1">
      <protection locked="0"/>
    </xf>
    <xf numFmtId="0" fontId="28" fillId="6" borderId="50" xfId="0" applyFont="1" applyFill="1" applyBorder="1" applyAlignment="1" applyProtection="1">
      <alignment horizontal="left" vertical="top" wrapText="1"/>
      <protection locked="0"/>
    </xf>
    <xf numFmtId="0" fontId="28" fillId="6" borderId="57" xfId="0" applyFont="1" applyFill="1" applyBorder="1" applyAlignment="1" applyProtection="1">
      <alignment horizontal="left" vertical="top" wrapText="1"/>
      <protection locked="0"/>
    </xf>
    <xf numFmtId="10" fontId="28" fillId="6" borderId="55" xfId="5" applyNumberFormat="1" applyFont="1" applyFill="1" applyBorder="1" applyAlignment="1" applyProtection="1">
      <alignment horizontal="left" vertical="top" wrapText="1"/>
      <protection locked="0"/>
    </xf>
    <xf numFmtId="10" fontId="28" fillId="6" borderId="58" xfId="5" applyNumberFormat="1" applyFont="1" applyFill="1" applyBorder="1" applyAlignment="1" applyProtection="1">
      <alignment horizontal="left" vertical="top" wrapText="1"/>
      <protection locked="0"/>
    </xf>
    <xf numFmtId="168" fontId="28" fillId="6" borderId="54" xfId="1" applyNumberFormat="1" applyFont="1" applyFill="1" applyBorder="1" applyAlignment="1" applyProtection="1">
      <alignment horizontal="left" vertical="top" wrapText="1"/>
      <protection locked="0"/>
    </xf>
    <xf numFmtId="168" fontId="28" fillId="6" borderId="55" xfId="1" applyNumberFormat="1" applyFont="1" applyFill="1" applyBorder="1" applyAlignment="1" applyProtection="1">
      <alignment horizontal="left" vertical="top" wrapText="1"/>
      <protection locked="0"/>
    </xf>
    <xf numFmtId="168" fontId="27" fillId="0" borderId="60" xfId="1" applyNumberFormat="1" applyFont="1" applyBorder="1" applyAlignment="1">
      <alignment horizontal="left" vertical="top" wrapText="1"/>
    </xf>
    <xf numFmtId="168" fontId="28" fillId="6" borderId="63" xfId="1" applyNumberFormat="1" applyFont="1" applyFill="1" applyBorder="1" applyAlignment="1" applyProtection="1">
      <alignment horizontal="left" vertical="top" wrapText="1"/>
      <protection locked="0"/>
    </xf>
    <xf numFmtId="168" fontId="28" fillId="6" borderId="64" xfId="1" applyNumberFormat="1" applyFont="1" applyFill="1" applyBorder="1" applyAlignment="1" applyProtection="1">
      <alignment horizontal="left" vertical="top" wrapText="1"/>
      <protection locked="0"/>
    </xf>
    <xf numFmtId="168" fontId="27" fillId="0" borderId="62" xfId="1" applyNumberFormat="1" applyFont="1" applyBorder="1" applyAlignment="1">
      <alignment horizontal="left" vertical="top" wrapText="1"/>
    </xf>
    <xf numFmtId="42" fontId="23" fillId="6" borderId="57" xfId="0" applyNumberFormat="1" applyFont="1" applyFill="1" applyBorder="1" applyAlignment="1" applyProtection="1">
      <alignment horizontal="center"/>
      <protection locked="0"/>
    </xf>
    <xf numFmtId="10" fontId="23" fillId="6" borderId="58" xfId="0" applyNumberFormat="1" applyFont="1" applyFill="1" applyBorder="1" applyProtection="1">
      <protection locked="0"/>
    </xf>
    <xf numFmtId="168" fontId="23" fillId="6" borderId="56" xfId="1" applyNumberFormat="1" applyFont="1" applyFill="1" applyBorder="1" applyProtection="1">
      <protection locked="0"/>
    </xf>
    <xf numFmtId="168" fontId="23" fillId="6" borderId="58" xfId="1" applyNumberFormat="1" applyFont="1" applyFill="1" applyBorder="1" applyProtection="1">
      <protection locked="0"/>
    </xf>
    <xf numFmtId="168" fontId="2" fillId="0" borderId="61" xfId="1" applyNumberFormat="1" applyFont="1" applyBorder="1"/>
    <xf numFmtId="169" fontId="3" fillId="6" borderId="80" xfId="5" applyNumberFormat="1" applyFont="1" applyFill="1" applyBorder="1" applyAlignment="1" applyProtection="1">
      <alignment horizontal="center"/>
      <protection locked="0"/>
    </xf>
    <xf numFmtId="0" fontId="25" fillId="6" borderId="88" xfId="0" applyFont="1" applyFill="1" applyBorder="1" applyAlignment="1" applyProtection="1">
      <alignment horizontal="center" vertical="center" wrapText="1"/>
      <protection locked="0"/>
    </xf>
    <xf numFmtId="0" fontId="12" fillId="0" borderId="0" xfId="0" applyFont="1" applyProtection="1"/>
    <xf numFmtId="0" fontId="0" fillId="0" borderId="0" xfId="0" applyFont="1" applyProtection="1"/>
    <xf numFmtId="0" fontId="14" fillId="0" borderId="0" xfId="0" applyFont="1" applyProtection="1"/>
    <xf numFmtId="0" fontId="46" fillId="0" borderId="51" xfId="0" applyFont="1" applyBorder="1" applyProtection="1"/>
    <xf numFmtId="0" fontId="46" fillId="0" borderId="53" xfId="0" applyFont="1" applyBorder="1" applyProtection="1"/>
    <xf numFmtId="0" fontId="46" fillId="0" borderId="55" xfId="0" applyFont="1" applyBorder="1" applyProtection="1"/>
    <xf numFmtId="0" fontId="46" fillId="0" borderId="58" xfId="0" applyFont="1" applyBorder="1" applyProtection="1"/>
    <xf numFmtId="0" fontId="46" fillId="0" borderId="0" xfId="0" applyFont="1" applyBorder="1" applyAlignment="1" applyProtection="1">
      <alignment horizontal="left" vertical="center" wrapText="1"/>
    </xf>
    <xf numFmtId="0" fontId="0" fillId="0" borderId="0" xfId="0" applyBorder="1" applyAlignment="1" applyProtection="1">
      <alignment horizontal="left" vertical="center" wrapText="1"/>
    </xf>
    <xf numFmtId="0" fontId="46" fillId="0" borderId="0" xfId="0" applyFont="1" applyBorder="1" applyProtection="1"/>
    <xf numFmtId="0" fontId="12" fillId="0" borderId="51" xfId="0" applyFont="1" applyBorder="1" applyProtection="1"/>
    <xf numFmtId="0" fontId="12" fillId="0" borderId="53" xfId="0" applyFont="1" applyBorder="1" applyProtection="1"/>
    <xf numFmtId="0" fontId="12" fillId="0" borderId="55" xfId="0" applyFont="1" applyBorder="1" applyProtection="1"/>
    <xf numFmtId="0" fontId="12" fillId="0" borderId="58" xfId="0" applyFont="1" applyBorder="1" applyProtection="1"/>
    <xf numFmtId="0" fontId="6" fillId="0" borderId="0" xfId="0" applyFont="1" applyAlignment="1" applyProtection="1">
      <alignment vertical="center" wrapText="1"/>
    </xf>
    <xf numFmtId="0" fontId="43" fillId="0" borderId="0" xfId="0" applyFont="1" applyAlignment="1" applyProtection="1">
      <alignment horizontal="left" vertical="center"/>
    </xf>
    <xf numFmtId="0" fontId="0" fillId="0" borderId="0" xfId="0" applyAlignment="1" applyProtection="1">
      <alignment horizontal="left"/>
    </xf>
    <xf numFmtId="0" fontId="6" fillId="0" borderId="0" xfId="0" applyFont="1" applyAlignment="1" applyProtection="1">
      <alignment horizontal="left" vertical="center"/>
    </xf>
    <xf numFmtId="0" fontId="6" fillId="0" borderId="0" xfId="0" applyFont="1" applyAlignment="1" applyProtection="1">
      <alignment horizontal="left" vertical="center" wrapText="1"/>
    </xf>
    <xf numFmtId="0" fontId="2" fillId="0" borderId="0" xfId="0" applyFont="1" applyAlignment="1">
      <alignment horizontal="left" vertical="center" wrapText="1"/>
    </xf>
    <xf numFmtId="0" fontId="0" fillId="0" borderId="0" xfId="0"/>
    <xf numFmtId="9" fontId="24" fillId="0" borderId="0" xfId="0" applyNumberFormat="1" applyFont="1" applyBorder="1" applyAlignment="1">
      <alignment horizontal="right"/>
    </xf>
    <xf numFmtId="44" fontId="27" fillId="0" borderId="0" xfId="1" applyFont="1" applyBorder="1"/>
    <xf numFmtId="0" fontId="0" fillId="0" borderId="0" xfId="0"/>
    <xf numFmtId="0" fontId="27" fillId="0" borderId="56" xfId="0" applyFont="1" applyBorder="1" applyProtection="1">
      <protection locked="0"/>
    </xf>
    <xf numFmtId="0" fontId="27" fillId="0" borderId="54" xfId="0" applyFont="1" applyBorder="1" applyProtection="1">
      <protection locked="0"/>
    </xf>
    <xf numFmtId="0" fontId="23" fillId="6" borderId="56" xfId="0" applyFont="1" applyFill="1" applyBorder="1" applyAlignment="1" applyProtection="1">
      <alignment wrapText="1"/>
      <protection locked="0"/>
    </xf>
    <xf numFmtId="169" fontId="3" fillId="0" borderId="80" xfId="5" applyNumberFormat="1" applyFont="1" applyFill="1" applyBorder="1" applyAlignment="1" applyProtection="1">
      <alignment horizontal="center"/>
    </xf>
    <xf numFmtId="168" fontId="26" fillId="6" borderId="80" xfId="1" applyNumberFormat="1" applyFont="1" applyFill="1" applyBorder="1" applyAlignment="1" applyProtection="1">
      <alignment horizontal="left"/>
      <protection locked="0"/>
    </xf>
    <xf numFmtId="168" fontId="26" fillId="6" borderId="81" xfId="1" applyNumberFormat="1" applyFont="1" applyFill="1" applyBorder="1" applyAlignment="1" applyProtection="1">
      <alignment horizontal="left"/>
      <protection locked="0"/>
    </xf>
    <xf numFmtId="44" fontId="23" fillId="6" borderId="50" xfId="1" applyFont="1" applyFill="1" applyBorder="1" applyProtection="1">
      <protection locked="0"/>
    </xf>
    <xf numFmtId="44" fontId="23" fillId="6" borderId="57" xfId="1" applyFont="1" applyFill="1" applyBorder="1" applyProtection="1">
      <protection locked="0"/>
    </xf>
    <xf numFmtId="0" fontId="23" fillId="6" borderId="54" xfId="0" applyFont="1" applyFill="1" applyBorder="1" applyAlignment="1" applyProtection="1">
      <alignment wrapText="1"/>
      <protection locked="0"/>
    </xf>
    <xf numFmtId="0" fontId="26" fillId="6" borderId="54" xfId="0" applyFont="1" applyFill="1" applyBorder="1" applyAlignment="1" applyProtection="1">
      <alignment vertical="top" wrapText="1"/>
      <protection locked="0"/>
    </xf>
    <xf numFmtId="44" fontId="28" fillId="6" borderId="50" xfId="1" applyFont="1" applyFill="1" applyBorder="1" applyAlignment="1" applyProtection="1">
      <alignment vertical="top" wrapText="1"/>
      <protection locked="0"/>
    </xf>
    <xf numFmtId="0" fontId="28" fillId="6" borderId="55" xfId="0" applyFont="1" applyFill="1" applyBorder="1" applyAlignment="1" applyProtection="1">
      <alignment vertical="top" wrapText="1"/>
      <protection locked="0"/>
    </xf>
    <xf numFmtId="0" fontId="26" fillId="6" borderId="50" xfId="0" applyFont="1" applyFill="1" applyBorder="1" applyAlignment="1" applyProtection="1">
      <alignment vertical="top" wrapText="1"/>
      <protection locked="0"/>
    </xf>
    <xf numFmtId="44" fontId="28" fillId="6" borderId="77" xfId="1" applyFont="1" applyFill="1" applyBorder="1" applyAlignment="1" applyProtection="1">
      <alignment vertical="top" wrapText="1"/>
      <protection locked="0"/>
    </xf>
    <xf numFmtId="44" fontId="28" fillId="6" borderId="78" xfId="1" applyFont="1" applyFill="1" applyBorder="1" applyAlignment="1" applyProtection="1">
      <alignment vertical="top" wrapText="1"/>
      <protection locked="0"/>
    </xf>
    <xf numFmtId="44" fontId="2" fillId="6" borderId="77" xfId="1" applyFont="1" applyFill="1" applyBorder="1" applyProtection="1">
      <protection locked="0"/>
    </xf>
    <xf numFmtId="44" fontId="2" fillId="6" borderId="78" xfId="1" applyFont="1" applyFill="1" applyBorder="1" applyProtection="1">
      <protection locked="0"/>
    </xf>
    <xf numFmtId="44" fontId="28" fillId="6" borderId="50" xfId="1" applyFont="1" applyFill="1" applyBorder="1" applyAlignment="1" applyProtection="1">
      <alignment horizontal="left" vertical="top" wrapText="1"/>
      <protection locked="0"/>
    </xf>
    <xf numFmtId="44" fontId="28" fillId="6" borderId="57" xfId="1" applyFont="1" applyFill="1" applyBorder="1" applyAlignment="1" applyProtection="1">
      <alignment horizontal="left" vertical="top" wrapText="1"/>
      <protection locked="0"/>
    </xf>
    <xf numFmtId="169" fontId="3" fillId="0" borderId="80" xfId="5" applyNumberFormat="1" applyFont="1" applyBorder="1" applyAlignment="1" applyProtection="1">
      <alignment horizontal="center"/>
      <protection locked="0"/>
    </xf>
    <xf numFmtId="0" fontId="26" fillId="6" borderId="50" xfId="0" applyFont="1" applyFill="1" applyBorder="1" applyAlignment="1" applyProtection="1">
      <protection locked="0"/>
    </xf>
    <xf numFmtId="0" fontId="57" fillId="7" borderId="35" xfId="2" applyFont="1" applyFill="1" applyBorder="1" applyAlignment="1" applyProtection="1">
      <alignment horizontal="center" vertical="center" wrapText="1"/>
    </xf>
    <xf numFmtId="44" fontId="57" fillId="7" borderId="38" xfId="2" applyNumberFormat="1" applyFont="1" applyFill="1" applyBorder="1" applyAlignment="1" applyProtection="1">
      <alignment horizontal="center" vertical="center" wrapText="1"/>
    </xf>
    <xf numFmtId="44" fontId="58" fillId="7" borderId="17" xfId="1" applyFont="1" applyFill="1" applyBorder="1" applyAlignment="1" applyProtection="1">
      <alignment horizontal="left" vertical="center" wrapText="1"/>
    </xf>
    <xf numFmtId="44" fontId="58" fillId="7" borderId="28" xfId="1" applyFont="1" applyFill="1" applyBorder="1" applyAlignment="1" applyProtection="1">
      <alignment horizontal="left" vertical="center" wrapText="1"/>
    </xf>
    <xf numFmtId="44" fontId="58" fillId="7" borderId="21" xfId="1" applyFont="1" applyFill="1" applyBorder="1" applyAlignment="1" applyProtection="1">
      <alignment horizontal="left" vertical="center" wrapText="1"/>
    </xf>
    <xf numFmtId="44" fontId="58" fillId="7" borderId="26" xfId="1" applyFont="1" applyFill="1" applyBorder="1" applyAlignment="1" applyProtection="1">
      <alignment horizontal="left" vertical="center" wrapText="1"/>
    </xf>
    <xf numFmtId="44" fontId="58" fillId="7" borderId="20" xfId="1" applyFont="1" applyFill="1" applyBorder="1" applyAlignment="1" applyProtection="1">
      <alignment horizontal="left" vertical="center" wrapText="1"/>
    </xf>
    <xf numFmtId="44" fontId="58" fillId="7" borderId="19" xfId="1" applyFont="1" applyFill="1" applyBorder="1" applyAlignment="1" applyProtection="1">
      <alignment horizontal="left" vertical="center" wrapText="1"/>
    </xf>
    <xf numFmtId="44" fontId="58" fillId="7" borderId="20" xfId="1" applyFont="1" applyFill="1" applyBorder="1" applyAlignment="1" applyProtection="1">
      <alignment vertical="center" wrapText="1"/>
    </xf>
    <xf numFmtId="44" fontId="58" fillId="7" borderId="36" xfId="1" applyFont="1" applyFill="1" applyBorder="1" applyAlignment="1" applyProtection="1">
      <alignment vertical="center" wrapText="1"/>
    </xf>
    <xf numFmtId="44" fontId="58" fillId="7" borderId="37" xfId="1" applyFont="1" applyFill="1" applyBorder="1" applyAlignment="1" applyProtection="1">
      <alignment vertical="center" wrapText="1"/>
    </xf>
    <xf numFmtId="44" fontId="58" fillId="7" borderId="47" xfId="1" applyFont="1" applyFill="1" applyBorder="1" applyAlignment="1" applyProtection="1">
      <alignment horizontal="left" vertical="center" wrapText="1"/>
    </xf>
    <xf numFmtId="44" fontId="58" fillId="7" borderId="9" xfId="1" applyFont="1" applyFill="1" applyBorder="1" applyAlignment="1" applyProtection="1">
      <alignment horizontal="left" vertical="center" wrapText="1"/>
    </xf>
    <xf numFmtId="0" fontId="58" fillId="7" borderId="27" xfId="0" applyFont="1" applyFill="1" applyBorder="1" applyProtection="1"/>
    <xf numFmtId="0" fontId="59" fillId="7" borderId="19" xfId="0" applyFont="1" applyFill="1" applyBorder="1" applyAlignment="1" applyProtection="1">
      <alignment horizontal="left"/>
    </xf>
    <xf numFmtId="0" fontId="59" fillId="7" borderId="19" xfId="0" applyFont="1" applyFill="1" applyBorder="1" applyProtection="1"/>
    <xf numFmtId="0" fontId="60" fillId="7" borderId="27" xfId="0" applyFont="1" applyFill="1" applyBorder="1" applyProtection="1"/>
    <xf numFmtId="0" fontId="0" fillId="0" borderId="0" xfId="0"/>
    <xf numFmtId="9" fontId="24" fillId="0" borderId="0" xfId="0" applyNumberFormat="1" applyFont="1" applyBorder="1" applyAlignment="1">
      <alignment horizontal="right"/>
    </xf>
    <xf numFmtId="43" fontId="0" fillId="0" borderId="42" xfId="0" applyNumberFormat="1" applyFill="1" applyBorder="1" applyProtection="1"/>
    <xf numFmtId="44" fontId="6" fillId="0" borderId="20" xfId="1" applyFont="1" applyFill="1" applyBorder="1" applyAlignment="1" applyProtection="1">
      <alignment vertical="center" wrapText="1"/>
    </xf>
    <xf numFmtId="44" fontId="6" fillId="7" borderId="20" xfId="1" applyFont="1" applyFill="1" applyBorder="1" applyAlignment="1" applyProtection="1">
      <alignment vertical="center" wrapText="1"/>
    </xf>
    <xf numFmtId="43" fontId="57" fillId="7" borderId="40" xfId="2" applyNumberFormat="1" applyFont="1" applyFill="1" applyBorder="1" applyAlignment="1" applyProtection="1">
      <alignment horizontal="center" vertical="center" wrapText="1"/>
    </xf>
    <xf numFmtId="43" fontId="57" fillId="7" borderId="38" xfId="2" applyNumberFormat="1" applyFont="1" applyFill="1" applyBorder="1" applyAlignment="1" applyProtection="1">
      <alignment horizontal="center" vertical="center" wrapText="1"/>
    </xf>
    <xf numFmtId="44" fontId="58" fillId="7" borderId="49" xfId="1" applyFont="1" applyFill="1" applyBorder="1" applyAlignment="1" applyProtection="1">
      <alignment vertical="center" wrapText="1"/>
    </xf>
    <xf numFmtId="44" fontId="58" fillId="7" borderId="39" xfId="1" applyFont="1" applyFill="1" applyBorder="1" applyAlignment="1" applyProtection="1">
      <alignment horizontal="left" vertical="center" wrapText="1"/>
    </xf>
    <xf numFmtId="44" fontId="58" fillId="7" borderId="48" xfId="1" applyFont="1" applyFill="1" applyBorder="1" applyAlignment="1" applyProtection="1">
      <alignment horizontal="left" vertical="center" wrapText="1"/>
    </xf>
    <xf numFmtId="43" fontId="57" fillId="7" borderId="35" xfId="2" applyNumberFormat="1" applyFont="1" applyFill="1" applyBorder="1" applyAlignment="1" applyProtection="1">
      <alignment horizontal="center" vertical="center" wrapText="1"/>
    </xf>
    <xf numFmtId="43" fontId="62" fillId="7" borderId="43" xfId="0" applyNumberFormat="1" applyFont="1" applyFill="1" applyBorder="1" applyProtection="1"/>
    <xf numFmtId="43" fontId="62" fillId="7" borderId="44" xfId="0" applyNumberFormat="1" applyFont="1" applyFill="1" applyBorder="1" applyProtection="1"/>
    <xf numFmtId="43" fontId="58" fillId="7" borderId="27" xfId="0" applyNumberFormat="1" applyFont="1" applyFill="1" applyBorder="1" applyProtection="1"/>
    <xf numFmtId="166" fontId="59" fillId="7" borderId="19" xfId="0" applyNumberFormat="1" applyFont="1" applyFill="1" applyBorder="1" applyAlignment="1" applyProtection="1">
      <alignment horizontal="left"/>
    </xf>
    <xf numFmtId="43" fontId="59" fillId="7" borderId="19" xfId="0" applyNumberFormat="1" applyFont="1" applyFill="1" applyBorder="1" applyAlignment="1" applyProtection="1">
      <alignment horizontal="left"/>
    </xf>
    <xf numFmtId="44" fontId="58" fillId="7" borderId="24" xfId="1" applyFont="1" applyFill="1" applyBorder="1" applyAlignment="1" applyProtection="1">
      <alignment horizontal="left" vertical="center" wrapText="1"/>
    </xf>
    <xf numFmtId="43" fontId="63" fillId="7" borderId="27" xfId="0" applyNumberFormat="1" applyFont="1" applyFill="1" applyBorder="1" applyProtection="1"/>
    <xf numFmtId="168" fontId="6" fillId="7" borderId="17" xfId="1" applyNumberFormat="1" applyFont="1" applyFill="1" applyBorder="1" applyAlignment="1" applyProtection="1">
      <alignment horizontal="left" vertical="center" wrapText="1"/>
    </xf>
    <xf numFmtId="168" fontId="6" fillId="7" borderId="19" xfId="1" applyNumberFormat="1" applyFont="1" applyFill="1" applyBorder="1" applyAlignment="1" applyProtection="1">
      <alignment horizontal="left" vertical="center" wrapText="1"/>
    </xf>
    <xf numFmtId="168" fontId="6" fillId="7" borderId="20" xfId="1" applyNumberFormat="1" applyFont="1" applyFill="1" applyBorder="1" applyAlignment="1" applyProtection="1">
      <alignment vertical="center" wrapText="1"/>
    </xf>
    <xf numFmtId="168" fontId="6" fillId="7" borderId="39" xfId="1" applyNumberFormat="1" applyFont="1" applyFill="1" applyBorder="1" applyAlignment="1" applyProtection="1">
      <alignment horizontal="left" vertical="center" wrapText="1"/>
    </xf>
    <xf numFmtId="0" fontId="12" fillId="0" borderId="0" xfId="0" applyFont="1" applyBorder="1" applyAlignment="1">
      <alignment horizontal="left" vertical="top"/>
    </xf>
    <xf numFmtId="0" fontId="6" fillId="0" borderId="16" xfId="0" applyFont="1" applyBorder="1" applyAlignment="1" applyProtection="1">
      <alignment horizontal="left" vertical="center"/>
      <protection locked="0"/>
    </xf>
    <xf numFmtId="44" fontId="40" fillId="0" borderId="50" xfId="1" applyFont="1" applyBorder="1" applyAlignment="1">
      <alignment horizontal="left"/>
    </xf>
    <xf numFmtId="44" fontId="63" fillId="0" borderId="50" xfId="1" applyFont="1" applyFill="1" applyBorder="1" applyAlignment="1">
      <alignment horizontal="left"/>
    </xf>
    <xf numFmtId="44" fontId="40" fillId="0" borderId="85" xfId="1" applyFont="1" applyBorder="1" applyAlignment="1">
      <alignment horizontal="left"/>
    </xf>
    <xf numFmtId="0" fontId="40" fillId="0" borderId="93" xfId="0" applyFont="1" applyBorder="1" applyAlignment="1">
      <alignment horizontal="center"/>
    </xf>
    <xf numFmtId="0" fontId="17" fillId="0" borderId="93" xfId="0" applyFont="1" applyBorder="1" applyAlignment="1">
      <alignment horizontal="center"/>
    </xf>
    <xf numFmtId="0" fontId="40" fillId="0" borderId="94" xfId="0" applyFont="1" applyBorder="1" applyAlignment="1">
      <alignment horizontal="center"/>
    </xf>
    <xf numFmtId="44" fontId="40" fillId="0" borderId="89" xfId="1" applyFont="1" applyBorder="1" applyAlignment="1">
      <alignment horizontal="left"/>
    </xf>
    <xf numFmtId="44" fontId="40" fillId="0" borderId="55" xfId="1" applyFont="1" applyBorder="1" applyAlignment="1">
      <alignment horizontal="left"/>
    </xf>
    <xf numFmtId="44" fontId="63" fillId="0" borderId="55" xfId="1" applyFont="1" applyFill="1" applyBorder="1" applyAlignment="1">
      <alignment horizontal="left"/>
    </xf>
    <xf numFmtId="44" fontId="17" fillId="0" borderId="96" xfId="1" applyFont="1" applyBorder="1"/>
    <xf numFmtId="44" fontId="17" fillId="0" borderId="97" xfId="1" applyFont="1" applyBorder="1"/>
    <xf numFmtId="44" fontId="40" fillId="0" borderId="98" xfId="1" applyFont="1" applyBorder="1" applyAlignment="1">
      <alignment horizontal="left"/>
    </xf>
    <xf numFmtId="44" fontId="40" fillId="0" borderId="64" xfId="1" applyFont="1" applyBorder="1" applyAlignment="1">
      <alignment horizontal="left"/>
    </xf>
    <xf numFmtId="0" fontId="19" fillId="0" borderId="0" xfId="0" applyFont="1" applyFill="1"/>
    <xf numFmtId="0" fontId="7" fillId="0" borderId="0" xfId="0" applyFont="1" applyFill="1" applyAlignment="1">
      <alignment vertical="center"/>
    </xf>
    <xf numFmtId="0" fontId="0" fillId="0" borderId="0" xfId="0" applyFill="1"/>
    <xf numFmtId="0" fontId="2" fillId="6" borderId="75" xfId="0" applyFont="1" applyFill="1" applyBorder="1" applyAlignment="1" applyProtection="1">
      <alignment vertical="center"/>
      <protection locked="0"/>
    </xf>
    <xf numFmtId="0" fontId="2" fillId="6" borderId="78" xfId="0" applyFont="1" applyFill="1" applyBorder="1" applyAlignment="1" applyProtection="1">
      <alignment vertical="center" wrapText="1"/>
      <protection locked="0"/>
    </xf>
    <xf numFmtId="0" fontId="2" fillId="6" borderId="81" xfId="0" applyFont="1" applyFill="1" applyBorder="1" applyAlignment="1" applyProtection="1">
      <alignment vertical="center" wrapText="1"/>
      <protection locked="0"/>
    </xf>
    <xf numFmtId="0" fontId="3" fillId="0" borderId="56" xfId="0" applyFont="1" applyFill="1" applyBorder="1" applyAlignment="1" applyProtection="1">
      <alignment horizontal="right" vertical="center" wrapText="1"/>
    </xf>
    <xf numFmtId="0" fontId="3" fillId="0" borderId="101" xfId="0" applyFont="1" applyFill="1" applyBorder="1" applyAlignment="1" applyProtection="1">
      <alignment horizontal="right" vertical="center" wrapText="1"/>
    </xf>
    <xf numFmtId="0" fontId="2" fillId="0" borderId="85" xfId="0" applyFont="1" applyFill="1" applyBorder="1" applyAlignment="1" applyProtection="1">
      <alignment vertical="center" wrapText="1"/>
    </xf>
    <xf numFmtId="0" fontId="2" fillId="0" borderId="50" xfId="0" applyFont="1" applyFill="1" applyBorder="1" applyAlignment="1" applyProtection="1">
      <alignment vertical="center" wrapText="1"/>
    </xf>
    <xf numFmtId="0" fontId="2" fillId="0" borderId="57" xfId="0" applyFont="1" applyFill="1" applyBorder="1" applyAlignment="1" applyProtection="1">
      <alignment vertical="center" wrapText="1"/>
    </xf>
    <xf numFmtId="0" fontId="3" fillId="0" borderId="57" xfId="0" applyFont="1" applyFill="1" applyBorder="1" applyAlignment="1" applyProtection="1">
      <alignment horizontal="right" vertical="center" wrapText="1"/>
    </xf>
    <xf numFmtId="43" fontId="2" fillId="6" borderId="53" xfId="4" applyNumberFormat="1" applyFont="1" applyFill="1" applyBorder="1" applyProtection="1">
      <protection locked="0"/>
    </xf>
    <xf numFmtId="43" fontId="2" fillId="6" borderId="55" xfId="4" applyNumberFormat="1" applyFont="1" applyFill="1" applyBorder="1" applyProtection="1">
      <protection locked="0"/>
    </xf>
    <xf numFmtId="43" fontId="2" fillId="6" borderId="58" xfId="4" applyNumberFormat="1" applyFont="1" applyFill="1" applyBorder="1" applyProtection="1">
      <protection locked="0"/>
    </xf>
    <xf numFmtId="0" fontId="23" fillId="6" borderId="68" xfId="0" applyFont="1" applyFill="1" applyBorder="1" applyAlignment="1" applyProtection="1">
      <alignment wrapText="1"/>
      <protection locked="0"/>
    </xf>
    <xf numFmtId="0" fontId="23" fillId="6" borderId="69" xfId="0" applyFont="1" applyFill="1" applyBorder="1" applyProtection="1">
      <protection locked="0"/>
    </xf>
    <xf numFmtId="44" fontId="23" fillId="6" borderId="69" xfId="1" applyFont="1" applyFill="1" applyBorder="1" applyProtection="1">
      <protection locked="0"/>
    </xf>
    <xf numFmtId="0" fontId="23" fillId="6" borderId="69" xfId="0" applyFont="1" applyFill="1" applyBorder="1" applyAlignment="1" applyProtection="1">
      <alignment horizontal="center"/>
      <protection locked="0"/>
    </xf>
    <xf numFmtId="0" fontId="23" fillId="6" borderId="70" xfId="0" applyFont="1" applyFill="1" applyBorder="1" applyAlignment="1" applyProtection="1">
      <alignment horizontal="center"/>
      <protection locked="0"/>
    </xf>
    <xf numFmtId="168" fontId="2" fillId="6" borderId="68" xfId="1" applyNumberFormat="1" applyFont="1" applyFill="1" applyBorder="1" applyAlignment="1" applyProtection="1">
      <alignment horizontal="center"/>
      <protection locked="0"/>
    </xf>
    <xf numFmtId="168" fontId="2" fillId="6" borderId="70" xfId="1" applyNumberFormat="1" applyFont="1" applyFill="1" applyBorder="1" applyAlignment="1" applyProtection="1">
      <alignment horizontal="center"/>
      <protection locked="0"/>
    </xf>
    <xf numFmtId="0" fontId="30" fillId="0" borderId="0" xfId="0" applyFont="1" applyBorder="1" applyAlignment="1">
      <alignment horizontal="center" vertical="center"/>
    </xf>
    <xf numFmtId="0" fontId="48" fillId="0" borderId="0" xfId="0" applyFont="1" applyBorder="1" applyAlignment="1">
      <alignment horizontal="center" vertical="center" wrapText="1"/>
    </xf>
    <xf numFmtId="0" fontId="43" fillId="0" borderId="0" xfId="0" applyFont="1" applyBorder="1" applyAlignment="1">
      <alignment horizontal="center" vertical="center" wrapText="1"/>
    </xf>
    <xf numFmtId="0" fontId="6" fillId="0" borderId="0" xfId="0" applyFont="1" applyBorder="1" applyAlignment="1">
      <alignment horizontal="left" vertical="center" wrapText="1"/>
    </xf>
    <xf numFmtId="0" fontId="48" fillId="0" borderId="0" xfId="0" applyFont="1" applyBorder="1" applyAlignment="1">
      <alignment horizontal="center" vertical="top" wrapText="1"/>
    </xf>
    <xf numFmtId="0" fontId="6" fillId="0" borderId="0" xfId="0" applyFont="1" applyBorder="1" applyAlignment="1">
      <alignment horizontal="center" vertical="center" wrapText="1"/>
    </xf>
    <xf numFmtId="0" fontId="16" fillId="0" borderId="0" xfId="0" applyFont="1" applyBorder="1" applyAlignment="1">
      <alignment horizontal="left" vertical="center" wrapText="1"/>
    </xf>
    <xf numFmtId="0" fontId="43" fillId="0" borderId="0" xfId="0" applyFont="1" applyBorder="1" applyAlignment="1">
      <alignment horizontal="left" vertical="center" wrapText="1" indent="2"/>
    </xf>
    <xf numFmtId="0" fontId="15" fillId="0" borderId="0" xfId="0" applyFont="1" applyBorder="1" applyAlignment="1">
      <alignment horizontal="left" vertical="center" wrapText="1"/>
    </xf>
    <xf numFmtId="0" fontId="43" fillId="0" borderId="0" xfId="0" applyFont="1" applyBorder="1" applyAlignment="1">
      <alignment horizontal="left" vertical="center" wrapText="1"/>
    </xf>
    <xf numFmtId="0" fontId="16" fillId="0" borderId="0" xfId="0" applyFont="1" applyBorder="1" applyAlignment="1">
      <alignment horizontal="center" vertical="center"/>
    </xf>
    <xf numFmtId="0" fontId="6" fillId="7" borderId="0" xfId="0" applyFont="1" applyFill="1" applyBorder="1" applyAlignment="1">
      <alignment horizontal="left" vertical="center" wrapText="1"/>
    </xf>
    <xf numFmtId="0" fontId="3" fillId="0" borderId="7" xfId="0" applyFont="1" applyBorder="1" applyAlignment="1" applyProtection="1">
      <alignment horizontal="left" vertical="center" wrapText="1"/>
    </xf>
    <xf numFmtId="0" fontId="3" fillId="0" borderId="9" xfId="0" applyFont="1" applyBorder="1" applyAlignment="1" applyProtection="1">
      <alignment horizontal="left" vertical="center" wrapText="1"/>
    </xf>
    <xf numFmtId="0" fontId="3" fillId="3" borderId="29" xfId="0" applyFont="1" applyFill="1" applyBorder="1" applyAlignment="1" applyProtection="1">
      <alignment horizontal="center" vertical="center" wrapText="1"/>
    </xf>
    <xf numFmtId="0" fontId="3" fillId="3" borderId="41" xfId="0" applyFont="1" applyFill="1" applyBorder="1" applyAlignment="1" applyProtection="1">
      <alignment horizontal="center" vertical="center" wrapText="1"/>
    </xf>
    <xf numFmtId="0" fontId="16" fillId="6" borderId="7" xfId="0" applyFont="1" applyFill="1" applyBorder="1" applyAlignment="1" applyProtection="1">
      <alignment horizontal="left" vertical="center" wrapText="1"/>
      <protection locked="0"/>
    </xf>
    <xf numFmtId="0" fontId="16" fillId="6" borderId="9" xfId="0" applyFont="1" applyFill="1" applyBorder="1" applyAlignment="1" applyProtection="1">
      <alignment horizontal="left" vertical="center" wrapText="1"/>
      <protection locked="0"/>
    </xf>
    <xf numFmtId="0" fontId="16" fillId="6" borderId="7" xfId="0" applyFont="1" applyFill="1" applyBorder="1" applyAlignment="1" applyProtection="1">
      <alignment vertical="center" wrapText="1"/>
      <protection locked="0"/>
    </xf>
    <xf numFmtId="0" fontId="16" fillId="6" borderId="9" xfId="0" applyFont="1" applyFill="1" applyBorder="1" applyAlignment="1" applyProtection="1">
      <alignment vertical="center" wrapText="1"/>
      <protection locked="0"/>
    </xf>
    <xf numFmtId="0" fontId="16" fillId="6" borderId="25" xfId="0" applyFont="1" applyFill="1" applyBorder="1" applyAlignment="1" applyProtection="1">
      <alignment horizontal="left" vertical="top" wrapText="1"/>
      <protection locked="0"/>
    </xf>
    <xf numFmtId="0" fontId="3" fillId="3" borderId="7" xfId="0" applyFont="1" applyFill="1" applyBorder="1" applyAlignment="1" applyProtection="1">
      <alignment horizontal="center" vertical="center" wrapText="1"/>
    </xf>
    <xf numFmtId="0" fontId="3" fillId="3" borderId="9" xfId="0" applyFont="1" applyFill="1" applyBorder="1" applyAlignment="1" applyProtection="1">
      <alignment horizontal="center" vertical="center" wrapText="1"/>
    </xf>
    <xf numFmtId="0" fontId="3" fillId="3" borderId="25" xfId="0" applyFont="1" applyFill="1" applyBorder="1" applyAlignment="1" applyProtection="1">
      <alignment horizontal="center" vertical="center" wrapText="1"/>
    </xf>
    <xf numFmtId="0" fontId="16" fillId="3" borderId="33" xfId="0" applyFont="1" applyFill="1" applyBorder="1" applyAlignment="1" applyProtection="1">
      <alignment horizontal="left" vertical="center" wrapText="1"/>
    </xf>
    <xf numFmtId="0" fontId="16" fillId="3" borderId="22" xfId="0" applyFont="1" applyFill="1" applyBorder="1" applyAlignment="1" applyProtection="1">
      <alignment horizontal="left" vertical="center" wrapText="1"/>
    </xf>
    <xf numFmtId="0" fontId="18" fillId="0" borderId="7" xfId="0" applyFont="1" applyBorder="1" applyAlignment="1" applyProtection="1">
      <alignment horizontal="left" vertical="center" wrapText="1"/>
    </xf>
    <xf numFmtId="0" fontId="18" fillId="0" borderId="8" xfId="0" applyFont="1" applyBorder="1" applyAlignment="1" applyProtection="1">
      <alignment horizontal="left" vertical="center" wrapText="1"/>
    </xf>
    <xf numFmtId="0" fontId="18" fillId="0" borderId="9" xfId="0" applyFont="1" applyBorder="1" applyAlignment="1" applyProtection="1">
      <alignment horizontal="left" vertical="center" wrapText="1"/>
    </xf>
    <xf numFmtId="0" fontId="13" fillId="0" borderId="7" xfId="0" applyFont="1" applyBorder="1" applyAlignment="1" applyProtection="1">
      <alignment horizontal="center" vertical="center"/>
    </xf>
    <xf numFmtId="0" fontId="13" fillId="0" borderId="8" xfId="0" applyFont="1" applyBorder="1" applyAlignment="1" applyProtection="1">
      <alignment horizontal="center" vertical="center"/>
    </xf>
    <xf numFmtId="0" fontId="13" fillId="0" borderId="9" xfId="0" applyFont="1" applyBorder="1" applyAlignment="1" applyProtection="1">
      <alignment horizontal="center" vertical="center"/>
    </xf>
    <xf numFmtId="0" fontId="13" fillId="0" borderId="1" xfId="0" applyFont="1" applyBorder="1" applyAlignment="1" applyProtection="1">
      <alignment horizontal="center" vertical="center" wrapText="1"/>
    </xf>
    <xf numFmtId="0" fontId="13" fillId="0" borderId="18" xfId="0" applyFont="1" applyBorder="1" applyAlignment="1" applyProtection="1">
      <alignment horizontal="center" vertical="center" wrapText="1"/>
    </xf>
    <xf numFmtId="0" fontId="13" fillId="0" borderId="2" xfId="0" applyFont="1" applyBorder="1" applyAlignment="1" applyProtection="1">
      <alignment horizontal="center" vertical="center" wrapText="1"/>
    </xf>
    <xf numFmtId="0" fontId="13" fillId="0" borderId="3" xfId="0" applyFont="1" applyBorder="1" applyAlignment="1" applyProtection="1">
      <alignment horizontal="center" vertical="center" wrapText="1"/>
    </xf>
    <xf numFmtId="0" fontId="13" fillId="0" borderId="4" xfId="0" applyFont="1" applyBorder="1" applyAlignment="1" applyProtection="1">
      <alignment horizontal="center" vertical="center" wrapText="1"/>
    </xf>
    <xf numFmtId="0" fontId="13" fillId="0" borderId="5" xfId="0" applyFont="1" applyBorder="1" applyAlignment="1" applyProtection="1">
      <alignment horizontal="center" vertical="center" wrapText="1"/>
    </xf>
    <xf numFmtId="0" fontId="6" fillId="6" borderId="31" xfId="3" applyFont="1" applyFill="1" applyBorder="1" applyAlignment="1" applyProtection="1">
      <alignment horizontal="left" vertical="center" wrapText="1" indent="3"/>
      <protection locked="0"/>
    </xf>
    <xf numFmtId="0" fontId="6" fillId="6" borderId="17" xfId="3" applyFont="1" applyFill="1" applyBorder="1" applyAlignment="1" applyProtection="1">
      <alignment horizontal="left" vertical="center" wrapText="1" indent="3"/>
      <protection locked="0"/>
    </xf>
    <xf numFmtId="0" fontId="6" fillId="3" borderId="34" xfId="0" applyFont="1" applyFill="1" applyBorder="1" applyAlignment="1" applyProtection="1">
      <alignment horizontal="left" wrapText="1" indent="1"/>
    </xf>
    <xf numFmtId="0" fontId="6" fillId="3" borderId="21" xfId="0" applyFont="1" applyFill="1" applyBorder="1" applyAlignment="1" applyProtection="1">
      <alignment horizontal="left" wrapText="1" indent="1"/>
    </xf>
    <xf numFmtId="0" fontId="6" fillId="3" borderId="1" xfId="0" applyFont="1" applyFill="1" applyBorder="1" applyAlignment="1" applyProtection="1">
      <alignment horizontal="center" vertical="center" wrapText="1"/>
    </xf>
    <xf numFmtId="0" fontId="6" fillId="3" borderId="41" xfId="0" applyFont="1" applyFill="1" applyBorder="1" applyAlignment="1" applyProtection="1">
      <alignment horizontal="center" vertical="center" wrapText="1"/>
    </xf>
    <xf numFmtId="0" fontId="41" fillId="0" borderId="0" xfId="0" applyFont="1" applyAlignment="1">
      <alignment horizontal="left"/>
    </xf>
    <xf numFmtId="0" fontId="17" fillId="0" borderId="16" xfId="0" applyFont="1" applyBorder="1" applyAlignment="1">
      <alignment horizontal="left" vertical="top" wrapText="1" indent="3"/>
    </xf>
    <xf numFmtId="0" fontId="17" fillId="0" borderId="17" xfId="0" applyFont="1" applyBorder="1" applyAlignment="1">
      <alignment horizontal="left" vertical="top" wrapText="1" indent="3"/>
    </xf>
    <xf numFmtId="0" fontId="6" fillId="0" borderId="0" xfId="0" applyFont="1" applyAlignment="1">
      <alignment horizontal="left"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2" fillId="0" borderId="0" xfId="0" applyFont="1" applyBorder="1" applyAlignment="1">
      <alignment horizontal="center" vertical="center"/>
    </xf>
    <xf numFmtId="0" fontId="17" fillId="0" borderId="0" xfId="0" applyFont="1" applyBorder="1" applyAlignment="1">
      <alignment horizontal="left" vertical="top" wrapText="1" indent="3"/>
    </xf>
    <xf numFmtId="0" fontId="17" fillId="0" borderId="14" xfId="0" applyFont="1" applyBorder="1" applyAlignment="1">
      <alignment horizontal="left" vertical="top" wrapText="1" indent="3"/>
    </xf>
    <xf numFmtId="0" fontId="2" fillId="0" borderId="0" xfId="0" applyFont="1" applyBorder="1" applyAlignment="1">
      <alignment horizontal="left" vertical="center" wrapText="1"/>
    </xf>
    <xf numFmtId="0" fontId="2" fillId="0" borderId="0" xfId="0" applyFont="1" applyBorder="1" applyAlignment="1">
      <alignment horizontal="left" wrapText="1"/>
    </xf>
    <xf numFmtId="0" fontId="6" fillId="0" borderId="14" xfId="0" applyFont="1" applyBorder="1" applyAlignment="1">
      <alignment horizontal="left" vertical="center" wrapText="1"/>
    </xf>
    <xf numFmtId="0" fontId="47" fillId="0" borderId="16" xfId="0" applyFont="1" applyBorder="1" applyAlignment="1">
      <alignment horizontal="left" vertical="top" wrapText="1" indent="3"/>
    </xf>
    <xf numFmtId="0" fontId="47" fillId="0" borderId="17" xfId="0" applyFont="1" applyBorder="1" applyAlignment="1">
      <alignment horizontal="left" vertical="top" wrapText="1" indent="3"/>
    </xf>
    <xf numFmtId="0" fontId="16" fillId="0" borderId="0" xfId="0" applyFont="1" applyAlignment="1">
      <alignment horizontal="left" vertical="center" wrapText="1"/>
    </xf>
    <xf numFmtId="0" fontId="6" fillId="0" borderId="0" xfId="0" applyFont="1" applyBorder="1" applyAlignment="1">
      <alignment vertical="center" wrapText="1"/>
    </xf>
    <xf numFmtId="0" fontId="17" fillId="0" borderId="0" xfId="0" applyFont="1" applyBorder="1" applyAlignment="1">
      <alignment horizontal="left" vertical="center" wrapText="1"/>
    </xf>
    <xf numFmtId="0" fontId="6" fillId="0" borderId="3" xfId="0" applyFont="1" applyBorder="1" applyAlignment="1" applyProtection="1">
      <alignment horizontal="right" vertical="center"/>
    </xf>
    <xf numFmtId="0" fontId="6" fillId="0" borderId="4" xfId="0" applyFont="1" applyBorder="1" applyAlignment="1" applyProtection="1">
      <alignment horizontal="right" vertical="center"/>
    </xf>
    <xf numFmtId="0" fontId="43" fillId="8" borderId="4" xfId="0" applyFont="1" applyFill="1" applyBorder="1" applyAlignment="1" applyProtection="1">
      <alignment horizontal="left" vertical="center" wrapText="1"/>
      <protection locked="0"/>
    </xf>
    <xf numFmtId="0" fontId="43" fillId="8" borderId="5" xfId="0" applyFont="1" applyFill="1" applyBorder="1" applyAlignment="1" applyProtection="1">
      <alignment horizontal="left" vertical="center" wrapText="1"/>
      <protection locked="0"/>
    </xf>
    <xf numFmtId="0" fontId="6" fillId="0" borderId="0" xfId="0" applyFont="1" applyBorder="1" applyAlignment="1">
      <alignment horizontal="left" vertical="center"/>
    </xf>
    <xf numFmtId="0" fontId="6" fillId="0" borderId="14" xfId="0" applyFont="1" applyBorder="1" applyAlignment="1">
      <alignment horizontal="left" vertical="center"/>
    </xf>
    <xf numFmtId="0" fontId="6" fillId="0" borderId="0" xfId="0" applyFont="1" applyBorder="1" applyAlignment="1">
      <alignment horizontal="left"/>
    </xf>
    <xf numFmtId="0" fontId="6" fillId="0" borderId="14" xfId="0" applyFont="1" applyBorder="1" applyAlignment="1">
      <alignment horizontal="left"/>
    </xf>
    <xf numFmtId="0" fontId="16" fillId="0" borderId="0" xfId="0" applyFont="1" applyAlignment="1">
      <alignment horizontal="center" vertical="center" wrapText="1"/>
    </xf>
    <xf numFmtId="0" fontId="16" fillId="0" borderId="0" xfId="0" applyFont="1" applyBorder="1" applyAlignment="1">
      <alignment horizontal="center" vertical="center" wrapText="1"/>
    </xf>
    <xf numFmtId="0" fontId="6" fillId="0" borderId="10" xfId="0" applyFont="1" applyBorder="1" applyAlignment="1">
      <alignment horizontal="center" vertical="center"/>
    </xf>
    <xf numFmtId="0" fontId="6" fillId="0" borderId="13" xfId="0" applyFont="1" applyBorder="1" applyAlignment="1">
      <alignment horizontal="center" vertical="center"/>
    </xf>
    <xf numFmtId="0" fontId="6" fillId="0" borderId="15" xfId="0" applyFont="1" applyBorder="1" applyAlignment="1">
      <alignment horizontal="center" vertical="center"/>
    </xf>
    <xf numFmtId="0" fontId="6" fillId="0" borderId="11" xfId="0" applyFont="1" applyBorder="1" applyAlignment="1">
      <alignment horizontal="center"/>
    </xf>
    <xf numFmtId="0" fontId="6" fillId="0" borderId="0" xfId="0" applyFont="1" applyBorder="1" applyAlignment="1">
      <alignment horizontal="center"/>
    </xf>
    <xf numFmtId="0" fontId="6" fillId="0" borderId="16" xfId="0" applyFont="1" applyBorder="1" applyAlignment="1">
      <alignment horizontal="center"/>
    </xf>
    <xf numFmtId="0" fontId="6" fillId="0" borderId="24" xfId="0" applyFont="1" applyBorder="1" applyAlignment="1">
      <alignment horizontal="left" vertical="center"/>
    </xf>
    <xf numFmtId="0" fontId="6" fillId="0" borderId="19" xfId="0" applyFont="1" applyBorder="1" applyAlignment="1">
      <alignment horizontal="left" vertical="center"/>
    </xf>
    <xf numFmtId="0" fontId="6" fillId="0" borderId="1" xfId="0" applyFont="1" applyBorder="1" applyAlignment="1" applyProtection="1">
      <alignment horizontal="right" vertical="center"/>
    </xf>
    <xf numFmtId="0" fontId="6" fillId="0" borderId="18" xfId="0" applyFont="1" applyBorder="1" applyAlignment="1" applyProtection="1">
      <alignment horizontal="right" vertical="center"/>
    </xf>
    <xf numFmtId="0" fontId="6" fillId="0" borderId="6" xfId="0" applyFont="1" applyBorder="1" applyAlignment="1" applyProtection="1">
      <alignment horizontal="right" vertical="center"/>
    </xf>
    <xf numFmtId="0" fontId="6" fillId="0" borderId="0" xfId="0" applyFont="1" applyBorder="1" applyAlignment="1" applyProtection="1">
      <alignment horizontal="right" vertical="center"/>
    </xf>
    <xf numFmtId="0" fontId="43" fillId="8" borderId="18" xfId="0" applyFont="1" applyFill="1" applyBorder="1" applyAlignment="1" applyProtection="1">
      <alignment horizontal="left" vertical="center" wrapText="1"/>
      <protection locked="0"/>
    </xf>
    <xf numFmtId="0" fontId="43" fillId="8" borderId="2" xfId="0" applyFont="1" applyFill="1" applyBorder="1" applyAlignment="1" applyProtection="1">
      <alignment horizontal="left" vertical="center" wrapText="1"/>
      <protection locked="0"/>
    </xf>
    <xf numFmtId="0" fontId="43" fillId="8" borderId="0" xfId="0" applyFont="1" applyFill="1" applyBorder="1" applyAlignment="1" applyProtection="1">
      <alignment horizontal="left" vertical="center" wrapText="1"/>
      <protection locked="0"/>
    </xf>
    <xf numFmtId="0" fontId="43" fillId="8" borderId="46" xfId="0" applyFont="1" applyFill="1" applyBorder="1" applyAlignment="1" applyProtection="1">
      <alignment horizontal="left" vertical="center" wrapText="1"/>
      <protection locked="0"/>
    </xf>
    <xf numFmtId="170" fontId="43" fillId="8" borderId="0" xfId="5" applyNumberFormat="1" applyFont="1" applyFill="1" applyBorder="1" applyAlignment="1" applyProtection="1">
      <alignment horizontal="left" vertical="center" wrapText="1"/>
      <protection locked="0"/>
    </xf>
    <xf numFmtId="170" fontId="43" fillId="8" borderId="46" xfId="5" applyNumberFormat="1" applyFont="1" applyFill="1" applyBorder="1" applyAlignment="1" applyProtection="1">
      <alignment horizontal="left" vertical="center" wrapText="1"/>
      <protection locked="0"/>
    </xf>
    <xf numFmtId="0" fontId="3" fillId="0" borderId="7" xfId="0" applyFont="1" applyFill="1" applyBorder="1" applyAlignment="1" applyProtection="1">
      <alignment horizontal="left" vertical="top" wrapText="1"/>
    </xf>
    <xf numFmtId="0" fontId="3" fillId="0" borderId="9" xfId="0" applyFont="1" applyFill="1" applyBorder="1" applyAlignment="1" applyProtection="1">
      <alignment horizontal="left" vertical="top" wrapText="1"/>
    </xf>
    <xf numFmtId="0" fontId="3" fillId="3" borderId="7" xfId="0" applyFont="1" applyFill="1" applyBorder="1" applyAlignment="1" applyProtection="1">
      <alignment horizontal="left" vertical="center" wrapText="1"/>
    </xf>
    <xf numFmtId="0" fontId="3" fillId="3" borderId="9" xfId="0" applyFont="1" applyFill="1" applyBorder="1" applyAlignment="1" applyProtection="1">
      <alignment horizontal="left" vertical="center" wrapText="1"/>
    </xf>
    <xf numFmtId="0" fontId="3" fillId="0" borderId="7" xfId="0" applyFont="1" applyFill="1" applyBorder="1" applyAlignment="1" applyProtection="1">
      <alignment horizontal="left" vertical="center" wrapText="1"/>
    </xf>
    <xf numFmtId="0" fontId="3" fillId="0" borderId="9" xfId="0" applyFont="1" applyFill="1" applyBorder="1" applyAlignment="1" applyProtection="1">
      <alignment horizontal="left" vertical="center" wrapText="1"/>
    </xf>
    <xf numFmtId="0" fontId="18" fillId="0" borderId="1" xfId="0" applyFont="1" applyBorder="1" applyAlignment="1" applyProtection="1">
      <alignment horizontal="left" vertical="center" wrapText="1"/>
    </xf>
    <xf numFmtId="0" fontId="18" fillId="0" borderId="18" xfId="0" applyFont="1" applyBorder="1" applyAlignment="1" applyProtection="1">
      <alignment horizontal="left" vertical="center" wrapText="1"/>
    </xf>
    <xf numFmtId="0" fontId="18" fillId="0" borderId="2" xfId="0" applyFont="1" applyBorder="1" applyAlignment="1" applyProtection="1">
      <alignment horizontal="left" vertical="center" wrapText="1"/>
    </xf>
    <xf numFmtId="43" fontId="16" fillId="3" borderId="33" xfId="0" applyNumberFormat="1" applyFont="1" applyFill="1" applyBorder="1" applyAlignment="1" applyProtection="1">
      <alignment horizontal="left" vertical="center" wrapText="1"/>
    </xf>
    <xf numFmtId="43" fontId="16" fillId="3" borderId="22" xfId="0" applyNumberFormat="1" applyFont="1" applyFill="1" applyBorder="1" applyAlignment="1" applyProtection="1">
      <alignment horizontal="left" vertical="center" wrapText="1"/>
    </xf>
    <xf numFmtId="43" fontId="6" fillId="3" borderId="27" xfId="0" applyNumberFormat="1" applyFont="1" applyFill="1" applyBorder="1" applyAlignment="1" applyProtection="1">
      <alignment horizontal="left" wrapText="1" indent="2"/>
    </xf>
    <xf numFmtId="43" fontId="6" fillId="3" borderId="19" xfId="0" applyNumberFormat="1" applyFont="1" applyFill="1" applyBorder="1" applyAlignment="1" applyProtection="1">
      <alignment horizontal="left" wrapText="1" indent="2"/>
    </xf>
    <xf numFmtId="43" fontId="6" fillId="3" borderId="30" xfId="0" applyNumberFormat="1" applyFont="1" applyFill="1" applyBorder="1" applyAlignment="1" applyProtection="1">
      <alignment horizontal="left" wrapText="1" indent="1"/>
    </xf>
    <xf numFmtId="43" fontId="6" fillId="3" borderId="20" xfId="0" applyNumberFormat="1" applyFont="1" applyFill="1" applyBorder="1" applyAlignment="1" applyProtection="1">
      <alignment horizontal="left" wrapText="1" indent="1"/>
    </xf>
    <xf numFmtId="0" fontId="6" fillId="3" borderId="27" xfId="0" applyNumberFormat="1" applyFont="1" applyFill="1" applyBorder="1" applyAlignment="1" applyProtection="1">
      <alignment horizontal="left" wrapText="1" indent="1"/>
    </xf>
    <xf numFmtId="0" fontId="6" fillId="3" borderId="19" xfId="0" applyNumberFormat="1" applyFont="1" applyFill="1" applyBorder="1" applyAlignment="1" applyProtection="1">
      <alignment horizontal="left" wrapText="1" indent="1"/>
    </xf>
    <xf numFmtId="43" fontId="3" fillId="3" borderId="29" xfId="0" applyNumberFormat="1" applyFont="1" applyFill="1" applyBorder="1" applyAlignment="1" applyProtection="1">
      <alignment horizontal="center" vertical="center" wrapText="1"/>
    </xf>
    <xf numFmtId="43" fontId="3" fillId="3" borderId="41" xfId="0" applyNumberFormat="1" applyFont="1" applyFill="1" applyBorder="1" applyAlignment="1" applyProtection="1">
      <alignment horizontal="center" vertical="center" wrapText="1"/>
    </xf>
    <xf numFmtId="43" fontId="21" fillId="0" borderId="33" xfId="0" applyNumberFormat="1" applyFont="1" applyBorder="1" applyAlignment="1" applyProtection="1">
      <alignment horizontal="right" vertical="center" wrapText="1"/>
    </xf>
    <xf numFmtId="43" fontId="21" fillId="0" borderId="22" xfId="0" applyNumberFormat="1" applyFont="1" applyBorder="1" applyAlignment="1" applyProtection="1">
      <alignment horizontal="right" vertical="center" wrapText="1"/>
    </xf>
    <xf numFmtId="43" fontId="13" fillId="0" borderId="1" xfId="0" applyNumberFormat="1" applyFont="1" applyBorder="1" applyAlignment="1" applyProtection="1">
      <alignment horizontal="center" vertical="center" wrapText="1"/>
    </xf>
    <xf numFmtId="43" fontId="13" fillId="0" borderId="18" xfId="0" applyNumberFormat="1" applyFont="1" applyBorder="1" applyAlignment="1" applyProtection="1">
      <alignment horizontal="center" vertical="center" wrapText="1"/>
    </xf>
    <xf numFmtId="43" fontId="13" fillId="0" borderId="2" xfId="0" applyNumberFormat="1" applyFont="1" applyBorder="1" applyAlignment="1" applyProtection="1">
      <alignment horizontal="center" vertical="center" wrapText="1"/>
    </xf>
    <xf numFmtId="43" fontId="13" fillId="0" borderId="3" xfId="0" applyNumberFormat="1" applyFont="1" applyBorder="1" applyAlignment="1" applyProtection="1">
      <alignment horizontal="center" vertical="center" wrapText="1"/>
    </xf>
    <xf numFmtId="43" fontId="13" fillId="0" borderId="4" xfId="0" applyNumberFormat="1" applyFont="1" applyBorder="1" applyAlignment="1" applyProtection="1">
      <alignment horizontal="center" vertical="center" wrapText="1"/>
    </xf>
    <xf numFmtId="43" fontId="13" fillId="0" borderId="5" xfId="0" applyNumberFormat="1" applyFont="1" applyBorder="1" applyAlignment="1" applyProtection="1">
      <alignment horizontal="center" vertical="center" wrapText="1"/>
    </xf>
    <xf numFmtId="0" fontId="7" fillId="0" borderId="0" xfId="0" applyFont="1" applyFill="1" applyAlignment="1" applyProtection="1">
      <alignment vertical="center"/>
      <protection locked="0"/>
    </xf>
    <xf numFmtId="0" fontId="3" fillId="3" borderId="7" xfId="0" applyFont="1" applyFill="1" applyBorder="1" applyAlignment="1" applyProtection="1">
      <alignment horizontal="left" vertical="top" wrapText="1"/>
    </xf>
    <xf numFmtId="0" fontId="3" fillId="3" borderId="9" xfId="0" applyFont="1" applyFill="1" applyBorder="1" applyAlignment="1" applyProtection="1">
      <alignment horizontal="left" vertical="top" wrapText="1"/>
    </xf>
    <xf numFmtId="0" fontId="3" fillId="3" borderId="7" xfId="0" applyFont="1" applyFill="1" applyBorder="1" applyAlignment="1">
      <alignment horizontal="left" vertical="center" wrapText="1"/>
    </xf>
    <xf numFmtId="0" fontId="3" fillId="3" borderId="9" xfId="0" applyFont="1" applyFill="1" applyBorder="1" applyAlignment="1">
      <alignment horizontal="left" vertical="center" wrapText="1"/>
    </xf>
    <xf numFmtId="0" fontId="2" fillId="0" borderId="0" xfId="0" applyFont="1" applyAlignment="1">
      <alignment horizontal="left" vertical="center" wrapText="1"/>
    </xf>
    <xf numFmtId="0" fontId="3" fillId="3" borderId="7"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5" fillId="0" borderId="0" xfId="0" applyFont="1"/>
    <xf numFmtId="0" fontId="0" fillId="0" borderId="0" xfId="0"/>
    <xf numFmtId="0" fontId="3" fillId="0" borderId="0" xfId="0" applyFont="1" applyAlignment="1">
      <alignment horizontal="left" vertical="center" wrapText="1"/>
    </xf>
    <xf numFmtId="0" fontId="22" fillId="0" borderId="0" xfId="0" applyFont="1" applyAlignment="1">
      <alignment horizontal="left" vertical="center" wrapText="1"/>
    </xf>
    <xf numFmtId="0" fontId="9" fillId="0" borderId="0" xfId="0" applyFont="1" applyAlignment="1">
      <alignment horizontal="center" vertical="center" wrapText="1"/>
    </xf>
    <xf numFmtId="0" fontId="2" fillId="0" borderId="56" xfId="0" applyFont="1" applyFill="1" applyBorder="1" applyAlignment="1" applyProtection="1">
      <alignment vertical="center" wrapText="1"/>
    </xf>
    <xf numFmtId="0" fontId="2" fillId="0" borderId="57" xfId="0" applyFont="1" applyFill="1" applyBorder="1" applyAlignment="1" applyProtection="1">
      <alignment vertical="center" wrapText="1"/>
    </xf>
    <xf numFmtId="0" fontId="2" fillId="6" borderId="78" xfId="0" applyFont="1" applyFill="1" applyBorder="1" applyAlignment="1" applyProtection="1">
      <alignment vertical="center" wrapText="1"/>
      <protection locked="0"/>
    </xf>
    <xf numFmtId="0" fontId="2" fillId="6" borderId="81" xfId="0" applyFont="1" applyFill="1" applyBorder="1" applyAlignment="1" applyProtection="1">
      <alignment vertical="center" wrapText="1"/>
      <protection locked="0"/>
    </xf>
    <xf numFmtId="0" fontId="2" fillId="6" borderId="75" xfId="0" applyFont="1" applyFill="1" applyBorder="1" applyAlignment="1" applyProtection="1">
      <alignment vertical="center" wrapText="1"/>
      <protection locked="0"/>
    </xf>
    <xf numFmtId="168" fontId="2" fillId="6" borderId="78" xfId="1" applyNumberFormat="1" applyFont="1" applyFill="1" applyBorder="1" applyAlignment="1" applyProtection="1">
      <alignment vertical="center" wrapText="1"/>
      <protection locked="0"/>
    </xf>
    <xf numFmtId="168" fontId="2" fillId="6" borderId="75" xfId="1" applyNumberFormat="1" applyFont="1" applyFill="1" applyBorder="1" applyAlignment="1" applyProtection="1">
      <alignment vertical="center" wrapText="1"/>
      <protection locked="0"/>
    </xf>
    <xf numFmtId="0" fontId="2" fillId="0" borderId="108" xfId="0" applyFont="1" applyFill="1" applyBorder="1" applyAlignment="1" applyProtection="1">
      <alignment horizontal="right" vertical="center" wrapText="1"/>
    </xf>
    <xf numFmtId="0" fontId="2" fillId="0" borderId="16" xfId="0" applyFont="1" applyFill="1" applyBorder="1" applyAlignment="1" applyProtection="1">
      <alignment horizontal="right" vertical="center" wrapText="1"/>
    </xf>
    <xf numFmtId="0" fontId="2" fillId="0" borderId="17" xfId="0" applyFont="1" applyFill="1" applyBorder="1" applyAlignment="1" applyProtection="1">
      <alignment horizontal="right" vertical="center" wrapText="1"/>
    </xf>
    <xf numFmtId="0" fontId="2" fillId="6" borderId="78" xfId="0" applyFont="1" applyFill="1" applyBorder="1" applyAlignment="1" applyProtection="1">
      <alignment vertical="center"/>
      <protection locked="0"/>
    </xf>
    <xf numFmtId="0" fontId="2" fillId="6" borderId="81" xfId="0" applyFont="1" applyFill="1" applyBorder="1" applyAlignment="1" applyProtection="1">
      <alignment vertical="center"/>
      <protection locked="0"/>
    </xf>
    <xf numFmtId="0" fontId="2" fillId="6" borderId="75" xfId="0" applyFont="1" applyFill="1" applyBorder="1" applyAlignment="1" applyProtection="1">
      <alignment vertical="center"/>
      <protection locked="0"/>
    </xf>
    <xf numFmtId="0" fontId="3" fillId="0" borderId="78" xfId="0" applyFont="1" applyFill="1" applyBorder="1" applyAlignment="1" applyProtection="1">
      <alignment horizontal="right" vertical="center"/>
      <protection locked="0"/>
    </xf>
    <xf numFmtId="0" fontId="3" fillId="0" borderId="81" xfId="0" applyFont="1" applyFill="1" applyBorder="1" applyAlignment="1" applyProtection="1">
      <alignment horizontal="right" vertical="center"/>
      <protection locked="0"/>
    </xf>
    <xf numFmtId="0" fontId="2" fillId="0" borderId="54" xfId="0" applyFont="1" applyFill="1" applyBorder="1" applyAlignment="1" applyProtection="1">
      <alignment vertical="center" wrapText="1"/>
    </xf>
    <xf numFmtId="0" fontId="2" fillId="0" borderId="50" xfId="0" applyFont="1" applyFill="1" applyBorder="1" applyAlignment="1" applyProtection="1">
      <alignment vertical="center" wrapText="1"/>
    </xf>
    <xf numFmtId="0" fontId="2" fillId="6" borderId="77" xfId="0" applyFont="1" applyFill="1" applyBorder="1" applyAlignment="1" applyProtection="1">
      <alignment vertical="center" wrapText="1"/>
      <protection locked="0"/>
    </xf>
    <xf numFmtId="0" fontId="2" fillId="6" borderId="80" xfId="0" applyFont="1" applyFill="1" applyBorder="1" applyAlignment="1" applyProtection="1">
      <alignment vertical="center" wrapText="1"/>
      <protection locked="0"/>
    </xf>
    <xf numFmtId="0" fontId="2" fillId="6" borderId="72" xfId="0" applyFont="1" applyFill="1" applyBorder="1" applyAlignment="1" applyProtection="1">
      <alignment vertical="center" wrapText="1"/>
      <protection locked="0"/>
    </xf>
    <xf numFmtId="168" fontId="2" fillId="6" borderId="77" xfId="1" applyNumberFormat="1" applyFont="1" applyFill="1" applyBorder="1" applyAlignment="1" applyProtection="1">
      <alignment vertical="center" wrapText="1"/>
      <protection locked="0"/>
    </xf>
    <xf numFmtId="168" fontId="2" fillId="6" borderId="72" xfId="1" applyNumberFormat="1" applyFont="1" applyFill="1" applyBorder="1" applyAlignment="1" applyProtection="1">
      <alignment vertical="center" wrapText="1"/>
      <protection locked="0"/>
    </xf>
    <xf numFmtId="0" fontId="2" fillId="0" borderId="107" xfId="0" applyFont="1" applyFill="1" applyBorder="1" applyAlignment="1" applyProtection="1">
      <alignment horizontal="right" vertical="center" wrapText="1"/>
    </xf>
    <xf numFmtId="0" fontId="2" fillId="0" borderId="0" xfId="0" applyFont="1" applyFill="1" applyBorder="1" applyAlignment="1" applyProtection="1">
      <alignment horizontal="right" vertical="center" wrapText="1"/>
    </xf>
    <xf numFmtId="0" fontId="2" fillId="0" borderId="14" xfId="0" applyFont="1" applyFill="1" applyBorder="1" applyAlignment="1" applyProtection="1">
      <alignment horizontal="right" vertical="center" wrapText="1"/>
    </xf>
    <xf numFmtId="0" fontId="2" fillId="0" borderId="84" xfId="0" applyFont="1" applyFill="1" applyBorder="1" applyAlignment="1" applyProtection="1">
      <alignment vertical="center" wrapText="1"/>
    </xf>
    <xf numFmtId="0" fontId="2" fillId="0" borderId="85" xfId="0" applyFont="1" applyFill="1" applyBorder="1" applyAlignment="1" applyProtection="1">
      <alignment vertical="center" wrapText="1"/>
    </xf>
    <xf numFmtId="0" fontId="2" fillId="0" borderId="104" xfId="0" applyFont="1" applyFill="1" applyBorder="1" applyAlignment="1" applyProtection="1">
      <alignment horizontal="right" vertical="center" wrapText="1"/>
    </xf>
    <xf numFmtId="0" fontId="2" fillId="0" borderId="105" xfId="0" applyFont="1" applyFill="1" applyBorder="1" applyAlignment="1" applyProtection="1">
      <alignment horizontal="right" vertical="center" wrapText="1"/>
    </xf>
    <xf numFmtId="0" fontId="2" fillId="0" borderId="106" xfId="0" applyFont="1" applyFill="1" applyBorder="1" applyAlignment="1" applyProtection="1">
      <alignment horizontal="right" vertical="center" wrapText="1"/>
    </xf>
    <xf numFmtId="0" fontId="3" fillId="0" borderId="82" xfId="0" applyFont="1" applyBorder="1" applyAlignment="1" applyProtection="1">
      <alignment vertical="center" wrapText="1"/>
    </xf>
    <xf numFmtId="0" fontId="3" fillId="0" borderId="79" xfId="0" applyFont="1" applyBorder="1" applyAlignment="1" applyProtection="1">
      <alignment vertical="center" wrapText="1"/>
    </xf>
    <xf numFmtId="0" fontId="3" fillId="0" borderId="83" xfId="0" applyFont="1" applyBorder="1" applyAlignment="1" applyProtection="1">
      <alignment vertical="center" wrapText="1"/>
    </xf>
    <xf numFmtId="0" fontId="3" fillId="0" borderId="54" xfId="0" applyFont="1" applyFill="1" applyBorder="1" applyAlignment="1" applyProtection="1">
      <alignment horizontal="left" vertical="top"/>
    </xf>
    <xf numFmtId="0" fontId="3" fillId="0" borderId="50" xfId="0" applyFont="1" applyFill="1" applyBorder="1" applyAlignment="1" applyProtection="1">
      <alignment horizontal="left" vertical="top"/>
    </xf>
    <xf numFmtId="0" fontId="3" fillId="0" borderId="55" xfId="0" applyFont="1" applyFill="1" applyBorder="1" applyAlignment="1" applyProtection="1">
      <alignment horizontal="left" vertical="top"/>
    </xf>
    <xf numFmtId="0" fontId="2" fillId="0" borderId="56" xfId="0" applyNumberFormat="1" applyFont="1" applyFill="1" applyBorder="1" applyAlignment="1" applyProtection="1">
      <alignment horizontal="left" vertical="top"/>
    </xf>
    <xf numFmtId="0" fontId="2" fillId="0" borderId="57" xfId="0" applyNumberFormat="1" applyFont="1" applyFill="1" applyBorder="1" applyAlignment="1" applyProtection="1">
      <alignment horizontal="left" vertical="top"/>
    </xf>
    <xf numFmtId="0" fontId="2" fillId="0" borderId="58" xfId="0" applyNumberFormat="1" applyFont="1" applyFill="1" applyBorder="1" applyAlignment="1" applyProtection="1">
      <alignment horizontal="left" vertical="top"/>
    </xf>
    <xf numFmtId="0" fontId="3" fillId="0" borderId="100" xfId="0" applyFont="1" applyBorder="1" applyAlignment="1" applyProtection="1">
      <alignment horizontal="justify" vertical="center" wrapText="1"/>
    </xf>
    <xf numFmtId="0" fontId="3" fillId="0" borderId="80" xfId="0" applyFont="1" applyBorder="1" applyAlignment="1" applyProtection="1">
      <alignment horizontal="justify" vertical="center" wrapText="1"/>
    </xf>
    <xf numFmtId="0" fontId="3" fillId="0" borderId="99" xfId="0" applyFont="1" applyBorder="1" applyAlignment="1" applyProtection="1">
      <alignment horizontal="justify" vertical="center" wrapText="1"/>
    </xf>
    <xf numFmtId="0" fontId="2" fillId="6" borderId="100" xfId="0" applyFont="1" applyFill="1" applyBorder="1" applyAlignment="1" applyProtection="1">
      <alignment vertical="center" wrapText="1"/>
    </xf>
    <xf numFmtId="0" fontId="2" fillId="6" borderId="80" xfId="0" applyFont="1" applyFill="1" applyBorder="1" applyAlignment="1" applyProtection="1">
      <alignment vertical="center" wrapText="1"/>
    </xf>
    <xf numFmtId="0" fontId="2" fillId="6" borderId="99" xfId="0" applyFont="1" applyFill="1" applyBorder="1" applyAlignment="1" applyProtection="1">
      <alignment vertical="center" wrapText="1"/>
    </xf>
    <xf numFmtId="0" fontId="2" fillId="0" borderId="100" xfId="0" applyFont="1" applyBorder="1" applyAlignment="1" applyProtection="1">
      <alignment vertical="center" wrapText="1"/>
    </xf>
    <xf numFmtId="0" fontId="2" fillId="0" borderId="80" xfId="0" applyFont="1" applyBorder="1" applyAlignment="1" applyProtection="1">
      <alignment vertical="center" wrapText="1"/>
    </xf>
    <xf numFmtId="0" fontId="2" fillId="0" borderId="99" xfId="0" applyFont="1" applyBorder="1" applyAlignment="1" applyProtection="1">
      <alignment vertical="center" wrapText="1"/>
    </xf>
    <xf numFmtId="0" fontId="2" fillId="6" borderId="103" xfId="0" applyFont="1" applyFill="1" applyBorder="1" applyAlignment="1" applyProtection="1">
      <alignment vertical="center" wrapText="1"/>
    </xf>
    <xf numFmtId="0" fontId="2" fillId="6" borderId="81" xfId="0" applyFont="1" applyFill="1" applyBorder="1" applyAlignment="1" applyProtection="1">
      <alignment vertical="center" wrapText="1"/>
    </xf>
    <xf numFmtId="0" fontId="2" fillId="6" borderId="101" xfId="0" applyFont="1" applyFill="1" applyBorder="1" applyAlignment="1" applyProtection="1">
      <alignment vertical="center" wrapText="1"/>
    </xf>
    <xf numFmtId="0" fontId="3" fillId="0" borderId="10" xfId="0" applyFont="1" applyBorder="1" applyAlignment="1" applyProtection="1">
      <alignment horizontal="justify" vertical="center" wrapText="1"/>
    </xf>
    <xf numFmtId="0" fontId="3" fillId="0" borderId="11" xfId="0" applyFont="1" applyBorder="1" applyAlignment="1" applyProtection="1">
      <alignment horizontal="justify" vertical="center" wrapText="1"/>
    </xf>
    <xf numFmtId="0" fontId="3" fillId="0" borderId="12" xfId="0" applyFont="1" applyBorder="1" applyAlignment="1" applyProtection="1">
      <alignment horizontal="justify" vertical="center" wrapText="1"/>
    </xf>
    <xf numFmtId="0" fontId="3" fillId="0" borderId="87" xfId="0" applyFont="1" applyBorder="1" applyAlignment="1" applyProtection="1">
      <alignment horizontal="justify" vertical="center" wrapText="1"/>
    </xf>
    <xf numFmtId="0" fontId="3" fillId="0" borderId="88" xfId="0" applyFont="1" applyBorder="1" applyAlignment="1" applyProtection="1">
      <alignment horizontal="justify" vertical="center" wrapText="1"/>
    </xf>
    <xf numFmtId="0" fontId="3" fillId="0" borderId="102" xfId="0" applyFont="1" applyBorder="1" applyAlignment="1" applyProtection="1">
      <alignment horizontal="justify" vertical="center" wrapText="1"/>
    </xf>
    <xf numFmtId="0" fontId="2" fillId="0" borderId="100" xfId="0" applyFont="1" applyBorder="1" applyAlignment="1" applyProtection="1">
      <alignment vertical="top" wrapText="1"/>
    </xf>
    <xf numFmtId="0" fontId="2" fillId="0" borderId="80" xfId="0" applyFont="1" applyBorder="1" applyAlignment="1" applyProtection="1">
      <alignment vertical="top" wrapText="1"/>
    </xf>
    <xf numFmtId="0" fontId="2" fillId="0" borderId="99" xfId="0" applyFont="1" applyBorder="1" applyAlignment="1" applyProtection="1">
      <alignment vertical="top" wrapText="1"/>
    </xf>
    <xf numFmtId="0" fontId="3" fillId="0" borderId="87" xfId="0" applyFont="1" applyFill="1" applyBorder="1" applyAlignment="1" applyProtection="1">
      <alignment vertical="center" wrapText="1"/>
    </xf>
    <xf numFmtId="0" fontId="3" fillId="0" borderId="88" xfId="0" applyFont="1" applyFill="1" applyBorder="1" applyAlignment="1" applyProtection="1">
      <alignment vertical="center" wrapText="1"/>
    </xf>
    <xf numFmtId="0" fontId="3" fillId="0" borderId="102" xfId="0" applyFont="1" applyFill="1" applyBorder="1" applyAlignment="1" applyProtection="1">
      <alignment vertical="center" wrapText="1"/>
    </xf>
    <xf numFmtId="0" fontId="3" fillId="0" borderId="78" xfId="0" applyFont="1" applyFill="1" applyBorder="1" applyAlignment="1" applyProtection="1">
      <alignment horizontal="right" vertical="center" wrapText="1"/>
    </xf>
    <xf numFmtId="0" fontId="3" fillId="0" borderId="75" xfId="0" applyFont="1" applyFill="1" applyBorder="1" applyAlignment="1" applyProtection="1">
      <alignment horizontal="right" vertical="center" wrapText="1"/>
    </xf>
    <xf numFmtId="0" fontId="2" fillId="0" borderId="82" xfId="0" applyFont="1" applyFill="1" applyBorder="1" applyAlignment="1" applyProtection="1">
      <alignment horizontal="left" vertical="center" wrapText="1"/>
    </xf>
    <xf numFmtId="0" fontId="2" fillId="0" borderId="79" xfId="0" applyFont="1" applyFill="1" applyBorder="1" applyAlignment="1" applyProtection="1">
      <alignment horizontal="left" vertical="center" wrapText="1"/>
    </xf>
    <xf numFmtId="0" fontId="2" fillId="0" borderId="79" xfId="0" applyFont="1" applyFill="1" applyBorder="1" applyAlignment="1" applyProtection="1">
      <alignment horizontal="left" vertical="center"/>
    </xf>
    <xf numFmtId="168" fontId="2" fillId="0" borderId="79" xfId="1" applyNumberFormat="1" applyFont="1" applyFill="1" applyBorder="1" applyAlignment="1" applyProtection="1">
      <alignment horizontal="left" vertical="center" wrapText="1"/>
    </xf>
    <xf numFmtId="0" fontId="2" fillId="0" borderId="83" xfId="0" applyFont="1" applyFill="1" applyBorder="1" applyAlignment="1" applyProtection="1">
      <alignment horizontal="left" vertical="center" wrapText="1"/>
    </xf>
    <xf numFmtId="0" fontId="3" fillId="0" borderId="54" xfId="0" applyFont="1" applyFill="1" applyBorder="1" applyAlignment="1" applyProtection="1">
      <alignment vertical="center"/>
    </xf>
    <xf numFmtId="0" fontId="3" fillId="0" borderId="50" xfId="0" applyFont="1" applyFill="1" applyBorder="1" applyAlignment="1" applyProtection="1">
      <alignment vertical="center"/>
    </xf>
    <xf numFmtId="0" fontId="2" fillId="6" borderId="77" xfId="0" applyFont="1" applyFill="1" applyBorder="1" applyAlignment="1" applyProtection="1">
      <alignment vertical="center"/>
      <protection locked="0"/>
    </xf>
    <xf numFmtId="0" fontId="2" fillId="6" borderId="80" xfId="0" applyFont="1" applyFill="1" applyBorder="1" applyAlignment="1" applyProtection="1">
      <alignment vertical="center"/>
      <protection locked="0"/>
    </xf>
    <xf numFmtId="0" fontId="2" fillId="6" borderId="99" xfId="0" applyFont="1" applyFill="1" applyBorder="1" applyAlignment="1" applyProtection="1">
      <alignment vertical="center"/>
      <protection locked="0"/>
    </xf>
    <xf numFmtId="0" fontId="3" fillId="0" borderId="100" xfId="0" applyFont="1" applyFill="1" applyBorder="1" applyAlignment="1" applyProtection="1">
      <alignment vertical="center"/>
    </xf>
    <xf numFmtId="0" fontId="3" fillId="0" borderId="80" xfId="0" applyFont="1" applyFill="1" applyBorder="1" applyAlignment="1" applyProtection="1">
      <alignment vertical="center"/>
    </xf>
    <xf numFmtId="0" fontId="3" fillId="0" borderId="72" xfId="0" applyFont="1" applyFill="1" applyBorder="1" applyAlignment="1" applyProtection="1">
      <alignment vertical="center"/>
    </xf>
    <xf numFmtId="0" fontId="16" fillId="0" borderId="0" xfId="0" applyFont="1" applyAlignment="1" applyProtection="1">
      <alignment horizontal="left" vertical="center"/>
    </xf>
    <xf numFmtId="0" fontId="6" fillId="0" borderId="0" xfId="0" applyFont="1" applyBorder="1" applyAlignment="1" applyProtection="1">
      <alignment horizontal="left" vertical="center" wrapText="1"/>
    </xf>
    <xf numFmtId="0" fontId="6" fillId="0" borderId="0" xfId="0" applyFont="1" applyBorder="1" applyAlignment="1" applyProtection="1">
      <alignment vertical="center" wrapText="1"/>
    </xf>
    <xf numFmtId="0" fontId="3" fillId="0" borderId="82" xfId="0" applyFont="1" applyFill="1" applyBorder="1" applyAlignment="1" applyProtection="1">
      <alignment vertical="center"/>
    </xf>
    <xf numFmtId="0" fontId="3" fillId="0" borderId="79" xfId="0" applyFont="1" applyFill="1" applyBorder="1" applyAlignment="1" applyProtection="1">
      <alignment vertical="center"/>
    </xf>
    <xf numFmtId="0" fontId="3" fillId="0" borderId="74" xfId="0" applyFont="1" applyFill="1" applyBorder="1" applyAlignment="1" applyProtection="1">
      <alignment vertical="center"/>
    </xf>
    <xf numFmtId="1" fontId="2" fillId="6" borderId="76" xfId="0" applyNumberFormat="1" applyFont="1" applyFill="1" applyBorder="1" applyAlignment="1" applyProtection="1">
      <alignment horizontal="left" vertical="center" wrapText="1"/>
      <protection locked="0"/>
    </xf>
    <xf numFmtId="1" fontId="2" fillId="6" borderId="79" xfId="0" applyNumberFormat="1" applyFont="1" applyFill="1" applyBorder="1" applyAlignment="1" applyProtection="1">
      <alignment horizontal="left" vertical="center" wrapText="1"/>
      <protection locked="0"/>
    </xf>
    <xf numFmtId="1" fontId="2" fillId="6" borderId="83" xfId="0" applyNumberFormat="1" applyFont="1" applyFill="1" applyBorder="1" applyAlignment="1" applyProtection="1">
      <alignment horizontal="left" vertical="center" wrapText="1"/>
      <protection locked="0"/>
    </xf>
    <xf numFmtId="0" fontId="24" fillId="0" borderId="0" xfId="0" applyFont="1" applyBorder="1" applyAlignment="1" applyProtection="1">
      <alignment horizontal="right"/>
    </xf>
    <xf numFmtId="0" fontId="51" fillId="0" borderId="0" xfId="0" applyFont="1" applyBorder="1" applyAlignment="1">
      <alignment horizontal="center" vertical="center" wrapText="1"/>
    </xf>
    <xf numFmtId="0" fontId="2" fillId="0" borderId="0" xfId="0" applyFont="1" applyBorder="1" applyAlignment="1">
      <alignment horizontal="left" vertical="top" wrapText="1"/>
    </xf>
    <xf numFmtId="0" fontId="3" fillId="0" borderId="51" xfId="0" applyFont="1" applyBorder="1" applyAlignment="1">
      <alignment horizontal="center" vertical="center"/>
    </xf>
    <xf numFmtId="0" fontId="3" fillId="0" borderId="68" xfId="0" applyFont="1" applyBorder="1" applyAlignment="1">
      <alignment horizontal="center" vertical="center"/>
    </xf>
    <xf numFmtId="0" fontId="3" fillId="0" borderId="52" xfId="0" applyFont="1" applyBorder="1" applyAlignment="1">
      <alignment horizontal="center" vertical="center"/>
    </xf>
    <xf numFmtId="0" fontId="3" fillId="0" borderId="69" xfId="0" applyFont="1" applyBorder="1" applyAlignment="1">
      <alignment horizontal="center" vertical="center"/>
    </xf>
    <xf numFmtId="0" fontId="3" fillId="0" borderId="53" xfId="0" applyFont="1" applyBorder="1" applyAlignment="1">
      <alignment horizontal="center" vertical="center"/>
    </xf>
    <xf numFmtId="0" fontId="25" fillId="0" borderId="51" xfId="0" applyFont="1" applyBorder="1" applyAlignment="1">
      <alignment horizontal="center" vertical="center" wrapText="1"/>
    </xf>
    <xf numFmtId="0" fontId="25" fillId="0" borderId="68" xfId="0" applyFont="1" applyBorder="1" applyAlignment="1">
      <alignment horizontal="center" vertical="center" wrapText="1"/>
    </xf>
    <xf numFmtId="0" fontId="25" fillId="0" borderId="53" xfId="0" applyFont="1" applyBorder="1" applyAlignment="1">
      <alignment horizontal="center" vertical="center" wrapText="1"/>
    </xf>
    <xf numFmtId="0" fontId="25" fillId="0" borderId="70" xfId="0" applyFont="1" applyBorder="1" applyAlignment="1">
      <alignment horizontal="center" vertical="center" wrapText="1"/>
    </xf>
    <xf numFmtId="0" fontId="3" fillId="0" borderId="59" xfId="0" applyFont="1" applyBorder="1" applyAlignment="1">
      <alignment horizontal="center" vertical="center"/>
    </xf>
    <xf numFmtId="0" fontId="3" fillId="0" borderId="71" xfId="0" applyFont="1" applyBorder="1" applyAlignment="1">
      <alignment horizontal="center" vertical="center"/>
    </xf>
    <xf numFmtId="0" fontId="27" fillId="0" borderId="0" xfId="0" applyFont="1" applyBorder="1"/>
    <xf numFmtId="0" fontId="25" fillId="0" borderId="0" xfId="0" applyFont="1" applyBorder="1" applyAlignment="1">
      <alignment horizontal="left" wrapText="1"/>
    </xf>
    <xf numFmtId="0" fontId="25" fillId="0" borderId="84" xfId="0" applyFont="1" applyBorder="1" applyAlignment="1">
      <alignment horizontal="center" vertical="center" wrapText="1"/>
    </xf>
    <xf numFmtId="0" fontId="25" fillId="0" borderId="54" xfId="0" applyFont="1" applyBorder="1" applyAlignment="1">
      <alignment horizontal="center" vertical="center" wrapText="1"/>
    </xf>
    <xf numFmtId="0" fontId="25" fillId="0" borderId="89" xfId="0" applyFont="1" applyBorder="1" applyAlignment="1">
      <alignment horizontal="center" vertical="center" wrapText="1"/>
    </xf>
    <xf numFmtId="0" fontId="25" fillId="0" borderId="55" xfId="0" applyFont="1" applyBorder="1" applyAlignment="1">
      <alignment horizontal="center" vertical="center" wrapText="1"/>
    </xf>
    <xf numFmtId="0" fontId="26" fillId="0" borderId="57" xfId="0" applyFont="1" applyBorder="1" applyAlignment="1" applyProtection="1">
      <alignment horizontal="left"/>
      <protection locked="0"/>
    </xf>
    <xf numFmtId="0" fontId="26" fillId="0" borderId="78" xfId="0" applyFont="1" applyBorder="1" applyAlignment="1" applyProtection="1">
      <alignment horizontal="left"/>
      <protection locked="0"/>
    </xf>
    <xf numFmtId="0" fontId="26" fillId="0" borderId="50" xfId="0" applyFont="1" applyBorder="1" applyAlignment="1" applyProtection="1">
      <alignment horizontal="left"/>
      <protection locked="0"/>
    </xf>
    <xf numFmtId="0" fontId="26" fillId="0" borderId="77" xfId="0" applyFont="1" applyBorder="1" applyAlignment="1" applyProtection="1">
      <alignment horizontal="left"/>
      <protection locked="0"/>
    </xf>
    <xf numFmtId="0" fontId="25" fillId="0" borderId="0" xfId="0" applyFont="1" applyBorder="1" applyAlignment="1">
      <alignment horizontal="left" vertical="top" wrapText="1"/>
    </xf>
    <xf numFmtId="0" fontId="25" fillId="0" borderId="51" xfId="0" applyFont="1" applyBorder="1" applyAlignment="1">
      <alignment horizontal="center" vertical="center"/>
    </xf>
    <xf numFmtId="0" fontId="25" fillId="0" borderId="84" xfId="0" applyFont="1" applyBorder="1" applyAlignment="1">
      <alignment horizontal="center" vertical="center"/>
    </xf>
    <xf numFmtId="0" fontId="25" fillId="0" borderId="54" xfId="0" applyFont="1" applyBorder="1" applyAlignment="1">
      <alignment horizontal="center" vertical="center"/>
    </xf>
    <xf numFmtId="0" fontId="3" fillId="0" borderId="59" xfId="0" applyFont="1" applyFill="1" applyBorder="1" applyAlignment="1">
      <alignment horizontal="center" vertical="center"/>
    </xf>
    <xf numFmtId="0" fontId="3" fillId="0" borderId="90" xfId="0" applyFont="1" applyFill="1" applyBorder="1" applyAlignment="1">
      <alignment horizontal="center" vertical="center"/>
    </xf>
    <xf numFmtId="0" fontId="3" fillId="0" borderId="60" xfId="0" applyFont="1" applyFill="1" applyBorder="1" applyAlignment="1">
      <alignment horizontal="center" vertical="center"/>
    </xf>
    <xf numFmtId="0" fontId="25" fillId="0" borderId="52" xfId="0" applyFont="1" applyBorder="1" applyAlignment="1">
      <alignment horizontal="center" vertical="center" wrapText="1"/>
    </xf>
    <xf numFmtId="0" fontId="25" fillId="0" borderId="76" xfId="0" applyFont="1" applyBorder="1" applyAlignment="1">
      <alignment horizontal="center" vertical="center" wrapText="1"/>
    </xf>
    <xf numFmtId="0" fontId="25" fillId="0" borderId="85" xfId="0" applyFont="1" applyBorder="1" applyAlignment="1">
      <alignment horizontal="center" vertical="center" wrapText="1"/>
    </xf>
    <xf numFmtId="0" fontId="25" fillId="0" borderId="86" xfId="0" applyFont="1" applyBorder="1" applyAlignment="1">
      <alignment horizontal="center" vertical="center" wrapText="1"/>
    </xf>
    <xf numFmtId="0" fontId="25" fillId="0" borderId="50" xfId="0" applyFont="1" applyBorder="1" applyAlignment="1">
      <alignment horizontal="center" vertical="center" wrapText="1"/>
    </xf>
    <xf numFmtId="0" fontId="25" fillId="0" borderId="77" xfId="0" applyFont="1" applyBorder="1" applyAlignment="1">
      <alignment horizontal="center" vertical="center" wrapText="1"/>
    </xf>
    <xf numFmtId="0" fontId="25" fillId="0" borderId="82" xfId="0" applyFont="1" applyBorder="1" applyAlignment="1">
      <alignment horizontal="center" vertical="center" wrapText="1"/>
    </xf>
    <xf numFmtId="0" fontId="25" fillId="0" borderId="79" xfId="0" applyFont="1" applyBorder="1" applyAlignment="1">
      <alignment horizontal="center" vertical="center" wrapText="1"/>
    </xf>
    <xf numFmtId="0" fontId="25" fillId="0" borderId="83" xfId="0" applyFont="1" applyBorder="1" applyAlignment="1">
      <alignment horizontal="center" vertical="center" wrapText="1"/>
    </xf>
    <xf numFmtId="0" fontId="25" fillId="0" borderId="91" xfId="0" applyFont="1" applyBorder="1" applyAlignment="1">
      <alignment horizontal="center" vertical="center" wrapText="1"/>
    </xf>
    <xf numFmtId="0" fontId="25" fillId="0" borderId="87" xfId="0" applyFont="1" applyBorder="1" applyAlignment="1">
      <alignment horizontal="center" vertical="center" wrapText="1"/>
    </xf>
    <xf numFmtId="0" fontId="3" fillId="0" borderId="60" xfId="0" applyFont="1" applyBorder="1" applyAlignment="1">
      <alignment horizontal="center" vertical="center"/>
    </xf>
    <xf numFmtId="0" fontId="25" fillId="0" borderId="52" xfId="0" applyFont="1" applyBorder="1" applyAlignment="1">
      <alignment horizontal="center" vertical="top" wrapText="1"/>
    </xf>
    <xf numFmtId="0" fontId="25" fillId="0" borderId="53" xfId="0" applyFont="1" applyBorder="1" applyAlignment="1">
      <alignment horizontal="center" vertical="top" wrapText="1"/>
    </xf>
    <xf numFmtId="0" fontId="26" fillId="6" borderId="54" xfId="0" applyFont="1" applyFill="1" applyBorder="1" applyAlignment="1" applyProtection="1">
      <alignment horizontal="left" vertical="top" wrapText="1"/>
      <protection locked="0"/>
    </xf>
    <xf numFmtId="0" fontId="26" fillId="6" borderId="50" xfId="0" applyFont="1" applyFill="1" applyBorder="1" applyAlignment="1" applyProtection="1">
      <alignment horizontal="left" vertical="top" wrapText="1"/>
      <protection locked="0"/>
    </xf>
    <xf numFmtId="0" fontId="26" fillId="6" borderId="54" xfId="0" applyFont="1" applyFill="1" applyBorder="1" applyAlignment="1" applyProtection="1">
      <alignment horizontal="left"/>
      <protection locked="0"/>
    </xf>
    <xf numFmtId="0" fontId="26" fillId="6" borderId="50" xfId="0" applyFont="1" applyFill="1" applyBorder="1" applyAlignment="1" applyProtection="1">
      <alignment horizontal="left"/>
      <protection locked="0"/>
    </xf>
    <xf numFmtId="0" fontId="24" fillId="0" borderId="0" xfId="0" applyFont="1" applyBorder="1" applyAlignment="1">
      <alignment horizontal="right"/>
    </xf>
    <xf numFmtId="0" fontId="26" fillId="6" borderId="56" xfId="0" applyFont="1" applyFill="1" applyBorder="1" applyAlignment="1" applyProtection="1">
      <alignment horizontal="left" vertical="top" wrapText="1"/>
      <protection locked="0"/>
    </xf>
    <xf numFmtId="0" fontId="26" fillId="6" borderId="57" xfId="0" applyFont="1" applyFill="1" applyBorder="1" applyAlignment="1" applyProtection="1">
      <alignment horizontal="left" vertical="top" wrapText="1"/>
      <protection locked="0"/>
    </xf>
    <xf numFmtId="0" fontId="26" fillId="0" borderId="0" xfId="0" applyFont="1" applyBorder="1" applyAlignment="1">
      <alignment horizontal="center" vertical="top" wrapText="1"/>
    </xf>
    <xf numFmtId="0" fontId="25" fillId="0" borderId="51" xfId="0" applyFont="1" applyBorder="1" applyAlignment="1" applyProtection="1">
      <alignment horizontal="center" vertical="center" wrapText="1"/>
    </xf>
    <xf numFmtId="0" fontId="25" fillId="0" borderId="52" xfId="0" applyFont="1" applyBorder="1" applyAlignment="1" applyProtection="1">
      <alignment horizontal="center" vertical="center" wrapText="1"/>
    </xf>
    <xf numFmtId="0" fontId="25" fillId="0" borderId="54" xfId="0" applyFont="1" applyBorder="1" applyAlignment="1" applyProtection="1">
      <alignment horizontal="center" vertical="center" wrapText="1"/>
    </xf>
    <xf numFmtId="0" fontId="25" fillId="0" borderId="50" xfId="0" applyFont="1" applyBorder="1" applyAlignment="1" applyProtection="1">
      <alignment horizontal="center" vertical="center" wrapText="1"/>
    </xf>
    <xf numFmtId="0" fontId="25" fillId="0" borderId="76" xfId="0" applyFont="1" applyBorder="1" applyAlignment="1" applyProtection="1">
      <alignment horizontal="center" vertical="center" wrapText="1"/>
    </xf>
    <xf numFmtId="0" fontId="25" fillId="0" borderId="53" xfId="0" applyFont="1" applyBorder="1" applyAlignment="1" applyProtection="1">
      <alignment horizontal="center" vertical="center" wrapText="1"/>
    </xf>
    <xf numFmtId="0" fontId="3" fillId="0" borderId="59" xfId="0" applyFont="1" applyBorder="1" applyAlignment="1" applyProtection="1">
      <alignment horizontal="center" vertical="center"/>
    </xf>
    <xf numFmtId="0" fontId="3" fillId="0" borderId="60" xfId="0" applyFont="1" applyBorder="1" applyAlignment="1" applyProtection="1">
      <alignment horizontal="center" vertical="center"/>
    </xf>
    <xf numFmtId="0" fontId="25" fillId="0" borderId="55" xfId="0" applyFont="1" applyBorder="1" applyAlignment="1" applyProtection="1">
      <alignment horizontal="center" vertical="center" wrapText="1"/>
    </xf>
    <xf numFmtId="0" fontId="23" fillId="6" borderId="54" xfId="0" applyFont="1" applyFill="1" applyBorder="1" applyAlignment="1" applyProtection="1">
      <alignment horizontal="left"/>
      <protection locked="0"/>
    </xf>
    <xf numFmtId="0" fontId="23" fillId="6" borderId="50" xfId="0" applyFont="1" applyFill="1" applyBorder="1" applyAlignment="1" applyProtection="1">
      <alignment horizontal="left"/>
      <protection locked="0"/>
    </xf>
    <xf numFmtId="0" fontId="23" fillId="6" borderId="56" xfId="0" applyFont="1" applyFill="1" applyBorder="1" applyAlignment="1" applyProtection="1">
      <alignment horizontal="left"/>
      <protection locked="0"/>
    </xf>
    <xf numFmtId="0" fontId="23" fillId="6" borderId="57" xfId="0" applyFont="1" applyFill="1" applyBorder="1" applyAlignment="1" applyProtection="1">
      <alignment horizontal="left"/>
      <protection locked="0"/>
    </xf>
    <xf numFmtId="0" fontId="28" fillId="0" borderId="0" xfId="0" applyFont="1" applyBorder="1" applyAlignment="1">
      <alignment horizontal="left" vertical="top" wrapText="1"/>
    </xf>
    <xf numFmtId="0" fontId="27" fillId="0" borderId="0" xfId="0" applyFont="1" applyBorder="1" applyAlignment="1">
      <alignment horizontal="center" vertical="top" wrapText="1"/>
    </xf>
    <xf numFmtId="0" fontId="28" fillId="0" borderId="0" xfId="0" applyFont="1" applyFill="1" applyBorder="1" applyAlignment="1">
      <alignment horizontal="left" vertical="top" wrapText="1"/>
    </xf>
    <xf numFmtId="0" fontId="3" fillId="0" borderId="54" xfId="0" applyFont="1" applyBorder="1" applyAlignment="1">
      <alignment horizontal="center" vertical="center"/>
    </xf>
    <xf numFmtId="0" fontId="3" fillId="0" borderId="50" xfId="0" applyFont="1" applyBorder="1" applyAlignment="1">
      <alignment horizontal="center" vertical="center"/>
    </xf>
    <xf numFmtId="0" fontId="28" fillId="0" borderId="20" xfId="0" applyFont="1" applyBorder="1" applyAlignment="1">
      <alignment horizontal="center" vertical="center" wrapText="1"/>
    </xf>
    <xf numFmtId="9" fontId="24" fillId="0" borderId="0" xfId="0" applyNumberFormat="1" applyFont="1" applyBorder="1" applyAlignment="1">
      <alignment horizontal="right"/>
    </xf>
    <xf numFmtId="0" fontId="2" fillId="0" borderId="13" xfId="0" applyFont="1" applyBorder="1" applyAlignment="1">
      <alignment horizontal="left" vertical="top" wrapText="1"/>
    </xf>
    <xf numFmtId="0" fontId="2" fillId="0" borderId="14" xfId="0" applyFont="1" applyBorder="1" applyAlignment="1">
      <alignment horizontal="left" vertical="top" wrapText="1"/>
    </xf>
    <xf numFmtId="0" fontId="17" fillId="0" borderId="0" xfId="0" applyFont="1" applyBorder="1" applyAlignment="1">
      <alignment horizontal="right"/>
    </xf>
    <xf numFmtId="0" fontId="31" fillId="0" borderId="0" xfId="0" applyFont="1" applyBorder="1" applyAlignment="1">
      <alignment horizontal="right"/>
    </xf>
    <xf numFmtId="0" fontId="2" fillId="0" borderId="20" xfId="0" applyFont="1" applyBorder="1" applyAlignment="1">
      <alignment horizontal="center" vertical="center"/>
    </xf>
    <xf numFmtId="0" fontId="0" fillId="0" borderId="0" xfId="0" applyBorder="1" applyAlignment="1">
      <alignment horizontal="left"/>
    </xf>
    <xf numFmtId="0" fontId="23" fillId="0" borderId="0" xfId="0" applyFont="1" applyBorder="1" applyAlignment="1">
      <alignment horizontal="left"/>
    </xf>
    <xf numFmtId="0" fontId="28" fillId="0" borderId="20" xfId="0" applyFont="1" applyBorder="1" applyAlignment="1">
      <alignment horizontal="center" vertical="top" wrapText="1"/>
    </xf>
    <xf numFmtId="0" fontId="25" fillId="0" borderId="20" xfId="0" applyFont="1" applyBorder="1" applyAlignment="1">
      <alignment horizontal="center" vertical="center" wrapText="1"/>
    </xf>
    <xf numFmtId="0" fontId="24" fillId="0" borderId="16" xfId="0" applyFont="1" applyBorder="1" applyAlignment="1">
      <alignment horizontal="right" vertical="center"/>
    </xf>
    <xf numFmtId="0" fontId="17" fillId="0" borderId="16" xfId="0" applyFont="1" applyBorder="1" applyAlignment="1">
      <alignment horizontal="right" vertical="center"/>
    </xf>
    <xf numFmtId="0" fontId="2" fillId="0" borderId="65" xfId="0" applyFont="1" applyBorder="1" applyAlignment="1">
      <alignment horizontal="center" vertical="center"/>
    </xf>
    <xf numFmtId="0" fontId="2" fillId="0" borderId="21" xfId="0" applyFont="1" applyBorder="1" applyAlignment="1">
      <alignment horizontal="center" vertical="center"/>
    </xf>
    <xf numFmtId="0" fontId="2" fillId="0" borderId="0" xfId="0" applyFont="1" applyAlignment="1">
      <alignment horizontal="left" wrapText="1"/>
    </xf>
    <xf numFmtId="0" fontId="23" fillId="6" borderId="56" xfId="0" applyFont="1" applyFill="1" applyBorder="1" applyAlignment="1" applyProtection="1">
      <alignment wrapText="1"/>
      <protection locked="0"/>
    </xf>
    <xf numFmtId="0" fontId="23" fillId="6" borderId="57" xfId="0" applyFont="1" applyFill="1" applyBorder="1" applyAlignment="1" applyProtection="1">
      <alignment wrapText="1"/>
      <protection locked="0"/>
    </xf>
    <xf numFmtId="0" fontId="27" fillId="0" borderId="84" xfId="0" applyFont="1" applyBorder="1" applyAlignment="1"/>
    <xf numFmtId="0" fontId="27" fillId="0" borderId="85" xfId="0" applyFont="1" applyBorder="1" applyAlignment="1"/>
    <xf numFmtId="0" fontId="27" fillId="0" borderId="54" xfId="0" applyFont="1" applyBorder="1" applyAlignment="1"/>
    <xf numFmtId="0" fontId="27" fillId="0" borderId="50" xfId="0" applyFont="1" applyBorder="1" applyAlignment="1"/>
    <xf numFmtId="0" fontId="64" fillId="0" borderId="54" xfId="0" applyFont="1" applyFill="1" applyBorder="1" applyAlignment="1"/>
    <xf numFmtId="0" fontId="64" fillId="0" borderId="50" xfId="0" applyFont="1" applyFill="1" applyBorder="1" applyAlignment="1"/>
    <xf numFmtId="0" fontId="27" fillId="0" borderId="63" xfId="0" applyFont="1" applyBorder="1" applyAlignment="1"/>
    <xf numFmtId="0" fontId="27" fillId="0" borderId="98" xfId="0" applyFont="1" applyBorder="1" applyAlignment="1"/>
    <xf numFmtId="0" fontId="27" fillId="0" borderId="95" xfId="0" applyFont="1" applyBorder="1"/>
    <xf numFmtId="0" fontId="27" fillId="0" borderId="96" xfId="0" applyFont="1" applyBorder="1"/>
    <xf numFmtId="0" fontId="27" fillId="0" borderId="92" xfId="0" applyFont="1" applyBorder="1"/>
    <xf numFmtId="0" fontId="27" fillId="0" borderId="93" xfId="0" applyFont="1" applyBorder="1"/>
    <xf numFmtId="0" fontId="64" fillId="0" borderId="54" xfId="0" applyFont="1" applyFill="1" applyBorder="1"/>
    <xf numFmtId="0" fontId="64" fillId="0" borderId="50" xfId="0" applyFont="1" applyFill="1" applyBorder="1"/>
    <xf numFmtId="167" fontId="12" fillId="0" borderId="54" xfId="0" applyNumberFormat="1" applyFont="1" applyBorder="1" applyAlignment="1" applyProtection="1">
      <alignment horizontal="center" vertical="center"/>
    </xf>
    <xf numFmtId="167" fontId="12" fillId="0" borderId="56" xfId="0" applyNumberFormat="1" applyFont="1" applyBorder="1" applyAlignment="1" applyProtection="1">
      <alignment horizontal="center" vertical="center"/>
    </xf>
    <xf numFmtId="0" fontId="6" fillId="0" borderId="0" xfId="0" applyFont="1" applyAlignment="1" applyProtection="1">
      <alignment horizontal="left" vertical="center" wrapText="1"/>
    </xf>
    <xf numFmtId="0" fontId="14" fillId="3" borderId="7" xfId="0" applyFont="1" applyFill="1" applyBorder="1" applyAlignment="1" applyProtection="1">
      <alignment horizontal="center" vertical="center" wrapText="1"/>
    </xf>
    <xf numFmtId="0" fontId="14" fillId="3" borderId="9" xfId="0" applyFont="1" applyFill="1" applyBorder="1" applyAlignment="1" applyProtection="1">
      <alignment horizontal="center" vertical="center" wrapText="1"/>
    </xf>
    <xf numFmtId="0" fontId="3" fillId="3" borderId="8" xfId="0" applyFont="1" applyFill="1" applyBorder="1" applyAlignment="1" applyProtection="1">
      <alignment horizontal="center" vertical="center" wrapText="1"/>
    </xf>
    <xf numFmtId="0" fontId="16" fillId="3" borderId="7" xfId="0" applyFont="1" applyFill="1" applyBorder="1" applyAlignment="1" applyProtection="1">
      <alignment horizontal="left" vertical="center" wrapText="1"/>
    </xf>
    <xf numFmtId="0" fontId="16" fillId="3" borderId="9" xfId="0" applyFont="1" applyFill="1" applyBorder="1" applyAlignment="1" applyProtection="1">
      <alignment horizontal="left" vertical="center" wrapText="1"/>
    </xf>
    <xf numFmtId="0" fontId="46" fillId="0" borderId="79" xfId="0" applyFont="1" applyBorder="1" applyProtection="1"/>
    <xf numFmtId="0" fontId="46" fillId="0" borderId="74" xfId="0" applyFont="1" applyBorder="1" applyProtection="1"/>
    <xf numFmtId="0" fontId="13" fillId="0" borderId="0" xfId="0" applyFont="1" applyAlignment="1" applyProtection="1">
      <alignment horizontal="center"/>
    </xf>
    <xf numFmtId="0" fontId="12" fillId="0" borderId="77" xfId="0" applyFont="1" applyBorder="1" applyProtection="1"/>
    <xf numFmtId="0" fontId="12" fillId="0" borderId="80" xfId="0" applyFont="1" applyBorder="1" applyProtection="1"/>
    <xf numFmtId="0" fontId="12" fillId="0" borderId="78" xfId="0" applyFont="1" applyBorder="1" applyProtection="1"/>
    <xf numFmtId="0" fontId="12" fillId="0" borderId="75" xfId="0" applyFont="1" applyBorder="1" applyProtection="1"/>
    <xf numFmtId="0" fontId="0" fillId="0" borderId="0" xfId="0" applyProtection="1"/>
    <xf numFmtId="0" fontId="12" fillId="0" borderId="76" xfId="0" applyFont="1" applyBorder="1" applyProtection="1"/>
    <xf numFmtId="0" fontId="12" fillId="0" borderId="79" xfId="0" applyFont="1" applyBorder="1" applyProtection="1"/>
    <xf numFmtId="0" fontId="12" fillId="0" borderId="74" xfId="0" applyFont="1" applyBorder="1" applyProtection="1"/>
    <xf numFmtId="0" fontId="12" fillId="0" borderId="72" xfId="0" applyFont="1" applyBorder="1" applyProtection="1"/>
    <xf numFmtId="0" fontId="46" fillId="0" borderId="76" xfId="0" applyFont="1" applyBorder="1" applyProtection="1"/>
    <xf numFmtId="0" fontId="46" fillId="0" borderId="77" xfId="0" applyFont="1" applyBorder="1" applyProtection="1"/>
    <xf numFmtId="0" fontId="46" fillId="0" borderId="80" xfId="0" applyFont="1" applyBorder="1" applyProtection="1"/>
    <xf numFmtId="0" fontId="46" fillId="0" borderId="72" xfId="0" applyFont="1" applyBorder="1" applyProtection="1"/>
    <xf numFmtId="0" fontId="46" fillId="0" borderId="78" xfId="0" applyFont="1" applyBorder="1" applyProtection="1"/>
    <xf numFmtId="0" fontId="46" fillId="0" borderId="75" xfId="0" applyFont="1" applyBorder="1" applyProtection="1"/>
  </cellXfs>
  <cellStyles count="6">
    <cellStyle name="20% - Accent1" xfId="2" builtinId="30"/>
    <cellStyle name="20% - Accent2" xfId="3" builtinId="34"/>
    <cellStyle name="Comma" xfId="4" builtinId="3"/>
    <cellStyle name="Currency" xfId="1" builtinId="4"/>
    <cellStyle name="Normal" xfId="0" builtinId="0"/>
    <cellStyle name="Per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3</xdr:row>
          <xdr:rowOff>219075</xdr:rowOff>
        </xdr:from>
        <xdr:to>
          <xdr:col>3</xdr:col>
          <xdr:colOff>0</xdr:colOff>
          <xdr:row>3</xdr:row>
          <xdr:rowOff>409575</xdr:rowOff>
        </xdr:to>
        <xdr:sp macro="" textlink="">
          <xdr:nvSpPr>
            <xdr:cNvPr id="1025" name="Check Box 1" hidden="1">
              <a:extLst>
                <a:ext uri="{63B3BB69-23CF-44E3-9099-C40C66FF867C}">
                  <a14:compatExt spid="_x0000_s1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11</xdr:row>
          <xdr:rowOff>219075</xdr:rowOff>
        </xdr:from>
        <xdr:to>
          <xdr:col>3</xdr:col>
          <xdr:colOff>0</xdr:colOff>
          <xdr:row>11</xdr:row>
          <xdr:rowOff>409575</xdr:rowOff>
        </xdr:to>
        <xdr:sp macro="" textlink="">
          <xdr:nvSpPr>
            <xdr:cNvPr id="1027" name="Check Box 3" hidden="1">
              <a:extLst>
                <a:ext uri="{63B3BB69-23CF-44E3-9099-C40C66FF867C}">
                  <a14:compatExt spid="_x0000_s10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13</xdr:row>
          <xdr:rowOff>200025</xdr:rowOff>
        </xdr:from>
        <xdr:to>
          <xdr:col>2</xdr:col>
          <xdr:colOff>238125</xdr:colOff>
          <xdr:row>13</xdr:row>
          <xdr:rowOff>390525</xdr:rowOff>
        </xdr:to>
        <xdr:sp macro="" textlink="">
          <xdr:nvSpPr>
            <xdr:cNvPr id="1028" name="Check Box 4"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16</xdr:row>
          <xdr:rowOff>171450</xdr:rowOff>
        </xdr:from>
        <xdr:to>
          <xdr:col>2</xdr:col>
          <xdr:colOff>247650</xdr:colOff>
          <xdr:row>16</xdr:row>
          <xdr:rowOff>361950</xdr:rowOff>
        </xdr:to>
        <xdr:sp macro="" textlink="">
          <xdr:nvSpPr>
            <xdr:cNvPr id="1029" name="Check Box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24</xdr:row>
          <xdr:rowOff>76200</xdr:rowOff>
        </xdr:from>
        <xdr:to>
          <xdr:col>2</xdr:col>
          <xdr:colOff>228600</xdr:colOff>
          <xdr:row>24</xdr:row>
          <xdr:rowOff>266700</xdr:rowOff>
        </xdr:to>
        <xdr:sp macro="" textlink="">
          <xdr:nvSpPr>
            <xdr:cNvPr id="1030" name="Check Box 6" hidden="1">
              <a:extLst>
                <a:ext uri="{63B3BB69-23CF-44E3-9099-C40C66FF867C}">
                  <a14:compatExt spid="_x0000_s1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20</xdr:row>
          <xdr:rowOff>114300</xdr:rowOff>
        </xdr:from>
        <xdr:to>
          <xdr:col>2</xdr:col>
          <xdr:colOff>238125</xdr:colOff>
          <xdr:row>21</xdr:row>
          <xdr:rowOff>114300</xdr:rowOff>
        </xdr:to>
        <xdr:sp macro="" textlink="">
          <xdr:nvSpPr>
            <xdr:cNvPr id="1031" name="Check Box 7" hidden="1">
              <a:extLst>
                <a:ext uri="{63B3BB69-23CF-44E3-9099-C40C66FF867C}">
                  <a14:compatExt spid="_x0000_s10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800100</xdr:colOff>
          <xdr:row>20</xdr:row>
          <xdr:rowOff>9525</xdr:rowOff>
        </xdr:from>
        <xdr:to>
          <xdr:col>4</xdr:col>
          <xdr:colOff>1019175</xdr:colOff>
          <xdr:row>21</xdr:row>
          <xdr:rowOff>9525</xdr:rowOff>
        </xdr:to>
        <xdr:sp macro="" textlink="">
          <xdr:nvSpPr>
            <xdr:cNvPr id="1032" name="Check Box 8" hidden="1">
              <a:extLst>
                <a:ext uri="{63B3BB69-23CF-44E3-9099-C40C66FF867C}">
                  <a14:compatExt spid="_x0000_s10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800100</xdr:colOff>
          <xdr:row>20</xdr:row>
          <xdr:rowOff>180975</xdr:rowOff>
        </xdr:from>
        <xdr:to>
          <xdr:col>4</xdr:col>
          <xdr:colOff>1019175</xdr:colOff>
          <xdr:row>21</xdr:row>
          <xdr:rowOff>180975</xdr:rowOff>
        </xdr:to>
        <xdr:sp macro="" textlink="">
          <xdr:nvSpPr>
            <xdr:cNvPr id="1033" name="Check Box 9" hidden="1">
              <a:extLst>
                <a:ext uri="{63B3BB69-23CF-44E3-9099-C40C66FF867C}">
                  <a14:compatExt spid="_x0000_s10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180975</xdr:colOff>
          <xdr:row>15</xdr:row>
          <xdr:rowOff>676275</xdr:rowOff>
        </xdr:from>
        <xdr:to>
          <xdr:col>2</xdr:col>
          <xdr:colOff>104775</xdr:colOff>
          <xdr:row>17</xdr:row>
          <xdr:rowOff>19050</xdr:rowOff>
        </xdr:to>
        <xdr:sp macro="" textlink="">
          <xdr:nvSpPr>
            <xdr:cNvPr id="11265" name="Check Box 1" hidden="1">
              <a:extLst>
                <a:ext uri="{63B3BB69-23CF-44E3-9099-C40C66FF867C}">
                  <a14:compatExt spid="_x0000_s112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171450</xdr:colOff>
          <xdr:row>20</xdr:row>
          <xdr:rowOff>333375</xdr:rowOff>
        </xdr:from>
        <xdr:to>
          <xdr:col>2</xdr:col>
          <xdr:colOff>95250</xdr:colOff>
          <xdr:row>22</xdr:row>
          <xdr:rowOff>19050</xdr:rowOff>
        </xdr:to>
        <xdr:sp macro="" textlink="">
          <xdr:nvSpPr>
            <xdr:cNvPr id="11266" name="Check Box 2" hidden="1">
              <a:extLst>
                <a:ext uri="{63B3BB69-23CF-44E3-9099-C40C66FF867C}">
                  <a14:compatExt spid="_x0000_s112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180975</xdr:colOff>
          <xdr:row>17</xdr:row>
          <xdr:rowOff>38100</xdr:rowOff>
        </xdr:from>
        <xdr:to>
          <xdr:col>2</xdr:col>
          <xdr:colOff>104775</xdr:colOff>
          <xdr:row>19</xdr:row>
          <xdr:rowOff>19050</xdr:rowOff>
        </xdr:to>
        <xdr:sp macro="" textlink="">
          <xdr:nvSpPr>
            <xdr:cNvPr id="11267" name="Check Box 3" hidden="1">
              <a:extLst>
                <a:ext uri="{63B3BB69-23CF-44E3-9099-C40C66FF867C}">
                  <a14:compatExt spid="_x0000_s112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171450</xdr:colOff>
          <xdr:row>22</xdr:row>
          <xdr:rowOff>47625</xdr:rowOff>
        </xdr:from>
        <xdr:to>
          <xdr:col>2</xdr:col>
          <xdr:colOff>95250</xdr:colOff>
          <xdr:row>24</xdr:row>
          <xdr:rowOff>19050</xdr:rowOff>
        </xdr:to>
        <xdr:sp macro="" textlink="">
          <xdr:nvSpPr>
            <xdr:cNvPr id="11268" name="Check Box 4" hidden="1">
              <a:extLst>
                <a:ext uri="{63B3BB69-23CF-44E3-9099-C40C66FF867C}">
                  <a14:compatExt spid="_x0000_s112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xdr:col>
      <xdr:colOff>9524</xdr:colOff>
      <xdr:row>18</xdr:row>
      <xdr:rowOff>190499</xdr:rowOff>
    </xdr:from>
    <xdr:ext cx="9972675" cy="264560"/>
    <xdr:sp macro="" textlink="">
      <xdr:nvSpPr>
        <xdr:cNvPr id="2" name="TextBox 1"/>
        <xdr:cNvSpPr txBox="1"/>
      </xdr:nvSpPr>
      <xdr:spPr>
        <a:xfrm>
          <a:off x="180974" y="4819649"/>
          <a:ext cx="99726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21</xdr:row>
      <xdr:rowOff>0</xdr:rowOff>
    </xdr:from>
    <xdr:ext cx="12715875" cy="264560"/>
    <xdr:sp macro="" textlink="">
      <xdr:nvSpPr>
        <xdr:cNvPr id="2" name="TextBox 1"/>
        <xdr:cNvSpPr txBox="1"/>
      </xdr:nvSpPr>
      <xdr:spPr>
        <a:xfrm>
          <a:off x="190500" y="5372100"/>
          <a:ext cx="127158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solidFill>
              <a:schemeClr val="dk1"/>
            </a:solidFill>
            <a:effectLst/>
            <a:latin typeface="+mn-lt"/>
            <a:ea typeface="+mn-ea"/>
            <a:cs typeface="+mn-cs"/>
          </a:endParaRP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9526</xdr:colOff>
      <xdr:row>19</xdr:row>
      <xdr:rowOff>9525</xdr:rowOff>
    </xdr:from>
    <xdr:ext cx="10477500" cy="264560"/>
    <xdr:sp macro="" textlink="">
      <xdr:nvSpPr>
        <xdr:cNvPr id="2" name="TextBox 1"/>
        <xdr:cNvSpPr txBox="1"/>
      </xdr:nvSpPr>
      <xdr:spPr>
        <a:xfrm>
          <a:off x="200026" y="3962400"/>
          <a:ext cx="10477500"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effectLst/>
          </a:endParaRP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16</xdr:row>
      <xdr:rowOff>0</xdr:rowOff>
    </xdr:from>
    <xdr:ext cx="9858375" cy="264560"/>
    <xdr:sp macro="" textlink="">
      <xdr:nvSpPr>
        <xdr:cNvPr id="2" name="TextBox 1"/>
        <xdr:cNvSpPr txBox="1"/>
      </xdr:nvSpPr>
      <xdr:spPr>
        <a:xfrm>
          <a:off x="0" y="4848225"/>
          <a:ext cx="98583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17</xdr:row>
      <xdr:rowOff>9525</xdr:rowOff>
    </xdr:from>
    <xdr:ext cx="10410825" cy="264560"/>
    <xdr:sp macro="" textlink="">
      <xdr:nvSpPr>
        <xdr:cNvPr id="2" name="TextBox 1"/>
        <xdr:cNvSpPr txBox="1"/>
      </xdr:nvSpPr>
      <xdr:spPr>
        <a:xfrm>
          <a:off x="171450" y="4210050"/>
          <a:ext cx="1041082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0</xdr:col>
      <xdr:colOff>19050</xdr:colOff>
      <xdr:row>25</xdr:row>
      <xdr:rowOff>9525</xdr:rowOff>
    </xdr:from>
    <xdr:ext cx="10506075" cy="264560"/>
    <xdr:sp macro="" textlink="">
      <xdr:nvSpPr>
        <xdr:cNvPr id="2" name="TextBox 1"/>
        <xdr:cNvSpPr txBox="1"/>
      </xdr:nvSpPr>
      <xdr:spPr>
        <a:xfrm>
          <a:off x="19050" y="7010400"/>
          <a:ext cx="105060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9525</xdr:colOff>
      <xdr:row>7</xdr:row>
      <xdr:rowOff>0</xdr:rowOff>
    </xdr:from>
    <xdr:ext cx="11010900" cy="264560"/>
    <xdr:sp macro="" textlink="">
      <xdr:nvSpPr>
        <xdr:cNvPr id="2" name="TextBox 1"/>
        <xdr:cNvSpPr txBox="1"/>
      </xdr:nvSpPr>
      <xdr:spPr>
        <a:xfrm>
          <a:off x="200025" y="2162175"/>
          <a:ext cx="11010900"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ctrlProp" Target="../ctrlProps/ctrlProp12.xml"/><Relationship Id="rId2" Type="http://schemas.openxmlformats.org/officeDocument/2006/relationships/drawing" Target="../drawings/drawing2.xml"/><Relationship Id="rId1" Type="http://schemas.openxmlformats.org/officeDocument/2006/relationships/printerSettings" Target="../printerSettings/printerSettings7.bin"/><Relationship Id="rId6" Type="http://schemas.openxmlformats.org/officeDocument/2006/relationships/ctrlProp" Target="../ctrlProps/ctrlProp11.xml"/><Relationship Id="rId5" Type="http://schemas.openxmlformats.org/officeDocument/2006/relationships/ctrlProp" Target="../ctrlProps/ctrlProp10.xml"/><Relationship Id="rId4" Type="http://schemas.openxmlformats.org/officeDocument/2006/relationships/ctrlProp" Target="../ctrlProps/ctrlProp9.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B1:P88"/>
  <sheetViews>
    <sheetView zoomScaleNormal="100" workbookViewId="0">
      <selection activeCell="B3" sqref="B3:P3"/>
    </sheetView>
  </sheetViews>
  <sheetFormatPr defaultRowHeight="15" x14ac:dyDescent="0.25"/>
  <cols>
    <col min="1" max="1" width="1.42578125" style="6" customWidth="1"/>
    <col min="2" max="13" width="9.42578125" style="6" customWidth="1"/>
    <col min="14" max="14" width="14.28515625" style="6" customWidth="1"/>
    <col min="15" max="15" width="2.7109375" style="6" customWidth="1"/>
    <col min="16" max="16" width="2.140625" style="6" customWidth="1"/>
    <col min="17" max="16384" width="9.140625" style="6"/>
  </cols>
  <sheetData>
    <row r="1" spans="2:16" ht="20.25" x14ac:dyDescent="0.25">
      <c r="B1" s="407" t="s">
        <v>264</v>
      </c>
      <c r="C1" s="407"/>
      <c r="D1" s="407"/>
      <c r="E1" s="407"/>
      <c r="F1" s="407"/>
      <c r="G1" s="407"/>
      <c r="H1" s="407"/>
      <c r="I1" s="407"/>
      <c r="J1" s="407"/>
      <c r="K1" s="407"/>
      <c r="L1" s="407"/>
      <c r="M1" s="407"/>
      <c r="N1" s="407"/>
      <c r="O1" s="407"/>
      <c r="P1" s="407"/>
    </row>
    <row r="2" spans="2:16" ht="8.25" customHeight="1" x14ac:dyDescent="0.25">
      <c r="B2" s="79"/>
      <c r="C2" s="189"/>
      <c r="D2" s="189"/>
      <c r="E2" s="189"/>
      <c r="F2" s="189"/>
      <c r="G2" s="189"/>
      <c r="H2" s="189"/>
      <c r="I2" s="189"/>
      <c r="J2" s="189"/>
      <c r="K2" s="189"/>
      <c r="L2" s="189"/>
      <c r="M2" s="189"/>
      <c r="N2" s="189"/>
      <c r="O2" s="189"/>
      <c r="P2" s="189"/>
    </row>
    <row r="3" spans="2:16" ht="22.5" customHeight="1" x14ac:dyDescent="0.25">
      <c r="B3" s="408" t="s">
        <v>163</v>
      </c>
      <c r="C3" s="408"/>
      <c r="D3" s="408"/>
      <c r="E3" s="408"/>
      <c r="F3" s="408"/>
      <c r="G3" s="408"/>
      <c r="H3" s="408"/>
      <c r="I3" s="408"/>
      <c r="J3" s="408"/>
      <c r="K3" s="408"/>
      <c r="L3" s="408"/>
      <c r="M3" s="408"/>
      <c r="N3" s="408"/>
      <c r="O3" s="408"/>
      <c r="P3" s="408"/>
    </row>
    <row r="4" spans="2:16" x14ac:dyDescent="0.25">
      <c r="B4" s="409" t="s">
        <v>204</v>
      </c>
      <c r="C4" s="409"/>
      <c r="D4" s="409"/>
      <c r="E4" s="409"/>
      <c r="F4" s="409"/>
      <c r="G4" s="409"/>
      <c r="H4" s="409"/>
      <c r="I4" s="409"/>
      <c r="J4" s="409"/>
      <c r="K4" s="409"/>
      <c r="L4" s="409"/>
      <c r="M4" s="409"/>
      <c r="N4" s="409"/>
      <c r="O4" s="409"/>
      <c r="P4" s="409"/>
    </row>
    <row r="5" spans="2:16" ht="34.5" customHeight="1" x14ac:dyDescent="0.25">
      <c r="B5" s="410" t="s">
        <v>270</v>
      </c>
      <c r="C5" s="410"/>
      <c r="D5" s="410"/>
      <c r="E5" s="410"/>
      <c r="F5" s="410"/>
      <c r="G5" s="410"/>
      <c r="H5" s="410"/>
      <c r="I5" s="410"/>
      <c r="J5" s="410"/>
      <c r="K5" s="410"/>
      <c r="L5" s="410"/>
      <c r="M5" s="410"/>
      <c r="N5" s="410"/>
      <c r="O5" s="410"/>
      <c r="P5" s="410"/>
    </row>
    <row r="6" spans="2:16" x14ac:dyDescent="0.25">
      <c r="B6" s="412" t="s">
        <v>211</v>
      </c>
      <c r="C6" s="412"/>
      <c r="D6" s="412"/>
      <c r="E6" s="412"/>
      <c r="F6" s="412"/>
      <c r="G6" s="412"/>
      <c r="H6" s="412"/>
      <c r="I6" s="412"/>
      <c r="J6" s="412"/>
      <c r="K6" s="412"/>
      <c r="L6" s="412"/>
      <c r="M6" s="412"/>
      <c r="N6" s="412"/>
      <c r="O6" s="412"/>
      <c r="P6" s="412"/>
    </row>
    <row r="7" spans="2:16" ht="21.75" customHeight="1" x14ac:dyDescent="0.25">
      <c r="B7" s="410" t="s">
        <v>228</v>
      </c>
      <c r="C7" s="410"/>
      <c r="D7" s="410"/>
      <c r="E7" s="410"/>
      <c r="F7" s="410"/>
      <c r="G7" s="410"/>
      <c r="H7" s="410"/>
      <c r="I7" s="410"/>
      <c r="J7" s="410"/>
      <c r="K7" s="410"/>
      <c r="L7" s="410"/>
      <c r="M7" s="410"/>
      <c r="N7" s="410"/>
      <c r="O7" s="410"/>
      <c r="P7" s="410"/>
    </row>
    <row r="8" spans="2:16" x14ac:dyDescent="0.25">
      <c r="B8" s="412" t="s">
        <v>212</v>
      </c>
      <c r="C8" s="412"/>
      <c r="D8" s="412"/>
      <c r="E8" s="412"/>
      <c r="F8" s="412"/>
      <c r="G8" s="412"/>
      <c r="H8" s="412"/>
      <c r="I8" s="412"/>
      <c r="J8" s="412"/>
      <c r="K8" s="412"/>
      <c r="L8" s="412"/>
      <c r="M8" s="412"/>
      <c r="N8" s="412"/>
      <c r="O8" s="412"/>
      <c r="P8" s="412"/>
    </row>
    <row r="9" spans="2:16" x14ac:dyDescent="0.25">
      <c r="B9" s="187" t="s">
        <v>271</v>
      </c>
      <c r="C9" s="189"/>
      <c r="D9" s="189"/>
      <c r="E9" s="189"/>
      <c r="F9" s="189"/>
      <c r="G9" s="189"/>
      <c r="H9" s="189"/>
      <c r="I9" s="189"/>
      <c r="J9" s="189"/>
      <c r="K9" s="189"/>
      <c r="L9" s="189"/>
      <c r="M9" s="189"/>
      <c r="N9" s="189"/>
      <c r="O9" s="189"/>
      <c r="P9" s="189"/>
    </row>
    <row r="10" spans="2:16" ht="11.25" customHeight="1" x14ac:dyDescent="0.25">
      <c r="B10" s="187"/>
      <c r="C10" s="189"/>
      <c r="D10" s="189"/>
      <c r="E10" s="189"/>
      <c r="F10" s="189"/>
      <c r="G10" s="189"/>
      <c r="H10" s="189"/>
      <c r="I10" s="189"/>
      <c r="J10" s="189"/>
      <c r="K10" s="189"/>
      <c r="L10" s="189"/>
      <c r="M10" s="189"/>
      <c r="N10" s="189"/>
      <c r="O10" s="189"/>
      <c r="P10" s="189"/>
    </row>
    <row r="11" spans="2:16" x14ac:dyDescent="0.25">
      <c r="B11" s="187" t="s">
        <v>229</v>
      </c>
      <c r="C11" s="189"/>
      <c r="D11" s="189"/>
      <c r="E11" s="189"/>
      <c r="F11" s="189"/>
      <c r="G11" s="189"/>
      <c r="H11" s="189"/>
      <c r="I11" s="189"/>
      <c r="J11" s="189"/>
      <c r="K11" s="189"/>
      <c r="L11" s="189"/>
      <c r="M11" s="189"/>
      <c r="N11" s="189"/>
      <c r="O11" s="189"/>
      <c r="P11" s="189"/>
    </row>
    <row r="12" spans="2:16" ht="10.5" customHeight="1" x14ac:dyDescent="0.25">
      <c r="B12" s="187"/>
      <c r="C12" s="189"/>
      <c r="D12" s="189"/>
      <c r="E12" s="189"/>
      <c r="F12" s="189"/>
      <c r="G12" s="189"/>
      <c r="H12" s="189"/>
      <c r="I12" s="189"/>
      <c r="J12" s="189"/>
      <c r="K12" s="189"/>
      <c r="L12" s="189"/>
      <c r="M12" s="189"/>
      <c r="N12" s="189"/>
      <c r="O12" s="189"/>
      <c r="P12" s="189"/>
    </row>
    <row r="13" spans="2:16" x14ac:dyDescent="0.25">
      <c r="B13" s="107" t="s">
        <v>170</v>
      </c>
      <c r="C13" s="108"/>
      <c r="D13" s="108"/>
      <c r="E13" s="108"/>
      <c r="F13" s="108"/>
      <c r="G13" s="108"/>
      <c r="H13" s="108"/>
      <c r="I13" s="108"/>
      <c r="J13" s="108"/>
      <c r="K13" s="189"/>
      <c r="L13" s="189"/>
      <c r="M13" s="189"/>
      <c r="N13" s="189"/>
      <c r="O13" s="189"/>
      <c r="P13" s="189"/>
    </row>
    <row r="14" spans="2:16" ht="12.75" customHeight="1" x14ac:dyDescent="0.25">
      <c r="B14" s="187"/>
      <c r="C14" s="189"/>
      <c r="D14" s="189"/>
      <c r="E14" s="189"/>
      <c r="F14" s="189"/>
      <c r="G14" s="189"/>
      <c r="H14" s="189"/>
      <c r="I14" s="189"/>
      <c r="J14" s="189"/>
      <c r="K14" s="189"/>
      <c r="L14" s="189"/>
      <c r="M14" s="189"/>
      <c r="N14" s="189"/>
      <c r="O14" s="189"/>
      <c r="P14" s="189"/>
    </row>
    <row r="15" spans="2:16" ht="27" customHeight="1" x14ac:dyDescent="0.25">
      <c r="B15" s="413" t="s">
        <v>230</v>
      </c>
      <c r="C15" s="413"/>
      <c r="D15" s="413"/>
      <c r="E15" s="413"/>
      <c r="F15" s="413"/>
      <c r="G15" s="413"/>
      <c r="H15" s="413"/>
      <c r="I15" s="413"/>
      <c r="J15" s="413"/>
      <c r="K15" s="413"/>
      <c r="L15" s="413"/>
      <c r="M15" s="413"/>
      <c r="N15" s="413"/>
      <c r="O15" s="413"/>
      <c r="P15" s="413"/>
    </row>
    <row r="16" spans="2:16" x14ac:dyDescent="0.25">
      <c r="B16" s="187"/>
      <c r="C16" s="189"/>
      <c r="D16" s="189"/>
      <c r="E16" s="189"/>
      <c r="F16" s="189"/>
      <c r="G16" s="189"/>
      <c r="H16" s="189"/>
      <c r="I16" s="189"/>
      <c r="J16" s="189"/>
      <c r="K16" s="189"/>
      <c r="L16" s="189"/>
      <c r="M16" s="189"/>
      <c r="N16" s="189"/>
      <c r="O16" s="189"/>
      <c r="P16" s="189"/>
    </row>
    <row r="17" spans="2:16" ht="41.25" customHeight="1" x14ac:dyDescent="0.25">
      <c r="B17" s="414" t="s">
        <v>142</v>
      </c>
      <c r="C17" s="414"/>
      <c r="D17" s="414"/>
      <c r="E17" s="414"/>
      <c r="F17" s="414"/>
      <c r="G17" s="414"/>
      <c r="H17" s="414"/>
      <c r="I17" s="414"/>
      <c r="J17" s="414"/>
      <c r="K17" s="414"/>
      <c r="L17" s="414"/>
      <c r="M17" s="414"/>
      <c r="N17" s="414"/>
      <c r="O17" s="414"/>
      <c r="P17" s="414"/>
    </row>
    <row r="18" spans="2:16" x14ac:dyDescent="0.25">
      <c r="B18" s="187" t="s">
        <v>121</v>
      </c>
      <c r="C18" s="189"/>
      <c r="D18" s="189"/>
      <c r="E18" s="189"/>
      <c r="F18" s="189"/>
      <c r="G18" s="189"/>
      <c r="H18" s="189"/>
      <c r="I18" s="189"/>
      <c r="J18" s="189"/>
      <c r="K18" s="189"/>
      <c r="L18" s="189"/>
      <c r="M18" s="189"/>
      <c r="N18" s="189"/>
      <c r="O18" s="189"/>
      <c r="P18" s="189"/>
    </row>
    <row r="19" spans="2:16" ht="22.5" customHeight="1" x14ac:dyDescent="0.25">
      <c r="B19" s="413" t="s">
        <v>152</v>
      </c>
      <c r="C19" s="413"/>
      <c r="D19" s="413"/>
      <c r="E19" s="413"/>
      <c r="F19" s="413"/>
      <c r="G19" s="413"/>
      <c r="H19" s="413"/>
      <c r="I19" s="413"/>
      <c r="J19" s="413"/>
      <c r="K19" s="413"/>
      <c r="L19" s="413"/>
      <c r="M19" s="413"/>
      <c r="N19" s="413"/>
      <c r="O19" s="413"/>
      <c r="P19" s="72"/>
    </row>
    <row r="20" spans="2:16" x14ac:dyDescent="0.25">
      <c r="B20" s="77"/>
      <c r="C20" s="76"/>
      <c r="D20" s="76"/>
      <c r="E20" s="76"/>
      <c r="F20" s="76"/>
      <c r="G20" s="76"/>
      <c r="H20" s="76"/>
      <c r="I20" s="76"/>
      <c r="J20" s="76"/>
      <c r="K20" s="76"/>
      <c r="L20" s="76"/>
      <c r="M20" s="76"/>
      <c r="N20" s="76"/>
      <c r="O20" s="76"/>
      <c r="P20" s="76"/>
    </row>
    <row r="21" spans="2:16" x14ac:dyDescent="0.25">
      <c r="B21" s="78" t="s">
        <v>153</v>
      </c>
      <c r="C21" s="76"/>
      <c r="D21" s="76"/>
      <c r="E21" s="76"/>
      <c r="F21" s="76"/>
      <c r="G21" s="76"/>
      <c r="H21" s="76"/>
      <c r="I21" s="76"/>
      <c r="J21" s="76"/>
      <c r="K21" s="76"/>
      <c r="L21" s="76"/>
      <c r="M21" s="76"/>
      <c r="N21" s="76"/>
      <c r="O21" s="76"/>
      <c r="P21" s="76"/>
    </row>
    <row r="22" spans="2:16" ht="6" customHeight="1" x14ac:dyDescent="0.25">
      <c r="B22" s="77"/>
      <c r="C22" s="76"/>
      <c r="D22" s="76"/>
      <c r="E22" s="76"/>
      <c r="F22" s="76"/>
      <c r="G22" s="76"/>
      <c r="H22" s="76"/>
      <c r="I22" s="76"/>
      <c r="J22" s="76"/>
      <c r="K22" s="76"/>
      <c r="L22" s="76"/>
      <c r="M22" s="76"/>
      <c r="N22" s="76"/>
      <c r="O22" s="76"/>
      <c r="P22" s="76"/>
    </row>
    <row r="23" spans="2:16" x14ac:dyDescent="0.25">
      <c r="B23" s="78" t="s">
        <v>154</v>
      </c>
      <c r="C23" s="76"/>
      <c r="D23" s="76"/>
      <c r="E23" s="76"/>
      <c r="F23" s="76"/>
      <c r="G23" s="76"/>
      <c r="H23" s="76"/>
      <c r="I23" s="76"/>
      <c r="J23" s="76"/>
      <c r="K23" s="76"/>
      <c r="L23" s="76"/>
      <c r="M23" s="76"/>
      <c r="N23" s="76"/>
      <c r="O23" s="76"/>
      <c r="P23" s="76"/>
    </row>
    <row r="24" spans="2:16" ht="9.75" customHeight="1" x14ac:dyDescent="0.25">
      <c r="B24" s="77"/>
      <c r="C24" s="76"/>
      <c r="D24" s="76"/>
      <c r="E24" s="76"/>
      <c r="F24" s="76"/>
      <c r="G24" s="76"/>
      <c r="H24" s="76"/>
      <c r="I24" s="76"/>
      <c r="J24" s="76"/>
      <c r="K24" s="76"/>
      <c r="L24" s="76"/>
      <c r="M24" s="76"/>
      <c r="N24" s="76"/>
      <c r="O24" s="76"/>
      <c r="P24" s="76"/>
    </row>
    <row r="25" spans="2:16" x14ac:dyDescent="0.25">
      <c r="B25" s="78" t="s">
        <v>181</v>
      </c>
      <c r="C25" s="76"/>
      <c r="D25" s="76"/>
      <c r="E25" s="76"/>
      <c r="F25" s="76"/>
      <c r="G25" s="76"/>
      <c r="H25" s="76"/>
      <c r="I25" s="76"/>
      <c r="J25" s="76"/>
      <c r="K25" s="76"/>
      <c r="L25" s="76"/>
      <c r="M25" s="76"/>
      <c r="N25" s="76"/>
      <c r="O25" s="76"/>
      <c r="P25" s="76"/>
    </row>
    <row r="26" spans="2:16" x14ac:dyDescent="0.25">
      <c r="B26" s="75"/>
      <c r="C26" s="189"/>
      <c r="D26" s="189"/>
      <c r="E26" s="189"/>
      <c r="F26" s="189"/>
      <c r="G26" s="189"/>
      <c r="H26" s="189"/>
      <c r="I26" s="189"/>
      <c r="J26" s="189"/>
      <c r="K26" s="189"/>
      <c r="L26" s="189"/>
      <c r="M26" s="189"/>
      <c r="N26" s="189"/>
      <c r="O26" s="189"/>
      <c r="P26" s="189"/>
    </row>
    <row r="27" spans="2:16" ht="50.25" customHeight="1" x14ac:dyDescent="0.25">
      <c r="B27" s="414" t="s">
        <v>143</v>
      </c>
      <c r="C27" s="414"/>
      <c r="D27" s="414"/>
      <c r="E27" s="414"/>
      <c r="F27" s="414"/>
      <c r="G27" s="414"/>
      <c r="H27" s="414"/>
      <c r="I27" s="414"/>
      <c r="J27" s="414"/>
      <c r="K27" s="414"/>
      <c r="L27" s="414"/>
      <c r="M27" s="414"/>
      <c r="N27" s="414"/>
      <c r="O27" s="414"/>
      <c r="P27" s="414"/>
    </row>
    <row r="28" spans="2:16" x14ac:dyDescent="0.25">
      <c r="B28" s="412" t="s">
        <v>151</v>
      </c>
      <c r="C28" s="412"/>
      <c r="D28" s="412"/>
      <c r="E28" s="412"/>
      <c r="F28" s="412"/>
      <c r="G28" s="412"/>
      <c r="H28" s="412"/>
      <c r="I28" s="412"/>
      <c r="J28" s="412"/>
      <c r="K28" s="412"/>
      <c r="L28" s="412"/>
      <c r="M28" s="412"/>
      <c r="N28" s="412"/>
      <c r="O28" s="412"/>
      <c r="P28" s="412"/>
    </row>
    <row r="29" spans="2:16" ht="53.25" customHeight="1" x14ac:dyDescent="0.25">
      <c r="B29" s="414" t="s">
        <v>144</v>
      </c>
      <c r="C29" s="414"/>
      <c r="D29" s="414"/>
      <c r="E29" s="414"/>
      <c r="F29" s="414"/>
      <c r="G29" s="414"/>
      <c r="H29" s="414"/>
      <c r="I29" s="414"/>
      <c r="J29" s="414"/>
      <c r="K29" s="414"/>
      <c r="L29" s="414"/>
      <c r="M29" s="414"/>
      <c r="N29" s="414"/>
      <c r="O29" s="414"/>
      <c r="P29" s="414"/>
    </row>
    <row r="30" spans="2:16" x14ac:dyDescent="0.25">
      <c r="B30" s="81"/>
      <c r="C30" s="189"/>
      <c r="D30" s="189"/>
      <c r="E30" s="189"/>
      <c r="F30" s="189"/>
      <c r="G30" s="189"/>
      <c r="H30" s="189"/>
      <c r="I30" s="189"/>
      <c r="J30" s="189"/>
      <c r="K30" s="189"/>
      <c r="L30" s="189"/>
      <c r="M30" s="189"/>
      <c r="N30" s="189"/>
      <c r="O30" s="189"/>
      <c r="P30" s="189"/>
    </row>
    <row r="31" spans="2:16" ht="53.25" customHeight="1" x14ac:dyDescent="0.25">
      <c r="B31" s="414" t="s">
        <v>145</v>
      </c>
      <c r="C31" s="414"/>
      <c r="D31" s="414"/>
      <c r="E31" s="414"/>
      <c r="F31" s="414"/>
      <c r="G31" s="414"/>
      <c r="H31" s="414"/>
      <c r="I31" s="414"/>
      <c r="J31" s="414"/>
      <c r="K31" s="414"/>
      <c r="L31" s="414"/>
      <c r="M31" s="414"/>
      <c r="N31" s="414"/>
      <c r="O31" s="414"/>
      <c r="P31" s="414"/>
    </row>
    <row r="32" spans="2:16" x14ac:dyDescent="0.25">
      <c r="B32" s="187"/>
      <c r="C32" s="189"/>
      <c r="D32" s="189"/>
      <c r="E32" s="189"/>
      <c r="F32" s="189"/>
      <c r="G32" s="189"/>
      <c r="H32" s="189"/>
      <c r="I32" s="189"/>
      <c r="J32" s="189"/>
      <c r="K32" s="189"/>
      <c r="L32" s="189"/>
      <c r="M32" s="189"/>
      <c r="N32" s="189"/>
      <c r="O32" s="189"/>
      <c r="P32" s="189"/>
    </row>
    <row r="33" spans="2:16" ht="41.25" customHeight="1" x14ac:dyDescent="0.25">
      <c r="B33" s="414" t="s">
        <v>146</v>
      </c>
      <c r="C33" s="414"/>
      <c r="D33" s="414"/>
      <c r="E33" s="414"/>
      <c r="F33" s="414"/>
      <c r="G33" s="414"/>
      <c r="H33" s="414"/>
      <c r="I33" s="414"/>
      <c r="J33" s="414"/>
      <c r="K33" s="414"/>
      <c r="L33" s="414"/>
      <c r="M33" s="414"/>
      <c r="N33" s="414"/>
      <c r="O33" s="414"/>
      <c r="P33" s="414"/>
    </row>
    <row r="34" spans="2:16" ht="6" customHeight="1" x14ac:dyDescent="0.25">
      <c r="B34" s="187"/>
      <c r="C34" s="189"/>
      <c r="D34" s="189"/>
      <c r="E34" s="189"/>
      <c r="F34" s="189"/>
      <c r="G34" s="189"/>
      <c r="H34" s="189"/>
      <c r="I34" s="189"/>
      <c r="J34" s="189"/>
      <c r="K34" s="189"/>
      <c r="L34" s="189"/>
      <c r="M34" s="189"/>
      <c r="N34" s="189"/>
      <c r="O34" s="189"/>
      <c r="P34" s="189"/>
    </row>
    <row r="35" spans="2:16" ht="24.75" customHeight="1" x14ac:dyDescent="0.25">
      <c r="B35" s="411" t="s">
        <v>164</v>
      </c>
      <c r="C35" s="411"/>
      <c r="D35" s="411"/>
      <c r="E35" s="411"/>
      <c r="F35" s="411"/>
      <c r="G35" s="411"/>
      <c r="H35" s="411"/>
      <c r="I35" s="411"/>
      <c r="J35" s="411"/>
      <c r="K35" s="411"/>
      <c r="L35" s="411"/>
      <c r="M35" s="411"/>
      <c r="N35" s="411"/>
      <c r="O35" s="411"/>
      <c r="P35" s="411"/>
    </row>
    <row r="36" spans="2:16" x14ac:dyDescent="0.25">
      <c r="B36" s="409" t="s">
        <v>213</v>
      </c>
      <c r="C36" s="409"/>
      <c r="D36" s="409"/>
      <c r="E36" s="409"/>
      <c r="F36" s="409"/>
      <c r="G36" s="409"/>
      <c r="H36" s="409"/>
      <c r="I36" s="409"/>
      <c r="J36" s="409"/>
      <c r="K36" s="409"/>
      <c r="L36" s="409"/>
      <c r="M36" s="409"/>
      <c r="N36" s="409"/>
      <c r="O36" s="409"/>
      <c r="P36" s="409"/>
    </row>
    <row r="37" spans="2:16" ht="10.5" customHeight="1" x14ac:dyDescent="0.25">
      <c r="B37" s="187"/>
      <c r="C37" s="189"/>
      <c r="D37" s="189"/>
      <c r="E37" s="189"/>
      <c r="F37" s="189"/>
      <c r="G37" s="189"/>
      <c r="H37" s="189"/>
      <c r="I37" s="189"/>
      <c r="J37" s="189"/>
      <c r="K37" s="189"/>
      <c r="L37" s="189"/>
      <c r="M37" s="189"/>
      <c r="N37" s="189"/>
      <c r="O37" s="189"/>
      <c r="P37" s="189"/>
    </row>
    <row r="38" spans="2:16" ht="38.25" customHeight="1" x14ac:dyDescent="0.25">
      <c r="B38" s="416" t="s">
        <v>231</v>
      </c>
      <c r="C38" s="416"/>
      <c r="D38" s="416"/>
      <c r="E38" s="416"/>
      <c r="F38" s="416"/>
      <c r="G38" s="416"/>
      <c r="H38" s="416"/>
      <c r="I38" s="416"/>
      <c r="J38" s="416"/>
      <c r="K38" s="416"/>
      <c r="L38" s="416"/>
      <c r="M38" s="416"/>
      <c r="N38" s="416"/>
      <c r="O38" s="416"/>
      <c r="P38" s="416"/>
    </row>
    <row r="39" spans="2:16" x14ac:dyDescent="0.25">
      <c r="B39" s="187"/>
      <c r="C39" s="189"/>
      <c r="D39" s="189"/>
      <c r="E39" s="189"/>
      <c r="F39" s="189"/>
      <c r="G39" s="189"/>
      <c r="H39" s="189"/>
      <c r="I39" s="189"/>
      <c r="J39" s="189"/>
      <c r="K39" s="189"/>
      <c r="L39" s="189"/>
      <c r="M39" s="189"/>
      <c r="N39" s="189"/>
      <c r="O39" s="189"/>
      <c r="P39" s="189"/>
    </row>
    <row r="40" spans="2:16" ht="15" customHeight="1" x14ac:dyDescent="0.25">
      <c r="B40" s="412" t="s">
        <v>214</v>
      </c>
      <c r="C40" s="412"/>
      <c r="D40" s="412"/>
      <c r="E40" s="412"/>
      <c r="F40" s="412"/>
      <c r="G40" s="412"/>
      <c r="H40" s="412"/>
      <c r="I40" s="412"/>
      <c r="J40" s="412"/>
      <c r="K40" s="412"/>
      <c r="L40" s="412"/>
      <c r="M40" s="412"/>
      <c r="N40" s="412"/>
      <c r="O40" s="412"/>
      <c r="P40" s="412"/>
    </row>
    <row r="41" spans="2:16" ht="26.25" customHeight="1" x14ac:dyDescent="0.25">
      <c r="B41" s="410" t="s">
        <v>272</v>
      </c>
      <c r="C41" s="410"/>
      <c r="D41" s="410"/>
      <c r="E41" s="410"/>
      <c r="F41" s="410"/>
      <c r="G41" s="410"/>
      <c r="H41" s="410"/>
      <c r="I41" s="410"/>
      <c r="J41" s="410"/>
      <c r="K41" s="410"/>
      <c r="L41" s="410"/>
      <c r="M41" s="410"/>
      <c r="N41" s="410"/>
      <c r="O41" s="410"/>
      <c r="P41" s="410"/>
    </row>
    <row r="42" spans="2:16" x14ac:dyDescent="0.25">
      <c r="B42" s="187"/>
      <c r="C42" s="189"/>
      <c r="D42" s="189"/>
      <c r="E42" s="189"/>
      <c r="F42" s="189"/>
      <c r="G42" s="189"/>
      <c r="H42" s="189"/>
      <c r="I42" s="189"/>
      <c r="J42" s="189"/>
      <c r="K42" s="189"/>
      <c r="L42" s="189"/>
      <c r="M42" s="189"/>
      <c r="N42" s="189"/>
      <c r="O42" s="189"/>
      <c r="P42" s="189"/>
    </row>
    <row r="43" spans="2:16" ht="24.75" customHeight="1" x14ac:dyDescent="0.25">
      <c r="B43" s="410" t="s">
        <v>273</v>
      </c>
      <c r="C43" s="410"/>
      <c r="D43" s="410"/>
      <c r="E43" s="410"/>
      <c r="F43" s="410"/>
      <c r="G43" s="410"/>
      <c r="H43" s="410"/>
      <c r="I43" s="410"/>
      <c r="J43" s="410"/>
      <c r="K43" s="410"/>
      <c r="L43" s="410"/>
      <c r="M43" s="410"/>
      <c r="N43" s="410"/>
      <c r="O43" s="410"/>
      <c r="P43" s="410"/>
    </row>
    <row r="44" spans="2:16" x14ac:dyDescent="0.25">
      <c r="B44" s="187"/>
      <c r="C44" s="189"/>
      <c r="D44" s="189"/>
      <c r="E44" s="189"/>
      <c r="F44" s="189"/>
      <c r="G44" s="189"/>
      <c r="H44" s="189"/>
      <c r="I44" s="189"/>
      <c r="J44" s="189"/>
      <c r="K44" s="189"/>
      <c r="L44" s="189"/>
      <c r="M44" s="189"/>
      <c r="N44" s="189"/>
      <c r="O44" s="189"/>
      <c r="P44" s="189"/>
    </row>
    <row r="45" spans="2:16" x14ac:dyDescent="0.25">
      <c r="B45" s="107" t="s">
        <v>170</v>
      </c>
      <c r="C45" s="189"/>
      <c r="D45" s="189"/>
      <c r="E45" s="189"/>
      <c r="F45" s="189"/>
      <c r="G45" s="189"/>
      <c r="H45" s="189"/>
      <c r="I45" s="189"/>
      <c r="J45" s="189"/>
      <c r="K45" s="189"/>
      <c r="L45" s="189"/>
      <c r="M45" s="189"/>
      <c r="N45" s="189"/>
      <c r="O45" s="189"/>
      <c r="P45" s="189"/>
    </row>
    <row r="46" spans="2:16" x14ac:dyDescent="0.25">
      <c r="B46" s="107"/>
      <c r="C46" s="189"/>
      <c r="D46" s="189"/>
      <c r="E46" s="189"/>
      <c r="F46" s="189"/>
      <c r="G46" s="189"/>
      <c r="H46" s="189"/>
      <c r="I46" s="189"/>
      <c r="J46" s="189"/>
      <c r="K46" s="189"/>
      <c r="L46" s="189"/>
      <c r="M46" s="189"/>
      <c r="N46" s="189"/>
      <c r="O46" s="189"/>
      <c r="P46" s="189"/>
    </row>
    <row r="47" spans="2:16" ht="25.5" x14ac:dyDescent="0.25">
      <c r="B47" s="408" t="s">
        <v>165</v>
      </c>
      <c r="C47" s="408"/>
      <c r="D47" s="408"/>
      <c r="E47" s="408"/>
      <c r="F47" s="408"/>
      <c r="G47" s="408"/>
      <c r="H47" s="408"/>
      <c r="I47" s="408"/>
      <c r="J47" s="408"/>
      <c r="K47" s="408"/>
      <c r="L47" s="408"/>
      <c r="M47" s="408"/>
      <c r="N47" s="408"/>
      <c r="O47" s="408"/>
      <c r="P47" s="408"/>
    </row>
    <row r="48" spans="2:16" x14ac:dyDescent="0.25">
      <c r="B48" s="409" t="s">
        <v>139</v>
      </c>
      <c r="C48" s="409"/>
      <c r="D48" s="409"/>
      <c r="E48" s="409"/>
      <c r="F48" s="409"/>
      <c r="G48" s="409"/>
      <c r="H48" s="409"/>
      <c r="I48" s="409"/>
      <c r="J48" s="409"/>
      <c r="K48" s="409"/>
      <c r="L48" s="409"/>
      <c r="M48" s="409"/>
      <c r="N48" s="409"/>
      <c r="O48" s="409"/>
      <c r="P48" s="409"/>
    </row>
    <row r="49" spans="2:16" x14ac:dyDescent="0.25">
      <c r="B49" s="409" t="s">
        <v>232</v>
      </c>
      <c r="C49" s="409"/>
      <c r="D49" s="409"/>
      <c r="E49" s="409"/>
      <c r="F49" s="409"/>
      <c r="G49" s="409"/>
      <c r="H49" s="409"/>
      <c r="I49" s="409"/>
      <c r="J49" s="409"/>
      <c r="K49" s="409"/>
      <c r="L49" s="409"/>
      <c r="M49" s="409"/>
      <c r="N49" s="409"/>
      <c r="O49" s="409"/>
      <c r="P49" s="409"/>
    </row>
    <row r="50" spans="2:16" x14ac:dyDescent="0.25">
      <c r="B50" s="82"/>
      <c r="C50" s="189"/>
      <c r="D50" s="189"/>
      <c r="E50" s="189"/>
      <c r="F50" s="189"/>
      <c r="G50" s="189"/>
      <c r="H50" s="189"/>
      <c r="I50" s="189"/>
      <c r="J50" s="189"/>
      <c r="K50" s="189"/>
      <c r="L50" s="189"/>
      <c r="M50" s="189"/>
      <c r="N50" s="189"/>
      <c r="O50" s="189"/>
      <c r="P50" s="189"/>
    </row>
    <row r="51" spans="2:16" ht="39.75" customHeight="1" x14ac:dyDescent="0.25">
      <c r="B51" s="410" t="s">
        <v>182</v>
      </c>
      <c r="C51" s="410"/>
      <c r="D51" s="410"/>
      <c r="E51" s="410"/>
      <c r="F51" s="410"/>
      <c r="G51" s="410"/>
      <c r="H51" s="410"/>
      <c r="I51" s="410"/>
      <c r="J51" s="410"/>
      <c r="K51" s="410"/>
      <c r="L51" s="410"/>
      <c r="M51" s="410"/>
      <c r="N51" s="410"/>
      <c r="O51" s="410"/>
      <c r="P51" s="410"/>
    </row>
    <row r="52" spans="2:16" x14ac:dyDescent="0.25">
      <c r="B52" s="187"/>
      <c r="C52" s="189"/>
      <c r="D52" s="189"/>
      <c r="E52" s="189"/>
      <c r="F52" s="189"/>
      <c r="G52" s="189"/>
      <c r="H52" s="189"/>
      <c r="I52" s="189"/>
      <c r="J52" s="189"/>
      <c r="K52" s="189"/>
      <c r="L52" s="189"/>
      <c r="M52" s="189"/>
      <c r="N52" s="189"/>
      <c r="O52" s="189"/>
      <c r="P52" s="189"/>
    </row>
    <row r="53" spans="2:16" x14ac:dyDescent="0.25">
      <c r="B53" s="80" t="s">
        <v>147</v>
      </c>
      <c r="C53" s="189"/>
      <c r="D53" s="189"/>
      <c r="E53" s="189"/>
      <c r="F53" s="189"/>
      <c r="G53" s="189"/>
      <c r="H53" s="189"/>
      <c r="I53" s="189"/>
      <c r="J53" s="189"/>
      <c r="K53" s="189"/>
      <c r="L53" s="189"/>
      <c r="M53" s="189"/>
      <c r="N53" s="189"/>
      <c r="O53" s="189"/>
      <c r="P53" s="189"/>
    </row>
    <row r="54" spans="2:16" x14ac:dyDescent="0.25">
      <c r="B54" s="80"/>
      <c r="C54" s="189"/>
      <c r="D54" s="189"/>
      <c r="E54" s="189"/>
      <c r="F54" s="189"/>
      <c r="G54" s="189"/>
      <c r="H54" s="189"/>
      <c r="I54" s="189"/>
      <c r="J54" s="189"/>
      <c r="K54" s="189"/>
      <c r="L54" s="189"/>
      <c r="M54" s="189"/>
      <c r="N54" s="189"/>
      <c r="O54" s="189"/>
      <c r="P54" s="189"/>
    </row>
    <row r="55" spans="2:16" ht="24" customHeight="1" x14ac:dyDescent="0.25">
      <c r="B55" s="415" t="s">
        <v>215</v>
      </c>
      <c r="C55" s="415"/>
      <c r="D55" s="415"/>
      <c r="E55" s="415"/>
      <c r="F55" s="415"/>
      <c r="G55" s="415"/>
      <c r="H55" s="415"/>
      <c r="I55" s="415"/>
      <c r="J55" s="415"/>
      <c r="K55" s="415"/>
      <c r="L55" s="415"/>
      <c r="M55" s="415"/>
      <c r="N55" s="415"/>
      <c r="O55" s="415"/>
      <c r="P55" s="415"/>
    </row>
    <row r="56" spans="2:16" ht="10.5" customHeight="1" x14ac:dyDescent="0.25">
      <c r="B56" s="80"/>
      <c r="C56" s="189"/>
      <c r="D56" s="189"/>
      <c r="E56" s="189"/>
      <c r="F56" s="189"/>
      <c r="G56" s="189"/>
      <c r="H56" s="189"/>
      <c r="I56" s="189"/>
      <c r="J56" s="189"/>
      <c r="K56" s="189"/>
      <c r="L56" s="189"/>
      <c r="M56" s="189"/>
      <c r="N56" s="189"/>
      <c r="O56" s="189"/>
      <c r="P56" s="189"/>
    </row>
    <row r="57" spans="2:16" x14ac:dyDescent="0.25">
      <c r="B57" s="83" t="s">
        <v>122</v>
      </c>
      <c r="C57" s="189"/>
      <c r="D57" s="189"/>
      <c r="E57" s="189"/>
      <c r="F57" s="189"/>
      <c r="G57" s="189"/>
      <c r="H57" s="189"/>
      <c r="I57" s="189"/>
      <c r="J57" s="189"/>
      <c r="K57" s="189"/>
      <c r="L57" s="189"/>
      <c r="M57" s="189"/>
      <c r="N57" s="189"/>
      <c r="O57" s="189"/>
      <c r="P57" s="189"/>
    </row>
    <row r="58" spans="2:16" x14ac:dyDescent="0.25">
      <c r="B58" s="83" t="s">
        <v>123</v>
      </c>
      <c r="C58" s="189"/>
      <c r="D58" s="189"/>
      <c r="E58" s="189"/>
      <c r="F58" s="189"/>
      <c r="G58" s="189"/>
      <c r="H58" s="189"/>
      <c r="I58" s="189"/>
      <c r="J58" s="189"/>
      <c r="K58" s="189"/>
      <c r="L58" s="189"/>
      <c r="M58" s="189"/>
      <c r="N58" s="189"/>
      <c r="O58" s="189"/>
      <c r="P58" s="189"/>
    </row>
    <row r="59" spans="2:16" x14ac:dyDescent="0.25">
      <c r="B59" s="83" t="s">
        <v>140</v>
      </c>
      <c r="C59" s="189"/>
      <c r="D59" s="189"/>
      <c r="E59" s="189"/>
      <c r="F59" s="189"/>
      <c r="G59" s="189"/>
      <c r="H59" s="189"/>
      <c r="I59" s="189"/>
      <c r="J59" s="189"/>
      <c r="K59" s="189"/>
      <c r="L59" s="189"/>
      <c r="M59" s="189"/>
      <c r="N59" s="189"/>
      <c r="O59" s="189"/>
      <c r="P59" s="189"/>
    </row>
    <row r="60" spans="2:16" x14ac:dyDescent="0.25">
      <c r="B60" s="80"/>
      <c r="C60" s="189"/>
      <c r="D60" s="189"/>
      <c r="E60" s="189"/>
      <c r="F60" s="189"/>
      <c r="G60" s="189"/>
      <c r="H60" s="189"/>
      <c r="I60" s="189"/>
      <c r="J60" s="189"/>
      <c r="K60" s="189"/>
      <c r="L60" s="189"/>
      <c r="M60" s="189"/>
      <c r="N60" s="189"/>
      <c r="O60" s="189"/>
      <c r="P60" s="189"/>
    </row>
    <row r="61" spans="2:16" x14ac:dyDescent="0.25">
      <c r="B61" s="80" t="s">
        <v>124</v>
      </c>
      <c r="C61" s="189"/>
      <c r="D61" s="189"/>
      <c r="E61" s="189"/>
      <c r="F61" s="189"/>
      <c r="G61" s="189"/>
      <c r="H61" s="189"/>
      <c r="I61" s="189"/>
      <c r="J61" s="189"/>
      <c r="K61" s="189"/>
      <c r="L61" s="189"/>
      <c r="M61" s="189"/>
      <c r="N61" s="189"/>
      <c r="O61" s="189"/>
      <c r="P61" s="189"/>
    </row>
    <row r="62" spans="2:16" x14ac:dyDescent="0.25">
      <c r="B62" s="84"/>
      <c r="C62" s="189"/>
      <c r="D62" s="189"/>
      <c r="E62" s="189"/>
      <c r="F62" s="189"/>
      <c r="G62" s="189"/>
      <c r="H62" s="189"/>
      <c r="I62" s="189"/>
      <c r="J62" s="189"/>
      <c r="K62" s="189"/>
      <c r="L62" s="189"/>
      <c r="M62" s="189"/>
      <c r="N62" s="189"/>
      <c r="O62" s="189"/>
      <c r="P62" s="189"/>
    </row>
    <row r="63" spans="2:16" x14ac:dyDescent="0.25">
      <c r="B63" s="187" t="s">
        <v>148</v>
      </c>
      <c r="C63" s="189"/>
      <c r="D63" s="189"/>
      <c r="E63" s="189"/>
      <c r="F63" s="189"/>
      <c r="G63" s="189"/>
      <c r="H63" s="189"/>
      <c r="I63" s="189"/>
      <c r="J63" s="189"/>
      <c r="K63" s="189"/>
      <c r="L63" s="189"/>
      <c r="M63" s="189"/>
      <c r="N63" s="189"/>
      <c r="O63" s="189"/>
      <c r="P63" s="189"/>
    </row>
    <row r="64" spans="2:16" x14ac:dyDescent="0.25">
      <c r="B64" s="187"/>
      <c r="C64" s="189"/>
      <c r="D64" s="189"/>
      <c r="E64" s="189"/>
      <c r="F64" s="189"/>
      <c r="G64" s="189"/>
      <c r="H64" s="189"/>
      <c r="I64" s="189"/>
      <c r="J64" s="189"/>
      <c r="K64" s="189"/>
      <c r="L64" s="189"/>
      <c r="M64" s="189"/>
      <c r="N64" s="189"/>
      <c r="O64" s="189"/>
      <c r="P64" s="189"/>
    </row>
    <row r="65" spans="2:16" ht="53.25" customHeight="1" x14ac:dyDescent="0.25">
      <c r="B65" s="410" t="s">
        <v>149</v>
      </c>
      <c r="C65" s="410"/>
      <c r="D65" s="410"/>
      <c r="E65" s="410"/>
      <c r="F65" s="410"/>
      <c r="G65" s="410"/>
      <c r="H65" s="410"/>
      <c r="I65" s="410"/>
      <c r="J65" s="410"/>
      <c r="K65" s="410"/>
      <c r="L65" s="410"/>
      <c r="M65" s="410"/>
      <c r="N65" s="410"/>
      <c r="O65" s="410"/>
      <c r="P65" s="410"/>
    </row>
    <row r="66" spans="2:16" x14ac:dyDescent="0.25">
      <c r="B66" s="187"/>
      <c r="C66" s="189"/>
      <c r="D66" s="189"/>
      <c r="E66" s="189"/>
      <c r="F66" s="189"/>
      <c r="G66" s="189"/>
      <c r="H66" s="189"/>
      <c r="I66" s="189"/>
      <c r="J66" s="189"/>
      <c r="K66" s="189"/>
      <c r="L66" s="189"/>
      <c r="M66" s="189"/>
      <c r="N66" s="189"/>
      <c r="O66" s="189"/>
      <c r="P66" s="189"/>
    </row>
    <row r="67" spans="2:16" x14ac:dyDescent="0.25">
      <c r="B67" s="187" t="s">
        <v>150</v>
      </c>
      <c r="C67" s="189"/>
      <c r="D67" s="189"/>
      <c r="E67" s="189"/>
      <c r="F67" s="189"/>
      <c r="G67" s="189"/>
      <c r="H67" s="189"/>
      <c r="I67" s="189"/>
      <c r="J67" s="189"/>
      <c r="K67" s="189"/>
      <c r="L67" s="189"/>
      <c r="M67" s="189"/>
      <c r="N67" s="189"/>
      <c r="O67" s="189"/>
      <c r="P67" s="189"/>
    </row>
    <row r="68" spans="2:16" x14ac:dyDescent="0.25">
      <c r="B68" s="417"/>
      <c r="C68" s="417"/>
      <c r="D68" s="417"/>
      <c r="E68" s="417"/>
      <c r="F68" s="417"/>
      <c r="G68" s="417"/>
      <c r="H68" s="417"/>
      <c r="I68" s="417"/>
      <c r="J68" s="417"/>
      <c r="K68" s="417"/>
      <c r="L68" s="417"/>
      <c r="M68" s="417"/>
      <c r="N68" s="417"/>
      <c r="O68" s="417"/>
      <c r="P68" s="189"/>
    </row>
    <row r="69" spans="2:16" x14ac:dyDescent="0.25">
      <c r="B69" s="187"/>
      <c r="C69" s="189"/>
      <c r="D69" s="189"/>
      <c r="E69" s="189"/>
      <c r="F69" s="189"/>
      <c r="G69" s="189"/>
      <c r="H69" s="189"/>
      <c r="I69" s="189"/>
      <c r="J69" s="189"/>
      <c r="K69" s="189"/>
      <c r="L69" s="189"/>
      <c r="M69" s="189"/>
      <c r="N69" s="189"/>
      <c r="O69" s="189"/>
      <c r="P69" s="189"/>
    </row>
    <row r="70" spans="2:16" x14ac:dyDescent="0.25">
      <c r="B70" s="187" t="s">
        <v>126</v>
      </c>
      <c r="C70" s="189"/>
      <c r="D70" s="189"/>
      <c r="E70" s="189"/>
      <c r="F70" s="189"/>
      <c r="G70" s="189"/>
      <c r="H70" s="189"/>
      <c r="I70" s="189"/>
      <c r="J70" s="189"/>
      <c r="K70" s="189"/>
      <c r="L70" s="189"/>
      <c r="M70" s="189"/>
      <c r="N70" s="189"/>
      <c r="O70" s="189"/>
      <c r="P70" s="189"/>
    </row>
    <row r="71" spans="2:16" ht="41.25" customHeight="1" x14ac:dyDescent="0.25">
      <c r="B71" s="410" t="s">
        <v>125</v>
      </c>
      <c r="C71" s="410"/>
      <c r="D71" s="410"/>
      <c r="E71" s="410"/>
      <c r="F71" s="410"/>
      <c r="G71" s="410"/>
      <c r="H71" s="410"/>
      <c r="I71" s="410"/>
      <c r="J71" s="410"/>
      <c r="K71" s="410"/>
      <c r="L71" s="410"/>
      <c r="M71" s="410"/>
      <c r="N71" s="410"/>
      <c r="O71" s="410"/>
      <c r="P71" s="410"/>
    </row>
    <row r="72" spans="2:16" x14ac:dyDescent="0.25">
      <c r="B72" s="187" t="s">
        <v>127</v>
      </c>
      <c r="C72" s="189"/>
      <c r="D72" s="189"/>
      <c r="E72" s="189"/>
      <c r="F72" s="189"/>
      <c r="G72" s="189"/>
      <c r="H72" s="189"/>
      <c r="I72" s="189"/>
      <c r="J72" s="189"/>
      <c r="K72" s="189"/>
      <c r="L72" s="189"/>
      <c r="M72" s="189"/>
      <c r="N72" s="189"/>
      <c r="O72" s="189"/>
      <c r="P72" s="189"/>
    </row>
    <row r="73" spans="2:16" x14ac:dyDescent="0.25">
      <c r="B73" s="187" t="s">
        <v>128</v>
      </c>
      <c r="C73" s="189"/>
      <c r="D73" s="189"/>
      <c r="E73" s="189"/>
      <c r="F73" s="189"/>
      <c r="G73" s="189"/>
      <c r="H73" s="189"/>
      <c r="I73" s="189"/>
      <c r="J73" s="189"/>
      <c r="K73" s="189"/>
      <c r="L73" s="189"/>
      <c r="M73" s="189"/>
      <c r="N73" s="189"/>
      <c r="O73" s="189"/>
      <c r="P73" s="189"/>
    </row>
    <row r="74" spans="2:16" x14ac:dyDescent="0.25">
      <c r="B74" s="187" t="s">
        <v>129</v>
      </c>
      <c r="C74" s="189"/>
      <c r="D74" s="189"/>
      <c r="E74" s="189"/>
      <c r="F74" s="189"/>
      <c r="G74" s="189"/>
      <c r="H74" s="189"/>
      <c r="I74" s="189"/>
      <c r="J74" s="189"/>
      <c r="K74" s="189"/>
      <c r="L74" s="189"/>
      <c r="M74" s="189"/>
      <c r="N74" s="189"/>
      <c r="O74" s="189"/>
      <c r="P74" s="189"/>
    </row>
    <row r="75" spans="2:16" x14ac:dyDescent="0.25">
      <c r="B75" s="187" t="s">
        <v>130</v>
      </c>
      <c r="C75" s="189"/>
      <c r="D75" s="189"/>
      <c r="E75" s="189"/>
      <c r="F75" s="189"/>
      <c r="G75" s="189"/>
      <c r="H75" s="189"/>
      <c r="I75" s="189"/>
      <c r="J75" s="189"/>
      <c r="K75" s="189"/>
      <c r="L75" s="189"/>
      <c r="M75" s="189"/>
      <c r="N75" s="189"/>
      <c r="O75" s="189"/>
      <c r="P75" s="189"/>
    </row>
    <row r="76" spans="2:16" x14ac:dyDescent="0.25">
      <c r="B76" s="187" t="s">
        <v>131</v>
      </c>
      <c r="C76" s="189"/>
      <c r="D76" s="189"/>
      <c r="E76" s="189"/>
      <c r="F76" s="189"/>
      <c r="G76" s="189"/>
      <c r="H76" s="189"/>
      <c r="I76" s="189"/>
      <c r="J76" s="189"/>
      <c r="K76" s="189"/>
      <c r="L76" s="189"/>
      <c r="M76" s="189"/>
      <c r="N76" s="189"/>
      <c r="O76" s="189"/>
      <c r="P76" s="189"/>
    </row>
    <row r="77" spans="2:16" x14ac:dyDescent="0.25">
      <c r="B77" s="187"/>
      <c r="C77" s="189"/>
      <c r="D77" s="189"/>
      <c r="E77" s="189"/>
      <c r="F77" s="189"/>
      <c r="G77" s="189"/>
      <c r="H77" s="189"/>
      <c r="I77" s="189"/>
      <c r="J77" s="189"/>
      <c r="K77" s="189"/>
      <c r="L77" s="189"/>
      <c r="M77" s="189"/>
      <c r="N77" s="189"/>
      <c r="O77" s="189"/>
      <c r="P77" s="189"/>
    </row>
    <row r="78" spans="2:16" x14ac:dyDescent="0.25">
      <c r="B78" s="187" t="s">
        <v>132</v>
      </c>
      <c r="C78" s="189"/>
      <c r="D78" s="189"/>
      <c r="E78" s="189"/>
      <c r="F78" s="189"/>
      <c r="G78" s="189"/>
      <c r="H78" s="189"/>
      <c r="I78" s="189"/>
      <c r="J78" s="189"/>
      <c r="K78" s="189"/>
      <c r="L78" s="189"/>
      <c r="M78" s="189"/>
      <c r="N78" s="189"/>
      <c r="O78" s="189"/>
      <c r="P78" s="189"/>
    </row>
    <row r="79" spans="2:16" x14ac:dyDescent="0.25">
      <c r="B79" s="187" t="s">
        <v>133</v>
      </c>
      <c r="C79" s="189"/>
      <c r="D79" s="189"/>
      <c r="E79" s="189"/>
      <c r="F79" s="189"/>
      <c r="G79" s="189"/>
      <c r="H79" s="189"/>
      <c r="I79" s="189"/>
      <c r="J79" s="189"/>
      <c r="K79" s="189"/>
      <c r="L79" s="189"/>
      <c r="M79" s="189"/>
      <c r="N79" s="189"/>
      <c r="O79" s="189"/>
      <c r="P79" s="189"/>
    </row>
    <row r="80" spans="2:16" x14ac:dyDescent="0.25">
      <c r="B80" s="187" t="s">
        <v>134</v>
      </c>
      <c r="C80" s="189"/>
      <c r="D80" s="189"/>
      <c r="E80" s="189"/>
      <c r="F80" s="189"/>
      <c r="G80" s="189"/>
      <c r="H80" s="189"/>
      <c r="I80" s="189"/>
      <c r="J80" s="189"/>
      <c r="K80" s="189"/>
      <c r="L80" s="189"/>
      <c r="M80" s="189"/>
      <c r="N80" s="189"/>
      <c r="O80" s="189"/>
      <c r="P80" s="189"/>
    </row>
    <row r="81" spans="2:16" x14ac:dyDescent="0.25">
      <c r="B81" s="187" t="s">
        <v>135</v>
      </c>
      <c r="C81" s="189"/>
      <c r="D81" s="189"/>
      <c r="E81" s="189"/>
      <c r="F81" s="189"/>
      <c r="G81" s="189"/>
      <c r="H81" s="189"/>
      <c r="I81" s="189"/>
      <c r="J81" s="189"/>
      <c r="K81" s="189"/>
      <c r="L81" s="189"/>
      <c r="M81" s="189"/>
      <c r="N81" s="189"/>
      <c r="O81" s="189"/>
      <c r="P81" s="189"/>
    </row>
    <row r="82" spans="2:16" x14ac:dyDescent="0.25">
      <c r="B82" s="187" t="s">
        <v>136</v>
      </c>
      <c r="C82" s="189"/>
      <c r="D82" s="189"/>
      <c r="E82" s="189"/>
      <c r="F82" s="189"/>
      <c r="G82" s="189"/>
      <c r="H82" s="189"/>
      <c r="I82" s="189"/>
      <c r="J82" s="189"/>
      <c r="K82" s="189"/>
      <c r="L82" s="189"/>
      <c r="M82" s="189"/>
      <c r="N82" s="189"/>
      <c r="O82" s="189"/>
      <c r="P82" s="189"/>
    </row>
    <row r="83" spans="2:16" ht="45.75" customHeight="1" x14ac:dyDescent="0.25">
      <c r="B83" s="410" t="s">
        <v>137</v>
      </c>
      <c r="C83" s="410"/>
      <c r="D83" s="410"/>
      <c r="E83" s="410"/>
      <c r="F83" s="410"/>
      <c r="G83" s="410"/>
      <c r="H83" s="410"/>
      <c r="I83" s="410"/>
      <c r="J83" s="410"/>
      <c r="K83" s="410"/>
      <c r="L83" s="410"/>
      <c r="M83" s="410"/>
      <c r="N83" s="410"/>
      <c r="O83" s="410"/>
      <c r="P83" s="410"/>
    </row>
    <row r="84" spans="2:16" x14ac:dyDescent="0.25">
      <c r="B84" s="187"/>
      <c r="C84" s="189"/>
      <c r="D84" s="189"/>
      <c r="E84" s="189"/>
      <c r="F84" s="189"/>
      <c r="G84" s="189"/>
      <c r="H84" s="189"/>
      <c r="I84" s="189"/>
      <c r="J84" s="189"/>
      <c r="K84" s="189"/>
      <c r="L84" s="189"/>
      <c r="M84" s="189"/>
      <c r="N84" s="189"/>
      <c r="O84" s="189"/>
      <c r="P84" s="189"/>
    </row>
    <row r="85" spans="2:16" x14ac:dyDescent="0.25">
      <c r="B85" s="82" t="s">
        <v>138</v>
      </c>
      <c r="C85" s="189"/>
      <c r="D85" s="189"/>
      <c r="E85" s="189"/>
      <c r="F85" s="189"/>
      <c r="G85" s="189"/>
      <c r="H85" s="189"/>
      <c r="I85" s="189"/>
      <c r="J85" s="189"/>
      <c r="K85" s="189"/>
      <c r="L85" s="189"/>
      <c r="M85" s="189"/>
      <c r="N85" s="189"/>
      <c r="O85" s="189"/>
      <c r="P85" s="189"/>
    </row>
    <row r="86" spans="2:16" ht="3.75" customHeight="1" x14ac:dyDescent="0.25">
      <c r="B86" s="187"/>
      <c r="C86" s="189"/>
      <c r="D86" s="189"/>
      <c r="E86" s="189"/>
      <c r="F86" s="189"/>
      <c r="G86" s="189"/>
      <c r="H86" s="189"/>
      <c r="I86" s="189"/>
      <c r="J86" s="189"/>
      <c r="K86" s="189"/>
      <c r="L86" s="189"/>
      <c r="M86" s="189"/>
      <c r="N86" s="189"/>
      <c r="O86" s="189"/>
      <c r="P86" s="189"/>
    </row>
    <row r="87" spans="2:16" ht="51.75" customHeight="1" x14ac:dyDescent="0.25">
      <c r="B87" s="410" t="s">
        <v>141</v>
      </c>
      <c r="C87" s="410"/>
      <c r="D87" s="410"/>
      <c r="E87" s="410"/>
      <c r="F87" s="410"/>
      <c r="G87" s="410"/>
      <c r="H87" s="410"/>
      <c r="I87" s="410"/>
      <c r="J87" s="410"/>
      <c r="K87" s="410"/>
      <c r="L87" s="410"/>
      <c r="M87" s="410"/>
      <c r="N87" s="410"/>
      <c r="O87" s="410"/>
      <c r="P87" s="410"/>
    </row>
    <row r="88" spans="2:16" x14ac:dyDescent="0.25">
      <c r="B88" s="189"/>
      <c r="C88" s="189"/>
      <c r="D88" s="189"/>
      <c r="E88" s="189"/>
      <c r="F88" s="189"/>
      <c r="G88" s="189"/>
      <c r="H88" s="189"/>
      <c r="I88" s="189"/>
      <c r="J88" s="189"/>
      <c r="K88" s="189"/>
      <c r="L88" s="189"/>
      <c r="M88" s="189"/>
      <c r="N88" s="189"/>
      <c r="O88" s="189"/>
      <c r="P88" s="189"/>
    </row>
  </sheetData>
  <sheetProtection algorithmName="SHA-512" hashValue="QnJEcKyTsFxnG/saYUUs0LDYBrpM3rty46FmUFN2lHz4c8bA62iuV1B2OBAgAFQ/sztX8Y+2FL9dnMfS9pAJRQ==" saltValue="gRiY9H2HFD61jb2lTPgVBw==" spinCount="100000" sheet="1" objects="1" scenarios="1" selectLockedCells="1" selectUnlockedCells="1"/>
  <mergeCells count="31">
    <mergeCell ref="B68:O68"/>
    <mergeCell ref="B71:P71"/>
    <mergeCell ref="B83:P83"/>
    <mergeCell ref="B87:P87"/>
    <mergeCell ref="B65:P65"/>
    <mergeCell ref="B36:P36"/>
    <mergeCell ref="B38:P38"/>
    <mergeCell ref="B40:P40"/>
    <mergeCell ref="B41:P41"/>
    <mergeCell ref="B43:P43"/>
    <mergeCell ref="B47:P47"/>
    <mergeCell ref="B48:P48"/>
    <mergeCell ref="B49:P49"/>
    <mergeCell ref="B51:P51"/>
    <mergeCell ref="B55:P55"/>
    <mergeCell ref="B1:P1"/>
    <mergeCell ref="B3:P3"/>
    <mergeCell ref="B4:P4"/>
    <mergeCell ref="B5:P5"/>
    <mergeCell ref="B35:P35"/>
    <mergeCell ref="B6:P6"/>
    <mergeCell ref="B7:P7"/>
    <mergeCell ref="B8:P8"/>
    <mergeCell ref="B15:P15"/>
    <mergeCell ref="B17:P17"/>
    <mergeCell ref="B19:O19"/>
    <mergeCell ref="B27:P27"/>
    <mergeCell ref="B28:P28"/>
    <mergeCell ref="B29:P29"/>
    <mergeCell ref="B31:P31"/>
    <mergeCell ref="B33:P33"/>
  </mergeCells>
  <printOptions horizontalCentered="1"/>
  <pageMargins left="0.25" right="0.25" top="0.25" bottom="0.25" header="0.3" footer="0.3"/>
  <pageSetup fitToHeight="0" orientation="landscape" r:id="rId1"/>
  <headerFooter>
    <oddFooter>&amp;C&amp;"-,Italic"&amp;A</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P200"/>
  <sheetViews>
    <sheetView showZeros="0" workbookViewId="0">
      <selection activeCell="C14" sqref="C14:D14"/>
    </sheetView>
  </sheetViews>
  <sheetFormatPr defaultRowHeight="15" x14ac:dyDescent="0.25"/>
  <cols>
    <col min="1" max="1" width="2.85546875" customWidth="1"/>
    <col min="2" max="2" width="27.7109375" customWidth="1"/>
    <col min="3" max="4" width="12.85546875" customWidth="1"/>
    <col min="5" max="6" width="13.140625" customWidth="1"/>
    <col min="7" max="10" width="13.140625" style="195" customWidth="1"/>
    <col min="11" max="11" width="13.140625" style="309" customWidth="1"/>
    <col min="12" max="12" width="14.5703125" style="195" customWidth="1"/>
    <col min="13" max="15" width="14.140625" customWidth="1"/>
    <col min="16" max="16" width="3.28515625" customWidth="1"/>
  </cols>
  <sheetData>
    <row r="1" spans="1:16" ht="26.25" customHeight="1" x14ac:dyDescent="0.25">
      <c r="A1" s="6"/>
      <c r="B1" s="624" t="s">
        <v>169</v>
      </c>
      <c r="C1" s="624"/>
      <c r="D1" s="624"/>
      <c r="E1" s="624"/>
      <c r="F1" s="624"/>
      <c r="G1" s="624"/>
      <c r="H1" s="624"/>
      <c r="I1" s="624"/>
      <c r="J1" s="624"/>
      <c r="K1" s="624"/>
      <c r="L1" s="624"/>
      <c r="M1" s="624"/>
      <c r="N1" s="624"/>
      <c r="O1" s="624"/>
      <c r="P1" s="6"/>
    </row>
    <row r="2" spans="1:16" ht="72" customHeight="1" x14ac:dyDescent="0.25">
      <c r="A2" s="6"/>
      <c r="B2" s="647" t="s">
        <v>287</v>
      </c>
      <c r="C2" s="647"/>
      <c r="D2" s="647"/>
      <c r="E2" s="647"/>
      <c r="F2" s="647"/>
      <c r="G2" s="647"/>
      <c r="H2" s="647"/>
      <c r="I2" s="647"/>
      <c r="J2" s="647"/>
      <c r="K2" s="647"/>
      <c r="L2" s="647"/>
      <c r="M2" s="647"/>
      <c r="N2" s="647"/>
      <c r="O2" s="647"/>
      <c r="P2" s="39"/>
    </row>
    <row r="3" spans="1:16" ht="32.25" customHeight="1" x14ac:dyDescent="0.25">
      <c r="A3" s="6"/>
      <c r="B3" s="638"/>
      <c r="C3" s="638"/>
      <c r="D3" s="638"/>
      <c r="E3" s="638"/>
      <c r="F3" s="638"/>
      <c r="G3" s="638"/>
      <c r="H3" s="638"/>
      <c r="I3" s="638"/>
      <c r="J3" s="638"/>
      <c r="K3" s="638"/>
      <c r="L3" s="638"/>
      <c r="M3" s="638"/>
      <c r="N3" s="638"/>
      <c r="O3" s="638"/>
      <c r="P3" s="39"/>
    </row>
    <row r="4" spans="1:16" x14ac:dyDescent="0.25">
      <c r="A4" s="6"/>
      <c r="B4" s="39"/>
      <c r="C4" s="39"/>
      <c r="D4" s="39"/>
      <c r="E4" s="39"/>
      <c r="F4" s="39"/>
      <c r="G4" s="39"/>
      <c r="H4" s="39"/>
      <c r="I4" s="39"/>
      <c r="J4" s="39"/>
      <c r="K4" s="39"/>
      <c r="L4" s="39"/>
      <c r="M4" s="39"/>
      <c r="N4" s="39"/>
      <c r="O4" s="39"/>
      <c r="P4" s="39"/>
    </row>
    <row r="5" spans="1:16" ht="18.75" customHeight="1" x14ac:dyDescent="0.25">
      <c r="A5" s="6"/>
      <c r="B5" s="648" t="s">
        <v>34</v>
      </c>
      <c r="C5" s="654" t="s">
        <v>43</v>
      </c>
      <c r="D5" s="655"/>
      <c r="E5" s="660" t="s">
        <v>263</v>
      </c>
      <c r="F5" s="661"/>
      <c r="G5" s="661"/>
      <c r="H5" s="661"/>
      <c r="I5" s="661"/>
      <c r="J5" s="661"/>
      <c r="K5" s="661"/>
      <c r="L5" s="662"/>
      <c r="M5" s="631" t="s">
        <v>207</v>
      </c>
      <c r="N5" s="633" t="s">
        <v>208</v>
      </c>
      <c r="O5" s="651" t="s">
        <v>196</v>
      </c>
      <c r="P5" s="39"/>
    </row>
    <row r="6" spans="1:16" s="195" customFormat="1" ht="33.75" customHeight="1" x14ac:dyDescent="0.25">
      <c r="A6" s="6"/>
      <c r="B6" s="649"/>
      <c r="C6" s="656"/>
      <c r="D6" s="657"/>
      <c r="E6" s="663" t="s">
        <v>257</v>
      </c>
      <c r="F6" s="200" t="s">
        <v>258</v>
      </c>
      <c r="G6" s="200" t="s">
        <v>259</v>
      </c>
      <c r="H6" s="200" t="s">
        <v>260</v>
      </c>
      <c r="I6" s="200" t="s">
        <v>261</v>
      </c>
      <c r="J6" s="285" t="s">
        <v>262</v>
      </c>
      <c r="K6" s="285" t="s">
        <v>274</v>
      </c>
      <c r="L6" s="285" t="s">
        <v>275</v>
      </c>
      <c r="M6" s="639"/>
      <c r="N6" s="641"/>
      <c r="O6" s="652"/>
      <c r="P6" s="39"/>
    </row>
    <row r="7" spans="1:16" x14ac:dyDescent="0.25">
      <c r="A7" s="6"/>
      <c r="B7" s="650"/>
      <c r="C7" s="658"/>
      <c r="D7" s="659"/>
      <c r="E7" s="664"/>
      <c r="F7" s="329">
        <v>7.6499999999999999E-2</v>
      </c>
      <c r="G7" s="284"/>
      <c r="H7" s="284"/>
      <c r="I7" s="284"/>
      <c r="J7" s="284">
        <v>0</v>
      </c>
      <c r="K7" s="284">
        <v>0</v>
      </c>
      <c r="L7" s="313"/>
      <c r="M7" s="640"/>
      <c r="N7" s="642"/>
      <c r="O7" s="653"/>
      <c r="P7" s="14"/>
    </row>
    <row r="8" spans="1:16" x14ac:dyDescent="0.25">
      <c r="A8" s="6"/>
      <c r="B8" s="311">
        <f>Personnel!B7</f>
        <v>0</v>
      </c>
      <c r="C8" s="645">
        <f>Personnel!C7</f>
        <v>0</v>
      </c>
      <c r="D8" s="646"/>
      <c r="E8" s="215">
        <f>Personnel!J7</f>
        <v>0</v>
      </c>
      <c r="F8" s="201">
        <f>$E8*F$7</f>
        <v>0</v>
      </c>
      <c r="G8" s="201">
        <f t="shared" ref="G8:K8" si="0">$E8*G$7</f>
        <v>0</v>
      </c>
      <c r="H8" s="201">
        <f t="shared" si="0"/>
        <v>0</v>
      </c>
      <c r="I8" s="201">
        <f t="shared" si="0"/>
        <v>0</v>
      </c>
      <c r="J8" s="201">
        <f t="shared" si="0"/>
        <v>0</v>
      </c>
      <c r="K8" s="201">
        <f t="shared" si="0"/>
        <v>0</v>
      </c>
      <c r="L8" s="314"/>
      <c r="M8" s="221"/>
      <c r="N8" s="222"/>
      <c r="O8" s="217">
        <f>ROUND(SUM(F8:L8),0)</f>
        <v>0</v>
      </c>
      <c r="P8" s="14"/>
    </row>
    <row r="9" spans="1:16" x14ac:dyDescent="0.25">
      <c r="A9" s="6"/>
      <c r="B9" s="311">
        <f>Personnel!B8</f>
        <v>0</v>
      </c>
      <c r="C9" s="645">
        <f>Personnel!C8</f>
        <v>0</v>
      </c>
      <c r="D9" s="646"/>
      <c r="E9" s="215">
        <f>Personnel!J8</f>
        <v>0</v>
      </c>
      <c r="F9" s="201">
        <f t="shared" ref="F9:K17" si="1">$E9*F$7</f>
        <v>0</v>
      </c>
      <c r="G9" s="201">
        <f t="shared" si="1"/>
        <v>0</v>
      </c>
      <c r="H9" s="201">
        <f t="shared" si="1"/>
        <v>0</v>
      </c>
      <c r="I9" s="201">
        <f t="shared" si="1"/>
        <v>0</v>
      </c>
      <c r="J9" s="201">
        <f t="shared" si="1"/>
        <v>0</v>
      </c>
      <c r="K9" s="201">
        <f t="shared" si="1"/>
        <v>0</v>
      </c>
      <c r="L9" s="314"/>
      <c r="M9" s="221"/>
      <c r="N9" s="222"/>
      <c r="O9" s="217">
        <f t="shared" ref="O9:O17" si="2">ROUND(SUM(F9:L9),0)</f>
        <v>0</v>
      </c>
      <c r="P9" s="14"/>
    </row>
    <row r="10" spans="1:16" x14ac:dyDescent="0.25">
      <c r="A10" s="6"/>
      <c r="B10" s="311">
        <f>Personnel!B9</f>
        <v>0</v>
      </c>
      <c r="C10" s="645">
        <f>Personnel!C9</f>
        <v>0</v>
      </c>
      <c r="D10" s="646"/>
      <c r="E10" s="215">
        <f>Personnel!J9</f>
        <v>0</v>
      </c>
      <c r="F10" s="201">
        <f t="shared" si="1"/>
        <v>0</v>
      </c>
      <c r="G10" s="201">
        <f t="shared" si="1"/>
        <v>0</v>
      </c>
      <c r="H10" s="201">
        <f t="shared" si="1"/>
        <v>0</v>
      </c>
      <c r="I10" s="201">
        <f t="shared" si="1"/>
        <v>0</v>
      </c>
      <c r="J10" s="201">
        <f t="shared" si="1"/>
        <v>0</v>
      </c>
      <c r="K10" s="201">
        <f t="shared" si="1"/>
        <v>0</v>
      </c>
      <c r="L10" s="314"/>
      <c r="M10" s="221"/>
      <c r="N10" s="222"/>
      <c r="O10" s="217">
        <f t="shared" si="2"/>
        <v>0</v>
      </c>
      <c r="P10" s="14"/>
    </row>
    <row r="11" spans="1:16" x14ac:dyDescent="0.25">
      <c r="A11" s="6"/>
      <c r="B11" s="311">
        <f>Personnel!B10</f>
        <v>0</v>
      </c>
      <c r="C11" s="645">
        <f>Personnel!C10</f>
        <v>0</v>
      </c>
      <c r="D11" s="646"/>
      <c r="E11" s="215">
        <f>Personnel!J10</f>
        <v>0</v>
      </c>
      <c r="F11" s="201">
        <f t="shared" si="1"/>
        <v>0</v>
      </c>
      <c r="G11" s="201">
        <f t="shared" si="1"/>
        <v>0</v>
      </c>
      <c r="H11" s="201">
        <f t="shared" si="1"/>
        <v>0</v>
      </c>
      <c r="I11" s="201">
        <f t="shared" si="1"/>
        <v>0</v>
      </c>
      <c r="J11" s="201">
        <f t="shared" si="1"/>
        <v>0</v>
      </c>
      <c r="K11" s="201">
        <f t="shared" si="1"/>
        <v>0</v>
      </c>
      <c r="L11" s="314"/>
      <c r="M11" s="221"/>
      <c r="N11" s="222"/>
      <c r="O11" s="217">
        <f t="shared" si="2"/>
        <v>0</v>
      </c>
      <c r="P11" s="14"/>
    </row>
    <row r="12" spans="1:16" x14ac:dyDescent="0.25">
      <c r="A12" s="6"/>
      <c r="B12" s="311">
        <f>Personnel!B11</f>
        <v>0</v>
      </c>
      <c r="C12" s="645">
        <f>Personnel!C11</f>
        <v>0</v>
      </c>
      <c r="D12" s="646"/>
      <c r="E12" s="215">
        <f>Personnel!J11</f>
        <v>0</v>
      </c>
      <c r="F12" s="201">
        <f t="shared" si="1"/>
        <v>0</v>
      </c>
      <c r="G12" s="201">
        <f t="shared" si="1"/>
        <v>0</v>
      </c>
      <c r="H12" s="201">
        <f t="shared" si="1"/>
        <v>0</v>
      </c>
      <c r="I12" s="201">
        <f t="shared" si="1"/>
        <v>0</v>
      </c>
      <c r="J12" s="201">
        <f t="shared" si="1"/>
        <v>0</v>
      </c>
      <c r="K12" s="201">
        <f t="shared" si="1"/>
        <v>0</v>
      </c>
      <c r="L12" s="314"/>
      <c r="M12" s="221"/>
      <c r="N12" s="222"/>
      <c r="O12" s="217">
        <f t="shared" si="2"/>
        <v>0</v>
      </c>
      <c r="P12" s="104"/>
    </row>
    <row r="13" spans="1:16" x14ac:dyDescent="0.25">
      <c r="A13" s="6"/>
      <c r="B13" s="311">
        <f>Personnel!B12</f>
        <v>0</v>
      </c>
      <c r="C13" s="645">
        <f>Personnel!C12</f>
        <v>0</v>
      </c>
      <c r="D13" s="646"/>
      <c r="E13" s="215">
        <f>Personnel!J12</f>
        <v>0</v>
      </c>
      <c r="F13" s="201">
        <f t="shared" si="1"/>
        <v>0</v>
      </c>
      <c r="G13" s="201">
        <f t="shared" si="1"/>
        <v>0</v>
      </c>
      <c r="H13" s="201">
        <f t="shared" si="1"/>
        <v>0</v>
      </c>
      <c r="I13" s="201">
        <f t="shared" si="1"/>
        <v>0</v>
      </c>
      <c r="J13" s="201">
        <f t="shared" si="1"/>
        <v>0</v>
      </c>
      <c r="K13" s="201">
        <f t="shared" si="1"/>
        <v>0</v>
      </c>
      <c r="L13" s="314"/>
      <c r="M13" s="221"/>
      <c r="N13" s="222"/>
      <c r="O13" s="217">
        <f t="shared" si="2"/>
        <v>0</v>
      </c>
      <c r="P13" s="6"/>
    </row>
    <row r="14" spans="1:16" x14ac:dyDescent="0.25">
      <c r="A14" s="6"/>
      <c r="B14" s="311">
        <f>Personnel!B13</f>
        <v>0</v>
      </c>
      <c r="C14" s="645">
        <f>Personnel!C13</f>
        <v>0</v>
      </c>
      <c r="D14" s="646"/>
      <c r="E14" s="215">
        <f>Personnel!J13</f>
        <v>0</v>
      </c>
      <c r="F14" s="201">
        <f t="shared" si="1"/>
        <v>0</v>
      </c>
      <c r="G14" s="201">
        <f t="shared" si="1"/>
        <v>0</v>
      </c>
      <c r="H14" s="201">
        <f t="shared" si="1"/>
        <v>0</v>
      </c>
      <c r="I14" s="201">
        <f t="shared" si="1"/>
        <v>0</v>
      </c>
      <c r="J14" s="201">
        <f t="shared" si="1"/>
        <v>0</v>
      </c>
      <c r="K14" s="201">
        <f t="shared" si="1"/>
        <v>0</v>
      </c>
      <c r="L14" s="314"/>
      <c r="M14" s="221"/>
      <c r="N14" s="222"/>
      <c r="O14" s="217">
        <f t="shared" si="2"/>
        <v>0</v>
      </c>
      <c r="P14" s="6"/>
    </row>
    <row r="15" spans="1:16" x14ac:dyDescent="0.25">
      <c r="A15" s="6"/>
      <c r="B15" s="311">
        <f>Personnel!B14</f>
        <v>0</v>
      </c>
      <c r="C15" s="645">
        <f>Personnel!C14</f>
        <v>0</v>
      </c>
      <c r="D15" s="646"/>
      <c r="E15" s="215">
        <f>Personnel!J14</f>
        <v>0</v>
      </c>
      <c r="F15" s="201">
        <f t="shared" si="1"/>
        <v>0</v>
      </c>
      <c r="G15" s="201">
        <f t="shared" si="1"/>
        <v>0</v>
      </c>
      <c r="H15" s="201">
        <f t="shared" si="1"/>
        <v>0</v>
      </c>
      <c r="I15" s="201">
        <f t="shared" si="1"/>
        <v>0</v>
      </c>
      <c r="J15" s="201">
        <f t="shared" si="1"/>
        <v>0</v>
      </c>
      <c r="K15" s="201">
        <f t="shared" si="1"/>
        <v>0</v>
      </c>
      <c r="L15" s="314"/>
      <c r="M15" s="221"/>
      <c r="N15" s="222"/>
      <c r="O15" s="217">
        <f t="shared" si="2"/>
        <v>0</v>
      </c>
      <c r="P15" s="6"/>
    </row>
    <row r="16" spans="1:16" x14ac:dyDescent="0.25">
      <c r="A16" s="6"/>
      <c r="B16" s="311">
        <f>Personnel!B15</f>
        <v>0</v>
      </c>
      <c r="C16" s="645">
        <f>Personnel!C15</f>
        <v>0</v>
      </c>
      <c r="D16" s="646"/>
      <c r="E16" s="215">
        <f>Personnel!J15</f>
        <v>0</v>
      </c>
      <c r="F16" s="201">
        <f t="shared" si="1"/>
        <v>0</v>
      </c>
      <c r="G16" s="201">
        <f t="shared" si="1"/>
        <v>0</v>
      </c>
      <c r="H16" s="201">
        <f t="shared" si="1"/>
        <v>0</v>
      </c>
      <c r="I16" s="201">
        <f t="shared" si="1"/>
        <v>0</v>
      </c>
      <c r="J16" s="201">
        <f t="shared" si="1"/>
        <v>0</v>
      </c>
      <c r="K16" s="201">
        <f t="shared" si="1"/>
        <v>0</v>
      </c>
      <c r="L16" s="314"/>
      <c r="M16" s="221"/>
      <c r="N16" s="222"/>
      <c r="O16" s="217">
        <f t="shared" si="2"/>
        <v>0</v>
      </c>
      <c r="P16" s="6"/>
    </row>
    <row r="17" spans="1:16" x14ac:dyDescent="0.25">
      <c r="A17" s="6"/>
      <c r="B17" s="310">
        <f>Personnel!B16</f>
        <v>0</v>
      </c>
      <c r="C17" s="643">
        <f>Personnel!C16</f>
        <v>0</v>
      </c>
      <c r="D17" s="644"/>
      <c r="E17" s="216">
        <f>Personnel!J16</f>
        <v>0</v>
      </c>
      <c r="F17" s="202">
        <f t="shared" si="1"/>
        <v>0</v>
      </c>
      <c r="G17" s="202">
        <f t="shared" si="1"/>
        <v>0</v>
      </c>
      <c r="H17" s="202">
        <f t="shared" si="1"/>
        <v>0</v>
      </c>
      <c r="I17" s="202">
        <f t="shared" si="1"/>
        <v>0</v>
      </c>
      <c r="J17" s="202">
        <f t="shared" si="1"/>
        <v>0</v>
      </c>
      <c r="K17" s="202">
        <f t="shared" si="1"/>
        <v>0</v>
      </c>
      <c r="L17" s="315"/>
      <c r="M17" s="223"/>
      <c r="N17" s="224"/>
      <c r="O17" s="218">
        <f t="shared" si="2"/>
        <v>0</v>
      </c>
      <c r="P17" s="6"/>
    </row>
    <row r="18" spans="1:16" x14ac:dyDescent="0.25">
      <c r="A18" s="6"/>
      <c r="B18" s="637"/>
      <c r="C18" s="637"/>
      <c r="D18" s="637"/>
      <c r="E18" s="637"/>
      <c r="F18" s="637"/>
      <c r="G18" s="637"/>
      <c r="H18" s="637"/>
      <c r="I18" s="637"/>
      <c r="J18" s="637"/>
      <c r="K18" s="637"/>
      <c r="L18" s="637"/>
      <c r="M18" s="219">
        <f>ROUND(SUM(M8:M17),0)</f>
        <v>0</v>
      </c>
      <c r="N18" s="219">
        <f>ROUND(SUM(N8:N17),0)</f>
        <v>0</v>
      </c>
      <c r="O18" s="220">
        <f>SUM(O8:O17)</f>
        <v>0</v>
      </c>
      <c r="P18" s="6"/>
    </row>
    <row r="19" spans="1:16" x14ac:dyDescent="0.25">
      <c r="A19" s="6"/>
      <c r="B19" s="162"/>
      <c r="C19" s="162"/>
      <c r="D19" s="162"/>
      <c r="E19" s="162"/>
      <c r="F19" s="162"/>
      <c r="G19" s="162"/>
      <c r="H19" s="162"/>
      <c r="I19" s="162"/>
      <c r="J19" s="162"/>
      <c r="K19" s="162"/>
      <c r="L19" s="162"/>
      <c r="M19" s="162"/>
      <c r="N19" s="162"/>
      <c r="O19" s="203"/>
    </row>
    <row r="20" spans="1:16" x14ac:dyDescent="0.25">
      <c r="A20" s="6"/>
      <c r="B20" s="6"/>
      <c r="C20" s="6"/>
      <c r="D20" s="6"/>
      <c r="E20" s="6"/>
      <c r="F20" s="6"/>
      <c r="G20" s="6"/>
      <c r="H20" s="6"/>
      <c r="I20" s="6"/>
      <c r="J20" s="6"/>
      <c r="K20" s="6"/>
      <c r="L20" s="6"/>
      <c r="M20" s="140"/>
      <c r="N20" s="140"/>
      <c r="O20" s="146"/>
    </row>
    <row r="21" spans="1:16" x14ac:dyDescent="0.25">
      <c r="A21" s="6"/>
      <c r="B21" s="162" t="s">
        <v>294</v>
      </c>
      <c r="C21" s="6"/>
      <c r="D21" s="6"/>
      <c r="E21" s="6"/>
      <c r="F21" s="6"/>
      <c r="G21" s="6"/>
      <c r="H21" s="6"/>
      <c r="I21" s="6"/>
      <c r="J21" s="6"/>
      <c r="K21" s="6"/>
      <c r="L21" s="6"/>
      <c r="M21" s="6"/>
      <c r="N21" s="6"/>
      <c r="O21" s="6"/>
    </row>
    <row r="22" spans="1:16" x14ac:dyDescent="0.25">
      <c r="A22" s="6"/>
      <c r="B22" s="6"/>
      <c r="C22" s="6"/>
      <c r="D22" s="6"/>
      <c r="E22" s="6"/>
      <c r="F22" s="6"/>
      <c r="G22" s="6"/>
      <c r="H22" s="6"/>
      <c r="I22" s="6"/>
      <c r="J22" s="6"/>
      <c r="K22" s="6"/>
      <c r="L22" s="6"/>
      <c r="M22" s="6"/>
      <c r="N22" s="6"/>
      <c r="O22" s="6"/>
    </row>
    <row r="23" spans="1:16" x14ac:dyDescent="0.25">
      <c r="A23" s="6"/>
      <c r="B23" s="6"/>
      <c r="C23" s="6"/>
      <c r="D23" s="6"/>
      <c r="E23" s="6"/>
      <c r="F23" s="6"/>
      <c r="G23" s="6"/>
      <c r="H23" s="6"/>
      <c r="I23" s="6"/>
      <c r="J23" s="6"/>
      <c r="K23" s="6"/>
      <c r="L23" s="6"/>
      <c r="M23" s="6"/>
      <c r="N23" s="6"/>
      <c r="O23" s="6"/>
    </row>
    <row r="24" spans="1:16" x14ac:dyDescent="0.25">
      <c r="A24" s="6"/>
      <c r="B24" s="6"/>
      <c r="C24" s="6"/>
      <c r="D24" s="6"/>
      <c r="E24" s="6"/>
      <c r="F24" s="6"/>
      <c r="G24" s="6"/>
      <c r="H24" s="6"/>
      <c r="I24" s="6"/>
      <c r="J24" s="6"/>
      <c r="K24" s="6"/>
      <c r="L24" s="6"/>
      <c r="M24" s="6"/>
      <c r="N24" s="6"/>
      <c r="O24" s="6"/>
    </row>
    <row r="25" spans="1:16" x14ac:dyDescent="0.25">
      <c r="A25" s="6"/>
      <c r="B25" s="6"/>
      <c r="C25" s="6"/>
      <c r="D25" s="6"/>
      <c r="E25" s="6"/>
      <c r="F25" s="6"/>
      <c r="G25" s="6"/>
      <c r="H25" s="6"/>
      <c r="I25" s="6"/>
      <c r="J25" s="6"/>
      <c r="K25" s="6"/>
      <c r="L25" s="6"/>
      <c r="M25" s="6"/>
      <c r="N25" s="6"/>
      <c r="O25" s="6"/>
    </row>
    <row r="26" spans="1:16" x14ac:dyDescent="0.25">
      <c r="A26" s="6"/>
      <c r="B26" s="6"/>
      <c r="C26" s="6"/>
      <c r="D26" s="6"/>
      <c r="E26" s="6"/>
      <c r="F26" s="6"/>
      <c r="G26" s="6"/>
      <c r="H26" s="6"/>
      <c r="I26" s="6"/>
      <c r="J26" s="6"/>
      <c r="K26" s="6"/>
      <c r="L26" s="6"/>
      <c r="M26" s="6"/>
      <c r="N26" s="6"/>
      <c r="O26" s="6"/>
    </row>
    <row r="27" spans="1:16" x14ac:dyDescent="0.25">
      <c r="A27" s="6"/>
      <c r="B27" s="6"/>
      <c r="C27" s="6"/>
      <c r="D27" s="6"/>
      <c r="E27" s="6"/>
      <c r="F27" s="6"/>
      <c r="G27" s="6"/>
      <c r="H27" s="6"/>
      <c r="I27" s="6"/>
      <c r="J27" s="6"/>
      <c r="K27" s="6"/>
      <c r="L27" s="6"/>
      <c r="M27" s="6"/>
      <c r="N27" s="6"/>
      <c r="O27" s="6"/>
    </row>
    <row r="28" spans="1:16" x14ac:dyDescent="0.25">
      <c r="A28" s="6"/>
      <c r="B28" s="6"/>
      <c r="C28" s="6"/>
      <c r="D28" s="6"/>
      <c r="E28" s="6"/>
      <c r="F28" s="6"/>
      <c r="G28" s="6"/>
      <c r="H28" s="6"/>
      <c r="I28" s="6"/>
      <c r="J28" s="6"/>
      <c r="K28" s="6"/>
      <c r="L28" s="6"/>
      <c r="M28" s="6"/>
      <c r="N28" s="6"/>
      <c r="O28" s="6"/>
    </row>
    <row r="29" spans="1:16" x14ac:dyDescent="0.25">
      <c r="A29" s="6"/>
      <c r="B29" s="6"/>
      <c r="C29" s="6"/>
      <c r="D29" s="6"/>
      <c r="E29" s="6"/>
      <c r="F29" s="6"/>
      <c r="G29" s="6"/>
      <c r="H29" s="6"/>
      <c r="I29" s="6"/>
      <c r="J29" s="6"/>
      <c r="K29" s="6"/>
      <c r="L29" s="6"/>
      <c r="M29" s="6"/>
      <c r="N29" s="6"/>
      <c r="O29" s="6"/>
    </row>
    <row r="30" spans="1:16" x14ac:dyDescent="0.25">
      <c r="A30" s="6"/>
      <c r="B30" s="6"/>
      <c r="C30" s="6"/>
      <c r="D30" s="6"/>
      <c r="E30" s="6"/>
      <c r="F30" s="6"/>
      <c r="G30" s="6"/>
      <c r="H30" s="6"/>
      <c r="I30" s="6"/>
      <c r="J30" s="6"/>
      <c r="K30" s="6"/>
      <c r="L30" s="6"/>
      <c r="M30" s="6"/>
      <c r="N30" s="6"/>
      <c r="O30" s="6"/>
    </row>
    <row r="31" spans="1:16" x14ac:dyDescent="0.25">
      <c r="A31" s="6"/>
      <c r="B31" s="6"/>
      <c r="C31" s="6"/>
      <c r="D31" s="6"/>
      <c r="E31" s="6"/>
      <c r="F31" s="6"/>
      <c r="G31" s="6"/>
      <c r="H31" s="6"/>
      <c r="I31" s="6"/>
      <c r="J31" s="6"/>
      <c r="K31" s="6"/>
      <c r="L31" s="6"/>
      <c r="M31" s="6"/>
      <c r="N31" s="6"/>
      <c r="O31" s="6"/>
    </row>
    <row r="32" spans="1:16" x14ac:dyDescent="0.25">
      <c r="A32" s="6"/>
      <c r="B32" s="6"/>
      <c r="C32" s="6"/>
      <c r="D32" s="6"/>
      <c r="E32" s="6"/>
      <c r="F32" s="6"/>
      <c r="G32" s="6"/>
      <c r="H32" s="6"/>
      <c r="I32" s="6"/>
      <c r="J32" s="6"/>
      <c r="K32" s="6"/>
      <c r="L32" s="6"/>
      <c r="M32" s="6"/>
      <c r="N32" s="6"/>
      <c r="O32" s="6"/>
    </row>
    <row r="33" spans="1:15" x14ac:dyDescent="0.25">
      <c r="A33" s="6"/>
      <c r="B33" s="6"/>
      <c r="C33" s="6"/>
      <c r="D33" s="6"/>
      <c r="E33" s="6"/>
      <c r="F33" s="6"/>
      <c r="G33" s="6"/>
      <c r="H33" s="6"/>
      <c r="I33" s="6"/>
      <c r="J33" s="6"/>
      <c r="K33" s="6"/>
      <c r="L33" s="6"/>
      <c r="M33" s="6"/>
      <c r="N33" s="6"/>
      <c r="O33" s="6"/>
    </row>
    <row r="34" spans="1:15" x14ac:dyDescent="0.25">
      <c r="A34" s="6"/>
      <c r="B34" s="6"/>
      <c r="C34" s="6"/>
      <c r="D34" s="6"/>
      <c r="E34" s="6"/>
      <c r="F34" s="6"/>
      <c r="G34" s="6"/>
      <c r="H34" s="6"/>
      <c r="I34" s="6"/>
      <c r="J34" s="6"/>
      <c r="K34" s="6"/>
      <c r="L34" s="6"/>
      <c r="M34" s="6"/>
      <c r="N34" s="6"/>
      <c r="O34" s="6"/>
    </row>
    <row r="35" spans="1:15" x14ac:dyDescent="0.25">
      <c r="A35" s="6"/>
      <c r="B35" s="6"/>
      <c r="C35" s="6"/>
      <c r="D35" s="6"/>
      <c r="E35" s="6"/>
      <c r="F35" s="6"/>
      <c r="G35" s="6"/>
      <c r="H35" s="6"/>
      <c r="I35" s="6"/>
      <c r="J35" s="6"/>
      <c r="K35" s="6"/>
      <c r="L35" s="6"/>
      <c r="M35" s="6"/>
      <c r="N35" s="6"/>
      <c r="O35" s="6"/>
    </row>
    <row r="36" spans="1:15" x14ac:dyDescent="0.25">
      <c r="A36" s="6"/>
      <c r="B36" s="6"/>
      <c r="C36" s="6"/>
      <c r="D36" s="6"/>
      <c r="E36" s="6"/>
      <c r="F36" s="6"/>
      <c r="G36" s="6"/>
      <c r="H36" s="6"/>
      <c r="I36" s="6"/>
      <c r="J36" s="6"/>
      <c r="K36" s="6"/>
      <c r="L36" s="6"/>
      <c r="M36" s="6"/>
      <c r="N36" s="6"/>
      <c r="O36" s="6"/>
    </row>
    <row r="37" spans="1:15" x14ac:dyDescent="0.25">
      <c r="A37" s="6"/>
      <c r="B37" s="6"/>
      <c r="C37" s="6"/>
      <c r="D37" s="6"/>
      <c r="E37" s="6"/>
      <c r="F37" s="6"/>
      <c r="G37" s="6"/>
      <c r="H37" s="6"/>
      <c r="I37" s="6"/>
      <c r="J37" s="6"/>
      <c r="K37" s="6"/>
      <c r="L37" s="6"/>
      <c r="M37" s="6"/>
      <c r="N37" s="6"/>
      <c r="O37" s="6"/>
    </row>
    <row r="38" spans="1:15" x14ac:dyDescent="0.25">
      <c r="A38" s="6"/>
      <c r="B38" s="6"/>
      <c r="C38" s="6"/>
      <c r="D38" s="6"/>
      <c r="E38" s="6"/>
      <c r="F38" s="6"/>
      <c r="G38" s="6"/>
      <c r="H38" s="6"/>
      <c r="I38" s="6"/>
      <c r="J38" s="6"/>
      <c r="K38" s="6"/>
      <c r="L38" s="6"/>
      <c r="M38" s="6"/>
      <c r="N38" s="6"/>
      <c r="O38" s="6"/>
    </row>
    <row r="39" spans="1:15" x14ac:dyDescent="0.25">
      <c r="A39" s="6"/>
      <c r="B39" s="6"/>
      <c r="C39" s="6"/>
      <c r="D39" s="6"/>
      <c r="E39" s="6"/>
      <c r="F39" s="6"/>
      <c r="G39" s="6"/>
      <c r="H39" s="6"/>
      <c r="I39" s="6"/>
      <c r="J39" s="6"/>
      <c r="K39" s="6"/>
      <c r="L39" s="6"/>
      <c r="M39" s="6"/>
      <c r="N39" s="6"/>
      <c r="O39" s="6"/>
    </row>
    <row r="40" spans="1:15" x14ac:dyDescent="0.25">
      <c r="A40" s="6"/>
      <c r="B40" s="6"/>
      <c r="C40" s="6"/>
      <c r="D40" s="6"/>
      <c r="E40" s="6"/>
      <c r="F40" s="6"/>
      <c r="G40" s="6"/>
      <c r="H40" s="6"/>
      <c r="I40" s="6"/>
      <c r="J40" s="6"/>
      <c r="K40" s="6"/>
      <c r="L40" s="6"/>
      <c r="M40" s="6"/>
      <c r="N40" s="6"/>
      <c r="O40" s="6"/>
    </row>
    <row r="41" spans="1:15" x14ac:dyDescent="0.25">
      <c r="A41" s="6"/>
      <c r="B41" s="6"/>
      <c r="C41" s="6"/>
      <c r="D41" s="6"/>
      <c r="E41" s="6"/>
      <c r="F41" s="6"/>
      <c r="G41" s="6"/>
      <c r="H41" s="6"/>
      <c r="I41" s="6"/>
      <c r="J41" s="6"/>
      <c r="K41" s="6"/>
      <c r="L41" s="6"/>
      <c r="M41" s="6"/>
      <c r="N41" s="6"/>
      <c r="O41" s="6"/>
    </row>
    <row r="42" spans="1:15" x14ac:dyDescent="0.25">
      <c r="A42" s="6"/>
      <c r="B42" s="6"/>
      <c r="C42" s="6"/>
      <c r="D42" s="6"/>
      <c r="E42" s="6"/>
      <c r="F42" s="6"/>
      <c r="G42" s="6"/>
      <c r="H42" s="6"/>
      <c r="I42" s="6"/>
      <c r="J42" s="6"/>
      <c r="K42" s="6"/>
      <c r="L42" s="6"/>
      <c r="M42" s="6"/>
      <c r="N42" s="6"/>
      <c r="O42" s="6"/>
    </row>
    <row r="43" spans="1:15" x14ac:dyDescent="0.25">
      <c r="A43" s="6"/>
      <c r="B43" s="6"/>
      <c r="C43" s="6"/>
      <c r="D43" s="6"/>
      <c r="E43" s="6"/>
      <c r="F43" s="6"/>
      <c r="G43" s="6"/>
      <c r="H43" s="6"/>
      <c r="I43" s="6"/>
      <c r="J43" s="6"/>
      <c r="K43" s="6"/>
      <c r="L43" s="6"/>
      <c r="M43" s="6"/>
      <c r="N43" s="6"/>
      <c r="O43" s="6"/>
    </row>
    <row r="44" spans="1:15" x14ac:dyDescent="0.25">
      <c r="A44" s="6"/>
      <c r="B44" s="6"/>
      <c r="C44" s="6"/>
      <c r="D44" s="6"/>
      <c r="E44" s="6"/>
      <c r="F44" s="6"/>
      <c r="G44" s="6"/>
      <c r="H44" s="6"/>
      <c r="I44" s="6"/>
      <c r="J44" s="6"/>
      <c r="K44" s="6"/>
      <c r="L44" s="6"/>
      <c r="M44" s="6"/>
      <c r="N44" s="6"/>
      <c r="O44" s="6"/>
    </row>
    <row r="45" spans="1:15" x14ac:dyDescent="0.25">
      <c r="A45" s="6"/>
      <c r="B45" s="6"/>
      <c r="C45" s="6"/>
      <c r="D45" s="6"/>
      <c r="E45" s="6"/>
      <c r="F45" s="6"/>
      <c r="G45" s="6"/>
      <c r="H45" s="6"/>
      <c r="I45" s="6"/>
      <c r="J45" s="6"/>
      <c r="K45" s="6"/>
      <c r="L45" s="6"/>
      <c r="M45" s="6"/>
      <c r="N45" s="6"/>
      <c r="O45" s="6"/>
    </row>
    <row r="46" spans="1:15" x14ac:dyDescent="0.25">
      <c r="A46" s="6"/>
      <c r="B46" s="6"/>
      <c r="C46" s="6"/>
      <c r="D46" s="6"/>
      <c r="E46" s="6"/>
      <c r="F46" s="6"/>
      <c r="G46" s="6"/>
      <c r="H46" s="6"/>
      <c r="I46" s="6"/>
      <c r="J46" s="6"/>
      <c r="K46" s="6"/>
      <c r="L46" s="6"/>
      <c r="M46" s="6"/>
      <c r="N46" s="6"/>
      <c r="O46" s="6"/>
    </row>
    <row r="47" spans="1:15" x14ac:dyDescent="0.25">
      <c r="A47" s="6"/>
      <c r="B47" s="6"/>
      <c r="C47" s="6"/>
      <c r="D47" s="6"/>
      <c r="E47" s="6"/>
      <c r="F47" s="6"/>
      <c r="G47" s="6"/>
      <c r="H47" s="6"/>
      <c r="I47" s="6"/>
      <c r="J47" s="6"/>
      <c r="K47" s="6"/>
      <c r="L47" s="6"/>
      <c r="M47" s="6"/>
      <c r="N47" s="6"/>
      <c r="O47" s="6"/>
    </row>
    <row r="48" spans="1:15" x14ac:dyDescent="0.25">
      <c r="A48" s="6"/>
      <c r="B48" s="6"/>
      <c r="C48" s="6"/>
      <c r="D48" s="6"/>
      <c r="E48" s="6"/>
      <c r="F48" s="6"/>
      <c r="G48" s="6"/>
      <c r="H48" s="6"/>
      <c r="I48" s="6"/>
      <c r="J48" s="6"/>
      <c r="K48" s="6"/>
      <c r="L48" s="6"/>
      <c r="M48" s="6"/>
      <c r="N48" s="6"/>
      <c r="O48" s="6"/>
    </row>
    <row r="49" spans="1:15" x14ac:dyDescent="0.25">
      <c r="A49" s="6"/>
      <c r="B49" s="6"/>
      <c r="C49" s="6"/>
      <c r="D49" s="6"/>
      <c r="E49" s="6"/>
      <c r="F49" s="6"/>
      <c r="G49" s="6"/>
      <c r="H49" s="6"/>
      <c r="I49" s="6"/>
      <c r="J49" s="6"/>
      <c r="K49" s="6"/>
      <c r="L49" s="6"/>
      <c r="M49" s="6"/>
      <c r="N49" s="6"/>
      <c r="O49" s="6"/>
    </row>
    <row r="50" spans="1:15" x14ac:dyDescent="0.25">
      <c r="A50" s="6"/>
      <c r="B50" s="6"/>
      <c r="C50" s="6"/>
      <c r="D50" s="6"/>
      <c r="E50" s="6"/>
      <c r="F50" s="6"/>
      <c r="G50" s="6"/>
      <c r="H50" s="6"/>
      <c r="I50" s="6"/>
      <c r="J50" s="6"/>
      <c r="K50" s="6"/>
      <c r="L50" s="6"/>
      <c r="M50" s="6"/>
      <c r="N50" s="6"/>
      <c r="O50" s="6"/>
    </row>
    <row r="51" spans="1:15" x14ac:dyDescent="0.25">
      <c r="A51" s="6"/>
      <c r="B51" s="6"/>
      <c r="C51" s="6"/>
      <c r="D51" s="6"/>
      <c r="E51" s="6"/>
      <c r="F51" s="6"/>
      <c r="G51" s="6"/>
      <c r="H51" s="6"/>
      <c r="I51" s="6"/>
      <c r="J51" s="6"/>
      <c r="K51" s="6"/>
      <c r="L51" s="6"/>
      <c r="M51" s="6"/>
      <c r="N51" s="6"/>
      <c r="O51" s="6"/>
    </row>
    <row r="52" spans="1:15" x14ac:dyDescent="0.25">
      <c r="A52" s="6"/>
      <c r="B52" s="6"/>
      <c r="C52" s="6"/>
      <c r="D52" s="6"/>
      <c r="E52" s="6"/>
      <c r="F52" s="6"/>
      <c r="G52" s="6"/>
      <c r="H52" s="6"/>
      <c r="I52" s="6"/>
      <c r="J52" s="6"/>
      <c r="K52" s="6"/>
      <c r="L52" s="6"/>
      <c r="M52" s="6"/>
      <c r="N52" s="6"/>
      <c r="O52" s="6"/>
    </row>
    <row r="53" spans="1:15" x14ac:dyDescent="0.25">
      <c r="A53" s="6"/>
      <c r="B53" s="6"/>
      <c r="C53" s="6"/>
      <c r="D53" s="6"/>
      <c r="E53" s="6"/>
      <c r="F53" s="6"/>
      <c r="G53" s="6"/>
      <c r="H53" s="6"/>
      <c r="I53" s="6"/>
      <c r="J53" s="6"/>
      <c r="K53" s="6"/>
      <c r="L53" s="6"/>
      <c r="M53" s="6"/>
      <c r="N53" s="6"/>
      <c r="O53" s="6"/>
    </row>
    <row r="54" spans="1:15" x14ac:dyDescent="0.25">
      <c r="A54" s="6"/>
      <c r="B54" s="6"/>
      <c r="C54" s="6"/>
      <c r="D54" s="6"/>
      <c r="E54" s="6"/>
      <c r="F54" s="6"/>
      <c r="G54" s="6"/>
      <c r="H54" s="6"/>
      <c r="I54" s="6"/>
      <c r="J54" s="6"/>
      <c r="K54" s="6"/>
      <c r="L54" s="6"/>
      <c r="M54" s="6"/>
      <c r="N54" s="6"/>
      <c r="O54" s="6"/>
    </row>
    <row r="55" spans="1:15" x14ac:dyDescent="0.25">
      <c r="A55" s="6"/>
      <c r="B55" s="6"/>
      <c r="C55" s="6"/>
      <c r="D55" s="6"/>
      <c r="E55" s="6"/>
      <c r="F55" s="6"/>
      <c r="G55" s="6"/>
      <c r="H55" s="6"/>
      <c r="I55" s="6"/>
      <c r="J55" s="6"/>
      <c r="K55" s="6"/>
      <c r="L55" s="6"/>
      <c r="M55" s="6"/>
      <c r="N55" s="6"/>
      <c r="O55" s="6"/>
    </row>
    <row r="56" spans="1:15" x14ac:dyDescent="0.25">
      <c r="A56" s="6"/>
      <c r="B56" s="6"/>
      <c r="C56" s="6"/>
      <c r="D56" s="6"/>
      <c r="E56" s="6"/>
      <c r="F56" s="6"/>
      <c r="G56" s="6"/>
      <c r="H56" s="6"/>
      <c r="I56" s="6"/>
      <c r="J56" s="6"/>
      <c r="K56" s="6"/>
      <c r="L56" s="6"/>
      <c r="M56" s="6"/>
      <c r="N56" s="6"/>
      <c r="O56" s="6"/>
    </row>
    <row r="57" spans="1:15" x14ac:dyDescent="0.25">
      <c r="A57" s="6"/>
      <c r="B57" s="6"/>
      <c r="C57" s="6"/>
      <c r="D57" s="6"/>
      <c r="E57" s="6"/>
      <c r="F57" s="6"/>
      <c r="G57" s="6"/>
      <c r="H57" s="6"/>
      <c r="I57" s="6"/>
      <c r="J57" s="6"/>
      <c r="K57" s="6"/>
      <c r="L57" s="6"/>
      <c r="M57" s="6"/>
      <c r="N57" s="6"/>
      <c r="O57" s="6"/>
    </row>
    <row r="58" spans="1:15" x14ac:dyDescent="0.25">
      <c r="A58" s="6"/>
      <c r="B58" s="6"/>
      <c r="C58" s="6"/>
      <c r="D58" s="6"/>
      <c r="E58" s="6"/>
      <c r="F58" s="6"/>
      <c r="G58" s="6"/>
      <c r="H58" s="6"/>
      <c r="I58" s="6"/>
      <c r="J58" s="6"/>
      <c r="K58" s="6"/>
      <c r="L58" s="6"/>
      <c r="M58" s="6"/>
      <c r="N58" s="6"/>
      <c r="O58" s="6"/>
    </row>
    <row r="59" spans="1:15" x14ac:dyDescent="0.25">
      <c r="A59" s="6"/>
      <c r="B59" s="6"/>
      <c r="C59" s="6"/>
      <c r="D59" s="6"/>
      <c r="E59" s="6"/>
      <c r="F59" s="6"/>
      <c r="G59" s="6"/>
      <c r="H59" s="6"/>
      <c r="I59" s="6"/>
      <c r="J59" s="6"/>
      <c r="K59" s="6"/>
      <c r="L59" s="6"/>
      <c r="M59" s="6"/>
      <c r="N59" s="6"/>
      <c r="O59" s="6"/>
    </row>
    <row r="60" spans="1:15" x14ac:dyDescent="0.25">
      <c r="A60" s="6"/>
      <c r="B60" s="6"/>
      <c r="C60" s="6"/>
      <c r="D60" s="6"/>
      <c r="E60" s="6"/>
      <c r="F60" s="6"/>
      <c r="G60" s="6"/>
      <c r="H60" s="6"/>
      <c r="I60" s="6"/>
      <c r="J60" s="6"/>
      <c r="K60" s="6"/>
      <c r="L60" s="6"/>
      <c r="M60" s="6"/>
      <c r="N60" s="6"/>
      <c r="O60" s="6"/>
    </row>
    <row r="61" spans="1:15" x14ac:dyDescent="0.25">
      <c r="A61" s="6"/>
      <c r="B61" s="6"/>
      <c r="C61" s="6"/>
      <c r="D61" s="6"/>
      <c r="E61" s="6"/>
      <c r="F61" s="6"/>
      <c r="G61" s="6"/>
      <c r="H61" s="6"/>
      <c r="I61" s="6"/>
      <c r="J61" s="6"/>
      <c r="K61" s="6"/>
      <c r="L61" s="6"/>
      <c r="M61" s="6"/>
      <c r="N61" s="6"/>
      <c r="O61" s="6"/>
    </row>
    <row r="62" spans="1:15" x14ac:dyDescent="0.25">
      <c r="A62" s="6"/>
      <c r="B62" s="6"/>
      <c r="C62" s="6"/>
      <c r="D62" s="6"/>
      <c r="E62" s="6"/>
      <c r="F62" s="6"/>
      <c r="G62" s="6"/>
      <c r="H62" s="6"/>
      <c r="I62" s="6"/>
      <c r="J62" s="6"/>
      <c r="K62" s="6"/>
      <c r="L62" s="6"/>
      <c r="M62" s="6"/>
      <c r="N62" s="6"/>
      <c r="O62" s="6"/>
    </row>
    <row r="63" spans="1:15" x14ac:dyDescent="0.25">
      <c r="A63" s="6"/>
      <c r="B63" s="6"/>
      <c r="C63" s="6"/>
      <c r="D63" s="6"/>
      <c r="E63" s="6"/>
      <c r="F63" s="6"/>
      <c r="G63" s="6"/>
      <c r="H63" s="6"/>
      <c r="I63" s="6"/>
      <c r="J63" s="6"/>
      <c r="K63" s="6"/>
      <c r="L63" s="6"/>
      <c r="M63" s="6"/>
      <c r="N63" s="6"/>
      <c r="O63" s="6"/>
    </row>
    <row r="64" spans="1:15" x14ac:dyDescent="0.25">
      <c r="A64" s="6"/>
      <c r="B64" s="6"/>
      <c r="C64" s="6"/>
      <c r="D64" s="6"/>
      <c r="E64" s="6"/>
      <c r="F64" s="6"/>
      <c r="G64" s="6"/>
      <c r="H64" s="6"/>
      <c r="I64" s="6"/>
      <c r="J64" s="6"/>
      <c r="K64" s="6"/>
      <c r="L64" s="6"/>
      <c r="M64" s="6"/>
      <c r="N64" s="6"/>
      <c r="O64" s="6"/>
    </row>
    <row r="65" spans="1:15" x14ac:dyDescent="0.25">
      <c r="A65" s="6"/>
      <c r="B65" s="6"/>
      <c r="C65" s="6"/>
      <c r="D65" s="6"/>
      <c r="E65" s="6"/>
      <c r="F65" s="6"/>
      <c r="G65" s="6"/>
      <c r="H65" s="6"/>
      <c r="I65" s="6"/>
      <c r="J65" s="6"/>
      <c r="K65" s="6"/>
      <c r="L65" s="6"/>
      <c r="M65" s="6"/>
      <c r="N65" s="6"/>
      <c r="O65" s="6"/>
    </row>
    <row r="66" spans="1:15" x14ac:dyDescent="0.25">
      <c r="A66" s="6"/>
      <c r="B66" s="6"/>
      <c r="C66" s="6"/>
      <c r="D66" s="6"/>
      <c r="E66" s="6"/>
      <c r="F66" s="6"/>
      <c r="G66" s="6"/>
      <c r="H66" s="6"/>
      <c r="I66" s="6"/>
      <c r="J66" s="6"/>
      <c r="K66" s="6"/>
      <c r="L66" s="6"/>
      <c r="M66" s="6"/>
      <c r="N66" s="6"/>
      <c r="O66" s="6"/>
    </row>
    <row r="67" spans="1:15" x14ac:dyDescent="0.25">
      <c r="A67" s="6"/>
      <c r="B67" s="6"/>
      <c r="C67" s="6"/>
      <c r="D67" s="6"/>
      <c r="E67" s="6"/>
      <c r="F67" s="6"/>
      <c r="G67" s="6"/>
      <c r="H67" s="6"/>
      <c r="I67" s="6"/>
      <c r="J67" s="6"/>
      <c r="K67" s="6"/>
      <c r="L67" s="6"/>
      <c r="M67" s="6"/>
      <c r="N67" s="6"/>
      <c r="O67" s="6"/>
    </row>
    <row r="68" spans="1:15" x14ac:dyDescent="0.25">
      <c r="A68" s="6"/>
      <c r="B68" s="6"/>
      <c r="C68" s="6"/>
      <c r="D68" s="6"/>
      <c r="E68" s="6"/>
      <c r="F68" s="6"/>
      <c r="G68" s="6"/>
      <c r="H68" s="6"/>
      <c r="I68" s="6"/>
      <c r="J68" s="6"/>
      <c r="K68" s="6"/>
      <c r="L68" s="6"/>
      <c r="M68" s="6"/>
      <c r="N68" s="6"/>
      <c r="O68" s="6"/>
    </row>
    <row r="69" spans="1:15" x14ac:dyDescent="0.25">
      <c r="A69" s="6"/>
      <c r="B69" s="6"/>
      <c r="C69" s="6"/>
      <c r="D69" s="6"/>
      <c r="E69" s="6"/>
      <c r="F69" s="6"/>
      <c r="G69" s="6"/>
      <c r="H69" s="6"/>
      <c r="I69" s="6"/>
      <c r="J69" s="6"/>
      <c r="K69" s="6"/>
      <c r="L69" s="6"/>
      <c r="M69" s="6"/>
      <c r="N69" s="6"/>
      <c r="O69" s="6"/>
    </row>
    <row r="70" spans="1:15" x14ac:dyDescent="0.25">
      <c r="A70" s="6"/>
      <c r="B70" s="6"/>
      <c r="C70" s="6"/>
      <c r="D70" s="6"/>
      <c r="E70" s="6"/>
      <c r="F70" s="6"/>
      <c r="G70" s="6"/>
      <c r="H70" s="6"/>
      <c r="I70" s="6"/>
      <c r="J70" s="6"/>
      <c r="K70" s="6"/>
      <c r="L70" s="6"/>
      <c r="M70" s="6"/>
      <c r="N70" s="6"/>
      <c r="O70" s="6"/>
    </row>
    <row r="71" spans="1:15" x14ac:dyDescent="0.25">
      <c r="A71" s="6"/>
      <c r="B71" s="6"/>
      <c r="C71" s="6"/>
      <c r="D71" s="6"/>
      <c r="E71" s="6"/>
      <c r="F71" s="6"/>
      <c r="G71" s="6"/>
      <c r="H71" s="6"/>
      <c r="I71" s="6"/>
      <c r="J71" s="6"/>
      <c r="K71" s="6"/>
      <c r="L71" s="6"/>
      <c r="M71" s="6"/>
      <c r="N71" s="6"/>
      <c r="O71" s="6"/>
    </row>
    <row r="72" spans="1:15" x14ac:dyDescent="0.25">
      <c r="A72" s="6"/>
      <c r="B72" s="6"/>
      <c r="C72" s="6"/>
      <c r="D72" s="6"/>
      <c r="E72" s="6"/>
      <c r="F72" s="6"/>
      <c r="G72" s="6"/>
      <c r="H72" s="6"/>
      <c r="I72" s="6"/>
      <c r="J72" s="6"/>
      <c r="K72" s="6"/>
      <c r="L72" s="6"/>
      <c r="M72" s="6"/>
      <c r="N72" s="6"/>
      <c r="O72" s="6"/>
    </row>
    <row r="73" spans="1:15" x14ac:dyDescent="0.25">
      <c r="A73" s="6"/>
      <c r="B73" s="6"/>
      <c r="C73" s="6"/>
      <c r="D73" s="6"/>
      <c r="E73" s="6"/>
      <c r="F73" s="6"/>
      <c r="G73" s="6"/>
      <c r="H73" s="6"/>
      <c r="I73" s="6"/>
      <c r="J73" s="6"/>
      <c r="K73" s="6"/>
      <c r="L73" s="6"/>
      <c r="M73" s="6"/>
      <c r="N73" s="6"/>
      <c r="O73" s="6"/>
    </row>
    <row r="74" spans="1:15" x14ac:dyDescent="0.25">
      <c r="A74" s="6"/>
      <c r="B74" s="6"/>
      <c r="C74" s="6"/>
      <c r="D74" s="6"/>
      <c r="E74" s="6"/>
      <c r="F74" s="6"/>
      <c r="G74" s="6"/>
      <c r="H74" s="6"/>
      <c r="I74" s="6"/>
      <c r="J74" s="6"/>
      <c r="K74" s="6"/>
      <c r="L74" s="6"/>
      <c r="M74" s="6"/>
      <c r="N74" s="6"/>
      <c r="O74" s="6"/>
    </row>
    <row r="75" spans="1:15" x14ac:dyDescent="0.25">
      <c r="A75" s="6"/>
      <c r="B75" s="6"/>
      <c r="C75" s="6"/>
      <c r="D75" s="6"/>
      <c r="E75" s="6"/>
      <c r="F75" s="6"/>
      <c r="G75" s="6"/>
      <c r="H75" s="6"/>
      <c r="I75" s="6"/>
      <c r="J75" s="6"/>
      <c r="K75" s="6"/>
      <c r="L75" s="6"/>
      <c r="M75" s="6"/>
      <c r="N75" s="6"/>
      <c r="O75" s="6"/>
    </row>
    <row r="76" spans="1:15" x14ac:dyDescent="0.25">
      <c r="A76" s="6"/>
      <c r="B76" s="6"/>
      <c r="C76" s="6"/>
      <c r="D76" s="6"/>
      <c r="E76" s="6"/>
      <c r="F76" s="6"/>
      <c r="G76" s="6"/>
      <c r="H76" s="6"/>
      <c r="I76" s="6"/>
      <c r="J76" s="6"/>
      <c r="K76" s="6"/>
      <c r="L76" s="6"/>
      <c r="M76" s="6"/>
      <c r="N76" s="6"/>
      <c r="O76" s="6"/>
    </row>
    <row r="77" spans="1:15" x14ac:dyDescent="0.25">
      <c r="A77" s="6"/>
      <c r="B77" s="6"/>
      <c r="C77" s="6"/>
      <c r="D77" s="6"/>
      <c r="E77" s="6"/>
      <c r="F77" s="6"/>
      <c r="G77" s="6"/>
      <c r="H77" s="6"/>
      <c r="I77" s="6"/>
      <c r="J77" s="6"/>
      <c r="K77" s="6"/>
      <c r="L77" s="6"/>
      <c r="M77" s="6"/>
      <c r="N77" s="6"/>
      <c r="O77" s="6"/>
    </row>
    <row r="78" spans="1:15" x14ac:dyDescent="0.25">
      <c r="A78" s="6"/>
      <c r="B78" s="6"/>
      <c r="C78" s="6"/>
      <c r="D78" s="6"/>
      <c r="E78" s="6"/>
      <c r="F78" s="6"/>
      <c r="G78" s="6"/>
      <c r="H78" s="6"/>
      <c r="I78" s="6"/>
      <c r="J78" s="6"/>
      <c r="K78" s="6"/>
      <c r="L78" s="6"/>
      <c r="M78" s="6"/>
      <c r="N78" s="6"/>
      <c r="O78" s="6"/>
    </row>
    <row r="79" spans="1:15" x14ac:dyDescent="0.25">
      <c r="A79" s="6"/>
      <c r="B79" s="6"/>
      <c r="C79" s="6"/>
      <c r="D79" s="6"/>
      <c r="E79" s="6"/>
      <c r="F79" s="6"/>
      <c r="G79" s="6"/>
      <c r="H79" s="6"/>
      <c r="I79" s="6"/>
      <c r="J79" s="6"/>
      <c r="K79" s="6"/>
      <c r="L79" s="6"/>
      <c r="M79" s="6"/>
      <c r="N79" s="6"/>
      <c r="O79" s="6"/>
    </row>
    <row r="80" spans="1:15" x14ac:dyDescent="0.25">
      <c r="A80" s="6"/>
      <c r="B80" s="6"/>
      <c r="C80" s="6"/>
      <c r="D80" s="6"/>
      <c r="E80" s="6"/>
      <c r="F80" s="6"/>
      <c r="G80" s="6"/>
      <c r="H80" s="6"/>
      <c r="I80" s="6"/>
      <c r="J80" s="6"/>
      <c r="K80" s="6"/>
      <c r="L80" s="6"/>
      <c r="M80" s="6"/>
      <c r="N80" s="6"/>
      <c r="O80" s="6"/>
    </row>
    <row r="81" spans="1:15" x14ac:dyDescent="0.25">
      <c r="A81" s="6"/>
      <c r="B81" s="6"/>
      <c r="C81" s="6"/>
      <c r="D81" s="6"/>
      <c r="E81" s="6"/>
      <c r="F81" s="6"/>
      <c r="G81" s="6"/>
      <c r="H81" s="6"/>
      <c r="I81" s="6"/>
      <c r="J81" s="6"/>
      <c r="K81" s="6"/>
      <c r="L81" s="6"/>
      <c r="M81" s="6"/>
      <c r="N81" s="6"/>
      <c r="O81" s="6"/>
    </row>
    <row r="82" spans="1:15" x14ac:dyDescent="0.25">
      <c r="A82" s="6"/>
      <c r="B82" s="6"/>
      <c r="C82" s="6"/>
      <c r="D82" s="6"/>
      <c r="E82" s="6"/>
      <c r="F82" s="6"/>
      <c r="G82" s="6"/>
      <c r="H82" s="6"/>
      <c r="I82" s="6"/>
      <c r="J82" s="6"/>
      <c r="K82" s="6"/>
      <c r="L82" s="6"/>
      <c r="M82" s="6"/>
      <c r="N82" s="6"/>
      <c r="O82" s="6"/>
    </row>
    <row r="83" spans="1:15" x14ac:dyDescent="0.25">
      <c r="A83" s="6"/>
      <c r="B83" s="6"/>
      <c r="C83" s="6"/>
      <c r="D83" s="6"/>
      <c r="E83" s="6"/>
      <c r="F83" s="6"/>
      <c r="G83" s="6"/>
      <c r="H83" s="6"/>
      <c r="I83" s="6"/>
      <c r="J83" s="6"/>
      <c r="K83" s="6"/>
      <c r="L83" s="6"/>
      <c r="M83" s="6"/>
      <c r="N83" s="6"/>
      <c r="O83" s="6"/>
    </row>
    <row r="84" spans="1:15" x14ac:dyDescent="0.25">
      <c r="A84" s="6"/>
      <c r="B84" s="6"/>
      <c r="C84" s="6"/>
      <c r="D84" s="6"/>
      <c r="E84" s="6"/>
      <c r="F84" s="6"/>
      <c r="G84" s="6"/>
      <c r="H84" s="6"/>
      <c r="I84" s="6"/>
      <c r="J84" s="6"/>
      <c r="K84" s="6"/>
      <c r="L84" s="6"/>
      <c r="M84" s="6"/>
      <c r="N84" s="6"/>
      <c r="O84" s="6"/>
    </row>
    <row r="85" spans="1:15" x14ac:dyDescent="0.25">
      <c r="A85" s="6"/>
      <c r="B85" s="6"/>
      <c r="C85" s="6"/>
      <c r="D85" s="6"/>
      <c r="E85" s="6"/>
      <c r="F85" s="6"/>
      <c r="G85" s="6"/>
      <c r="H85" s="6"/>
      <c r="I85" s="6"/>
      <c r="J85" s="6"/>
      <c r="K85" s="6"/>
      <c r="L85" s="6"/>
      <c r="M85" s="6"/>
      <c r="N85" s="6"/>
      <c r="O85" s="6"/>
    </row>
    <row r="86" spans="1:15" x14ac:dyDescent="0.25">
      <c r="A86" s="6"/>
      <c r="B86" s="6"/>
      <c r="C86" s="6"/>
      <c r="D86" s="6"/>
      <c r="E86" s="6"/>
      <c r="F86" s="6"/>
      <c r="G86" s="6"/>
      <c r="H86" s="6"/>
      <c r="I86" s="6"/>
      <c r="J86" s="6"/>
      <c r="K86" s="6"/>
      <c r="L86" s="6"/>
      <c r="M86" s="6"/>
      <c r="N86" s="6"/>
      <c r="O86" s="6"/>
    </row>
    <row r="87" spans="1:15" x14ac:dyDescent="0.25">
      <c r="A87" s="6"/>
      <c r="B87" s="6"/>
      <c r="C87" s="6"/>
      <c r="D87" s="6"/>
      <c r="E87" s="6"/>
      <c r="F87" s="6"/>
      <c r="G87" s="6"/>
      <c r="H87" s="6"/>
      <c r="I87" s="6"/>
      <c r="J87" s="6"/>
      <c r="K87" s="6"/>
      <c r="L87" s="6"/>
      <c r="M87" s="6"/>
      <c r="N87" s="6"/>
      <c r="O87" s="6"/>
    </row>
    <row r="88" spans="1:15" x14ac:dyDescent="0.25">
      <c r="A88" s="6"/>
      <c r="B88" s="6"/>
      <c r="C88" s="6"/>
      <c r="D88" s="6"/>
      <c r="E88" s="6"/>
      <c r="F88" s="6"/>
      <c r="G88" s="6"/>
      <c r="H88" s="6"/>
      <c r="I88" s="6"/>
      <c r="J88" s="6"/>
      <c r="K88" s="6"/>
      <c r="L88" s="6"/>
      <c r="M88" s="6"/>
      <c r="N88" s="6"/>
      <c r="O88" s="6"/>
    </row>
    <row r="89" spans="1:15" x14ac:dyDescent="0.25">
      <c r="A89" s="6"/>
      <c r="B89" s="6"/>
      <c r="C89" s="6"/>
      <c r="D89" s="6"/>
      <c r="E89" s="6"/>
      <c r="F89" s="6"/>
      <c r="G89" s="6"/>
      <c r="H89" s="6"/>
      <c r="I89" s="6"/>
      <c r="J89" s="6"/>
      <c r="K89" s="6"/>
      <c r="L89" s="6"/>
      <c r="M89" s="6"/>
      <c r="N89" s="6"/>
      <c r="O89" s="6"/>
    </row>
    <row r="90" spans="1:15" x14ac:dyDescent="0.25">
      <c r="A90" s="6"/>
      <c r="B90" s="6"/>
      <c r="C90" s="6"/>
      <c r="D90" s="6"/>
      <c r="E90" s="6"/>
      <c r="F90" s="6"/>
      <c r="G90" s="6"/>
      <c r="H90" s="6"/>
      <c r="I90" s="6"/>
      <c r="J90" s="6"/>
      <c r="K90" s="6"/>
      <c r="L90" s="6"/>
      <c r="M90" s="6"/>
      <c r="N90" s="6"/>
      <c r="O90" s="6"/>
    </row>
    <row r="91" spans="1:15" x14ac:dyDescent="0.25">
      <c r="A91" s="6"/>
      <c r="B91" s="6"/>
      <c r="C91" s="6"/>
      <c r="D91" s="6"/>
      <c r="E91" s="6"/>
      <c r="F91" s="6"/>
      <c r="G91" s="6"/>
      <c r="H91" s="6"/>
      <c r="I91" s="6"/>
      <c r="J91" s="6"/>
      <c r="K91" s="6"/>
      <c r="L91" s="6"/>
      <c r="M91" s="6"/>
      <c r="N91" s="6"/>
      <c r="O91" s="6"/>
    </row>
    <row r="92" spans="1:15" x14ac:dyDescent="0.25">
      <c r="A92" s="6"/>
      <c r="B92" s="6"/>
      <c r="C92" s="6"/>
      <c r="D92" s="6"/>
      <c r="E92" s="6"/>
      <c r="F92" s="6"/>
      <c r="G92" s="6"/>
      <c r="H92" s="6"/>
      <c r="I92" s="6"/>
      <c r="J92" s="6"/>
      <c r="K92" s="6"/>
      <c r="L92" s="6"/>
      <c r="M92" s="6"/>
      <c r="N92" s="6"/>
      <c r="O92" s="6"/>
    </row>
    <row r="93" spans="1:15" x14ac:dyDescent="0.25">
      <c r="A93" s="6"/>
      <c r="B93" s="6"/>
      <c r="C93" s="6"/>
      <c r="D93" s="6"/>
      <c r="E93" s="6"/>
      <c r="F93" s="6"/>
      <c r="G93" s="6"/>
      <c r="H93" s="6"/>
      <c r="I93" s="6"/>
      <c r="J93" s="6"/>
      <c r="K93" s="6"/>
      <c r="L93" s="6"/>
      <c r="M93" s="6"/>
      <c r="N93" s="6"/>
      <c r="O93" s="6"/>
    </row>
    <row r="94" spans="1:15" x14ac:dyDescent="0.25">
      <c r="A94" s="6"/>
      <c r="B94" s="6"/>
      <c r="C94" s="6"/>
      <c r="D94" s="6"/>
      <c r="E94" s="6"/>
      <c r="F94" s="6"/>
      <c r="G94" s="6"/>
      <c r="H94" s="6"/>
      <c r="I94" s="6"/>
      <c r="J94" s="6"/>
      <c r="K94" s="6"/>
      <c r="L94" s="6"/>
      <c r="M94" s="6"/>
      <c r="N94" s="6"/>
      <c r="O94" s="6"/>
    </row>
    <row r="95" spans="1:15" x14ac:dyDescent="0.25">
      <c r="A95" s="6"/>
      <c r="B95" s="6"/>
      <c r="C95" s="6"/>
      <c r="D95" s="6"/>
      <c r="E95" s="6"/>
      <c r="F95" s="6"/>
      <c r="G95" s="6"/>
      <c r="H95" s="6"/>
      <c r="I95" s="6"/>
      <c r="J95" s="6"/>
      <c r="K95" s="6"/>
      <c r="L95" s="6"/>
      <c r="M95" s="6"/>
      <c r="N95" s="6"/>
      <c r="O95" s="6"/>
    </row>
    <row r="96" spans="1:15" x14ac:dyDescent="0.25">
      <c r="A96" s="6"/>
      <c r="B96" s="6"/>
      <c r="C96" s="6"/>
      <c r="D96" s="6"/>
      <c r="E96" s="6"/>
      <c r="F96" s="6"/>
      <c r="G96" s="6"/>
      <c r="H96" s="6"/>
      <c r="I96" s="6"/>
      <c r="J96" s="6"/>
      <c r="K96" s="6"/>
      <c r="L96" s="6"/>
      <c r="M96" s="6"/>
      <c r="N96" s="6"/>
      <c r="O96" s="6"/>
    </row>
    <row r="97" spans="1:15" x14ac:dyDescent="0.25">
      <c r="A97" s="6"/>
      <c r="B97" s="6"/>
      <c r="C97" s="6"/>
      <c r="D97" s="6"/>
      <c r="E97" s="6"/>
      <c r="F97" s="6"/>
      <c r="G97" s="6"/>
      <c r="H97" s="6"/>
      <c r="I97" s="6"/>
      <c r="J97" s="6"/>
      <c r="K97" s="6"/>
      <c r="L97" s="6"/>
      <c r="M97" s="6"/>
      <c r="N97" s="6"/>
      <c r="O97" s="6"/>
    </row>
    <row r="98" spans="1:15" x14ac:dyDescent="0.25">
      <c r="A98" s="6"/>
      <c r="B98" s="6"/>
      <c r="C98" s="6"/>
      <c r="D98" s="6"/>
      <c r="E98" s="6"/>
      <c r="F98" s="6"/>
      <c r="G98" s="6"/>
      <c r="H98" s="6"/>
      <c r="I98" s="6"/>
      <c r="J98" s="6"/>
      <c r="K98" s="6"/>
      <c r="L98" s="6"/>
      <c r="M98" s="6"/>
      <c r="N98" s="6"/>
      <c r="O98" s="6"/>
    </row>
    <row r="99" spans="1:15" x14ac:dyDescent="0.25">
      <c r="A99" s="6"/>
      <c r="B99" s="6"/>
      <c r="C99" s="6"/>
      <c r="D99" s="6"/>
      <c r="E99" s="6"/>
      <c r="F99" s="6"/>
      <c r="G99" s="6"/>
      <c r="H99" s="6"/>
      <c r="I99" s="6"/>
      <c r="J99" s="6"/>
      <c r="K99" s="6"/>
      <c r="L99" s="6"/>
      <c r="M99" s="6"/>
      <c r="N99" s="6"/>
      <c r="O99" s="6"/>
    </row>
    <row r="100" spans="1:15" x14ac:dyDescent="0.25">
      <c r="A100" s="6"/>
      <c r="B100" s="6"/>
      <c r="C100" s="6"/>
      <c r="D100" s="6"/>
      <c r="E100" s="6"/>
      <c r="F100" s="6"/>
      <c r="G100" s="6"/>
      <c r="H100" s="6"/>
      <c r="I100" s="6"/>
      <c r="J100" s="6"/>
      <c r="K100" s="6"/>
      <c r="L100" s="6"/>
      <c r="M100" s="6"/>
      <c r="N100" s="6"/>
      <c r="O100" s="6"/>
    </row>
    <row r="101" spans="1:15" x14ac:dyDescent="0.25">
      <c r="A101" s="6"/>
      <c r="B101" s="6"/>
      <c r="C101" s="6"/>
      <c r="D101" s="6"/>
      <c r="E101" s="6"/>
      <c r="F101" s="6"/>
      <c r="G101" s="6"/>
      <c r="H101" s="6"/>
      <c r="I101" s="6"/>
      <c r="J101" s="6"/>
      <c r="K101" s="6"/>
      <c r="L101" s="6"/>
      <c r="M101" s="6"/>
      <c r="N101" s="6"/>
      <c r="O101" s="6"/>
    </row>
    <row r="102" spans="1:15" x14ac:dyDescent="0.25">
      <c r="A102" s="6"/>
      <c r="B102" s="6"/>
      <c r="C102" s="6"/>
      <c r="D102" s="6"/>
      <c r="E102" s="6"/>
      <c r="F102" s="6"/>
      <c r="G102" s="6"/>
      <c r="H102" s="6"/>
      <c r="I102" s="6"/>
      <c r="J102" s="6"/>
      <c r="K102" s="6"/>
      <c r="L102" s="6"/>
      <c r="M102" s="6"/>
      <c r="N102" s="6"/>
      <c r="O102" s="6"/>
    </row>
    <row r="103" spans="1:15" x14ac:dyDescent="0.25">
      <c r="A103" s="6"/>
      <c r="B103" s="6"/>
      <c r="C103" s="6"/>
      <c r="D103" s="6"/>
      <c r="E103" s="6"/>
      <c r="F103" s="6"/>
      <c r="G103" s="6"/>
      <c r="H103" s="6"/>
      <c r="I103" s="6"/>
      <c r="J103" s="6"/>
      <c r="K103" s="6"/>
      <c r="L103" s="6"/>
      <c r="M103" s="6"/>
      <c r="N103" s="6"/>
      <c r="O103" s="6"/>
    </row>
    <row r="104" spans="1:15" x14ac:dyDescent="0.25">
      <c r="A104" s="6"/>
      <c r="B104" s="6"/>
      <c r="C104" s="6"/>
      <c r="D104" s="6"/>
      <c r="E104" s="6"/>
      <c r="F104" s="6"/>
      <c r="G104" s="6"/>
      <c r="H104" s="6"/>
      <c r="I104" s="6"/>
      <c r="J104" s="6"/>
      <c r="K104" s="6"/>
      <c r="L104" s="6"/>
      <c r="M104" s="6"/>
      <c r="N104" s="6"/>
      <c r="O104" s="6"/>
    </row>
    <row r="105" spans="1:15" x14ac:dyDescent="0.25">
      <c r="A105" s="6"/>
      <c r="B105" s="6"/>
      <c r="C105" s="6"/>
      <c r="D105" s="6"/>
      <c r="E105" s="6"/>
      <c r="F105" s="6"/>
      <c r="G105" s="6"/>
      <c r="H105" s="6"/>
      <c r="I105" s="6"/>
      <c r="J105" s="6"/>
      <c r="K105" s="6"/>
      <c r="L105" s="6"/>
      <c r="M105" s="6"/>
      <c r="N105" s="6"/>
      <c r="O105" s="6"/>
    </row>
    <row r="106" spans="1:15" x14ac:dyDescent="0.25">
      <c r="A106" s="6"/>
      <c r="B106" s="6"/>
      <c r="C106" s="6"/>
      <c r="D106" s="6"/>
      <c r="E106" s="6"/>
      <c r="F106" s="6"/>
      <c r="G106" s="6"/>
      <c r="H106" s="6"/>
      <c r="I106" s="6"/>
      <c r="J106" s="6"/>
      <c r="K106" s="6"/>
      <c r="L106" s="6"/>
      <c r="M106" s="6"/>
      <c r="N106" s="6"/>
      <c r="O106" s="6"/>
    </row>
    <row r="107" spans="1:15" x14ac:dyDescent="0.25">
      <c r="A107" s="6"/>
      <c r="B107" s="6"/>
      <c r="C107" s="6"/>
      <c r="D107" s="6"/>
      <c r="E107" s="6"/>
      <c r="F107" s="6"/>
      <c r="G107" s="6"/>
      <c r="H107" s="6"/>
      <c r="I107" s="6"/>
      <c r="J107" s="6"/>
      <c r="K107" s="6"/>
      <c r="L107" s="6"/>
      <c r="M107" s="6"/>
      <c r="N107" s="6"/>
      <c r="O107" s="6"/>
    </row>
    <row r="108" spans="1:15" x14ac:dyDescent="0.25">
      <c r="A108" s="6"/>
      <c r="B108" s="6"/>
      <c r="C108" s="6"/>
      <c r="D108" s="6"/>
      <c r="E108" s="6"/>
      <c r="F108" s="6"/>
      <c r="G108" s="6"/>
      <c r="H108" s="6"/>
      <c r="I108" s="6"/>
      <c r="J108" s="6"/>
      <c r="K108" s="6"/>
      <c r="L108" s="6"/>
      <c r="M108" s="6"/>
      <c r="N108" s="6"/>
      <c r="O108" s="6"/>
    </row>
    <row r="109" spans="1:15" x14ac:dyDescent="0.25">
      <c r="A109" s="6"/>
      <c r="B109" s="6"/>
      <c r="C109" s="6"/>
      <c r="D109" s="6"/>
      <c r="E109" s="6"/>
      <c r="F109" s="6"/>
      <c r="G109" s="6"/>
      <c r="H109" s="6"/>
      <c r="I109" s="6"/>
      <c r="J109" s="6"/>
      <c r="K109" s="6"/>
      <c r="L109" s="6"/>
      <c r="M109" s="6"/>
      <c r="N109" s="6"/>
      <c r="O109" s="6"/>
    </row>
    <row r="110" spans="1:15" x14ac:dyDescent="0.25">
      <c r="A110" s="6"/>
      <c r="B110" s="6"/>
      <c r="C110" s="6"/>
      <c r="D110" s="6"/>
      <c r="E110" s="6"/>
      <c r="F110" s="6"/>
      <c r="G110" s="6"/>
      <c r="H110" s="6"/>
      <c r="I110" s="6"/>
      <c r="J110" s="6"/>
      <c r="K110" s="6"/>
      <c r="L110" s="6"/>
      <c r="M110" s="6"/>
      <c r="N110" s="6"/>
      <c r="O110" s="6"/>
    </row>
    <row r="111" spans="1:15" x14ac:dyDescent="0.25">
      <c r="A111" s="6"/>
      <c r="B111" s="6"/>
      <c r="C111" s="6"/>
      <c r="D111" s="6"/>
      <c r="E111" s="6"/>
      <c r="F111" s="6"/>
      <c r="G111" s="6"/>
      <c r="H111" s="6"/>
      <c r="I111" s="6"/>
      <c r="J111" s="6"/>
      <c r="K111" s="6"/>
      <c r="L111" s="6"/>
      <c r="M111" s="6"/>
      <c r="N111" s="6"/>
      <c r="O111" s="6"/>
    </row>
    <row r="112" spans="1:15" x14ac:dyDescent="0.25">
      <c r="A112" s="6"/>
      <c r="B112" s="6"/>
      <c r="C112" s="6"/>
      <c r="D112" s="6"/>
      <c r="E112" s="6"/>
      <c r="F112" s="6"/>
      <c r="G112" s="6"/>
      <c r="H112" s="6"/>
      <c r="I112" s="6"/>
      <c r="J112" s="6"/>
      <c r="K112" s="6"/>
      <c r="L112" s="6"/>
      <c r="M112" s="6"/>
      <c r="N112" s="6"/>
      <c r="O112" s="6"/>
    </row>
    <row r="113" spans="1:15" x14ac:dyDescent="0.25">
      <c r="A113" s="6"/>
      <c r="B113" s="6"/>
      <c r="C113" s="6"/>
      <c r="D113" s="6"/>
      <c r="E113" s="6"/>
      <c r="F113" s="6"/>
      <c r="G113" s="6"/>
      <c r="H113" s="6"/>
      <c r="I113" s="6"/>
      <c r="J113" s="6"/>
      <c r="K113" s="6"/>
      <c r="L113" s="6"/>
      <c r="M113" s="6"/>
      <c r="N113" s="6"/>
      <c r="O113" s="6"/>
    </row>
    <row r="114" spans="1:15" x14ac:dyDescent="0.25">
      <c r="A114" s="6"/>
      <c r="B114" s="6"/>
      <c r="C114" s="6"/>
      <c r="D114" s="6"/>
      <c r="E114" s="6"/>
      <c r="F114" s="6"/>
      <c r="G114" s="6"/>
      <c r="H114" s="6"/>
      <c r="I114" s="6"/>
      <c r="J114" s="6"/>
      <c r="K114" s="6"/>
      <c r="L114" s="6"/>
      <c r="M114" s="6"/>
      <c r="N114" s="6"/>
      <c r="O114" s="6"/>
    </row>
    <row r="115" spans="1:15" x14ac:dyDescent="0.25">
      <c r="A115" s="6"/>
      <c r="B115" s="6"/>
      <c r="C115" s="6"/>
      <c r="D115" s="6"/>
      <c r="E115" s="6"/>
      <c r="F115" s="6"/>
      <c r="G115" s="6"/>
      <c r="H115" s="6"/>
      <c r="I115" s="6"/>
      <c r="J115" s="6"/>
      <c r="K115" s="6"/>
      <c r="L115" s="6"/>
      <c r="M115" s="6"/>
      <c r="N115" s="6"/>
      <c r="O115" s="6"/>
    </row>
    <row r="116" spans="1:15" x14ac:dyDescent="0.25">
      <c r="A116" s="6"/>
      <c r="B116" s="6"/>
      <c r="C116" s="6"/>
      <c r="D116" s="6"/>
      <c r="E116" s="6"/>
      <c r="F116" s="6"/>
      <c r="G116" s="6"/>
      <c r="H116" s="6"/>
      <c r="I116" s="6"/>
      <c r="J116" s="6"/>
      <c r="K116" s="6"/>
      <c r="L116" s="6"/>
      <c r="M116" s="6"/>
      <c r="N116" s="6"/>
      <c r="O116" s="6"/>
    </row>
    <row r="117" spans="1:15" x14ac:dyDescent="0.25">
      <c r="A117" s="6"/>
      <c r="B117" s="6"/>
      <c r="C117" s="6"/>
      <c r="D117" s="6"/>
      <c r="E117" s="6"/>
      <c r="F117" s="6"/>
      <c r="G117" s="6"/>
      <c r="H117" s="6"/>
      <c r="I117" s="6"/>
      <c r="J117" s="6"/>
      <c r="K117" s="6"/>
      <c r="L117" s="6"/>
      <c r="M117" s="6"/>
      <c r="N117" s="6"/>
      <c r="O117" s="6"/>
    </row>
    <row r="118" spans="1:15" x14ac:dyDescent="0.25">
      <c r="A118" s="6"/>
      <c r="B118" s="6"/>
      <c r="C118" s="6"/>
      <c r="D118" s="6"/>
      <c r="E118" s="6"/>
      <c r="F118" s="6"/>
      <c r="G118" s="6"/>
      <c r="H118" s="6"/>
      <c r="I118" s="6"/>
      <c r="J118" s="6"/>
      <c r="K118" s="6"/>
      <c r="L118" s="6"/>
      <c r="M118" s="6"/>
      <c r="N118" s="6"/>
      <c r="O118" s="6"/>
    </row>
    <row r="119" spans="1:15" x14ac:dyDescent="0.25">
      <c r="A119" s="6"/>
      <c r="B119" s="6"/>
      <c r="C119" s="6"/>
      <c r="D119" s="6"/>
      <c r="E119" s="6"/>
      <c r="F119" s="6"/>
      <c r="G119" s="6"/>
      <c r="H119" s="6"/>
      <c r="I119" s="6"/>
      <c r="J119" s="6"/>
      <c r="K119" s="6"/>
      <c r="L119" s="6"/>
      <c r="M119" s="6"/>
      <c r="N119" s="6"/>
      <c r="O119" s="6"/>
    </row>
    <row r="120" spans="1:15" x14ac:dyDescent="0.25">
      <c r="A120" s="6"/>
      <c r="B120" s="6"/>
      <c r="C120" s="6"/>
      <c r="D120" s="6"/>
      <c r="E120" s="6"/>
      <c r="F120" s="6"/>
      <c r="G120" s="6"/>
      <c r="H120" s="6"/>
      <c r="I120" s="6"/>
      <c r="J120" s="6"/>
      <c r="K120" s="6"/>
      <c r="L120" s="6"/>
      <c r="M120" s="6"/>
      <c r="N120" s="6"/>
      <c r="O120" s="6"/>
    </row>
    <row r="121" spans="1:15" x14ac:dyDescent="0.25">
      <c r="A121" s="6"/>
      <c r="B121" s="6"/>
      <c r="C121" s="6"/>
      <c r="D121" s="6"/>
      <c r="E121" s="6"/>
      <c r="F121" s="6"/>
      <c r="G121" s="6"/>
      <c r="H121" s="6"/>
      <c r="I121" s="6"/>
      <c r="J121" s="6"/>
      <c r="K121" s="6"/>
      <c r="L121" s="6"/>
      <c r="M121" s="6"/>
      <c r="N121" s="6"/>
      <c r="O121" s="6"/>
    </row>
    <row r="122" spans="1:15" x14ac:dyDescent="0.25">
      <c r="A122" s="6"/>
      <c r="B122" s="6"/>
      <c r="C122" s="6"/>
      <c r="D122" s="6"/>
      <c r="E122" s="6"/>
      <c r="F122" s="6"/>
      <c r="G122" s="6"/>
      <c r="H122" s="6"/>
      <c r="I122" s="6"/>
      <c r="J122" s="6"/>
      <c r="K122" s="6"/>
      <c r="L122" s="6"/>
      <c r="M122" s="6"/>
      <c r="N122" s="6"/>
      <c r="O122" s="6"/>
    </row>
    <row r="123" spans="1:15" x14ac:dyDescent="0.25">
      <c r="A123" s="6"/>
      <c r="B123" s="6"/>
      <c r="C123" s="6"/>
      <c r="D123" s="6"/>
      <c r="E123" s="6"/>
      <c r="F123" s="6"/>
      <c r="G123" s="6"/>
      <c r="H123" s="6"/>
      <c r="I123" s="6"/>
      <c r="J123" s="6"/>
      <c r="K123" s="6"/>
      <c r="L123" s="6"/>
      <c r="M123" s="6"/>
      <c r="N123" s="6"/>
      <c r="O123" s="6"/>
    </row>
    <row r="124" spans="1:15" x14ac:dyDescent="0.25">
      <c r="A124" s="6"/>
      <c r="B124" s="6"/>
      <c r="C124" s="6"/>
      <c r="D124" s="6"/>
      <c r="E124" s="6"/>
      <c r="F124" s="6"/>
      <c r="G124" s="6"/>
      <c r="H124" s="6"/>
      <c r="I124" s="6"/>
      <c r="J124" s="6"/>
      <c r="K124" s="6"/>
      <c r="L124" s="6"/>
      <c r="M124" s="6"/>
      <c r="N124" s="6"/>
      <c r="O124" s="6"/>
    </row>
    <row r="125" spans="1:15" x14ac:dyDescent="0.25">
      <c r="A125" s="6"/>
      <c r="B125" s="6"/>
      <c r="C125" s="6"/>
      <c r="D125" s="6"/>
      <c r="E125" s="6"/>
      <c r="F125" s="6"/>
      <c r="G125" s="6"/>
      <c r="H125" s="6"/>
      <c r="I125" s="6"/>
      <c r="J125" s="6"/>
      <c r="K125" s="6"/>
      <c r="L125" s="6"/>
      <c r="M125" s="6"/>
      <c r="N125" s="6"/>
      <c r="O125" s="6"/>
    </row>
    <row r="126" spans="1:15" x14ac:dyDescent="0.25">
      <c r="A126" s="6"/>
      <c r="B126" s="6"/>
      <c r="C126" s="6"/>
      <c r="D126" s="6"/>
      <c r="E126" s="6"/>
      <c r="F126" s="6"/>
      <c r="G126" s="6"/>
      <c r="H126" s="6"/>
      <c r="I126" s="6"/>
      <c r="J126" s="6"/>
      <c r="K126" s="6"/>
      <c r="L126" s="6"/>
      <c r="M126" s="6"/>
      <c r="N126" s="6"/>
      <c r="O126" s="6"/>
    </row>
    <row r="127" spans="1:15" x14ac:dyDescent="0.25">
      <c r="A127" s="6"/>
      <c r="B127" s="6"/>
      <c r="C127" s="6"/>
      <c r="D127" s="6"/>
      <c r="E127" s="6"/>
      <c r="F127" s="6"/>
      <c r="G127" s="6"/>
      <c r="H127" s="6"/>
      <c r="I127" s="6"/>
      <c r="J127" s="6"/>
      <c r="K127" s="6"/>
      <c r="L127" s="6"/>
      <c r="M127" s="6"/>
      <c r="N127" s="6"/>
      <c r="O127" s="6"/>
    </row>
    <row r="128" spans="1:15" x14ac:dyDescent="0.25">
      <c r="A128" s="6"/>
      <c r="B128" s="6"/>
      <c r="C128" s="6"/>
      <c r="D128" s="6"/>
      <c r="E128" s="6"/>
      <c r="F128" s="6"/>
      <c r="G128" s="6"/>
      <c r="H128" s="6"/>
      <c r="I128" s="6"/>
      <c r="J128" s="6"/>
      <c r="K128" s="6"/>
      <c r="L128" s="6"/>
      <c r="M128" s="6"/>
      <c r="N128" s="6"/>
      <c r="O128" s="6"/>
    </row>
    <row r="129" spans="1:15" x14ac:dyDescent="0.25">
      <c r="A129" s="6"/>
      <c r="B129" s="6"/>
      <c r="C129" s="6"/>
      <c r="D129" s="6"/>
      <c r="E129" s="6"/>
      <c r="F129" s="6"/>
      <c r="G129" s="6"/>
      <c r="H129" s="6"/>
      <c r="I129" s="6"/>
      <c r="J129" s="6"/>
      <c r="K129" s="6"/>
      <c r="L129" s="6"/>
      <c r="M129" s="6"/>
      <c r="N129" s="6"/>
      <c r="O129" s="6"/>
    </row>
    <row r="130" spans="1:15" x14ac:dyDescent="0.25">
      <c r="A130" s="6"/>
      <c r="B130" s="6"/>
      <c r="C130" s="6"/>
      <c r="D130" s="6"/>
      <c r="E130" s="6"/>
      <c r="F130" s="6"/>
      <c r="G130" s="6"/>
      <c r="H130" s="6"/>
      <c r="I130" s="6"/>
      <c r="J130" s="6"/>
      <c r="K130" s="6"/>
      <c r="L130" s="6"/>
      <c r="M130" s="6"/>
      <c r="N130" s="6"/>
      <c r="O130" s="6"/>
    </row>
    <row r="131" spans="1:15" x14ac:dyDescent="0.25">
      <c r="A131" s="6"/>
      <c r="B131" s="6"/>
      <c r="C131" s="6"/>
      <c r="D131" s="6"/>
      <c r="E131" s="6"/>
      <c r="F131" s="6"/>
      <c r="G131" s="6"/>
      <c r="H131" s="6"/>
      <c r="I131" s="6"/>
      <c r="J131" s="6"/>
      <c r="K131" s="6"/>
      <c r="L131" s="6"/>
      <c r="M131" s="6"/>
      <c r="N131" s="6"/>
      <c r="O131" s="6"/>
    </row>
    <row r="132" spans="1:15" x14ac:dyDescent="0.25">
      <c r="A132" s="6"/>
      <c r="B132" s="6"/>
      <c r="C132" s="6"/>
      <c r="D132" s="6"/>
      <c r="E132" s="6"/>
      <c r="F132" s="6"/>
      <c r="G132" s="6"/>
      <c r="H132" s="6"/>
      <c r="I132" s="6"/>
      <c r="J132" s="6"/>
      <c r="K132" s="6"/>
      <c r="L132" s="6"/>
      <c r="M132" s="6"/>
      <c r="N132" s="6"/>
      <c r="O132" s="6"/>
    </row>
    <row r="133" spans="1:15" x14ac:dyDescent="0.25">
      <c r="A133" s="6"/>
      <c r="B133" s="6"/>
      <c r="C133" s="6"/>
      <c r="D133" s="6"/>
      <c r="E133" s="6"/>
      <c r="F133" s="6"/>
      <c r="G133" s="6"/>
      <c r="H133" s="6"/>
      <c r="I133" s="6"/>
      <c r="J133" s="6"/>
      <c r="K133" s="6"/>
      <c r="L133" s="6"/>
      <c r="M133" s="6"/>
      <c r="N133" s="6"/>
      <c r="O133" s="6"/>
    </row>
    <row r="134" spans="1:15" x14ac:dyDescent="0.25">
      <c r="A134" s="6"/>
      <c r="B134" s="6"/>
      <c r="C134" s="6"/>
      <c r="D134" s="6"/>
      <c r="E134" s="6"/>
      <c r="F134" s="6"/>
      <c r="G134" s="6"/>
      <c r="H134" s="6"/>
      <c r="I134" s="6"/>
      <c r="J134" s="6"/>
      <c r="K134" s="6"/>
      <c r="L134" s="6"/>
      <c r="M134" s="6"/>
      <c r="N134" s="6"/>
      <c r="O134" s="6"/>
    </row>
    <row r="135" spans="1:15" x14ac:dyDescent="0.25">
      <c r="A135" s="6"/>
      <c r="B135" s="6"/>
      <c r="C135" s="6"/>
      <c r="D135" s="6"/>
      <c r="E135" s="6"/>
      <c r="F135" s="6"/>
      <c r="G135" s="6"/>
      <c r="H135" s="6"/>
      <c r="I135" s="6"/>
      <c r="J135" s="6"/>
      <c r="K135" s="6"/>
      <c r="L135" s="6"/>
      <c r="M135" s="6"/>
      <c r="N135" s="6"/>
      <c r="O135" s="6"/>
    </row>
    <row r="136" spans="1:15" x14ac:dyDescent="0.25">
      <c r="A136" s="6"/>
      <c r="B136" s="6"/>
      <c r="C136" s="6"/>
      <c r="D136" s="6"/>
      <c r="E136" s="6"/>
      <c r="F136" s="6"/>
      <c r="G136" s="6"/>
      <c r="H136" s="6"/>
      <c r="I136" s="6"/>
      <c r="J136" s="6"/>
      <c r="K136" s="6"/>
      <c r="L136" s="6"/>
      <c r="M136" s="6"/>
      <c r="N136" s="6"/>
      <c r="O136" s="6"/>
    </row>
    <row r="137" spans="1:15" x14ac:dyDescent="0.25">
      <c r="A137" s="6"/>
      <c r="B137" s="6"/>
      <c r="C137" s="6"/>
      <c r="D137" s="6"/>
      <c r="E137" s="6"/>
      <c r="F137" s="6"/>
      <c r="G137" s="6"/>
      <c r="H137" s="6"/>
      <c r="I137" s="6"/>
      <c r="J137" s="6"/>
      <c r="K137" s="6"/>
      <c r="L137" s="6"/>
      <c r="M137" s="6"/>
      <c r="N137" s="6"/>
      <c r="O137" s="6"/>
    </row>
    <row r="138" spans="1:15" x14ac:dyDescent="0.25">
      <c r="A138" s="6"/>
      <c r="B138" s="6"/>
      <c r="C138" s="6"/>
      <c r="D138" s="6"/>
      <c r="E138" s="6"/>
      <c r="F138" s="6"/>
      <c r="G138" s="6"/>
      <c r="H138" s="6"/>
      <c r="I138" s="6"/>
      <c r="J138" s="6"/>
      <c r="K138" s="6"/>
      <c r="L138" s="6"/>
      <c r="M138" s="6"/>
      <c r="N138" s="6"/>
      <c r="O138" s="6"/>
    </row>
    <row r="139" spans="1:15" x14ac:dyDescent="0.25">
      <c r="A139" s="6"/>
      <c r="B139" s="6"/>
      <c r="C139" s="6"/>
      <c r="D139" s="6"/>
      <c r="E139" s="6"/>
      <c r="F139" s="6"/>
      <c r="G139" s="6"/>
      <c r="H139" s="6"/>
      <c r="I139" s="6"/>
      <c r="J139" s="6"/>
      <c r="K139" s="6"/>
      <c r="L139" s="6"/>
      <c r="M139" s="6"/>
      <c r="N139" s="6"/>
      <c r="O139" s="6"/>
    </row>
    <row r="140" spans="1:15" x14ac:dyDescent="0.25">
      <c r="A140" s="6"/>
      <c r="B140" s="6"/>
      <c r="C140" s="6"/>
      <c r="D140" s="6"/>
      <c r="E140" s="6"/>
      <c r="F140" s="6"/>
      <c r="G140" s="6"/>
      <c r="H140" s="6"/>
      <c r="I140" s="6"/>
      <c r="J140" s="6"/>
      <c r="K140" s="6"/>
      <c r="L140" s="6"/>
      <c r="M140" s="6"/>
      <c r="N140" s="6"/>
      <c r="O140" s="6"/>
    </row>
    <row r="141" spans="1:15" x14ac:dyDescent="0.25">
      <c r="A141" s="6"/>
      <c r="B141" s="6"/>
      <c r="C141" s="6"/>
      <c r="D141" s="6"/>
      <c r="E141" s="6"/>
      <c r="F141" s="6"/>
      <c r="G141" s="6"/>
      <c r="H141" s="6"/>
      <c r="I141" s="6"/>
      <c r="J141" s="6"/>
      <c r="K141" s="6"/>
      <c r="L141" s="6"/>
      <c r="M141" s="6"/>
      <c r="N141" s="6"/>
      <c r="O141" s="6"/>
    </row>
    <row r="142" spans="1:15" x14ac:dyDescent="0.25">
      <c r="A142" s="6"/>
      <c r="B142" s="6"/>
      <c r="C142" s="6"/>
      <c r="D142" s="6"/>
      <c r="E142" s="6"/>
      <c r="F142" s="6"/>
      <c r="G142" s="6"/>
      <c r="H142" s="6"/>
      <c r="I142" s="6"/>
      <c r="J142" s="6"/>
      <c r="K142" s="6"/>
      <c r="L142" s="6"/>
      <c r="M142" s="6"/>
      <c r="N142" s="6"/>
      <c r="O142" s="6"/>
    </row>
    <row r="143" spans="1:15" x14ac:dyDescent="0.25">
      <c r="A143" s="6"/>
      <c r="B143" s="6"/>
      <c r="C143" s="6"/>
      <c r="D143" s="6"/>
      <c r="E143" s="6"/>
      <c r="F143" s="6"/>
      <c r="G143" s="6"/>
      <c r="H143" s="6"/>
      <c r="I143" s="6"/>
      <c r="J143" s="6"/>
      <c r="K143" s="6"/>
      <c r="L143" s="6"/>
      <c r="M143" s="6"/>
      <c r="N143" s="6"/>
      <c r="O143" s="6"/>
    </row>
    <row r="144" spans="1:15" x14ac:dyDescent="0.25">
      <c r="A144" s="6"/>
      <c r="B144" s="6"/>
      <c r="C144" s="6"/>
      <c r="D144" s="6"/>
      <c r="E144" s="6"/>
      <c r="F144" s="6"/>
      <c r="G144" s="6"/>
      <c r="H144" s="6"/>
      <c r="I144" s="6"/>
      <c r="J144" s="6"/>
      <c r="K144" s="6"/>
      <c r="L144" s="6"/>
      <c r="M144" s="6"/>
      <c r="N144" s="6"/>
      <c r="O144" s="6"/>
    </row>
    <row r="145" spans="1:15" x14ac:dyDescent="0.25">
      <c r="A145" s="6"/>
      <c r="B145" s="6"/>
      <c r="C145" s="6"/>
      <c r="D145" s="6"/>
      <c r="E145" s="6"/>
      <c r="F145" s="6"/>
      <c r="G145" s="6"/>
      <c r="H145" s="6"/>
      <c r="I145" s="6"/>
      <c r="J145" s="6"/>
      <c r="K145" s="6"/>
      <c r="L145" s="6"/>
      <c r="M145" s="6"/>
      <c r="N145" s="6"/>
      <c r="O145" s="6"/>
    </row>
    <row r="146" spans="1:15" x14ac:dyDescent="0.25">
      <c r="A146" s="6"/>
      <c r="B146" s="6"/>
      <c r="C146" s="6"/>
      <c r="D146" s="6"/>
      <c r="E146" s="6"/>
      <c r="F146" s="6"/>
      <c r="G146" s="6"/>
      <c r="H146" s="6"/>
      <c r="I146" s="6"/>
      <c r="J146" s="6"/>
      <c r="K146" s="6"/>
      <c r="L146" s="6"/>
      <c r="M146" s="6"/>
      <c r="N146" s="6"/>
      <c r="O146" s="6"/>
    </row>
    <row r="147" spans="1:15" x14ac:dyDescent="0.25">
      <c r="A147" s="6"/>
      <c r="B147" s="6"/>
      <c r="C147" s="6"/>
      <c r="D147" s="6"/>
      <c r="E147" s="6"/>
      <c r="F147" s="6"/>
      <c r="G147" s="6"/>
      <c r="H147" s="6"/>
      <c r="I147" s="6"/>
      <c r="J147" s="6"/>
      <c r="K147" s="6"/>
      <c r="L147" s="6"/>
      <c r="M147" s="6"/>
      <c r="N147" s="6"/>
      <c r="O147" s="6"/>
    </row>
    <row r="148" spans="1:15" x14ac:dyDescent="0.25">
      <c r="A148" s="6"/>
      <c r="B148" s="6"/>
      <c r="C148" s="6"/>
      <c r="D148" s="6"/>
      <c r="E148" s="6"/>
      <c r="F148" s="6"/>
      <c r="G148" s="6"/>
      <c r="H148" s="6"/>
      <c r="I148" s="6"/>
      <c r="J148" s="6"/>
      <c r="K148" s="6"/>
      <c r="L148" s="6"/>
      <c r="M148" s="6"/>
      <c r="N148" s="6"/>
      <c r="O148" s="6"/>
    </row>
    <row r="149" spans="1:15" x14ac:dyDescent="0.25">
      <c r="A149" s="6"/>
      <c r="B149" s="6"/>
      <c r="C149" s="6"/>
      <c r="D149" s="6"/>
      <c r="E149" s="6"/>
      <c r="F149" s="6"/>
      <c r="G149" s="6"/>
      <c r="H149" s="6"/>
      <c r="I149" s="6"/>
      <c r="J149" s="6"/>
      <c r="K149" s="6"/>
      <c r="L149" s="6"/>
      <c r="M149" s="6"/>
      <c r="N149" s="6"/>
      <c r="O149" s="6"/>
    </row>
    <row r="150" spans="1:15" x14ac:dyDescent="0.25">
      <c r="A150" s="6"/>
      <c r="B150" s="6"/>
      <c r="C150" s="6"/>
      <c r="D150" s="6"/>
      <c r="E150" s="6"/>
      <c r="F150" s="6"/>
      <c r="G150" s="6"/>
      <c r="H150" s="6"/>
      <c r="I150" s="6"/>
      <c r="J150" s="6"/>
      <c r="K150" s="6"/>
      <c r="L150" s="6"/>
      <c r="M150" s="6"/>
      <c r="N150" s="6"/>
      <c r="O150" s="6"/>
    </row>
    <row r="151" spans="1:15" x14ac:dyDescent="0.25">
      <c r="A151" s="6"/>
      <c r="B151" s="6"/>
      <c r="C151" s="6"/>
      <c r="D151" s="6"/>
      <c r="E151" s="6"/>
      <c r="F151" s="6"/>
      <c r="G151" s="6"/>
      <c r="H151" s="6"/>
      <c r="I151" s="6"/>
      <c r="J151" s="6"/>
      <c r="K151" s="6"/>
      <c r="L151" s="6"/>
      <c r="M151" s="6"/>
      <c r="N151" s="6"/>
      <c r="O151" s="6"/>
    </row>
    <row r="152" spans="1:15" x14ac:dyDescent="0.25">
      <c r="A152" s="6"/>
      <c r="B152" s="6"/>
      <c r="C152" s="6"/>
      <c r="D152" s="6"/>
      <c r="E152" s="6"/>
      <c r="F152" s="6"/>
      <c r="G152" s="6"/>
      <c r="H152" s="6"/>
      <c r="I152" s="6"/>
      <c r="J152" s="6"/>
      <c r="K152" s="6"/>
      <c r="L152" s="6"/>
      <c r="M152" s="6"/>
      <c r="N152" s="6"/>
      <c r="O152" s="6"/>
    </row>
    <row r="153" spans="1:15" x14ac:dyDescent="0.25">
      <c r="A153" s="6"/>
      <c r="B153" s="6"/>
      <c r="C153" s="6"/>
      <c r="D153" s="6"/>
      <c r="E153" s="6"/>
      <c r="F153" s="6"/>
      <c r="G153" s="6"/>
      <c r="H153" s="6"/>
      <c r="I153" s="6"/>
      <c r="J153" s="6"/>
      <c r="K153" s="6"/>
      <c r="L153" s="6"/>
      <c r="M153" s="6"/>
      <c r="N153" s="6"/>
      <c r="O153" s="6"/>
    </row>
    <row r="154" spans="1:15" x14ac:dyDescent="0.25">
      <c r="A154" s="6"/>
      <c r="B154" s="6"/>
      <c r="C154" s="6"/>
      <c r="D154" s="6"/>
      <c r="E154" s="6"/>
      <c r="F154" s="6"/>
      <c r="G154" s="6"/>
      <c r="H154" s="6"/>
      <c r="I154" s="6"/>
      <c r="J154" s="6"/>
      <c r="K154" s="6"/>
      <c r="L154" s="6"/>
      <c r="M154" s="6"/>
      <c r="N154" s="6"/>
      <c r="O154" s="6"/>
    </row>
    <row r="155" spans="1:15" x14ac:dyDescent="0.25">
      <c r="A155" s="6"/>
      <c r="B155" s="6"/>
      <c r="C155" s="6"/>
      <c r="D155" s="6"/>
      <c r="E155" s="6"/>
      <c r="F155" s="6"/>
      <c r="G155" s="6"/>
      <c r="H155" s="6"/>
      <c r="I155" s="6"/>
      <c r="J155" s="6"/>
      <c r="K155" s="6"/>
      <c r="L155" s="6"/>
      <c r="M155" s="6"/>
      <c r="N155" s="6"/>
      <c r="O155" s="6"/>
    </row>
    <row r="156" spans="1:15" x14ac:dyDescent="0.25">
      <c r="A156" s="6"/>
      <c r="B156" s="6"/>
      <c r="C156" s="6"/>
      <c r="D156" s="6"/>
      <c r="E156" s="6"/>
      <c r="F156" s="6"/>
      <c r="G156" s="6"/>
      <c r="H156" s="6"/>
      <c r="I156" s="6"/>
      <c r="J156" s="6"/>
      <c r="K156" s="6"/>
      <c r="L156" s="6"/>
      <c r="M156" s="6"/>
      <c r="N156" s="6"/>
      <c r="O156" s="6"/>
    </row>
    <row r="157" spans="1:15" x14ac:dyDescent="0.25">
      <c r="A157" s="6"/>
      <c r="B157" s="6"/>
      <c r="C157" s="6"/>
      <c r="D157" s="6"/>
      <c r="E157" s="6"/>
      <c r="F157" s="6"/>
      <c r="G157" s="6"/>
      <c r="H157" s="6"/>
      <c r="I157" s="6"/>
      <c r="J157" s="6"/>
      <c r="K157" s="6"/>
      <c r="L157" s="6"/>
      <c r="M157" s="6"/>
      <c r="N157" s="6"/>
      <c r="O157" s="6"/>
    </row>
    <row r="158" spans="1:15" x14ac:dyDescent="0.25">
      <c r="A158" s="6"/>
      <c r="B158" s="6"/>
      <c r="C158" s="6"/>
      <c r="D158" s="6"/>
      <c r="E158" s="6"/>
      <c r="F158" s="6"/>
      <c r="G158" s="6"/>
      <c r="H158" s="6"/>
      <c r="I158" s="6"/>
      <c r="J158" s="6"/>
      <c r="K158" s="6"/>
      <c r="L158" s="6"/>
      <c r="M158" s="6"/>
      <c r="N158" s="6"/>
      <c r="O158" s="6"/>
    </row>
    <row r="159" spans="1:15" x14ac:dyDescent="0.25">
      <c r="A159" s="6"/>
      <c r="B159" s="6"/>
      <c r="C159" s="6"/>
      <c r="D159" s="6"/>
      <c r="E159" s="6"/>
      <c r="F159" s="6"/>
      <c r="G159" s="6"/>
      <c r="H159" s="6"/>
      <c r="I159" s="6"/>
      <c r="J159" s="6"/>
      <c r="K159" s="6"/>
      <c r="L159" s="6"/>
      <c r="M159" s="6"/>
      <c r="N159" s="6"/>
      <c r="O159" s="6"/>
    </row>
    <row r="160" spans="1:15" x14ac:dyDescent="0.25">
      <c r="A160" s="6"/>
      <c r="B160" s="6"/>
      <c r="C160" s="6"/>
      <c r="D160" s="6"/>
      <c r="E160" s="6"/>
      <c r="F160" s="6"/>
      <c r="G160" s="6"/>
      <c r="H160" s="6"/>
      <c r="I160" s="6"/>
      <c r="J160" s="6"/>
      <c r="K160" s="6"/>
      <c r="L160" s="6"/>
      <c r="M160" s="6"/>
      <c r="N160" s="6"/>
      <c r="O160" s="6"/>
    </row>
    <row r="161" spans="1:15" x14ac:dyDescent="0.25">
      <c r="A161" s="6"/>
      <c r="B161" s="6"/>
      <c r="C161" s="6"/>
      <c r="D161" s="6"/>
      <c r="E161" s="6"/>
      <c r="F161" s="6"/>
      <c r="G161" s="6"/>
      <c r="H161" s="6"/>
      <c r="I161" s="6"/>
      <c r="J161" s="6"/>
      <c r="K161" s="6"/>
      <c r="L161" s="6"/>
      <c r="M161" s="6"/>
      <c r="N161" s="6"/>
      <c r="O161" s="6"/>
    </row>
    <row r="162" spans="1:15" x14ac:dyDescent="0.25">
      <c r="A162" s="6"/>
      <c r="B162" s="6"/>
      <c r="C162" s="6"/>
      <c r="D162" s="6"/>
      <c r="E162" s="6"/>
      <c r="F162" s="6"/>
      <c r="G162" s="6"/>
      <c r="H162" s="6"/>
      <c r="I162" s="6"/>
      <c r="J162" s="6"/>
      <c r="K162" s="6"/>
      <c r="L162" s="6"/>
      <c r="M162" s="6"/>
      <c r="N162" s="6"/>
      <c r="O162" s="6"/>
    </row>
    <row r="163" spans="1:15" x14ac:dyDescent="0.25">
      <c r="A163" s="6"/>
      <c r="B163" s="6"/>
      <c r="C163" s="6"/>
      <c r="D163" s="6"/>
      <c r="E163" s="6"/>
      <c r="F163" s="6"/>
      <c r="G163" s="6"/>
      <c r="H163" s="6"/>
      <c r="I163" s="6"/>
      <c r="J163" s="6"/>
      <c r="K163" s="6"/>
      <c r="L163" s="6"/>
      <c r="M163" s="6"/>
      <c r="N163" s="6"/>
      <c r="O163" s="6"/>
    </row>
    <row r="164" spans="1:15" x14ac:dyDescent="0.25">
      <c r="A164" s="6"/>
      <c r="B164" s="6"/>
      <c r="C164" s="6"/>
      <c r="D164" s="6"/>
      <c r="E164" s="6"/>
      <c r="F164" s="6"/>
      <c r="G164" s="6"/>
      <c r="H164" s="6"/>
      <c r="I164" s="6"/>
      <c r="J164" s="6"/>
      <c r="K164" s="6"/>
      <c r="L164" s="6"/>
      <c r="M164" s="6"/>
      <c r="N164" s="6"/>
      <c r="O164" s="6"/>
    </row>
    <row r="165" spans="1:15" x14ac:dyDescent="0.25">
      <c r="A165" s="6"/>
      <c r="B165" s="6"/>
      <c r="C165" s="6"/>
      <c r="D165" s="6"/>
      <c r="E165" s="6"/>
      <c r="F165" s="6"/>
      <c r="G165" s="6"/>
      <c r="H165" s="6"/>
      <c r="I165" s="6"/>
      <c r="J165" s="6"/>
      <c r="K165" s="6"/>
      <c r="L165" s="6"/>
      <c r="M165" s="6"/>
      <c r="N165" s="6"/>
      <c r="O165" s="6"/>
    </row>
    <row r="166" spans="1:15" x14ac:dyDescent="0.25">
      <c r="A166" s="6"/>
      <c r="B166" s="6"/>
      <c r="C166" s="6"/>
      <c r="D166" s="6"/>
      <c r="E166" s="6"/>
      <c r="F166" s="6"/>
      <c r="G166" s="6"/>
      <c r="H166" s="6"/>
      <c r="I166" s="6"/>
      <c r="J166" s="6"/>
      <c r="K166" s="6"/>
      <c r="L166" s="6"/>
      <c r="M166" s="6"/>
      <c r="N166" s="6"/>
      <c r="O166" s="6"/>
    </row>
    <row r="167" spans="1:15" x14ac:dyDescent="0.25">
      <c r="A167" s="6"/>
      <c r="B167" s="6"/>
      <c r="C167" s="6"/>
      <c r="D167" s="6"/>
      <c r="E167" s="6"/>
      <c r="F167" s="6"/>
      <c r="G167" s="6"/>
      <c r="H167" s="6"/>
      <c r="I167" s="6"/>
      <c r="J167" s="6"/>
      <c r="K167" s="6"/>
      <c r="L167" s="6"/>
      <c r="M167" s="6"/>
      <c r="N167" s="6"/>
      <c r="O167" s="6"/>
    </row>
    <row r="168" spans="1:15" x14ac:dyDescent="0.25">
      <c r="A168" s="6"/>
      <c r="B168" s="6"/>
      <c r="C168" s="6"/>
      <c r="D168" s="6"/>
      <c r="E168" s="6"/>
      <c r="F168" s="6"/>
      <c r="G168" s="6"/>
      <c r="H168" s="6"/>
      <c r="I168" s="6"/>
      <c r="J168" s="6"/>
      <c r="K168" s="6"/>
      <c r="L168" s="6"/>
      <c r="M168" s="6"/>
      <c r="N168" s="6"/>
      <c r="O168" s="6"/>
    </row>
    <row r="169" spans="1:15" x14ac:dyDescent="0.25">
      <c r="A169" s="6"/>
      <c r="B169" s="6"/>
      <c r="C169" s="6"/>
      <c r="D169" s="6"/>
      <c r="E169" s="6"/>
      <c r="F169" s="6"/>
      <c r="G169" s="6"/>
      <c r="H169" s="6"/>
      <c r="I169" s="6"/>
      <c r="J169" s="6"/>
      <c r="K169" s="6"/>
      <c r="L169" s="6"/>
      <c r="M169" s="6"/>
      <c r="N169" s="6"/>
      <c r="O169" s="6"/>
    </row>
    <row r="170" spans="1:15" x14ac:dyDescent="0.25">
      <c r="A170" s="6"/>
      <c r="B170" s="6"/>
      <c r="C170" s="6"/>
      <c r="D170" s="6"/>
      <c r="E170" s="6"/>
      <c r="F170" s="6"/>
      <c r="G170" s="6"/>
      <c r="H170" s="6"/>
      <c r="I170" s="6"/>
      <c r="J170" s="6"/>
      <c r="K170" s="6"/>
      <c r="L170" s="6"/>
      <c r="M170" s="6"/>
      <c r="N170" s="6"/>
      <c r="O170" s="6"/>
    </row>
    <row r="171" spans="1:15" x14ac:dyDescent="0.25">
      <c r="A171" s="6"/>
      <c r="B171" s="6"/>
      <c r="C171" s="6"/>
      <c r="D171" s="6"/>
      <c r="E171" s="6"/>
      <c r="F171" s="6"/>
      <c r="G171" s="6"/>
      <c r="H171" s="6"/>
      <c r="I171" s="6"/>
      <c r="J171" s="6"/>
      <c r="K171" s="6"/>
      <c r="L171" s="6"/>
      <c r="M171" s="6"/>
      <c r="N171" s="6"/>
      <c r="O171" s="6"/>
    </row>
    <row r="172" spans="1:15" x14ac:dyDescent="0.25">
      <c r="A172" s="6"/>
      <c r="B172" s="6"/>
      <c r="C172" s="6"/>
      <c r="D172" s="6"/>
      <c r="E172" s="6"/>
      <c r="F172" s="6"/>
      <c r="G172" s="6"/>
      <c r="H172" s="6"/>
      <c r="I172" s="6"/>
      <c r="J172" s="6"/>
      <c r="K172" s="6"/>
      <c r="L172" s="6"/>
      <c r="M172" s="6"/>
      <c r="N172" s="6"/>
      <c r="O172" s="6"/>
    </row>
    <row r="173" spans="1:15" x14ac:dyDescent="0.25">
      <c r="A173" s="6"/>
      <c r="B173" s="6"/>
      <c r="C173" s="6"/>
      <c r="D173" s="6"/>
      <c r="E173" s="6"/>
      <c r="F173" s="6"/>
      <c r="G173" s="6"/>
      <c r="H173" s="6"/>
      <c r="I173" s="6"/>
      <c r="J173" s="6"/>
      <c r="K173" s="6"/>
      <c r="L173" s="6"/>
      <c r="M173" s="6"/>
      <c r="N173" s="6"/>
      <c r="O173" s="6"/>
    </row>
    <row r="174" spans="1:15" x14ac:dyDescent="0.25">
      <c r="A174" s="6"/>
      <c r="B174" s="6"/>
      <c r="C174" s="6"/>
      <c r="D174" s="6"/>
      <c r="E174" s="6"/>
      <c r="F174" s="6"/>
      <c r="G174" s="6"/>
      <c r="H174" s="6"/>
      <c r="I174" s="6"/>
      <c r="J174" s="6"/>
      <c r="K174" s="6"/>
      <c r="L174" s="6"/>
      <c r="M174" s="6"/>
      <c r="N174" s="6"/>
      <c r="O174" s="6"/>
    </row>
    <row r="175" spans="1:15" x14ac:dyDescent="0.25">
      <c r="A175" s="6"/>
      <c r="B175" s="6"/>
      <c r="C175" s="6"/>
      <c r="D175" s="6"/>
      <c r="E175" s="6"/>
      <c r="F175" s="6"/>
      <c r="G175" s="6"/>
      <c r="H175" s="6"/>
      <c r="I175" s="6"/>
      <c r="J175" s="6"/>
      <c r="K175" s="6"/>
      <c r="L175" s="6"/>
      <c r="M175" s="6"/>
      <c r="N175" s="6"/>
      <c r="O175" s="6"/>
    </row>
    <row r="176" spans="1:15" x14ac:dyDescent="0.25">
      <c r="A176" s="6"/>
      <c r="B176" s="6"/>
      <c r="C176" s="6"/>
      <c r="D176" s="6"/>
      <c r="E176" s="6"/>
      <c r="F176" s="6"/>
      <c r="G176" s="6"/>
      <c r="H176" s="6"/>
      <c r="I176" s="6"/>
      <c r="J176" s="6"/>
      <c r="K176" s="6"/>
      <c r="L176" s="6"/>
      <c r="M176" s="6"/>
      <c r="N176" s="6"/>
      <c r="O176" s="6"/>
    </row>
    <row r="177" spans="1:15" x14ac:dyDescent="0.25">
      <c r="A177" s="6"/>
      <c r="B177" s="6"/>
      <c r="C177" s="6"/>
      <c r="D177" s="6"/>
      <c r="E177" s="6"/>
      <c r="F177" s="6"/>
      <c r="G177" s="6"/>
      <c r="H177" s="6"/>
      <c r="I177" s="6"/>
      <c r="J177" s="6"/>
      <c r="K177" s="6"/>
      <c r="L177" s="6"/>
      <c r="M177" s="6"/>
      <c r="N177" s="6"/>
      <c r="O177" s="6"/>
    </row>
    <row r="178" spans="1:15" x14ac:dyDescent="0.25">
      <c r="A178" s="6"/>
      <c r="B178" s="6"/>
      <c r="C178" s="6"/>
      <c r="D178" s="6"/>
      <c r="E178" s="6"/>
      <c r="F178" s="6"/>
      <c r="G178" s="6"/>
      <c r="H178" s="6"/>
      <c r="I178" s="6"/>
      <c r="J178" s="6"/>
      <c r="K178" s="6"/>
      <c r="L178" s="6"/>
      <c r="M178" s="6"/>
      <c r="N178" s="6"/>
      <c r="O178" s="6"/>
    </row>
    <row r="179" spans="1:15" x14ac:dyDescent="0.25">
      <c r="A179" s="6"/>
      <c r="B179" s="6"/>
      <c r="C179" s="6"/>
      <c r="D179" s="6"/>
      <c r="E179" s="6"/>
      <c r="F179" s="6"/>
      <c r="G179" s="6"/>
      <c r="H179" s="6"/>
      <c r="I179" s="6"/>
      <c r="J179" s="6"/>
      <c r="K179" s="6"/>
      <c r="L179" s="6"/>
      <c r="M179" s="6"/>
      <c r="N179" s="6"/>
      <c r="O179" s="6"/>
    </row>
    <row r="180" spans="1:15" x14ac:dyDescent="0.25">
      <c r="A180" s="6"/>
      <c r="B180" s="6"/>
      <c r="C180" s="6"/>
      <c r="D180" s="6"/>
      <c r="E180" s="6"/>
      <c r="F180" s="6"/>
      <c r="G180" s="6"/>
      <c r="H180" s="6"/>
      <c r="I180" s="6"/>
      <c r="J180" s="6"/>
      <c r="K180" s="6"/>
      <c r="L180" s="6"/>
      <c r="M180" s="6"/>
      <c r="N180" s="6"/>
      <c r="O180" s="6"/>
    </row>
    <row r="181" spans="1:15" x14ac:dyDescent="0.25">
      <c r="A181" s="6"/>
      <c r="B181" s="6"/>
      <c r="C181" s="6"/>
      <c r="D181" s="6"/>
      <c r="E181" s="6"/>
      <c r="F181" s="6"/>
      <c r="G181" s="6"/>
      <c r="H181" s="6"/>
      <c r="I181" s="6"/>
      <c r="J181" s="6"/>
      <c r="K181" s="6"/>
      <c r="L181" s="6"/>
      <c r="M181" s="6"/>
      <c r="N181" s="6"/>
      <c r="O181" s="6"/>
    </row>
    <row r="182" spans="1:15" x14ac:dyDescent="0.25">
      <c r="A182" s="6"/>
      <c r="B182" s="6"/>
      <c r="C182" s="6"/>
      <c r="D182" s="6"/>
      <c r="E182" s="6"/>
      <c r="F182" s="6"/>
      <c r="G182" s="6"/>
      <c r="H182" s="6"/>
      <c r="I182" s="6"/>
      <c r="J182" s="6"/>
      <c r="K182" s="6"/>
      <c r="L182" s="6"/>
      <c r="M182" s="6"/>
      <c r="N182" s="6"/>
      <c r="O182" s="6"/>
    </row>
    <row r="183" spans="1:15" x14ac:dyDescent="0.25">
      <c r="A183" s="6"/>
      <c r="B183" s="6"/>
      <c r="C183" s="6"/>
      <c r="D183" s="6"/>
      <c r="E183" s="6"/>
      <c r="F183" s="6"/>
      <c r="G183" s="6"/>
      <c r="H183" s="6"/>
      <c r="I183" s="6"/>
      <c r="J183" s="6"/>
      <c r="K183" s="6"/>
      <c r="L183" s="6"/>
      <c r="M183" s="6"/>
      <c r="N183" s="6"/>
      <c r="O183" s="6"/>
    </row>
    <row r="184" spans="1:15" x14ac:dyDescent="0.25">
      <c r="A184" s="6"/>
      <c r="B184" s="6"/>
      <c r="C184" s="6"/>
      <c r="D184" s="6"/>
      <c r="E184" s="6"/>
      <c r="F184" s="6"/>
      <c r="G184" s="6"/>
      <c r="H184" s="6"/>
      <c r="I184" s="6"/>
      <c r="J184" s="6"/>
      <c r="K184" s="6"/>
      <c r="L184" s="6"/>
      <c r="M184" s="6"/>
      <c r="N184" s="6"/>
      <c r="O184" s="6"/>
    </row>
    <row r="185" spans="1:15" x14ac:dyDescent="0.25">
      <c r="A185" s="6"/>
      <c r="B185" s="6"/>
      <c r="C185" s="6"/>
      <c r="D185" s="6"/>
      <c r="E185" s="6"/>
      <c r="F185" s="6"/>
      <c r="G185" s="6"/>
      <c r="H185" s="6"/>
      <c r="I185" s="6"/>
      <c r="J185" s="6"/>
      <c r="K185" s="6"/>
      <c r="L185" s="6"/>
      <c r="M185" s="6"/>
      <c r="N185" s="6"/>
      <c r="O185" s="6"/>
    </row>
    <row r="186" spans="1:15" x14ac:dyDescent="0.25">
      <c r="A186" s="6"/>
      <c r="B186" s="6"/>
      <c r="C186" s="6"/>
      <c r="D186" s="6"/>
      <c r="E186" s="6"/>
      <c r="F186" s="6"/>
      <c r="G186" s="6"/>
      <c r="H186" s="6"/>
      <c r="I186" s="6"/>
      <c r="J186" s="6"/>
      <c r="K186" s="6"/>
      <c r="L186" s="6"/>
      <c r="M186" s="6"/>
      <c r="N186" s="6"/>
      <c r="O186" s="6"/>
    </row>
    <row r="187" spans="1:15" x14ac:dyDescent="0.25">
      <c r="A187" s="6"/>
      <c r="B187" s="6"/>
      <c r="C187" s="6"/>
      <c r="D187" s="6"/>
      <c r="E187" s="6"/>
      <c r="F187" s="6"/>
      <c r="G187" s="6"/>
      <c r="H187" s="6"/>
      <c r="I187" s="6"/>
      <c r="J187" s="6"/>
      <c r="K187" s="6"/>
      <c r="L187" s="6"/>
      <c r="M187" s="6"/>
      <c r="N187" s="6"/>
      <c r="O187" s="6"/>
    </row>
    <row r="188" spans="1:15" x14ac:dyDescent="0.25">
      <c r="A188" s="6"/>
      <c r="B188" s="6"/>
      <c r="C188" s="6"/>
      <c r="D188" s="6"/>
      <c r="E188" s="6"/>
      <c r="F188" s="6"/>
      <c r="G188" s="6"/>
      <c r="H188" s="6"/>
      <c r="I188" s="6"/>
      <c r="J188" s="6"/>
      <c r="K188" s="6"/>
      <c r="L188" s="6"/>
      <c r="M188" s="6"/>
      <c r="N188" s="6"/>
      <c r="O188" s="6"/>
    </row>
    <row r="189" spans="1:15" x14ac:dyDescent="0.25">
      <c r="A189" s="6"/>
      <c r="B189" s="6"/>
      <c r="C189" s="6"/>
      <c r="D189" s="6"/>
      <c r="E189" s="6"/>
      <c r="F189" s="6"/>
      <c r="G189" s="6"/>
      <c r="H189" s="6"/>
      <c r="I189" s="6"/>
      <c r="J189" s="6"/>
      <c r="K189" s="6"/>
      <c r="L189" s="6"/>
      <c r="M189" s="6"/>
      <c r="N189" s="6"/>
      <c r="O189" s="6"/>
    </row>
    <row r="190" spans="1:15" x14ac:dyDescent="0.25">
      <c r="A190" s="6"/>
      <c r="B190" s="6"/>
      <c r="C190" s="6"/>
      <c r="D190" s="6"/>
      <c r="E190" s="6"/>
      <c r="F190" s="6"/>
      <c r="G190" s="6"/>
      <c r="H190" s="6"/>
      <c r="I190" s="6"/>
      <c r="J190" s="6"/>
      <c r="K190" s="6"/>
      <c r="L190" s="6"/>
      <c r="M190" s="6"/>
      <c r="N190" s="6"/>
      <c r="O190" s="6"/>
    </row>
    <row r="191" spans="1:15" x14ac:dyDescent="0.25">
      <c r="A191" s="6"/>
      <c r="B191" s="6"/>
      <c r="C191" s="6"/>
      <c r="D191" s="6"/>
      <c r="E191" s="6"/>
      <c r="F191" s="6"/>
      <c r="G191" s="6"/>
      <c r="H191" s="6"/>
      <c r="I191" s="6"/>
      <c r="J191" s="6"/>
      <c r="K191" s="6"/>
      <c r="L191" s="6"/>
      <c r="M191" s="6"/>
      <c r="N191" s="6"/>
      <c r="O191" s="6"/>
    </row>
    <row r="192" spans="1:15" x14ac:dyDescent="0.25">
      <c r="A192" s="6"/>
      <c r="B192" s="6"/>
      <c r="C192" s="6"/>
      <c r="D192" s="6"/>
      <c r="E192" s="6"/>
      <c r="F192" s="6"/>
      <c r="G192" s="6"/>
      <c r="H192" s="6"/>
      <c r="I192" s="6"/>
      <c r="J192" s="6"/>
      <c r="K192" s="6"/>
      <c r="L192" s="6"/>
      <c r="M192" s="6"/>
      <c r="N192" s="6"/>
      <c r="O192" s="6"/>
    </row>
    <row r="193" spans="1:15" x14ac:dyDescent="0.25">
      <c r="A193" s="6"/>
      <c r="B193" s="6"/>
      <c r="C193" s="6"/>
      <c r="D193" s="6"/>
      <c r="E193" s="6"/>
      <c r="F193" s="6"/>
      <c r="G193" s="6"/>
      <c r="H193" s="6"/>
      <c r="I193" s="6"/>
      <c r="J193" s="6"/>
      <c r="K193" s="6"/>
      <c r="L193" s="6"/>
      <c r="M193" s="6"/>
      <c r="N193" s="6"/>
      <c r="O193" s="6"/>
    </row>
    <row r="194" spans="1:15" x14ac:dyDescent="0.25">
      <c r="A194" s="6"/>
      <c r="B194" s="6"/>
      <c r="C194" s="6"/>
      <c r="D194" s="6"/>
      <c r="E194" s="6"/>
      <c r="F194" s="6"/>
      <c r="G194" s="6"/>
      <c r="H194" s="6"/>
      <c r="I194" s="6"/>
      <c r="J194" s="6"/>
      <c r="K194" s="6"/>
      <c r="L194" s="6"/>
      <c r="M194" s="6"/>
      <c r="N194" s="6"/>
      <c r="O194" s="6"/>
    </row>
    <row r="195" spans="1:15" x14ac:dyDescent="0.25">
      <c r="A195" s="6"/>
      <c r="B195" s="6"/>
      <c r="C195" s="6"/>
      <c r="D195" s="6"/>
      <c r="E195" s="6"/>
      <c r="F195" s="6"/>
      <c r="G195" s="6"/>
      <c r="H195" s="6"/>
      <c r="I195" s="6"/>
      <c r="J195" s="6"/>
      <c r="K195" s="6"/>
      <c r="L195" s="6"/>
      <c r="M195" s="6"/>
      <c r="N195" s="6"/>
      <c r="O195" s="6"/>
    </row>
    <row r="196" spans="1:15" x14ac:dyDescent="0.25">
      <c r="A196" s="6"/>
      <c r="B196" s="6"/>
      <c r="C196" s="6"/>
      <c r="D196" s="6"/>
      <c r="E196" s="6"/>
      <c r="F196" s="6"/>
      <c r="G196" s="6"/>
      <c r="H196" s="6"/>
      <c r="I196" s="6"/>
      <c r="J196" s="6"/>
      <c r="K196" s="6"/>
      <c r="L196" s="6"/>
      <c r="M196" s="6"/>
      <c r="N196" s="6"/>
      <c r="O196" s="6"/>
    </row>
    <row r="197" spans="1:15" x14ac:dyDescent="0.25">
      <c r="A197" s="6"/>
      <c r="B197" s="6"/>
      <c r="C197" s="6"/>
      <c r="D197" s="6"/>
      <c r="E197" s="6"/>
      <c r="F197" s="6"/>
      <c r="G197" s="6"/>
      <c r="H197" s="6"/>
      <c r="I197" s="6"/>
      <c r="J197" s="6"/>
      <c r="K197" s="6"/>
      <c r="L197" s="6"/>
      <c r="M197" s="6"/>
      <c r="N197" s="6"/>
      <c r="O197" s="6"/>
    </row>
    <row r="198" spans="1:15" x14ac:dyDescent="0.25">
      <c r="A198" s="6"/>
      <c r="B198" s="6"/>
      <c r="C198" s="6"/>
      <c r="D198" s="6"/>
      <c r="E198" s="6"/>
      <c r="F198" s="6"/>
      <c r="G198" s="6"/>
      <c r="H198" s="6"/>
      <c r="I198" s="6"/>
      <c r="J198" s="6"/>
      <c r="K198" s="6"/>
      <c r="L198" s="6"/>
      <c r="M198" s="6"/>
      <c r="N198" s="6"/>
      <c r="O198" s="6"/>
    </row>
    <row r="199" spans="1:15" x14ac:dyDescent="0.25">
      <c r="A199" s="6"/>
      <c r="B199" s="6"/>
      <c r="C199" s="6"/>
      <c r="D199" s="6"/>
      <c r="E199" s="6"/>
      <c r="F199" s="6"/>
      <c r="G199" s="6"/>
      <c r="H199" s="6"/>
      <c r="I199" s="6"/>
      <c r="J199" s="6"/>
      <c r="K199" s="6"/>
      <c r="L199" s="6"/>
      <c r="M199" s="6"/>
      <c r="N199" s="6"/>
      <c r="O199" s="6"/>
    </row>
    <row r="200" spans="1:15" x14ac:dyDescent="0.25">
      <c r="A200" s="6"/>
      <c r="B200" s="6"/>
      <c r="C200" s="6"/>
      <c r="D200" s="6"/>
      <c r="E200" s="6"/>
      <c r="F200" s="6"/>
      <c r="G200" s="6"/>
      <c r="H200" s="6"/>
      <c r="I200" s="6"/>
      <c r="J200" s="6"/>
      <c r="K200" s="6"/>
      <c r="L200" s="6"/>
      <c r="M200" s="6"/>
      <c r="N200" s="6"/>
      <c r="O200" s="6"/>
    </row>
  </sheetData>
  <sheetProtection algorithmName="SHA-512" hashValue="fbZvqYhiOfhgqYaH2ntw70V6EmGCjD5TqXaFzD5mzvmz65S2VD6mz2Q+V3lXFFv21AwPb6/XkZ/rbCSc5zPkFQ==" saltValue="bf/33O5nDuLnkIEsRs/rbQ==" spinCount="100000" sheet="1" scenarios="1" insertRows="0"/>
  <mergeCells count="21">
    <mergeCell ref="B1:O1"/>
    <mergeCell ref="C8:D8"/>
    <mergeCell ref="C9:D9"/>
    <mergeCell ref="C10:D10"/>
    <mergeCell ref="B2:O2"/>
    <mergeCell ref="B5:B7"/>
    <mergeCell ref="O5:O7"/>
    <mergeCell ref="C5:D7"/>
    <mergeCell ref="E5:L5"/>
    <mergeCell ref="E6:E7"/>
    <mergeCell ref="B18:L18"/>
    <mergeCell ref="B3:O3"/>
    <mergeCell ref="M5:M7"/>
    <mergeCell ref="N5:N7"/>
    <mergeCell ref="C17:D17"/>
    <mergeCell ref="C11:D11"/>
    <mergeCell ref="C12:D12"/>
    <mergeCell ref="C13:D13"/>
    <mergeCell ref="C16:D16"/>
    <mergeCell ref="C14:D14"/>
    <mergeCell ref="C15:D15"/>
  </mergeCells>
  <printOptions horizontalCentered="1"/>
  <pageMargins left="0.25" right="0.25" top="0.75" bottom="0.75" header="0.3" footer="0.3"/>
  <pageSetup scale="65" fitToHeight="0" orientation="landscape" r:id="rId1"/>
  <headerFooter>
    <oddFooter>&amp;C&amp;"-,Italic"&amp;A</oddFooter>
  </headerFooter>
  <ignoredErrors>
    <ignoredError sqref="E15 D8 E9:E10 D17:E17 E16 E12:E14" unlockedFormula="1"/>
  </ignoredError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B1:M21"/>
  <sheetViews>
    <sheetView tabSelected="1" workbookViewId="0">
      <selection activeCell="H12" sqref="H12"/>
    </sheetView>
  </sheetViews>
  <sheetFormatPr defaultRowHeight="15" x14ac:dyDescent="0.25"/>
  <cols>
    <col min="1" max="1" width="2.85546875" style="6" customWidth="1"/>
    <col min="2" max="3" width="25.7109375" style="6" customWidth="1"/>
    <col min="4" max="4" width="11.85546875" style="6" customWidth="1"/>
    <col min="5" max="5" width="9.85546875" style="6" customWidth="1"/>
    <col min="6" max="7" width="10.85546875" style="6" customWidth="1"/>
    <col min="8" max="8" width="14.5703125" style="6" customWidth="1"/>
    <col min="9" max="9" width="8.7109375" style="6" customWidth="1"/>
    <col min="10" max="10" width="12" style="6" customWidth="1"/>
    <col min="11" max="11" width="10.7109375" style="6" customWidth="1"/>
    <col min="12" max="12" width="16.28515625" style="144" customWidth="1"/>
    <col min="13" max="13" width="2.85546875" style="6" customWidth="1"/>
    <col min="14" max="16384" width="9.140625" style="6"/>
  </cols>
  <sheetData>
    <row r="1" spans="2:13" ht="24" customHeight="1" x14ac:dyDescent="0.25">
      <c r="B1" s="624" t="s">
        <v>169</v>
      </c>
      <c r="C1" s="624"/>
      <c r="D1" s="624"/>
      <c r="E1" s="624"/>
      <c r="F1" s="624"/>
      <c r="G1" s="624"/>
      <c r="H1" s="624"/>
      <c r="I1" s="624"/>
      <c r="J1" s="138"/>
      <c r="K1" s="138"/>
    </row>
    <row r="2" spans="2:13" ht="90.75" customHeight="1" x14ac:dyDescent="0.25">
      <c r="B2" s="647" t="s">
        <v>288</v>
      </c>
      <c r="C2" s="647"/>
      <c r="D2" s="647"/>
      <c r="E2" s="647"/>
      <c r="F2" s="647"/>
      <c r="G2" s="647"/>
      <c r="H2" s="647"/>
      <c r="I2" s="647"/>
      <c r="J2" s="647"/>
      <c r="K2" s="647"/>
      <c r="L2" s="647"/>
      <c r="M2" s="39"/>
    </row>
    <row r="3" spans="2:13" x14ac:dyDescent="0.25">
      <c r="C3" s="39"/>
      <c r="D3" s="39"/>
      <c r="E3" s="39"/>
      <c r="F3" s="39"/>
      <c r="G3" s="39"/>
      <c r="H3" s="39"/>
      <c r="I3" s="39"/>
      <c r="J3" s="39"/>
      <c r="K3" s="39"/>
      <c r="L3" s="145"/>
      <c r="M3" s="39"/>
    </row>
    <row r="4" spans="2:13" ht="15" customHeight="1" x14ac:dyDescent="0.25">
      <c r="B4" s="631" t="s">
        <v>233</v>
      </c>
      <c r="C4" s="654" t="s">
        <v>45</v>
      </c>
      <c r="D4" s="666" t="s">
        <v>33</v>
      </c>
      <c r="E4" s="666"/>
      <c r="F4" s="666"/>
      <c r="G4" s="666"/>
      <c r="H4" s="666"/>
      <c r="I4" s="667"/>
      <c r="J4" s="631" t="s">
        <v>207</v>
      </c>
      <c r="K4" s="633" t="s">
        <v>208</v>
      </c>
      <c r="L4" s="635" t="s">
        <v>196</v>
      </c>
      <c r="M4" s="39"/>
    </row>
    <row r="5" spans="2:13" x14ac:dyDescent="0.25">
      <c r="B5" s="640"/>
      <c r="C5" s="658"/>
      <c r="D5" s="152" t="s">
        <v>46</v>
      </c>
      <c r="E5" s="152" t="s">
        <v>47</v>
      </c>
      <c r="F5" s="152" t="s">
        <v>51</v>
      </c>
      <c r="G5" s="152" t="s">
        <v>55</v>
      </c>
      <c r="H5" s="152" t="s">
        <v>198</v>
      </c>
      <c r="I5" s="155" t="s">
        <v>50</v>
      </c>
      <c r="J5" s="640"/>
      <c r="K5" s="642"/>
      <c r="L5" s="665"/>
      <c r="M5" s="39"/>
    </row>
    <row r="6" spans="2:13" x14ac:dyDescent="0.25">
      <c r="B6" s="319"/>
      <c r="C6" s="322"/>
      <c r="D6" s="226"/>
      <c r="E6" s="316"/>
      <c r="F6" s="227"/>
      <c r="G6" s="227"/>
      <c r="H6" s="227"/>
      <c r="I6" s="228"/>
      <c r="J6" s="253"/>
      <c r="K6" s="254"/>
      <c r="L6" s="252">
        <f>ROUND(E6*F6*H6*I6,0)</f>
        <v>0</v>
      </c>
      <c r="M6" s="39"/>
    </row>
    <row r="7" spans="2:13" x14ac:dyDescent="0.25">
      <c r="B7" s="318"/>
      <c r="C7" s="226"/>
      <c r="D7" s="226"/>
      <c r="E7" s="316"/>
      <c r="F7" s="227"/>
      <c r="G7" s="227"/>
      <c r="H7" s="227"/>
      <c r="I7" s="228"/>
      <c r="J7" s="253"/>
      <c r="K7" s="254"/>
      <c r="L7" s="252">
        <f t="shared" ref="L7:L16" si="0">ROUND(E7*F7*H7*I7,0)</f>
        <v>0</v>
      </c>
      <c r="M7" s="14"/>
    </row>
    <row r="8" spans="2:13" x14ac:dyDescent="0.25">
      <c r="B8" s="318"/>
      <c r="C8" s="226"/>
      <c r="D8" s="226"/>
      <c r="E8" s="316"/>
      <c r="F8" s="227"/>
      <c r="G8" s="227"/>
      <c r="H8" s="227"/>
      <c r="I8" s="228"/>
      <c r="J8" s="253"/>
      <c r="K8" s="254"/>
      <c r="L8" s="252">
        <f t="shared" si="0"/>
        <v>0</v>
      </c>
      <c r="M8" s="14"/>
    </row>
    <row r="9" spans="2:13" x14ac:dyDescent="0.25">
      <c r="B9" s="318"/>
      <c r="C9" s="226"/>
      <c r="D9" s="226"/>
      <c r="E9" s="316"/>
      <c r="F9" s="227"/>
      <c r="G9" s="227"/>
      <c r="H9" s="227"/>
      <c r="I9" s="228"/>
      <c r="J9" s="253"/>
      <c r="K9" s="254"/>
      <c r="L9" s="252">
        <f t="shared" si="0"/>
        <v>0</v>
      </c>
      <c r="M9" s="14"/>
    </row>
    <row r="10" spans="2:13" x14ac:dyDescent="0.25">
      <c r="B10" s="318"/>
      <c r="C10" s="226"/>
      <c r="D10" s="226"/>
      <c r="E10" s="316"/>
      <c r="F10" s="227"/>
      <c r="G10" s="227"/>
      <c r="H10" s="227"/>
      <c r="I10" s="228"/>
      <c r="J10" s="253"/>
      <c r="K10" s="254"/>
      <c r="L10" s="252">
        <f t="shared" si="0"/>
        <v>0</v>
      </c>
    </row>
    <row r="11" spans="2:13" x14ac:dyDescent="0.25">
      <c r="B11" s="318"/>
      <c r="C11" s="226"/>
      <c r="D11" s="225"/>
      <c r="E11" s="320"/>
      <c r="F11" s="225"/>
      <c r="G11" s="225"/>
      <c r="H11" s="225"/>
      <c r="I11" s="321"/>
      <c r="J11" s="261"/>
      <c r="K11" s="262"/>
      <c r="L11" s="252">
        <f t="shared" si="0"/>
        <v>0</v>
      </c>
    </row>
    <row r="12" spans="2:13" x14ac:dyDescent="0.25">
      <c r="B12" s="319"/>
      <c r="C12" s="322"/>
      <c r="D12" s="226"/>
      <c r="E12" s="316"/>
      <c r="F12" s="227"/>
      <c r="G12" s="227"/>
      <c r="H12" s="227"/>
      <c r="I12" s="228"/>
      <c r="J12" s="253"/>
      <c r="K12" s="254"/>
      <c r="L12" s="252">
        <f t="shared" si="0"/>
        <v>0</v>
      </c>
    </row>
    <row r="13" spans="2:13" x14ac:dyDescent="0.25">
      <c r="B13" s="318"/>
      <c r="C13" s="226"/>
      <c r="D13" s="226"/>
      <c r="E13" s="316"/>
      <c r="F13" s="227"/>
      <c r="G13" s="227"/>
      <c r="H13" s="227"/>
      <c r="I13" s="228"/>
      <c r="J13" s="253"/>
      <c r="K13" s="254"/>
      <c r="L13" s="252">
        <f t="shared" si="0"/>
        <v>0</v>
      </c>
    </row>
    <row r="14" spans="2:13" x14ac:dyDescent="0.25">
      <c r="B14" s="400"/>
      <c r="C14" s="401"/>
      <c r="D14" s="401"/>
      <c r="E14" s="402"/>
      <c r="F14" s="403"/>
      <c r="G14" s="403"/>
      <c r="H14" s="403"/>
      <c r="I14" s="404"/>
      <c r="J14" s="405"/>
      <c r="K14" s="406"/>
      <c r="L14" s="252">
        <f t="shared" si="0"/>
        <v>0</v>
      </c>
    </row>
    <row r="15" spans="2:13" x14ac:dyDescent="0.25">
      <c r="B15" s="400"/>
      <c r="C15" s="401"/>
      <c r="D15" s="401"/>
      <c r="E15" s="402"/>
      <c r="F15" s="403"/>
      <c r="G15" s="403"/>
      <c r="H15" s="403"/>
      <c r="I15" s="404"/>
      <c r="J15" s="405"/>
      <c r="K15" s="406"/>
      <c r="L15" s="252">
        <f t="shared" si="0"/>
        <v>0</v>
      </c>
    </row>
    <row r="16" spans="2:13" ht="15.75" thickBot="1" x14ac:dyDescent="0.3">
      <c r="B16" s="312"/>
      <c r="C16" s="229"/>
      <c r="D16" s="229"/>
      <c r="E16" s="317"/>
      <c r="F16" s="230"/>
      <c r="G16" s="230"/>
      <c r="H16" s="230"/>
      <c r="I16" s="231"/>
      <c r="J16" s="255"/>
      <c r="K16" s="256"/>
      <c r="L16" s="257">
        <f t="shared" si="0"/>
        <v>0</v>
      </c>
    </row>
    <row r="17" spans="2:13" ht="15.75" thickTop="1" x14ac:dyDescent="0.25">
      <c r="I17" s="148" t="s">
        <v>197</v>
      </c>
      <c r="J17" s="208">
        <f>ROUND(SUM(J6:J16),0)</f>
        <v>0</v>
      </c>
      <c r="K17" s="208">
        <f>ROUND(SUM(K6:K16),0)</f>
        <v>0</v>
      </c>
      <c r="L17" s="258">
        <f>SUM(L5:L16)</f>
        <v>0</v>
      </c>
    </row>
    <row r="18" spans="2:13" x14ac:dyDescent="0.25">
      <c r="B18" s="14"/>
      <c r="C18" s="14"/>
      <c r="D18" s="57"/>
      <c r="E18" s="62"/>
      <c r="F18" s="14"/>
      <c r="G18" s="14"/>
      <c r="H18" s="14"/>
      <c r="I18" s="14"/>
      <c r="J18" s="14"/>
      <c r="K18" s="14"/>
      <c r="L18" s="147"/>
    </row>
    <row r="19" spans="2:13" x14ac:dyDescent="0.25">
      <c r="B19" s="6" t="s">
        <v>295</v>
      </c>
      <c r="E19" s="20"/>
      <c r="M19" s="105"/>
    </row>
    <row r="20" spans="2:13" x14ac:dyDescent="0.25">
      <c r="E20" s="20"/>
    </row>
    <row r="21" spans="2:13" x14ac:dyDescent="0.25">
      <c r="K21" s="140"/>
      <c r="L21" s="146"/>
    </row>
  </sheetData>
  <sheetProtection algorithmName="SHA-512" hashValue="cRUR5l1SSGWBsWBgATGpJ0LYPSapKj3u0xVFDFdgD9Zki99wphcNMiWBYE74XxbNFLlyfp3DbMWoe5hnQQkK0A==" saltValue="djt/UYAbKuIqFyoRFTRozg==" spinCount="100000" sheet="1" scenarios="1" insertRows="0"/>
  <mergeCells count="8">
    <mergeCell ref="J4:J5"/>
    <mergeCell ref="K4:K5"/>
    <mergeCell ref="B1:I1"/>
    <mergeCell ref="B2:L2"/>
    <mergeCell ref="B4:B5"/>
    <mergeCell ref="C4:C5"/>
    <mergeCell ref="L4:L5"/>
    <mergeCell ref="D4:I4"/>
  </mergeCells>
  <printOptions horizontalCentered="1"/>
  <pageMargins left="0.25" right="0.25" top="0.25" bottom="0.25" header="0.3" footer="0.3"/>
  <pageSetup scale="84" fitToHeight="0" orientation="landscape" r:id="rId1"/>
  <headerFooter>
    <oddFooter>&amp;C&amp;"-,Italic"&amp;A</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L16"/>
  <sheetViews>
    <sheetView workbookViewId="0">
      <selection activeCell="A6" sqref="A6:D6"/>
    </sheetView>
  </sheetViews>
  <sheetFormatPr defaultRowHeight="15" x14ac:dyDescent="0.25"/>
  <cols>
    <col min="1" max="4" width="16.7109375" style="6" customWidth="1"/>
    <col min="5" max="5" width="9" style="6" customWidth="1"/>
    <col min="6" max="7" width="16" style="6" customWidth="1"/>
    <col min="8" max="10" width="13.28515625" style="6" customWidth="1"/>
    <col min="11" max="11" width="2.5703125" style="6" customWidth="1"/>
    <col min="12" max="12" width="10.5703125" style="6" bestFit="1" customWidth="1"/>
    <col min="13" max="16384" width="9.140625" style="6"/>
  </cols>
  <sheetData>
    <row r="1" spans="1:12" ht="27.75" customHeight="1" x14ac:dyDescent="0.25">
      <c r="A1" s="624" t="s">
        <v>169</v>
      </c>
      <c r="B1" s="624"/>
      <c r="C1" s="624"/>
      <c r="D1" s="624"/>
      <c r="E1" s="624"/>
      <c r="F1" s="624"/>
      <c r="G1" s="624"/>
      <c r="H1" s="624"/>
      <c r="I1" s="624"/>
      <c r="J1" s="624"/>
    </row>
    <row r="2" spans="1:12" ht="105" customHeight="1" x14ac:dyDescent="0.25">
      <c r="A2" s="647" t="s">
        <v>289</v>
      </c>
      <c r="B2" s="647"/>
      <c r="C2" s="647"/>
      <c r="D2" s="647"/>
      <c r="E2" s="647"/>
      <c r="F2" s="647"/>
      <c r="G2" s="647"/>
      <c r="H2" s="647"/>
      <c r="I2" s="647"/>
      <c r="J2" s="647"/>
      <c r="K2" s="39"/>
      <c r="L2" s="39"/>
    </row>
    <row r="3" spans="1:12" ht="9" customHeight="1" x14ac:dyDescent="0.25">
      <c r="A3" s="39"/>
      <c r="B3" s="39"/>
      <c r="C3" s="39"/>
      <c r="D3" s="39"/>
      <c r="E3" s="39"/>
      <c r="F3" s="39"/>
      <c r="G3" s="39"/>
      <c r="H3" s="39"/>
      <c r="I3" s="39"/>
      <c r="J3" s="39"/>
      <c r="K3" s="39"/>
      <c r="L3" s="39"/>
    </row>
    <row r="4" spans="1:12" ht="25.5" customHeight="1" x14ac:dyDescent="0.25">
      <c r="A4" s="676" t="s">
        <v>7</v>
      </c>
      <c r="B4" s="677"/>
      <c r="C4" s="677"/>
      <c r="D4" s="677"/>
      <c r="E4" s="677" t="s">
        <v>5</v>
      </c>
      <c r="F4" s="680"/>
      <c r="G4" s="681"/>
      <c r="H4" s="676" t="s">
        <v>207</v>
      </c>
      <c r="I4" s="681" t="s">
        <v>208</v>
      </c>
      <c r="J4" s="682" t="s">
        <v>196</v>
      </c>
      <c r="K4" s="39"/>
      <c r="L4" s="39"/>
    </row>
    <row r="5" spans="1:12" ht="48" x14ac:dyDescent="0.25">
      <c r="A5" s="678"/>
      <c r="B5" s="679"/>
      <c r="C5" s="679"/>
      <c r="D5" s="679"/>
      <c r="E5" s="175" t="s">
        <v>51</v>
      </c>
      <c r="F5" s="193" t="s">
        <v>6</v>
      </c>
      <c r="G5" s="157" t="s">
        <v>209</v>
      </c>
      <c r="H5" s="678"/>
      <c r="I5" s="684"/>
      <c r="J5" s="683"/>
      <c r="K5" s="39"/>
      <c r="L5" s="39"/>
    </row>
    <row r="6" spans="1:12" x14ac:dyDescent="0.25">
      <c r="A6" s="670"/>
      <c r="B6" s="671"/>
      <c r="C6" s="671"/>
      <c r="D6" s="671"/>
      <c r="E6" s="225"/>
      <c r="F6" s="323"/>
      <c r="G6" s="259"/>
      <c r="H6" s="261"/>
      <c r="I6" s="262"/>
      <c r="J6" s="252">
        <f>ROUND(E6*F6*G6,0)</f>
        <v>0</v>
      </c>
      <c r="K6" s="39"/>
      <c r="L6" s="39"/>
    </row>
    <row r="7" spans="1:12" x14ac:dyDescent="0.25">
      <c r="A7" s="668"/>
      <c r="B7" s="669"/>
      <c r="C7" s="669"/>
      <c r="D7" s="669"/>
      <c r="E7" s="225"/>
      <c r="F7" s="323"/>
      <c r="G7" s="259"/>
      <c r="H7" s="261"/>
      <c r="I7" s="262"/>
      <c r="J7" s="252">
        <f t="shared" ref="J7:J13" si="0">ROUND(E7*F7*G7,0)</f>
        <v>0</v>
      </c>
      <c r="K7" s="39"/>
      <c r="L7" s="39"/>
    </row>
    <row r="8" spans="1:12" x14ac:dyDescent="0.25">
      <c r="A8" s="668"/>
      <c r="B8" s="669"/>
      <c r="C8" s="669"/>
      <c r="D8" s="669"/>
      <c r="E8" s="225"/>
      <c r="F8" s="323"/>
      <c r="G8" s="259"/>
      <c r="H8" s="261"/>
      <c r="I8" s="262"/>
      <c r="J8" s="252">
        <f t="shared" si="0"/>
        <v>0</v>
      </c>
      <c r="K8" s="39"/>
      <c r="L8" s="39"/>
    </row>
    <row r="9" spans="1:12" x14ac:dyDescent="0.25">
      <c r="A9" s="668"/>
      <c r="B9" s="669"/>
      <c r="C9" s="669"/>
      <c r="D9" s="669"/>
      <c r="E9" s="225"/>
      <c r="F9" s="323"/>
      <c r="G9" s="259"/>
      <c r="H9" s="261"/>
      <c r="I9" s="262"/>
      <c r="J9" s="252">
        <f t="shared" si="0"/>
        <v>0</v>
      </c>
      <c r="K9" s="39"/>
      <c r="L9" s="39"/>
    </row>
    <row r="10" spans="1:12" x14ac:dyDescent="0.25">
      <c r="A10" s="668"/>
      <c r="B10" s="669"/>
      <c r="C10" s="669"/>
      <c r="D10" s="669"/>
      <c r="E10" s="225"/>
      <c r="F10" s="323"/>
      <c r="G10" s="259"/>
      <c r="H10" s="261"/>
      <c r="I10" s="262"/>
      <c r="J10" s="252">
        <f t="shared" si="0"/>
        <v>0</v>
      </c>
      <c r="K10" s="39"/>
      <c r="L10" s="39"/>
    </row>
    <row r="11" spans="1:12" x14ac:dyDescent="0.25">
      <c r="A11" s="668"/>
      <c r="B11" s="669"/>
      <c r="C11" s="669"/>
      <c r="D11" s="669"/>
      <c r="E11" s="225"/>
      <c r="F11" s="323"/>
      <c r="G11" s="259"/>
      <c r="H11" s="261"/>
      <c r="I11" s="262"/>
      <c r="J11" s="252">
        <f t="shared" si="0"/>
        <v>0</v>
      </c>
      <c r="K11" s="39"/>
      <c r="L11" s="39"/>
    </row>
    <row r="12" spans="1:12" ht="15" customHeight="1" x14ac:dyDescent="0.25">
      <c r="A12" s="668"/>
      <c r="B12" s="669"/>
      <c r="C12" s="669"/>
      <c r="D12" s="669"/>
      <c r="E12" s="225"/>
      <c r="F12" s="323"/>
      <c r="G12" s="259"/>
      <c r="H12" s="261"/>
      <c r="I12" s="262"/>
      <c r="J12" s="252">
        <f t="shared" si="0"/>
        <v>0</v>
      </c>
      <c r="K12" s="39"/>
      <c r="L12" s="39"/>
    </row>
    <row r="13" spans="1:12" ht="15.75" thickBot="1" x14ac:dyDescent="0.3">
      <c r="A13" s="673"/>
      <c r="B13" s="674"/>
      <c r="C13" s="674"/>
      <c r="D13" s="674"/>
      <c r="E13" s="251"/>
      <c r="F13" s="324"/>
      <c r="G13" s="260"/>
      <c r="H13" s="263"/>
      <c r="I13" s="264"/>
      <c r="J13" s="257">
        <f t="shared" si="0"/>
        <v>0</v>
      </c>
      <c r="K13" s="57"/>
      <c r="L13" s="121"/>
    </row>
    <row r="14" spans="1:12" ht="15.75" thickTop="1" x14ac:dyDescent="0.25">
      <c r="A14" s="672" t="s">
        <v>197</v>
      </c>
      <c r="B14" s="672"/>
      <c r="C14" s="672"/>
      <c r="D14" s="672"/>
      <c r="E14" s="672"/>
      <c r="F14" s="672"/>
      <c r="G14" s="672"/>
      <c r="H14" s="219">
        <f>ROUND(SUM(H6:H13),0)</f>
        <v>0</v>
      </c>
      <c r="I14" s="219">
        <f>ROUND(SUM(I6:I13),0)</f>
        <v>0</v>
      </c>
      <c r="J14" s="219">
        <f t="shared" ref="J14" si="1">SUM(J6:J13)</f>
        <v>0</v>
      </c>
      <c r="L14" s="64"/>
    </row>
    <row r="15" spans="1:12" x14ac:dyDescent="0.25">
      <c r="A15" s="675"/>
      <c r="B15" s="675"/>
      <c r="C15" s="675"/>
      <c r="D15" s="675"/>
      <c r="G15" s="20"/>
      <c r="H15" s="20"/>
      <c r="I15" s="20"/>
      <c r="J15" s="20"/>
    </row>
    <row r="16" spans="1:12" x14ac:dyDescent="0.25">
      <c r="A16" s="6" t="s">
        <v>296</v>
      </c>
      <c r="E16" s="140"/>
      <c r="F16" s="188"/>
      <c r="G16" s="140"/>
      <c r="H16" s="47"/>
      <c r="I16" s="140"/>
      <c r="J16" s="146"/>
    </row>
  </sheetData>
  <sheetProtection algorithmName="SHA-512" hashValue="suj+xCpT/PCLdoqcDhG1ezMWuSnYSJPhlv2YQAw+p7fMcwKYunUb5QJUq0f6DsiMSSP5c7oMNoIaylaayJ7Abg==" saltValue="xpM7bv2rLBbPcaa3vZdkMw==" spinCount="100000" sheet="1" scenarios="1" insertRows="0"/>
  <mergeCells count="17">
    <mergeCell ref="A1:J1"/>
    <mergeCell ref="A2:J2"/>
    <mergeCell ref="A4:D5"/>
    <mergeCell ref="E4:G4"/>
    <mergeCell ref="J4:J5"/>
    <mergeCell ref="I4:I5"/>
    <mergeCell ref="H4:H5"/>
    <mergeCell ref="A12:D12"/>
    <mergeCell ref="A6:D6"/>
    <mergeCell ref="A14:G14"/>
    <mergeCell ref="A13:D13"/>
    <mergeCell ref="A15:D15"/>
    <mergeCell ref="A7:D7"/>
    <mergeCell ref="A8:D8"/>
    <mergeCell ref="A9:D9"/>
    <mergeCell ref="A10:D10"/>
    <mergeCell ref="A11:D11"/>
  </mergeCells>
  <printOptions horizontalCentered="1"/>
  <pageMargins left="0.25" right="0.25" top="0.75" bottom="0.75" header="0.3" footer="0.3"/>
  <pageSetup scale="91" fitToHeight="0" orientation="landscape" r:id="rId1"/>
  <headerFooter>
    <oddFooter>&amp;C&amp;"-,Italic"&amp;A</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K19"/>
  <sheetViews>
    <sheetView workbookViewId="0">
      <selection activeCell="B5" sqref="B5:E5"/>
    </sheetView>
  </sheetViews>
  <sheetFormatPr defaultRowHeight="15" x14ac:dyDescent="0.25"/>
  <cols>
    <col min="1" max="1" width="2.5703125" style="6" customWidth="1"/>
    <col min="2" max="5" width="17.28515625" style="6" customWidth="1"/>
    <col min="6" max="6" width="14.140625" style="6" customWidth="1"/>
    <col min="7" max="7" width="13.7109375" style="6" customWidth="1"/>
    <col min="8" max="8" width="17.5703125" style="6" customWidth="1"/>
    <col min="9" max="11" width="13.85546875" style="6" customWidth="1"/>
    <col min="12" max="16384" width="9.140625" style="6"/>
  </cols>
  <sheetData>
    <row r="1" spans="1:11" ht="29.25" customHeight="1" x14ac:dyDescent="0.25">
      <c r="B1" s="624" t="s">
        <v>169</v>
      </c>
      <c r="C1" s="624"/>
      <c r="D1" s="624"/>
      <c r="E1" s="624"/>
      <c r="F1" s="624"/>
      <c r="G1" s="624"/>
      <c r="H1" s="624"/>
      <c r="I1" s="624"/>
      <c r="J1" s="624"/>
      <c r="K1" s="624"/>
    </row>
    <row r="2" spans="1:11" ht="54" customHeight="1" x14ac:dyDescent="0.25">
      <c r="B2" s="647" t="s">
        <v>290</v>
      </c>
      <c r="C2" s="647"/>
      <c r="D2" s="647"/>
      <c r="E2" s="647"/>
      <c r="F2" s="647"/>
      <c r="G2" s="647"/>
      <c r="H2" s="647"/>
      <c r="I2" s="647"/>
      <c r="J2" s="647"/>
      <c r="K2" s="647"/>
    </row>
    <row r="3" spans="1:11" ht="15" customHeight="1" x14ac:dyDescent="0.25">
      <c r="B3" s="631" t="s">
        <v>52</v>
      </c>
      <c r="C3" s="654"/>
      <c r="D3" s="654"/>
      <c r="E3" s="654"/>
      <c r="F3" s="654" t="s">
        <v>33</v>
      </c>
      <c r="G3" s="655"/>
      <c r="H3" s="633"/>
      <c r="I3" s="631" t="s">
        <v>207</v>
      </c>
      <c r="J3" s="633" t="s">
        <v>208</v>
      </c>
      <c r="K3" s="635" t="s">
        <v>196</v>
      </c>
    </row>
    <row r="4" spans="1:11" ht="36" x14ac:dyDescent="0.25">
      <c r="B4" s="640"/>
      <c r="C4" s="658"/>
      <c r="D4" s="658"/>
      <c r="E4" s="658"/>
      <c r="F4" s="153" t="s">
        <v>53</v>
      </c>
      <c r="G4" s="194" t="s">
        <v>6</v>
      </c>
      <c r="H4" s="157" t="s">
        <v>209</v>
      </c>
      <c r="I4" s="640"/>
      <c r="J4" s="642"/>
      <c r="K4" s="665"/>
    </row>
    <row r="5" spans="1:11" x14ac:dyDescent="0.25">
      <c r="B5" s="685"/>
      <c r="C5" s="686"/>
      <c r="D5" s="686"/>
      <c r="E5" s="686"/>
      <c r="F5" s="241"/>
      <c r="G5" s="325"/>
      <c r="H5" s="265"/>
      <c r="I5" s="221"/>
      <c r="J5" s="222"/>
      <c r="K5" s="252">
        <f>ROUND(F5*G5*H5,0)</f>
        <v>0</v>
      </c>
    </row>
    <row r="6" spans="1:11" x14ac:dyDescent="0.25">
      <c r="B6" s="685"/>
      <c r="C6" s="686"/>
      <c r="D6" s="686"/>
      <c r="E6" s="686"/>
      <c r="F6" s="241"/>
      <c r="G6" s="325"/>
      <c r="H6" s="265"/>
      <c r="I6" s="221"/>
      <c r="J6" s="222"/>
      <c r="K6" s="252">
        <f t="shared" ref="K6:K14" si="0">ROUND(F6*G6*H6,0)</f>
        <v>0</v>
      </c>
    </row>
    <row r="7" spans="1:11" x14ac:dyDescent="0.25">
      <c r="B7" s="685"/>
      <c r="C7" s="686"/>
      <c r="D7" s="686"/>
      <c r="E7" s="686"/>
      <c r="F7" s="241"/>
      <c r="G7" s="325"/>
      <c r="H7" s="265"/>
      <c r="I7" s="221"/>
      <c r="J7" s="222"/>
      <c r="K7" s="252">
        <f t="shared" si="0"/>
        <v>0</v>
      </c>
    </row>
    <row r="8" spans="1:11" x14ac:dyDescent="0.25">
      <c r="B8" s="685"/>
      <c r="C8" s="686"/>
      <c r="D8" s="686"/>
      <c r="E8" s="686"/>
      <c r="F8" s="241"/>
      <c r="G8" s="325"/>
      <c r="H8" s="265"/>
      <c r="I8" s="221"/>
      <c r="J8" s="222"/>
      <c r="K8" s="252">
        <f t="shared" si="0"/>
        <v>0</v>
      </c>
    </row>
    <row r="9" spans="1:11" x14ac:dyDescent="0.25">
      <c r="B9" s="685"/>
      <c r="C9" s="686"/>
      <c r="D9" s="686"/>
      <c r="E9" s="686"/>
      <c r="F9" s="241"/>
      <c r="G9" s="325"/>
      <c r="H9" s="265"/>
      <c r="I9" s="221"/>
      <c r="J9" s="222"/>
      <c r="K9" s="252">
        <f t="shared" si="0"/>
        <v>0</v>
      </c>
    </row>
    <row r="10" spans="1:11" x14ac:dyDescent="0.25">
      <c r="B10" s="685"/>
      <c r="C10" s="686"/>
      <c r="D10" s="686"/>
      <c r="E10" s="686"/>
      <c r="F10" s="241"/>
      <c r="G10" s="325"/>
      <c r="H10" s="265"/>
      <c r="I10" s="221"/>
      <c r="J10" s="222"/>
      <c r="K10" s="252">
        <f t="shared" si="0"/>
        <v>0</v>
      </c>
    </row>
    <row r="11" spans="1:11" x14ac:dyDescent="0.25">
      <c r="B11" s="685"/>
      <c r="C11" s="686"/>
      <c r="D11" s="686"/>
      <c r="E11" s="686"/>
      <c r="F11" s="241"/>
      <c r="G11" s="325"/>
      <c r="H11" s="265"/>
      <c r="I11" s="221"/>
      <c r="J11" s="222"/>
      <c r="K11" s="252">
        <f t="shared" si="0"/>
        <v>0</v>
      </c>
    </row>
    <row r="12" spans="1:11" x14ac:dyDescent="0.25">
      <c r="B12" s="685"/>
      <c r="C12" s="686"/>
      <c r="D12" s="686"/>
      <c r="E12" s="686"/>
      <c r="F12" s="241"/>
      <c r="G12" s="325"/>
      <c r="H12" s="265"/>
      <c r="I12" s="221"/>
      <c r="J12" s="222"/>
      <c r="K12" s="252">
        <f t="shared" si="0"/>
        <v>0</v>
      </c>
    </row>
    <row r="13" spans="1:11" x14ac:dyDescent="0.25">
      <c r="B13" s="685"/>
      <c r="C13" s="686"/>
      <c r="D13" s="686"/>
      <c r="E13" s="686"/>
      <c r="F13" s="241"/>
      <c r="G13" s="325"/>
      <c r="H13" s="265"/>
      <c r="I13" s="221"/>
      <c r="J13" s="222"/>
      <c r="K13" s="252">
        <f t="shared" si="0"/>
        <v>0</v>
      </c>
    </row>
    <row r="14" spans="1:11" ht="15.75" thickBot="1" x14ac:dyDescent="0.3">
      <c r="B14" s="687"/>
      <c r="C14" s="688"/>
      <c r="D14" s="688"/>
      <c r="E14" s="688"/>
      <c r="F14" s="266"/>
      <c r="G14" s="326"/>
      <c r="H14" s="267"/>
      <c r="I14" s="268"/>
      <c r="J14" s="250"/>
      <c r="K14" s="257">
        <f t="shared" si="0"/>
        <v>0</v>
      </c>
    </row>
    <row r="15" spans="1:11" ht="15.75" thickTop="1" x14ac:dyDescent="0.25">
      <c r="A15" s="672" t="s">
        <v>197</v>
      </c>
      <c r="B15" s="672"/>
      <c r="C15" s="672"/>
      <c r="D15" s="672"/>
      <c r="E15" s="672"/>
      <c r="F15" s="672"/>
      <c r="G15" s="672"/>
      <c r="H15" s="672"/>
      <c r="I15" s="219">
        <f>ROUND(SUM(I5:I14),0)</f>
        <v>0</v>
      </c>
      <c r="J15" s="219">
        <f>ROUND(SUM(J5:J14),0)</f>
        <v>0</v>
      </c>
      <c r="K15" s="219">
        <f t="shared" ref="K15" si="1">SUM(K5:K14)</f>
        <v>0</v>
      </c>
    </row>
    <row r="16" spans="1:11" x14ac:dyDescent="0.25">
      <c r="H16" s="64"/>
      <c r="I16" s="64"/>
      <c r="J16" s="64"/>
      <c r="K16" s="64"/>
    </row>
    <row r="17" spans="2:11" x14ac:dyDescent="0.25">
      <c r="B17" s="6" t="s">
        <v>297</v>
      </c>
      <c r="H17" s="64"/>
      <c r="I17" s="64"/>
      <c r="J17" s="64"/>
      <c r="K17" s="64"/>
    </row>
    <row r="18" spans="2:11" x14ac:dyDescent="0.25">
      <c r="K18" s="50"/>
    </row>
    <row r="19" spans="2:11" x14ac:dyDescent="0.25">
      <c r="F19" s="140"/>
      <c r="G19" s="188"/>
      <c r="H19" s="140"/>
      <c r="I19" s="47"/>
      <c r="J19" s="140"/>
      <c r="K19" s="146"/>
    </row>
  </sheetData>
  <sheetProtection algorithmName="SHA-512" hashValue="oOi8moBDkQjf3Ic+pHjm3JdPwwIBIyHzrPB2fnxtwzbjmD0tSpneQg9VE1kpyO6mLdsKpuqTpG6QWmlWJTvqqQ==" saltValue="VuhRKFFDPCSLvypWmUiVGg==" spinCount="100000" sheet="1" scenarios="1" insertRows="0"/>
  <mergeCells count="18">
    <mergeCell ref="B1:K1"/>
    <mergeCell ref="B2:K2"/>
    <mergeCell ref="B3:E4"/>
    <mergeCell ref="F3:H3"/>
    <mergeCell ref="K3:K4"/>
    <mergeCell ref="I3:I4"/>
    <mergeCell ref="J3:J4"/>
    <mergeCell ref="A15:H15"/>
    <mergeCell ref="B12:E12"/>
    <mergeCell ref="B13:E13"/>
    <mergeCell ref="B14:E14"/>
    <mergeCell ref="B5:E5"/>
    <mergeCell ref="B6:E6"/>
    <mergeCell ref="B7:E7"/>
    <mergeCell ref="B8:E8"/>
    <mergeCell ref="B9:E9"/>
    <mergeCell ref="B10:E10"/>
    <mergeCell ref="B11:E11"/>
  </mergeCells>
  <printOptions horizontalCentered="1"/>
  <pageMargins left="0.25" right="0.25" top="0.75" bottom="0.75" header="0.3" footer="0.3"/>
  <pageSetup scale="84" fitToHeight="0" orientation="landscape" r:id="rId1"/>
  <headerFooter>
    <oddFooter>&amp;C&amp;"-,Italic"&amp;A</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K27"/>
  <sheetViews>
    <sheetView zoomScaleNormal="100" workbookViewId="0">
      <selection activeCell="A8" sqref="A8:C8"/>
    </sheetView>
  </sheetViews>
  <sheetFormatPr defaultRowHeight="15" x14ac:dyDescent="0.25"/>
  <cols>
    <col min="1" max="1" width="18.7109375" style="6" customWidth="1"/>
    <col min="2" max="2" width="16.5703125" style="6" customWidth="1"/>
    <col min="3" max="3" width="21" style="6" customWidth="1"/>
    <col min="4" max="4" width="18.7109375" style="6" customWidth="1"/>
    <col min="5" max="5" width="12" style="6" customWidth="1"/>
    <col min="6" max="6" width="13.7109375" style="6" bestFit="1" customWidth="1"/>
    <col min="7" max="7" width="13.140625" style="6" customWidth="1"/>
    <col min="8" max="10" width="14.5703125" style="6" customWidth="1"/>
    <col min="11" max="11" width="12.5703125" style="6" bestFit="1" customWidth="1"/>
    <col min="12" max="16384" width="9.140625" style="6"/>
  </cols>
  <sheetData>
    <row r="1" spans="1:11" ht="20.25" customHeight="1" x14ac:dyDescent="0.25">
      <c r="A1" s="624" t="s">
        <v>169</v>
      </c>
      <c r="B1" s="624"/>
      <c r="C1" s="624"/>
      <c r="D1" s="624"/>
      <c r="E1" s="624"/>
      <c r="F1" s="624"/>
      <c r="G1" s="624"/>
      <c r="H1" s="624"/>
      <c r="I1" s="624"/>
      <c r="J1" s="624"/>
    </row>
    <row r="2" spans="1:11" ht="66" customHeight="1" x14ac:dyDescent="0.25">
      <c r="A2" s="689" t="s">
        <v>267</v>
      </c>
      <c r="B2" s="689"/>
      <c r="C2" s="689"/>
      <c r="D2" s="689"/>
      <c r="E2" s="689"/>
      <c r="F2" s="689"/>
      <c r="G2" s="689"/>
      <c r="H2" s="689"/>
      <c r="I2" s="689"/>
      <c r="J2" s="689"/>
    </row>
    <row r="3" spans="1:11" ht="13.5" customHeight="1" x14ac:dyDescent="0.25">
      <c r="A3" s="690" t="s">
        <v>173</v>
      </c>
      <c r="B3" s="690"/>
      <c r="C3" s="690"/>
      <c r="D3" s="690"/>
      <c r="E3" s="690"/>
      <c r="F3" s="690"/>
      <c r="G3" s="690"/>
      <c r="H3" s="690"/>
      <c r="I3" s="690"/>
      <c r="J3" s="690"/>
    </row>
    <row r="4" spans="1:11" ht="104.25" customHeight="1" x14ac:dyDescent="0.25">
      <c r="A4" s="691" t="s">
        <v>291</v>
      </c>
      <c r="B4" s="691"/>
      <c r="C4" s="691"/>
      <c r="D4" s="691"/>
      <c r="E4" s="691"/>
      <c r="F4" s="691"/>
      <c r="G4" s="691"/>
      <c r="H4" s="691"/>
      <c r="I4" s="691"/>
      <c r="J4" s="691"/>
    </row>
    <row r="5" spans="1:11" ht="8.25" customHeight="1" x14ac:dyDescent="0.25">
      <c r="A5" s="689"/>
      <c r="B5" s="689"/>
      <c r="C5" s="689"/>
      <c r="D5" s="689"/>
      <c r="E5" s="689"/>
      <c r="F5" s="689"/>
      <c r="G5" s="689"/>
      <c r="H5" s="689"/>
      <c r="I5" s="689"/>
      <c r="J5" s="689"/>
    </row>
    <row r="6" spans="1:11" ht="15" customHeight="1" x14ac:dyDescent="0.25">
      <c r="A6" s="626" t="s">
        <v>64</v>
      </c>
      <c r="B6" s="628"/>
      <c r="C6" s="628"/>
      <c r="D6" s="628" t="s">
        <v>33</v>
      </c>
      <c r="E6" s="628"/>
      <c r="F6" s="628"/>
      <c r="G6" s="630"/>
      <c r="H6" s="631" t="s">
        <v>207</v>
      </c>
      <c r="I6" s="633" t="s">
        <v>208</v>
      </c>
      <c r="J6" s="635" t="s">
        <v>196</v>
      </c>
    </row>
    <row r="7" spans="1:11" ht="53.25" customHeight="1" x14ac:dyDescent="0.25">
      <c r="A7" s="692"/>
      <c r="B7" s="693"/>
      <c r="C7" s="693"/>
      <c r="D7" s="149" t="s">
        <v>201</v>
      </c>
      <c r="E7" s="149" t="s">
        <v>55</v>
      </c>
      <c r="F7" s="149" t="s">
        <v>200</v>
      </c>
      <c r="G7" s="157" t="s">
        <v>209</v>
      </c>
      <c r="H7" s="640"/>
      <c r="I7" s="642"/>
      <c r="J7" s="665"/>
    </row>
    <row r="8" spans="1:11" x14ac:dyDescent="0.25">
      <c r="A8" s="668"/>
      <c r="B8" s="669"/>
      <c r="C8" s="669"/>
      <c r="D8" s="327"/>
      <c r="E8" s="269"/>
      <c r="F8" s="269"/>
      <c r="G8" s="271"/>
      <c r="H8" s="273"/>
      <c r="I8" s="274"/>
      <c r="J8" s="275">
        <f>ROUND(D8*F8*G8,0)</f>
        <v>0</v>
      </c>
      <c r="K8" s="64"/>
    </row>
    <row r="9" spans="1:11" x14ac:dyDescent="0.25">
      <c r="A9" s="668"/>
      <c r="B9" s="669"/>
      <c r="C9" s="669"/>
      <c r="D9" s="327"/>
      <c r="E9" s="269"/>
      <c r="F9" s="269"/>
      <c r="G9" s="271"/>
      <c r="H9" s="273"/>
      <c r="I9" s="274"/>
      <c r="J9" s="275">
        <f t="shared" ref="J9:J22" si="0">ROUND(D9*F9*G9,0)</f>
        <v>0</v>
      </c>
      <c r="K9" s="64"/>
    </row>
    <row r="10" spans="1:11" x14ac:dyDescent="0.25">
      <c r="A10" s="668"/>
      <c r="B10" s="669"/>
      <c r="C10" s="669"/>
      <c r="D10" s="327"/>
      <c r="E10" s="269"/>
      <c r="F10" s="269"/>
      <c r="G10" s="271"/>
      <c r="H10" s="273"/>
      <c r="I10" s="274"/>
      <c r="J10" s="275">
        <f t="shared" si="0"/>
        <v>0</v>
      </c>
      <c r="K10" s="64"/>
    </row>
    <row r="11" spans="1:11" ht="15" customHeight="1" x14ac:dyDescent="0.25">
      <c r="A11" s="668"/>
      <c r="B11" s="669"/>
      <c r="C11" s="669"/>
      <c r="D11" s="327"/>
      <c r="E11" s="269"/>
      <c r="F11" s="269"/>
      <c r="G11" s="271"/>
      <c r="H11" s="273"/>
      <c r="I11" s="274"/>
      <c r="J11" s="275">
        <f t="shared" si="0"/>
        <v>0</v>
      </c>
      <c r="K11" s="64"/>
    </row>
    <row r="12" spans="1:11" ht="15" customHeight="1" x14ac:dyDescent="0.25">
      <c r="A12" s="668"/>
      <c r="B12" s="669"/>
      <c r="C12" s="669"/>
      <c r="D12" s="327"/>
      <c r="E12" s="269"/>
      <c r="F12" s="269"/>
      <c r="G12" s="271"/>
      <c r="H12" s="273"/>
      <c r="I12" s="274"/>
      <c r="J12" s="275">
        <f t="shared" si="0"/>
        <v>0</v>
      </c>
      <c r="K12" s="64"/>
    </row>
    <row r="13" spans="1:11" x14ac:dyDescent="0.25">
      <c r="A13" s="668"/>
      <c r="B13" s="669"/>
      <c r="C13" s="669"/>
      <c r="D13" s="327"/>
      <c r="E13" s="269"/>
      <c r="F13" s="269"/>
      <c r="G13" s="271"/>
      <c r="H13" s="273"/>
      <c r="I13" s="274"/>
      <c r="J13" s="275">
        <f t="shared" si="0"/>
        <v>0</v>
      </c>
      <c r="K13" s="64"/>
    </row>
    <row r="14" spans="1:11" x14ac:dyDescent="0.25">
      <c r="A14" s="668"/>
      <c r="B14" s="669"/>
      <c r="C14" s="669"/>
      <c r="D14" s="327"/>
      <c r="E14" s="269"/>
      <c r="F14" s="269"/>
      <c r="G14" s="271"/>
      <c r="H14" s="273"/>
      <c r="I14" s="274"/>
      <c r="J14" s="275">
        <f t="shared" si="0"/>
        <v>0</v>
      </c>
      <c r="K14" s="64"/>
    </row>
    <row r="15" spans="1:11" x14ac:dyDescent="0.25">
      <c r="A15" s="668"/>
      <c r="B15" s="669"/>
      <c r="C15" s="669"/>
      <c r="D15" s="327"/>
      <c r="E15" s="269"/>
      <c r="F15" s="269"/>
      <c r="G15" s="271"/>
      <c r="H15" s="273"/>
      <c r="I15" s="274"/>
      <c r="J15" s="275">
        <f t="shared" si="0"/>
        <v>0</v>
      </c>
      <c r="K15" s="64"/>
    </row>
    <row r="16" spans="1:11" ht="15" customHeight="1" x14ac:dyDescent="0.25">
      <c r="A16" s="668"/>
      <c r="B16" s="669"/>
      <c r="C16" s="669"/>
      <c r="D16" s="327"/>
      <c r="E16" s="269"/>
      <c r="F16" s="269"/>
      <c r="G16" s="271"/>
      <c r="H16" s="273"/>
      <c r="I16" s="274"/>
      <c r="J16" s="275">
        <f t="shared" si="0"/>
        <v>0</v>
      </c>
      <c r="K16" s="64"/>
    </row>
    <row r="17" spans="1:11" ht="15" customHeight="1" x14ac:dyDescent="0.25">
      <c r="A17" s="668"/>
      <c r="B17" s="669"/>
      <c r="C17" s="669"/>
      <c r="D17" s="327"/>
      <c r="E17" s="269"/>
      <c r="F17" s="269"/>
      <c r="G17" s="271"/>
      <c r="H17" s="273"/>
      <c r="I17" s="274"/>
      <c r="J17" s="275">
        <f t="shared" si="0"/>
        <v>0</v>
      </c>
      <c r="K17" s="64"/>
    </row>
    <row r="18" spans="1:11" x14ac:dyDescent="0.25">
      <c r="A18" s="668"/>
      <c r="B18" s="669"/>
      <c r="C18" s="669"/>
      <c r="D18" s="327"/>
      <c r="E18" s="269"/>
      <c r="F18" s="269"/>
      <c r="G18" s="271"/>
      <c r="H18" s="273"/>
      <c r="I18" s="274"/>
      <c r="J18" s="275">
        <f t="shared" si="0"/>
        <v>0</v>
      </c>
      <c r="K18" s="64"/>
    </row>
    <row r="19" spans="1:11" x14ac:dyDescent="0.25">
      <c r="A19" s="668"/>
      <c r="B19" s="669"/>
      <c r="C19" s="669"/>
      <c r="D19" s="327"/>
      <c r="E19" s="269"/>
      <c r="F19" s="269"/>
      <c r="G19" s="271"/>
      <c r="H19" s="273"/>
      <c r="I19" s="274"/>
      <c r="J19" s="275">
        <f t="shared" si="0"/>
        <v>0</v>
      </c>
      <c r="K19" s="64"/>
    </row>
    <row r="20" spans="1:11" x14ac:dyDescent="0.25">
      <c r="A20" s="668"/>
      <c r="B20" s="669"/>
      <c r="C20" s="669"/>
      <c r="D20" s="327"/>
      <c r="E20" s="269"/>
      <c r="F20" s="269"/>
      <c r="G20" s="271"/>
      <c r="H20" s="273"/>
      <c r="I20" s="274"/>
      <c r="J20" s="275">
        <f t="shared" si="0"/>
        <v>0</v>
      </c>
      <c r="K20" s="64"/>
    </row>
    <row r="21" spans="1:11" ht="15" customHeight="1" x14ac:dyDescent="0.25">
      <c r="A21" s="668"/>
      <c r="B21" s="669"/>
      <c r="C21" s="669"/>
      <c r="D21" s="327"/>
      <c r="E21" s="269"/>
      <c r="F21" s="269"/>
      <c r="G21" s="271"/>
      <c r="H21" s="273"/>
      <c r="I21" s="274"/>
      <c r="J21" s="275">
        <f t="shared" si="0"/>
        <v>0</v>
      </c>
      <c r="K21" s="64"/>
    </row>
    <row r="22" spans="1:11" ht="15" customHeight="1" thickBot="1" x14ac:dyDescent="0.3">
      <c r="A22" s="673"/>
      <c r="B22" s="674"/>
      <c r="C22" s="674"/>
      <c r="D22" s="328"/>
      <c r="E22" s="270"/>
      <c r="F22" s="270"/>
      <c r="G22" s="272"/>
      <c r="H22" s="276"/>
      <c r="I22" s="277"/>
      <c r="J22" s="278">
        <f t="shared" si="0"/>
        <v>0</v>
      </c>
      <c r="K22" s="64"/>
    </row>
    <row r="23" spans="1:11" ht="15.75" thickTop="1" x14ac:dyDescent="0.25">
      <c r="A23" s="672" t="s">
        <v>197</v>
      </c>
      <c r="B23" s="672"/>
      <c r="C23" s="672"/>
      <c r="D23" s="672"/>
      <c r="E23" s="672"/>
      <c r="F23" s="672"/>
      <c r="G23" s="672"/>
      <c r="H23" s="219">
        <f>ROUND(SUM(H8:H22),0)</f>
        <v>0</v>
      </c>
      <c r="I23" s="219">
        <f>ROUND(SUM(I8:I22),0)</f>
        <v>0</v>
      </c>
      <c r="J23" s="219">
        <f t="shared" ref="J23" si="1">SUM(J8:J22)</f>
        <v>0</v>
      </c>
      <c r="K23" s="64"/>
    </row>
    <row r="24" spans="1:11" x14ac:dyDescent="0.25">
      <c r="A24" s="151"/>
      <c r="B24" s="151"/>
      <c r="C24" s="151"/>
      <c r="D24" s="150"/>
      <c r="E24" s="143"/>
      <c r="F24" s="143"/>
      <c r="G24" s="148"/>
      <c r="H24" s="49"/>
      <c r="I24" s="49"/>
      <c r="J24" s="49"/>
    </row>
    <row r="25" spans="1:11" x14ac:dyDescent="0.25">
      <c r="A25" s="370" t="s">
        <v>298</v>
      </c>
      <c r="B25" s="139"/>
      <c r="C25" s="139"/>
      <c r="D25" s="139"/>
      <c r="E25" s="139"/>
      <c r="F25" s="139"/>
      <c r="G25" s="139"/>
      <c r="H25" s="139"/>
      <c r="I25" s="139"/>
      <c r="J25" s="139"/>
    </row>
    <row r="26" spans="1:11" x14ac:dyDescent="0.25">
      <c r="J26" s="50"/>
    </row>
    <row r="27" spans="1:11" x14ac:dyDescent="0.25">
      <c r="F27" s="140"/>
      <c r="G27" s="140"/>
      <c r="H27" s="47"/>
      <c r="I27" s="140"/>
      <c r="J27" s="146"/>
    </row>
  </sheetData>
  <sheetProtection algorithmName="SHA-512" hashValue="Nh6J4wrPvP3lqSnX7fsCPROzCKusrOchsQy11j2TVrhYDXyXwKiqhNdEGH+HvQRPzO3ulyEIxRyrqZJbDDgdSw==" saltValue="XumKFZWcmemvnUxLNzC7wg==" spinCount="100000" sheet="1" scenarios="1" insertRows="0"/>
  <mergeCells count="26">
    <mergeCell ref="A21:C21"/>
    <mergeCell ref="A22:C22"/>
    <mergeCell ref="A23:G23"/>
    <mergeCell ref="A10:C10"/>
    <mergeCell ref="A11:C11"/>
    <mergeCell ref="A12:C12"/>
    <mergeCell ref="A20:C20"/>
    <mergeCell ref="A18:C18"/>
    <mergeCell ref="A19:C19"/>
    <mergeCell ref="A13:C13"/>
    <mergeCell ref="A14:C14"/>
    <mergeCell ref="A15:C15"/>
    <mergeCell ref="A16:C16"/>
    <mergeCell ref="A17:C17"/>
    <mergeCell ref="A1:J1"/>
    <mergeCell ref="A2:J2"/>
    <mergeCell ref="A3:J3"/>
    <mergeCell ref="A4:J4"/>
    <mergeCell ref="A9:C9"/>
    <mergeCell ref="A5:J5"/>
    <mergeCell ref="J6:J7"/>
    <mergeCell ref="D6:G6"/>
    <mergeCell ref="A6:C7"/>
    <mergeCell ref="A8:C8"/>
    <mergeCell ref="H6:H7"/>
    <mergeCell ref="I6:I7"/>
  </mergeCells>
  <printOptions horizontalCentered="1"/>
  <pageMargins left="0.25" right="0.25" top="0.75" bottom="0.75" header="0.3" footer="0.3"/>
  <pageSetup scale="84" fitToHeight="0" orientation="landscape" r:id="rId1"/>
  <headerFooter>
    <oddFooter>&amp;C&amp;"-,Italic"&amp;A</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B1:I36"/>
  <sheetViews>
    <sheetView topLeftCell="A10" workbookViewId="0">
      <selection activeCell="N26" sqref="N26"/>
    </sheetView>
  </sheetViews>
  <sheetFormatPr defaultRowHeight="15" x14ac:dyDescent="0.25"/>
  <cols>
    <col min="1" max="1" width="2.5703125" style="6" customWidth="1"/>
    <col min="2" max="2" width="37.140625" style="6" customWidth="1"/>
    <col min="3" max="3" width="11.5703125" style="6" customWidth="1"/>
    <col min="4" max="8" width="13" style="6" customWidth="1"/>
    <col min="9" max="9" width="14.5703125" style="6" customWidth="1"/>
    <col min="10" max="10" width="2.85546875" style="6" customWidth="1"/>
    <col min="11" max="16384" width="9.140625" style="6"/>
  </cols>
  <sheetData>
    <row r="1" spans="2:9" ht="30" customHeight="1" x14ac:dyDescent="0.25">
      <c r="B1" s="624" t="s">
        <v>169</v>
      </c>
      <c r="C1" s="624"/>
      <c r="D1" s="624"/>
      <c r="E1" s="624"/>
      <c r="F1" s="624"/>
      <c r="G1" s="624"/>
      <c r="H1" s="624"/>
    </row>
    <row r="2" spans="2:9" ht="46.5" customHeight="1" x14ac:dyDescent="0.25">
      <c r="B2" s="689" t="s">
        <v>175</v>
      </c>
      <c r="C2" s="689"/>
      <c r="D2" s="689"/>
      <c r="E2" s="689"/>
      <c r="F2" s="689"/>
      <c r="G2" s="689"/>
      <c r="H2" s="689"/>
      <c r="I2" s="689"/>
    </row>
    <row r="3" spans="2:9" ht="16.5" customHeight="1" x14ac:dyDescent="0.25">
      <c r="B3" s="700" t="s">
        <v>56</v>
      </c>
      <c r="C3" s="694" t="s">
        <v>8</v>
      </c>
      <c r="D3" s="694"/>
      <c r="E3" s="694"/>
      <c r="F3" s="694" t="s">
        <v>33</v>
      </c>
      <c r="G3" s="694"/>
      <c r="H3" s="694"/>
      <c r="I3" s="694" t="s">
        <v>39</v>
      </c>
    </row>
    <row r="4" spans="2:9" ht="14.25" customHeight="1" x14ac:dyDescent="0.25">
      <c r="B4" s="700"/>
      <c r="C4" s="694"/>
      <c r="D4" s="694"/>
      <c r="E4" s="694"/>
      <c r="F4" s="40" t="s">
        <v>54</v>
      </c>
      <c r="G4" s="40" t="s">
        <v>55</v>
      </c>
      <c r="H4" s="40" t="s">
        <v>51</v>
      </c>
      <c r="I4" s="694"/>
    </row>
    <row r="5" spans="2:9" x14ac:dyDescent="0.25">
      <c r="B5" s="61"/>
      <c r="C5" s="701"/>
      <c r="D5" s="701"/>
      <c r="E5" s="701"/>
      <c r="I5" s="47">
        <f t="shared" ref="I5:I6" si="0">SUM(I4:I4)</f>
        <v>0</v>
      </c>
    </row>
    <row r="6" spans="2:9" ht="15" customHeight="1" x14ac:dyDescent="0.4">
      <c r="B6" s="42"/>
      <c r="C6" s="702"/>
      <c r="D6" s="702"/>
      <c r="E6" s="702"/>
      <c r="F6" s="43"/>
      <c r="G6" s="43"/>
      <c r="H6" s="43"/>
      <c r="I6" s="70">
        <f t="shared" si="0"/>
        <v>0</v>
      </c>
    </row>
    <row r="7" spans="2:9" x14ac:dyDescent="0.25">
      <c r="B7" s="42"/>
      <c r="C7" s="42"/>
      <c r="D7" s="42"/>
      <c r="E7" s="42"/>
      <c r="F7" s="42"/>
      <c r="G7" s="695" t="s">
        <v>44</v>
      </c>
      <c r="H7" s="695"/>
      <c r="I7" s="47">
        <f>SUM(I6:I6)</f>
        <v>0</v>
      </c>
    </row>
    <row r="8" spans="2:9" x14ac:dyDescent="0.25">
      <c r="B8" s="42"/>
      <c r="C8" s="42"/>
      <c r="D8" s="42"/>
      <c r="E8" s="42"/>
      <c r="F8" s="42"/>
      <c r="G8" s="118"/>
      <c r="H8" s="118"/>
      <c r="I8" s="47"/>
    </row>
    <row r="9" spans="2:9" x14ac:dyDescent="0.25">
      <c r="B9" s="694" t="s">
        <v>57</v>
      </c>
      <c r="C9" s="694" t="s">
        <v>45</v>
      </c>
      <c r="D9" s="703" t="s">
        <v>33</v>
      </c>
      <c r="E9" s="703"/>
      <c r="F9" s="703"/>
      <c r="G9" s="703"/>
      <c r="H9" s="703"/>
      <c r="I9" s="694" t="s">
        <v>39</v>
      </c>
    </row>
    <row r="10" spans="2:9" x14ac:dyDescent="0.25">
      <c r="B10" s="694"/>
      <c r="C10" s="694"/>
      <c r="D10" s="125" t="s">
        <v>46</v>
      </c>
      <c r="E10" s="125" t="s">
        <v>47</v>
      </c>
      <c r="F10" s="125" t="s">
        <v>48</v>
      </c>
      <c r="G10" s="125" t="s">
        <v>49</v>
      </c>
      <c r="H10" s="125" t="s">
        <v>50</v>
      </c>
      <c r="I10" s="694"/>
    </row>
    <row r="11" spans="2:9" x14ac:dyDescent="0.25">
      <c r="B11" s="61"/>
      <c r="C11" s="39"/>
      <c r="D11" s="39"/>
      <c r="E11" s="39"/>
      <c r="F11" s="39"/>
      <c r="G11" s="39"/>
      <c r="H11" s="39"/>
      <c r="I11" s="47">
        <f t="shared" ref="I11:I12" si="1">SUM(I10:I10)</f>
        <v>0</v>
      </c>
    </row>
    <row r="12" spans="2:9" ht="17.25" x14ac:dyDescent="0.4">
      <c r="B12" s="42"/>
      <c r="C12" s="42"/>
      <c r="D12" s="44"/>
      <c r="E12" s="46"/>
      <c r="F12" s="44"/>
      <c r="G12" s="44"/>
      <c r="H12" s="44"/>
      <c r="I12" s="70">
        <f t="shared" si="1"/>
        <v>0</v>
      </c>
    </row>
    <row r="13" spans="2:9" x14ac:dyDescent="0.25">
      <c r="E13" s="20"/>
      <c r="G13" s="695" t="s">
        <v>44</v>
      </c>
      <c r="H13" s="695"/>
      <c r="I13" s="47">
        <f>SUM(I12:I12)</f>
        <v>0</v>
      </c>
    </row>
    <row r="14" spans="2:9" x14ac:dyDescent="0.25">
      <c r="E14" s="20"/>
      <c r="I14" s="20"/>
    </row>
    <row r="15" spans="2:9" ht="17.25" x14ac:dyDescent="0.4">
      <c r="B15" s="14"/>
      <c r="C15" s="14"/>
      <c r="D15" s="57"/>
      <c r="E15" s="62"/>
      <c r="F15" s="14"/>
      <c r="G15" s="14"/>
      <c r="H15" s="14"/>
      <c r="I15" s="70">
        <f>I14</f>
        <v>0</v>
      </c>
    </row>
    <row r="16" spans="2:9" x14ac:dyDescent="0.25">
      <c r="E16" s="20"/>
      <c r="G16" s="698" t="s">
        <v>41</v>
      </c>
      <c r="H16" s="698"/>
      <c r="I16" s="47">
        <f>I15</f>
        <v>0</v>
      </c>
    </row>
    <row r="17" spans="2:9" x14ac:dyDescent="0.25">
      <c r="E17" s="20"/>
      <c r="I17" s="20"/>
    </row>
    <row r="18" spans="2:9" ht="15" customHeight="1" x14ac:dyDescent="0.25">
      <c r="E18" s="20"/>
      <c r="I18" s="20"/>
    </row>
    <row r="19" spans="2:9" hidden="1" x14ac:dyDescent="0.25">
      <c r="E19" s="20"/>
      <c r="I19" s="20"/>
    </row>
    <row r="20" spans="2:9" hidden="1" x14ac:dyDescent="0.25">
      <c r="E20" s="20"/>
      <c r="I20" s="20"/>
    </row>
    <row r="21" spans="2:9" hidden="1" x14ac:dyDescent="0.25">
      <c r="E21" s="20"/>
      <c r="I21" s="20"/>
    </row>
    <row r="22" spans="2:9" x14ac:dyDescent="0.25">
      <c r="E22" s="20"/>
      <c r="I22" s="20"/>
    </row>
    <row r="23" spans="2:9" x14ac:dyDescent="0.25">
      <c r="E23" s="20"/>
      <c r="I23" s="20"/>
    </row>
    <row r="24" spans="2:9" x14ac:dyDescent="0.25">
      <c r="B24" s="37" t="s">
        <v>58</v>
      </c>
      <c r="C24" s="52"/>
      <c r="D24" s="52"/>
      <c r="E24" s="52"/>
      <c r="F24" s="52"/>
      <c r="G24" s="52"/>
      <c r="H24" s="52"/>
      <c r="I24" s="59"/>
    </row>
    <row r="25" spans="2:9" ht="30" customHeight="1" x14ac:dyDescent="0.25">
      <c r="B25" s="696"/>
      <c r="C25" s="625"/>
      <c r="D25" s="625"/>
      <c r="E25" s="625"/>
      <c r="F25" s="625"/>
      <c r="G25" s="625"/>
      <c r="H25" s="625"/>
      <c r="I25" s="697"/>
    </row>
    <row r="26" spans="2:9" x14ac:dyDescent="0.25">
      <c r="B26" s="31"/>
      <c r="C26" s="26"/>
      <c r="D26" s="26"/>
      <c r="E26" s="26"/>
      <c r="F26" s="26"/>
      <c r="G26" s="26"/>
      <c r="H26" s="26"/>
      <c r="I26" s="30"/>
    </row>
    <row r="27" spans="2:9" x14ac:dyDescent="0.25">
      <c r="B27" s="31"/>
      <c r="C27" s="26"/>
      <c r="D27" s="26"/>
      <c r="E27" s="26"/>
      <c r="F27" s="26"/>
      <c r="G27" s="26"/>
      <c r="H27" s="26"/>
      <c r="I27" s="8"/>
    </row>
    <row r="28" spans="2:9" x14ac:dyDescent="0.25">
      <c r="B28" s="31"/>
      <c r="C28" s="26"/>
      <c r="D28" s="26"/>
      <c r="E28" s="26"/>
      <c r="F28" s="26"/>
      <c r="G28" s="26"/>
      <c r="H28" s="26"/>
      <c r="I28" s="8"/>
    </row>
    <row r="29" spans="2:9" x14ac:dyDescent="0.25">
      <c r="B29" s="33"/>
      <c r="C29" s="27"/>
      <c r="D29" s="27"/>
      <c r="E29" s="27"/>
      <c r="F29" s="12"/>
      <c r="G29" s="114"/>
      <c r="H29" s="114" t="s">
        <v>42</v>
      </c>
      <c r="I29" s="134">
        <f>I7+I13</f>
        <v>0</v>
      </c>
    </row>
    <row r="32" spans="2:9" x14ac:dyDescent="0.25">
      <c r="B32" s="37" t="s">
        <v>59</v>
      </c>
      <c r="C32" s="38"/>
      <c r="D32" s="28"/>
      <c r="E32" s="28"/>
      <c r="F32" s="28"/>
      <c r="G32" s="28"/>
      <c r="H32" s="28"/>
      <c r="I32" s="56"/>
    </row>
    <row r="33" spans="2:9" x14ac:dyDescent="0.25">
      <c r="B33" s="35"/>
      <c r="C33" s="29"/>
      <c r="D33" s="29"/>
      <c r="E33" s="29"/>
      <c r="F33" s="29"/>
      <c r="G33" s="29"/>
      <c r="H33" s="29"/>
      <c r="I33" s="8"/>
    </row>
    <row r="34" spans="2:9" x14ac:dyDescent="0.25">
      <c r="B34" s="54"/>
      <c r="C34" s="55"/>
      <c r="D34" s="55"/>
      <c r="E34" s="55"/>
      <c r="F34" s="12"/>
      <c r="G34" s="115"/>
      <c r="H34" s="115" t="s">
        <v>41</v>
      </c>
      <c r="I34" s="134">
        <f>I16</f>
        <v>0</v>
      </c>
    </row>
    <row r="35" spans="2:9" x14ac:dyDescent="0.25">
      <c r="H35" s="50"/>
    </row>
    <row r="36" spans="2:9" x14ac:dyDescent="0.25">
      <c r="G36" s="699" t="s">
        <v>194</v>
      </c>
      <c r="H36" s="699"/>
      <c r="I36" s="47">
        <f>I29+I34</f>
        <v>0</v>
      </c>
    </row>
  </sheetData>
  <mergeCells count="17">
    <mergeCell ref="G36:H36"/>
    <mergeCell ref="F3:H3"/>
    <mergeCell ref="B3:B4"/>
    <mergeCell ref="C3:E4"/>
    <mergeCell ref="C5:E5"/>
    <mergeCell ref="C6:E6"/>
    <mergeCell ref="G13:H13"/>
    <mergeCell ref="B9:B10"/>
    <mergeCell ref="C9:C10"/>
    <mergeCell ref="D9:H9"/>
    <mergeCell ref="I3:I4"/>
    <mergeCell ref="G7:H7"/>
    <mergeCell ref="B25:I25"/>
    <mergeCell ref="B1:H1"/>
    <mergeCell ref="G16:H16"/>
    <mergeCell ref="B2:I2"/>
    <mergeCell ref="I9:I10"/>
  </mergeCells>
  <printOptions horizontalCentered="1"/>
  <pageMargins left="0.25" right="0.25" top="0.25" bottom="0.25" header="0.3" footer="0.3"/>
  <pageSetup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G36"/>
  <sheetViews>
    <sheetView topLeftCell="A4" workbookViewId="0">
      <selection activeCell="I29" sqref="I29"/>
    </sheetView>
  </sheetViews>
  <sheetFormatPr defaultRowHeight="15" x14ac:dyDescent="0.25"/>
  <cols>
    <col min="1" max="2" width="23.28515625" style="6" customWidth="1"/>
    <col min="3" max="5" width="16.5703125" style="6" customWidth="1"/>
    <col min="6" max="6" width="15" style="6" customWidth="1"/>
    <col min="7" max="7" width="16.5703125" style="6" customWidth="1"/>
    <col min="8" max="8" width="2.28515625" style="6" customWidth="1"/>
    <col min="9" max="16384" width="9.140625" style="6"/>
  </cols>
  <sheetData>
    <row r="1" spans="1:7" ht="30" customHeight="1" x14ac:dyDescent="0.25">
      <c r="A1" s="624" t="s">
        <v>169</v>
      </c>
      <c r="B1" s="624"/>
      <c r="C1" s="624"/>
      <c r="D1" s="624"/>
      <c r="E1" s="624"/>
      <c r="F1" s="624"/>
      <c r="G1" s="624"/>
    </row>
    <row r="2" spans="1:7" ht="63" customHeight="1" x14ac:dyDescent="0.25">
      <c r="A2" s="689" t="s">
        <v>180</v>
      </c>
      <c r="B2" s="689"/>
      <c r="C2" s="689"/>
      <c r="D2" s="689"/>
      <c r="E2" s="689"/>
      <c r="F2" s="689"/>
      <c r="G2" s="689"/>
    </row>
    <row r="3" spans="1:7" ht="25.5" customHeight="1" x14ac:dyDescent="0.25">
      <c r="A3" s="704" t="s">
        <v>22</v>
      </c>
      <c r="B3" s="704"/>
      <c r="C3" s="704" t="s">
        <v>60</v>
      </c>
      <c r="D3" s="704"/>
      <c r="E3" s="704"/>
      <c r="F3" s="704"/>
      <c r="G3" s="122" t="s">
        <v>39</v>
      </c>
    </row>
    <row r="4" spans="1:7" x14ac:dyDescent="0.25">
      <c r="A4" s="58" t="s">
        <v>4</v>
      </c>
      <c r="B4" s="14"/>
      <c r="C4" s="14"/>
      <c r="D4" s="14"/>
      <c r="E4" s="14"/>
      <c r="F4" s="14"/>
      <c r="G4" s="14"/>
    </row>
    <row r="5" spans="1:7" ht="16.5" x14ac:dyDescent="0.35">
      <c r="A5" s="42" t="s">
        <v>77</v>
      </c>
      <c r="B5" s="42"/>
      <c r="C5" s="42"/>
      <c r="D5" s="42"/>
      <c r="E5" s="44"/>
      <c r="F5" s="43"/>
      <c r="G5" s="51">
        <v>0</v>
      </c>
    </row>
    <row r="6" spans="1:7" x14ac:dyDescent="0.25">
      <c r="E6" s="695" t="s">
        <v>44</v>
      </c>
      <c r="F6" s="695"/>
      <c r="G6" s="47">
        <f>SUM(G4:G5)</f>
        <v>0</v>
      </c>
    </row>
    <row r="9" spans="1:7" x14ac:dyDescent="0.25">
      <c r="E9" s="698" t="s">
        <v>41</v>
      </c>
      <c r="F9" s="698"/>
      <c r="G9" s="47">
        <f>G8</f>
        <v>0</v>
      </c>
    </row>
    <row r="10" spans="1:7" x14ac:dyDescent="0.25">
      <c r="F10" s="64"/>
      <c r="G10" s="64"/>
    </row>
    <row r="11" spans="1:7" x14ac:dyDescent="0.25">
      <c r="F11" s="64"/>
      <c r="G11" s="64"/>
    </row>
    <row r="12" spans="1:7" x14ac:dyDescent="0.25">
      <c r="F12" s="64"/>
      <c r="G12" s="64"/>
    </row>
    <row r="13" spans="1:7" x14ac:dyDescent="0.25">
      <c r="F13" s="64"/>
      <c r="G13" s="64"/>
    </row>
    <row r="14" spans="1:7" ht="6.75" customHeight="1" x14ac:dyDescent="0.25">
      <c r="F14" s="64"/>
      <c r="G14" s="64"/>
    </row>
    <row r="15" spans="1:7" hidden="1" x14ac:dyDescent="0.25">
      <c r="F15" s="64"/>
      <c r="G15" s="64"/>
    </row>
    <row r="16" spans="1:7" hidden="1" x14ac:dyDescent="0.25">
      <c r="F16" s="64"/>
      <c r="G16" s="64"/>
    </row>
    <row r="17" spans="1:7" hidden="1" x14ac:dyDescent="0.25">
      <c r="F17" s="64"/>
      <c r="G17" s="64"/>
    </row>
    <row r="18" spans="1:7" hidden="1" x14ac:dyDescent="0.25">
      <c r="F18" s="64"/>
      <c r="G18" s="64"/>
    </row>
    <row r="19" spans="1:7" hidden="1" x14ac:dyDescent="0.25">
      <c r="F19" s="64"/>
      <c r="G19" s="64"/>
    </row>
    <row r="20" spans="1:7" x14ac:dyDescent="0.25">
      <c r="F20" s="64"/>
      <c r="G20" s="64"/>
    </row>
    <row r="21" spans="1:7" x14ac:dyDescent="0.25">
      <c r="F21" s="64"/>
      <c r="G21" s="64"/>
    </row>
    <row r="22" spans="1:7" x14ac:dyDescent="0.25">
      <c r="F22" s="64"/>
      <c r="G22" s="64"/>
    </row>
    <row r="23" spans="1:7" x14ac:dyDescent="0.25">
      <c r="F23" s="64"/>
      <c r="G23" s="64"/>
    </row>
    <row r="24" spans="1:7" x14ac:dyDescent="0.25">
      <c r="A24" s="37" t="s">
        <v>61</v>
      </c>
      <c r="B24" s="52"/>
      <c r="C24" s="52"/>
      <c r="D24" s="52"/>
      <c r="E24" s="52"/>
      <c r="F24" s="52"/>
      <c r="G24" s="53"/>
    </row>
    <row r="25" spans="1:7" x14ac:dyDescent="0.25">
      <c r="A25" s="48"/>
      <c r="B25" s="26"/>
      <c r="C25" s="26"/>
      <c r="D25" s="26"/>
      <c r="E25" s="26"/>
      <c r="F25" s="26"/>
      <c r="G25" s="32"/>
    </row>
    <row r="26" spans="1:7" x14ac:dyDescent="0.25">
      <c r="A26" s="31"/>
      <c r="B26" s="26"/>
      <c r="C26" s="26"/>
      <c r="D26" s="26"/>
      <c r="E26" s="26"/>
      <c r="F26" s="26"/>
      <c r="G26" s="32"/>
    </row>
    <row r="27" spans="1:7" x14ac:dyDescent="0.25">
      <c r="A27" s="31"/>
      <c r="B27" s="26"/>
      <c r="C27" s="26"/>
      <c r="D27" s="26"/>
      <c r="E27" s="26"/>
      <c r="F27" s="26"/>
      <c r="G27" s="32"/>
    </row>
    <row r="28" spans="1:7" x14ac:dyDescent="0.25">
      <c r="A28" s="31"/>
      <c r="B28" s="26"/>
      <c r="C28" s="26"/>
      <c r="D28" s="26"/>
      <c r="E28" s="26"/>
      <c r="F28" s="26"/>
      <c r="G28" s="32"/>
    </row>
    <row r="29" spans="1:7" x14ac:dyDescent="0.25">
      <c r="A29" s="33"/>
      <c r="B29" s="27"/>
      <c r="C29" s="27"/>
      <c r="D29" s="27"/>
      <c r="E29" s="12"/>
      <c r="F29" s="114" t="s">
        <v>42</v>
      </c>
      <c r="G29" s="134">
        <f>G6</f>
        <v>0</v>
      </c>
    </row>
    <row r="32" spans="1:7" x14ac:dyDescent="0.25">
      <c r="A32" s="37" t="s">
        <v>62</v>
      </c>
      <c r="B32" s="38"/>
      <c r="C32" s="28"/>
      <c r="D32" s="28"/>
      <c r="E32" s="28"/>
      <c r="F32" s="28"/>
      <c r="G32" s="34"/>
    </row>
    <row r="33" spans="1:7" x14ac:dyDescent="0.25">
      <c r="A33" s="35"/>
      <c r="B33" s="29"/>
      <c r="C33" s="29"/>
      <c r="D33" s="29"/>
      <c r="E33" s="29"/>
      <c r="F33" s="29"/>
      <c r="G33" s="36"/>
    </row>
    <row r="34" spans="1:7" x14ac:dyDescent="0.25">
      <c r="A34" s="54"/>
      <c r="B34" s="55"/>
      <c r="C34" s="55"/>
      <c r="D34" s="55"/>
      <c r="E34" s="12"/>
      <c r="F34" s="115" t="s">
        <v>41</v>
      </c>
      <c r="G34" s="134">
        <f>G9</f>
        <v>0</v>
      </c>
    </row>
    <row r="35" spans="1:7" x14ac:dyDescent="0.25">
      <c r="G35" s="50"/>
    </row>
    <row r="36" spans="1:7" x14ac:dyDescent="0.25">
      <c r="E36" s="699" t="s">
        <v>63</v>
      </c>
      <c r="F36" s="699"/>
      <c r="G36" s="47">
        <f>G29+G34</f>
        <v>0</v>
      </c>
    </row>
  </sheetData>
  <mergeCells count="7">
    <mergeCell ref="A1:G1"/>
    <mergeCell ref="A2:G2"/>
    <mergeCell ref="E6:F6"/>
    <mergeCell ref="E36:F36"/>
    <mergeCell ref="C3:F3"/>
    <mergeCell ref="A3:B3"/>
    <mergeCell ref="E9:F9"/>
  </mergeCells>
  <printOptions horizontalCentered="1"/>
  <pageMargins left="0.25" right="0.25" top="0.25" bottom="0.25" header="0.3" footer="0.3"/>
  <pageSetup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B1:H32"/>
  <sheetViews>
    <sheetView topLeftCell="A19" workbookViewId="0">
      <selection activeCell="L36" sqref="L35:L36"/>
    </sheetView>
  </sheetViews>
  <sheetFormatPr defaultRowHeight="12.75" x14ac:dyDescent="0.2"/>
  <cols>
    <col min="1" max="1" width="2.5703125" style="14" customWidth="1"/>
    <col min="2" max="2" width="18" style="14" customWidth="1"/>
    <col min="3" max="3" width="24" style="14" customWidth="1"/>
    <col min="4" max="7" width="16.85546875" style="14" customWidth="1"/>
    <col min="8" max="8" width="18.42578125" style="14" customWidth="1"/>
    <col min="9" max="9" width="2.7109375" style="14" customWidth="1"/>
    <col min="10" max="16384" width="9.140625" style="14"/>
  </cols>
  <sheetData>
    <row r="1" spans="2:8" ht="25.5" customHeight="1" x14ac:dyDescent="0.2">
      <c r="B1" s="624" t="s">
        <v>169</v>
      </c>
      <c r="C1" s="624"/>
      <c r="D1" s="624"/>
      <c r="E1" s="624"/>
      <c r="F1" s="624"/>
      <c r="G1" s="624"/>
      <c r="H1" s="624"/>
    </row>
    <row r="2" spans="2:8" ht="67.5" customHeight="1" x14ac:dyDescent="0.2">
      <c r="B2" s="461" t="s">
        <v>176</v>
      </c>
      <c r="C2" s="461"/>
      <c r="D2" s="461"/>
      <c r="E2" s="461"/>
      <c r="F2" s="461"/>
      <c r="G2" s="461"/>
      <c r="H2" s="461"/>
    </row>
    <row r="4" spans="2:8" x14ac:dyDescent="0.2">
      <c r="B4" s="700" t="s">
        <v>64</v>
      </c>
      <c r="C4" s="700"/>
      <c r="D4" s="700" t="s">
        <v>33</v>
      </c>
      <c r="E4" s="700"/>
      <c r="F4" s="700"/>
      <c r="G4" s="700"/>
      <c r="H4" s="700" t="s">
        <v>39</v>
      </c>
    </row>
    <row r="5" spans="2:8" x14ac:dyDescent="0.2">
      <c r="B5" s="700"/>
      <c r="C5" s="700"/>
      <c r="D5" s="113" t="s">
        <v>49</v>
      </c>
      <c r="E5" s="113" t="s">
        <v>48</v>
      </c>
      <c r="F5" s="113" t="s">
        <v>39</v>
      </c>
      <c r="G5" s="113" t="s">
        <v>38</v>
      </c>
      <c r="H5" s="700"/>
    </row>
    <row r="6" spans="2:8" ht="13.5" x14ac:dyDescent="0.25">
      <c r="B6" s="65"/>
      <c r="H6" s="47">
        <f t="shared" ref="H6:H8" si="0">SUM(H4:H5)</f>
        <v>0</v>
      </c>
    </row>
    <row r="7" spans="2:8" ht="13.5" x14ac:dyDescent="0.25">
      <c r="B7" s="42"/>
      <c r="C7" s="42"/>
      <c r="D7" s="44"/>
      <c r="E7" s="44"/>
      <c r="F7" s="46"/>
      <c r="G7" s="44"/>
      <c r="H7" s="47">
        <f t="shared" si="0"/>
        <v>0</v>
      </c>
    </row>
    <row r="8" spans="2:8" ht="15.75" x14ac:dyDescent="0.4">
      <c r="B8" s="42"/>
      <c r="C8" s="42"/>
      <c r="D8" s="44"/>
      <c r="E8" s="44"/>
      <c r="F8" s="46"/>
      <c r="G8" s="44"/>
      <c r="H8" s="70">
        <f t="shared" si="0"/>
        <v>0</v>
      </c>
    </row>
    <row r="9" spans="2:8" ht="13.5" x14ac:dyDescent="0.25">
      <c r="F9" s="695" t="s">
        <v>44</v>
      </c>
      <c r="G9" s="695"/>
      <c r="H9" s="47">
        <f>SUM(H7:H8)</f>
        <v>0</v>
      </c>
    </row>
    <row r="10" spans="2:8" x14ac:dyDescent="0.2">
      <c r="F10" s="66"/>
      <c r="H10" s="23"/>
    </row>
    <row r="11" spans="2:8" x14ac:dyDescent="0.2">
      <c r="F11" s="66"/>
      <c r="H11" s="23"/>
    </row>
    <row r="12" spans="2:8" ht="15.75" x14ac:dyDescent="0.4">
      <c r="F12" s="66"/>
      <c r="H12" s="70">
        <f>H11</f>
        <v>0</v>
      </c>
    </row>
    <row r="13" spans="2:8" ht="13.5" x14ac:dyDescent="0.25">
      <c r="F13" s="698" t="s">
        <v>41</v>
      </c>
      <c r="G13" s="698"/>
      <c r="H13" s="47">
        <f>H12</f>
        <v>0</v>
      </c>
    </row>
    <row r="14" spans="2:8" x14ac:dyDescent="0.2">
      <c r="F14" s="66"/>
      <c r="H14" s="23"/>
    </row>
    <row r="15" spans="2:8" x14ac:dyDescent="0.2">
      <c r="F15" s="66"/>
      <c r="H15" s="23"/>
    </row>
    <row r="16" spans="2:8" x14ac:dyDescent="0.2">
      <c r="F16" s="66"/>
      <c r="H16" s="23"/>
    </row>
    <row r="20" spans="2:8" ht="15" x14ac:dyDescent="0.2">
      <c r="B20" s="37" t="s">
        <v>65</v>
      </c>
      <c r="C20" s="52"/>
      <c r="D20" s="52"/>
      <c r="E20" s="52"/>
      <c r="F20" s="52"/>
      <c r="G20" s="52"/>
      <c r="H20" s="53"/>
    </row>
    <row r="21" spans="2:8" ht="15" x14ac:dyDescent="0.2">
      <c r="B21" s="110"/>
      <c r="C21" s="69"/>
      <c r="D21" s="69"/>
      <c r="E21" s="69"/>
      <c r="F21" s="69"/>
      <c r="G21" s="69"/>
      <c r="H21" s="32"/>
    </row>
    <row r="22" spans="2:8" ht="15" x14ac:dyDescent="0.2">
      <c r="B22" s="110"/>
      <c r="C22" s="111"/>
      <c r="D22" s="111"/>
      <c r="E22" s="26"/>
      <c r="F22" s="26"/>
      <c r="G22" s="26"/>
      <c r="H22" s="32"/>
    </row>
    <row r="23" spans="2:8" ht="15" x14ac:dyDescent="0.2">
      <c r="B23" s="31"/>
      <c r="C23" s="26"/>
      <c r="D23" s="26"/>
      <c r="E23" s="26"/>
      <c r="F23" s="26"/>
      <c r="G23" s="26"/>
      <c r="H23" s="32"/>
    </row>
    <row r="24" spans="2:8" ht="15" x14ac:dyDescent="0.2">
      <c r="B24" s="31"/>
      <c r="C24" s="26"/>
      <c r="D24" s="26"/>
      <c r="E24" s="26"/>
      <c r="F24" s="26"/>
      <c r="G24" s="26"/>
      <c r="H24" s="32"/>
    </row>
    <row r="25" spans="2:8" ht="15" x14ac:dyDescent="0.25">
      <c r="B25" s="33"/>
      <c r="C25" s="27"/>
      <c r="D25" s="27"/>
      <c r="E25" s="27"/>
      <c r="F25" s="12"/>
      <c r="G25" s="114" t="s">
        <v>42</v>
      </c>
      <c r="H25" s="134">
        <f>H9</f>
        <v>0</v>
      </c>
    </row>
    <row r="26" spans="2:8" ht="15" x14ac:dyDescent="0.25">
      <c r="B26" s="6"/>
      <c r="C26" s="6"/>
      <c r="D26" s="6"/>
      <c r="E26" s="6"/>
      <c r="F26" s="6"/>
      <c r="G26" s="6"/>
      <c r="H26" s="6"/>
    </row>
    <row r="27" spans="2:8" ht="15" x14ac:dyDescent="0.25">
      <c r="B27" s="6"/>
      <c r="C27" s="6"/>
      <c r="D27" s="6"/>
      <c r="E27" s="6"/>
      <c r="F27" s="6"/>
      <c r="G27" s="6"/>
      <c r="H27" s="6"/>
    </row>
    <row r="28" spans="2:8" x14ac:dyDescent="0.2">
      <c r="B28" s="37" t="s">
        <v>66</v>
      </c>
      <c r="C28" s="38"/>
      <c r="D28" s="28"/>
      <c r="E28" s="28"/>
      <c r="F28" s="28"/>
      <c r="G28" s="28"/>
      <c r="H28" s="34"/>
    </row>
    <row r="29" spans="2:8" x14ac:dyDescent="0.2">
      <c r="B29" s="35"/>
      <c r="C29" s="29"/>
      <c r="D29" s="29"/>
      <c r="E29" s="29"/>
      <c r="F29" s="29"/>
      <c r="G29" s="29"/>
      <c r="H29" s="36"/>
    </row>
    <row r="30" spans="2:8" ht="15" x14ac:dyDescent="0.25">
      <c r="B30" s="54"/>
      <c r="C30" s="55"/>
      <c r="D30" s="55"/>
      <c r="E30" s="55"/>
      <c r="F30" s="12"/>
      <c r="G30" s="115" t="s">
        <v>41</v>
      </c>
      <c r="H30" s="134">
        <v>0</v>
      </c>
    </row>
    <row r="31" spans="2:8" ht="15" x14ac:dyDescent="0.25">
      <c r="B31" s="6"/>
      <c r="C31" s="6"/>
      <c r="D31" s="6"/>
      <c r="E31" s="6"/>
      <c r="F31" s="6"/>
      <c r="G31" s="6"/>
      <c r="H31" s="50"/>
    </row>
    <row r="32" spans="2:8" ht="15" x14ac:dyDescent="0.25">
      <c r="B32" s="6"/>
      <c r="C32" s="6"/>
      <c r="D32" s="6"/>
      <c r="E32" s="6"/>
      <c r="F32" s="116" t="s">
        <v>67</v>
      </c>
      <c r="G32" s="116"/>
      <c r="H32" s="47">
        <f>H25+H30</f>
        <v>0</v>
      </c>
    </row>
  </sheetData>
  <mergeCells count="7">
    <mergeCell ref="B1:H1"/>
    <mergeCell ref="F13:G13"/>
    <mergeCell ref="B2:H2"/>
    <mergeCell ref="D4:G4"/>
    <mergeCell ref="B4:C5"/>
    <mergeCell ref="H4:H5"/>
    <mergeCell ref="F9:G9"/>
  </mergeCells>
  <printOptions horizontalCentered="1"/>
  <pageMargins left="0.25" right="0.25" top="0.25" bottom="0.25" header="0.3" footer="0.3"/>
  <pageSetup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G35"/>
  <sheetViews>
    <sheetView topLeftCell="A13" workbookViewId="0">
      <selection activeCell="D22" sqref="D21:D22"/>
    </sheetView>
  </sheetViews>
  <sheetFormatPr defaultRowHeight="15" x14ac:dyDescent="0.25"/>
  <cols>
    <col min="1" max="5" width="18.5703125" style="6" customWidth="1"/>
    <col min="6" max="6" width="16" style="6" customWidth="1"/>
    <col min="7" max="7" width="18.5703125" style="6" customWidth="1"/>
    <col min="8" max="8" width="2.140625" style="6" customWidth="1"/>
    <col min="9" max="16384" width="9.140625" style="6"/>
  </cols>
  <sheetData>
    <row r="1" spans="1:7" ht="20.25" customHeight="1" x14ac:dyDescent="0.25">
      <c r="A1" s="624" t="s">
        <v>169</v>
      </c>
      <c r="B1" s="624"/>
      <c r="C1" s="624"/>
      <c r="D1" s="624"/>
      <c r="E1" s="624"/>
      <c r="F1" s="624"/>
      <c r="G1" s="624"/>
    </row>
    <row r="2" spans="1:7" ht="53.25" customHeight="1" x14ac:dyDescent="0.25">
      <c r="A2" s="689" t="s">
        <v>177</v>
      </c>
      <c r="B2" s="689"/>
      <c r="C2" s="689"/>
      <c r="D2" s="689"/>
      <c r="E2" s="689"/>
      <c r="F2" s="689"/>
      <c r="G2" s="689"/>
    </row>
    <row r="3" spans="1:7" x14ac:dyDescent="0.25">
      <c r="A3" s="704" t="s">
        <v>22</v>
      </c>
      <c r="B3" s="704"/>
      <c r="C3" s="704" t="s">
        <v>60</v>
      </c>
      <c r="D3" s="704"/>
      <c r="E3" s="704"/>
      <c r="F3" s="704"/>
      <c r="G3" s="122" t="s">
        <v>39</v>
      </c>
    </row>
    <row r="4" spans="1:7" x14ac:dyDescent="0.25">
      <c r="A4" s="58"/>
      <c r="B4" s="14"/>
      <c r="C4" s="14"/>
      <c r="D4" s="14"/>
      <c r="E4" s="14"/>
      <c r="F4" s="14"/>
      <c r="G4" s="47">
        <f t="shared" ref="G4:G5" si="0">SUM(G2:G3)</f>
        <v>0</v>
      </c>
    </row>
    <row r="5" spans="1:7" ht="17.25" x14ac:dyDescent="0.4">
      <c r="A5" s="42"/>
      <c r="B5" s="42"/>
      <c r="C5" s="42"/>
      <c r="D5" s="42"/>
      <c r="E5" s="44"/>
      <c r="F5" s="43"/>
      <c r="G5" s="70">
        <f t="shared" si="0"/>
        <v>0</v>
      </c>
    </row>
    <row r="6" spans="1:7" x14ac:dyDescent="0.25">
      <c r="E6" s="695" t="s">
        <v>44</v>
      </c>
      <c r="F6" s="695"/>
      <c r="G6" s="47">
        <f>SUM(G4:G5)</f>
        <v>0</v>
      </c>
    </row>
    <row r="8" spans="1:7" ht="17.25" x14ac:dyDescent="0.4">
      <c r="G8" s="70">
        <f>G7</f>
        <v>0</v>
      </c>
    </row>
    <row r="9" spans="1:7" x14ac:dyDescent="0.25">
      <c r="E9" s="698" t="s">
        <v>41</v>
      </c>
      <c r="F9" s="698"/>
      <c r="G9" s="47">
        <f>G8</f>
        <v>0</v>
      </c>
    </row>
    <row r="10" spans="1:7" x14ac:dyDescent="0.25">
      <c r="F10" s="64"/>
      <c r="G10" s="64"/>
    </row>
    <row r="11" spans="1:7" x14ac:dyDescent="0.25">
      <c r="F11" s="64"/>
      <c r="G11" s="64"/>
    </row>
    <row r="12" spans="1:7" x14ac:dyDescent="0.25">
      <c r="F12" s="64"/>
      <c r="G12" s="64"/>
    </row>
    <row r="13" spans="1:7" x14ac:dyDescent="0.25">
      <c r="F13" s="64"/>
      <c r="G13" s="64"/>
    </row>
    <row r="14" spans="1:7" x14ac:dyDescent="0.25">
      <c r="F14" s="64"/>
      <c r="G14" s="64"/>
    </row>
    <row r="15" spans="1:7" x14ac:dyDescent="0.25">
      <c r="F15" s="64"/>
      <c r="G15" s="64"/>
    </row>
    <row r="16" spans="1:7" x14ac:dyDescent="0.25">
      <c r="F16" s="64"/>
      <c r="G16" s="64"/>
    </row>
    <row r="17" spans="1:7" x14ac:dyDescent="0.25">
      <c r="F17" s="64"/>
      <c r="G17" s="64"/>
    </row>
    <row r="18" spans="1:7" x14ac:dyDescent="0.25">
      <c r="F18" s="64"/>
      <c r="G18" s="64"/>
    </row>
    <row r="19" spans="1:7" x14ac:dyDescent="0.25">
      <c r="F19" s="64"/>
      <c r="G19" s="64"/>
    </row>
    <row r="20" spans="1:7" x14ac:dyDescent="0.25">
      <c r="F20" s="64"/>
      <c r="G20" s="64"/>
    </row>
    <row r="21" spans="1:7" x14ac:dyDescent="0.25">
      <c r="F21" s="64"/>
      <c r="G21" s="64"/>
    </row>
    <row r="22" spans="1:7" x14ac:dyDescent="0.25">
      <c r="F22" s="64"/>
      <c r="G22" s="64"/>
    </row>
    <row r="23" spans="1:7" x14ac:dyDescent="0.25">
      <c r="A23" s="37" t="s">
        <v>68</v>
      </c>
      <c r="B23" s="52"/>
      <c r="C23" s="52"/>
      <c r="D23" s="52"/>
      <c r="E23" s="52"/>
      <c r="F23" s="52"/>
      <c r="G23" s="53"/>
    </row>
    <row r="24" spans="1:7" x14ac:dyDescent="0.25">
      <c r="A24" s="48"/>
      <c r="B24" s="26"/>
      <c r="C24" s="26"/>
      <c r="D24" s="26"/>
      <c r="E24" s="26"/>
      <c r="F24" s="26"/>
      <c r="G24" s="32"/>
    </row>
    <row r="25" spans="1:7" x14ac:dyDescent="0.25">
      <c r="A25" s="31"/>
      <c r="B25" s="26"/>
      <c r="C25" s="26"/>
      <c r="D25" s="26"/>
      <c r="E25" s="26"/>
      <c r="F25" s="26"/>
      <c r="G25" s="32"/>
    </row>
    <row r="26" spans="1:7" x14ac:dyDescent="0.25">
      <c r="A26" s="31"/>
      <c r="B26" s="26"/>
      <c r="C26" s="26"/>
      <c r="D26" s="26"/>
      <c r="E26" s="26"/>
      <c r="F26" s="26"/>
      <c r="G26" s="32"/>
    </row>
    <row r="27" spans="1:7" x14ac:dyDescent="0.25">
      <c r="A27" s="31"/>
      <c r="B27" s="26"/>
      <c r="C27" s="26"/>
      <c r="D27" s="26"/>
      <c r="E27" s="26"/>
      <c r="F27" s="26"/>
      <c r="G27" s="32"/>
    </row>
    <row r="28" spans="1:7" x14ac:dyDescent="0.25">
      <c r="A28" s="33"/>
      <c r="B28" s="27"/>
      <c r="C28" s="27"/>
      <c r="D28" s="27"/>
      <c r="E28" s="12"/>
      <c r="F28" s="114" t="s">
        <v>42</v>
      </c>
      <c r="G28" s="134">
        <f>G6</f>
        <v>0</v>
      </c>
    </row>
    <row r="31" spans="1:7" x14ac:dyDescent="0.25">
      <c r="A31" s="37" t="s">
        <v>69</v>
      </c>
      <c r="B31" s="38"/>
      <c r="C31" s="28"/>
      <c r="D31" s="28"/>
      <c r="E31" s="28"/>
      <c r="F31" s="28"/>
      <c r="G31" s="34"/>
    </row>
    <row r="32" spans="1:7" x14ac:dyDescent="0.25">
      <c r="A32" s="35"/>
      <c r="B32" s="29"/>
      <c r="C32" s="29"/>
      <c r="D32" s="29"/>
      <c r="E32" s="29"/>
      <c r="F32" s="29"/>
      <c r="G32" s="36"/>
    </row>
    <row r="33" spans="1:7" x14ac:dyDescent="0.25">
      <c r="A33" s="54"/>
      <c r="B33" s="55"/>
      <c r="C33" s="55"/>
      <c r="D33" s="55"/>
      <c r="E33" s="12"/>
      <c r="F33" s="115" t="s">
        <v>41</v>
      </c>
      <c r="G33" s="134">
        <v>0</v>
      </c>
    </row>
    <row r="34" spans="1:7" x14ac:dyDescent="0.25">
      <c r="G34" s="50"/>
    </row>
    <row r="35" spans="1:7" x14ac:dyDescent="0.25">
      <c r="E35" s="699" t="s">
        <v>70</v>
      </c>
      <c r="F35" s="699"/>
      <c r="G35" s="47">
        <f>G28+G33</f>
        <v>0</v>
      </c>
    </row>
  </sheetData>
  <mergeCells count="7">
    <mergeCell ref="E35:F35"/>
    <mergeCell ref="E9:F9"/>
    <mergeCell ref="A1:G1"/>
    <mergeCell ref="A2:G2"/>
    <mergeCell ref="A3:B3"/>
    <mergeCell ref="C3:F3"/>
    <mergeCell ref="E6:F6"/>
  </mergeCells>
  <printOptions horizontalCentered="1"/>
  <pageMargins left="0.25" right="0.25" top="0.25" bottom="0.25" header="0.3" footer="0.3"/>
  <pageSetup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G37"/>
  <sheetViews>
    <sheetView topLeftCell="A13" workbookViewId="0">
      <selection activeCell="G35" sqref="G35"/>
    </sheetView>
  </sheetViews>
  <sheetFormatPr defaultRowHeight="15" x14ac:dyDescent="0.25"/>
  <cols>
    <col min="1" max="1" width="22.5703125" style="6" customWidth="1"/>
    <col min="2" max="2" width="23.7109375" style="6" customWidth="1"/>
    <col min="3" max="6" width="16.42578125" style="6" customWidth="1"/>
    <col min="7" max="7" width="16.7109375" style="6" customWidth="1"/>
    <col min="8" max="8" width="2.42578125" style="6" customWidth="1"/>
    <col min="9" max="16384" width="9.140625" style="6"/>
  </cols>
  <sheetData>
    <row r="1" spans="1:7" ht="29.25" customHeight="1" x14ac:dyDescent="0.25">
      <c r="A1" s="624" t="s">
        <v>169</v>
      </c>
      <c r="B1" s="624"/>
      <c r="C1" s="624"/>
      <c r="D1" s="624"/>
      <c r="E1" s="624"/>
      <c r="F1" s="624"/>
      <c r="G1" s="624"/>
    </row>
    <row r="2" spans="1:7" ht="41.25" customHeight="1" x14ac:dyDescent="0.25">
      <c r="A2" s="461" t="s">
        <v>178</v>
      </c>
      <c r="B2" s="461"/>
      <c r="C2" s="461"/>
      <c r="D2" s="461"/>
      <c r="E2" s="461"/>
      <c r="F2" s="461"/>
      <c r="G2" s="461"/>
    </row>
    <row r="3" spans="1:7" ht="7.5" customHeight="1" x14ac:dyDescent="0.25">
      <c r="A3" s="14"/>
      <c r="B3" s="14"/>
      <c r="C3" s="14"/>
      <c r="D3" s="14"/>
      <c r="E3" s="14"/>
      <c r="F3" s="14"/>
      <c r="G3" s="14"/>
    </row>
    <row r="4" spans="1:7" x14ac:dyDescent="0.25">
      <c r="A4" s="700" t="s">
        <v>64</v>
      </c>
      <c r="B4" s="700"/>
      <c r="C4" s="700" t="s">
        <v>33</v>
      </c>
      <c r="D4" s="700"/>
      <c r="E4" s="700"/>
      <c r="F4" s="700"/>
      <c r="G4" s="700" t="s">
        <v>39</v>
      </c>
    </row>
    <row r="5" spans="1:7" x14ac:dyDescent="0.25">
      <c r="A5" s="700"/>
      <c r="B5" s="700"/>
      <c r="C5" s="113" t="s">
        <v>49</v>
      </c>
      <c r="D5" s="113" t="s">
        <v>48</v>
      </c>
      <c r="E5" s="113" t="s">
        <v>39</v>
      </c>
      <c r="F5" s="113" t="s">
        <v>38</v>
      </c>
      <c r="G5" s="700"/>
    </row>
    <row r="6" spans="1:7" x14ac:dyDescent="0.25">
      <c r="A6" s="65"/>
      <c r="B6" s="14"/>
      <c r="C6" s="14"/>
      <c r="D6" s="14"/>
      <c r="E6" s="14"/>
      <c r="F6" s="14"/>
      <c r="G6" s="47">
        <f t="shared" ref="G6:G8" si="0">SUM(G4:G5)</f>
        <v>0</v>
      </c>
    </row>
    <row r="7" spans="1:7" x14ac:dyDescent="0.25">
      <c r="A7" s="42"/>
      <c r="B7" s="42"/>
      <c r="C7" s="44"/>
      <c r="D7" s="44"/>
      <c r="E7" s="46"/>
      <c r="F7" s="44"/>
      <c r="G7" s="47">
        <f t="shared" si="0"/>
        <v>0</v>
      </c>
    </row>
    <row r="8" spans="1:7" ht="17.25" x14ac:dyDescent="0.4">
      <c r="A8" s="42"/>
      <c r="B8" s="42"/>
      <c r="C8" s="44"/>
      <c r="D8" s="44"/>
      <c r="E8" s="46"/>
      <c r="F8" s="44"/>
      <c r="G8" s="70">
        <f t="shared" si="0"/>
        <v>0</v>
      </c>
    </row>
    <row r="9" spans="1:7" x14ac:dyDescent="0.25">
      <c r="A9" s="14"/>
      <c r="B9" s="14"/>
      <c r="C9" s="14"/>
      <c r="D9" s="14"/>
      <c r="E9" s="695" t="s">
        <v>44</v>
      </c>
      <c r="F9" s="695"/>
      <c r="G9" s="47">
        <f>SUM(G7:G8)</f>
        <v>0</v>
      </c>
    </row>
    <row r="10" spans="1:7" x14ac:dyDescent="0.25">
      <c r="A10" s="14"/>
      <c r="B10" s="14"/>
      <c r="C10" s="14"/>
      <c r="D10" s="14"/>
      <c r="E10" s="66"/>
      <c r="F10" s="14"/>
      <c r="G10" s="23"/>
    </row>
    <row r="11" spans="1:7" ht="17.25" x14ac:dyDescent="0.4">
      <c r="A11" s="14"/>
      <c r="B11" s="14"/>
      <c r="C11" s="14"/>
      <c r="D11" s="14"/>
      <c r="E11" s="66"/>
      <c r="F11" s="14"/>
      <c r="G11" s="70">
        <f>G10</f>
        <v>0</v>
      </c>
    </row>
    <row r="12" spans="1:7" x14ac:dyDescent="0.25">
      <c r="A12" s="14"/>
      <c r="B12" s="14"/>
      <c r="C12" s="14"/>
      <c r="D12" s="14"/>
      <c r="E12" s="698" t="s">
        <v>41</v>
      </c>
      <c r="F12" s="698"/>
      <c r="G12" s="47">
        <f>G11</f>
        <v>0</v>
      </c>
    </row>
    <row r="13" spans="1:7" x14ac:dyDescent="0.25">
      <c r="A13" s="14"/>
      <c r="B13" s="14"/>
      <c r="C13" s="14"/>
      <c r="D13" s="14"/>
      <c r="E13" s="66"/>
      <c r="F13" s="14"/>
      <c r="G13" s="23"/>
    </row>
    <row r="14" spans="1:7" x14ac:dyDescent="0.25">
      <c r="A14" s="14"/>
      <c r="B14" s="14"/>
      <c r="C14" s="14"/>
      <c r="D14" s="14"/>
      <c r="E14" s="66"/>
      <c r="F14" s="14"/>
      <c r="G14" s="23"/>
    </row>
    <row r="15" spans="1:7" x14ac:dyDescent="0.25">
      <c r="A15" s="14"/>
      <c r="B15" s="14"/>
      <c r="C15" s="14"/>
      <c r="D15" s="14"/>
      <c r="E15" s="66"/>
      <c r="F15" s="14"/>
      <c r="G15" s="23"/>
    </row>
    <row r="16" spans="1:7" x14ac:dyDescent="0.25">
      <c r="A16" s="14"/>
      <c r="B16" s="14"/>
      <c r="C16" s="14"/>
      <c r="D16" s="14"/>
      <c r="E16" s="66"/>
      <c r="F16" s="14"/>
      <c r="G16" s="23"/>
    </row>
    <row r="17" spans="1:7" x14ac:dyDescent="0.25">
      <c r="A17" s="14"/>
      <c r="B17" s="14"/>
      <c r="C17" s="14"/>
      <c r="D17" s="14"/>
      <c r="E17" s="66"/>
      <c r="F17" s="14"/>
      <c r="G17" s="23"/>
    </row>
    <row r="18" spans="1:7" x14ac:dyDescent="0.25">
      <c r="A18" s="14"/>
      <c r="B18" s="14"/>
      <c r="C18" s="14"/>
      <c r="D18" s="14"/>
      <c r="E18" s="66"/>
      <c r="F18" s="14"/>
      <c r="G18" s="23"/>
    </row>
    <row r="19" spans="1:7" x14ac:dyDescent="0.25">
      <c r="A19" s="14"/>
      <c r="B19" s="14"/>
      <c r="C19" s="14"/>
      <c r="D19" s="14"/>
      <c r="E19" s="66"/>
      <c r="F19" s="14"/>
      <c r="G19" s="23"/>
    </row>
    <row r="20" spans="1:7" x14ac:dyDescent="0.25">
      <c r="A20" s="14"/>
      <c r="B20" s="14"/>
      <c r="C20" s="14"/>
      <c r="D20" s="14"/>
      <c r="E20" s="66"/>
      <c r="F20" s="14"/>
      <c r="G20" s="23"/>
    </row>
    <row r="21" spans="1:7" x14ac:dyDescent="0.25">
      <c r="A21" s="14"/>
      <c r="B21" s="14"/>
      <c r="C21" s="14"/>
      <c r="D21" s="14"/>
      <c r="E21" s="66"/>
      <c r="F21" s="14"/>
      <c r="G21" s="23"/>
    </row>
    <row r="22" spans="1:7" x14ac:dyDescent="0.25">
      <c r="A22" s="14"/>
      <c r="B22" s="14"/>
      <c r="C22" s="14"/>
      <c r="D22" s="14"/>
      <c r="E22" s="66"/>
      <c r="F22" s="14"/>
      <c r="G22" s="23"/>
    </row>
    <row r="23" spans="1:7" x14ac:dyDescent="0.25">
      <c r="A23" s="14"/>
      <c r="B23" s="14"/>
      <c r="C23" s="14"/>
      <c r="D23" s="14"/>
      <c r="E23" s="14"/>
      <c r="F23" s="14"/>
      <c r="G23" s="14"/>
    </row>
    <row r="24" spans="1:7" x14ac:dyDescent="0.25">
      <c r="A24" s="14"/>
      <c r="B24" s="14"/>
      <c r="C24" s="14"/>
      <c r="D24" s="14"/>
      <c r="E24" s="14"/>
      <c r="F24" s="14"/>
      <c r="G24" s="14"/>
    </row>
    <row r="25" spans="1:7" x14ac:dyDescent="0.25">
      <c r="A25" s="126" t="s">
        <v>71</v>
      </c>
      <c r="B25" s="26"/>
      <c r="C25" s="26"/>
      <c r="D25" s="26"/>
      <c r="E25" s="26"/>
      <c r="F25" s="26"/>
      <c r="G25" s="26"/>
    </row>
    <row r="26" spans="1:7" x14ac:dyDescent="0.25">
      <c r="A26" s="127"/>
      <c r="B26" s="128"/>
      <c r="C26" s="128"/>
      <c r="D26" s="128"/>
      <c r="E26" s="52"/>
      <c r="F26" s="52"/>
      <c r="G26" s="53"/>
    </row>
    <row r="27" spans="1:7" x14ac:dyDescent="0.25">
      <c r="A27" s="31"/>
      <c r="B27" s="26"/>
      <c r="C27" s="26"/>
      <c r="D27" s="26"/>
      <c r="E27" s="26"/>
      <c r="F27" s="26"/>
      <c r="G27" s="32"/>
    </row>
    <row r="28" spans="1:7" x14ac:dyDescent="0.25">
      <c r="A28" s="31"/>
      <c r="B28" s="26"/>
      <c r="C28" s="26"/>
      <c r="D28" s="26"/>
      <c r="E28" s="26"/>
      <c r="F28" s="26"/>
      <c r="G28" s="32"/>
    </row>
    <row r="29" spans="1:7" x14ac:dyDescent="0.25">
      <c r="A29" s="31"/>
      <c r="B29" s="26"/>
      <c r="C29" s="26"/>
      <c r="D29" s="26"/>
      <c r="E29" s="26"/>
      <c r="F29" s="26"/>
      <c r="G29" s="32"/>
    </row>
    <row r="30" spans="1:7" x14ac:dyDescent="0.25">
      <c r="A30" s="33"/>
      <c r="B30" s="27"/>
      <c r="C30" s="27"/>
      <c r="D30" s="27"/>
      <c r="E30" s="12"/>
      <c r="F30" s="114" t="s">
        <v>42</v>
      </c>
      <c r="G30" s="134">
        <f>G9</f>
        <v>0</v>
      </c>
    </row>
    <row r="33" spans="1:7" x14ac:dyDescent="0.25">
      <c r="A33" s="37" t="s">
        <v>72</v>
      </c>
      <c r="B33" s="38"/>
      <c r="C33" s="28"/>
      <c r="D33" s="28"/>
      <c r="E33" s="28"/>
      <c r="F33" s="28"/>
      <c r="G33" s="34"/>
    </row>
    <row r="34" spans="1:7" x14ac:dyDescent="0.25">
      <c r="A34" s="35"/>
      <c r="B34" s="29"/>
      <c r="C34" s="29"/>
      <c r="D34" s="29"/>
      <c r="E34" s="29"/>
      <c r="F34" s="29"/>
      <c r="G34" s="36"/>
    </row>
    <row r="35" spans="1:7" x14ac:dyDescent="0.25">
      <c r="A35" s="54"/>
      <c r="B35" s="55"/>
      <c r="C35" s="55"/>
      <c r="D35" s="55"/>
      <c r="E35" s="12"/>
      <c r="F35" s="115" t="s">
        <v>41</v>
      </c>
      <c r="G35" s="134">
        <v>0</v>
      </c>
    </row>
    <row r="36" spans="1:7" x14ac:dyDescent="0.25">
      <c r="G36" s="50"/>
    </row>
    <row r="37" spans="1:7" x14ac:dyDescent="0.25">
      <c r="D37" s="699" t="s">
        <v>94</v>
      </c>
      <c r="E37" s="699"/>
      <c r="F37" s="699"/>
      <c r="G37" s="47">
        <f>G30+G35</f>
        <v>0</v>
      </c>
    </row>
  </sheetData>
  <mergeCells count="8">
    <mergeCell ref="A1:G1"/>
    <mergeCell ref="D37:F37"/>
    <mergeCell ref="A2:G2"/>
    <mergeCell ref="A4:B5"/>
    <mergeCell ref="C4:F4"/>
    <mergeCell ref="G4:G5"/>
    <mergeCell ref="E9:F9"/>
    <mergeCell ref="E12:F12"/>
  </mergeCells>
  <printOptions horizontalCentered="1"/>
  <pageMargins left="0.25" right="0.25" top="0.25" bottom="0.2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B1:P31"/>
  <sheetViews>
    <sheetView zoomScaleNormal="100" workbookViewId="0">
      <selection activeCell="B5" sqref="B5:P5"/>
    </sheetView>
  </sheetViews>
  <sheetFormatPr defaultRowHeight="15" x14ac:dyDescent="0.25"/>
  <cols>
    <col min="1" max="1" width="1.42578125" style="6" customWidth="1"/>
    <col min="2" max="13" width="9.42578125" style="6" customWidth="1"/>
    <col min="14" max="14" width="14.28515625" style="6" customWidth="1"/>
    <col min="15" max="15" width="2.7109375" style="6" customWidth="1"/>
    <col min="16" max="16" width="2.140625" style="6" customWidth="1"/>
    <col min="17" max="16384" width="9.140625" style="6"/>
  </cols>
  <sheetData>
    <row r="1" spans="2:16" ht="20.25" x14ac:dyDescent="0.25">
      <c r="B1" s="407" t="s">
        <v>254</v>
      </c>
      <c r="C1" s="407"/>
      <c r="D1" s="407"/>
      <c r="E1" s="407"/>
      <c r="F1" s="407"/>
      <c r="G1" s="407"/>
      <c r="H1" s="407"/>
      <c r="I1" s="407"/>
      <c r="J1" s="407"/>
      <c r="K1" s="407"/>
      <c r="L1" s="407"/>
      <c r="M1" s="407"/>
      <c r="N1" s="407"/>
      <c r="O1" s="407"/>
      <c r="P1" s="407"/>
    </row>
    <row r="2" spans="2:16" ht="8.25" customHeight="1" x14ac:dyDescent="0.25">
      <c r="B2" s="79"/>
      <c r="C2" s="189"/>
      <c r="D2" s="189"/>
      <c r="E2" s="189"/>
      <c r="F2" s="189"/>
      <c r="G2" s="189"/>
      <c r="H2" s="189"/>
      <c r="I2" s="189"/>
      <c r="J2" s="189"/>
      <c r="K2" s="189"/>
      <c r="L2" s="189"/>
      <c r="M2" s="189"/>
      <c r="N2" s="189"/>
      <c r="O2" s="189"/>
      <c r="P2" s="189"/>
    </row>
    <row r="3" spans="2:16" ht="22.5" customHeight="1" x14ac:dyDescent="0.25">
      <c r="B3" s="408" t="s">
        <v>163</v>
      </c>
      <c r="C3" s="408"/>
      <c r="D3" s="408"/>
      <c r="E3" s="408"/>
      <c r="F3" s="408"/>
      <c r="G3" s="408"/>
      <c r="H3" s="408"/>
      <c r="I3" s="408"/>
      <c r="J3" s="408"/>
      <c r="K3" s="408"/>
      <c r="L3" s="408"/>
      <c r="M3" s="408"/>
      <c r="N3" s="408"/>
      <c r="O3" s="408"/>
      <c r="P3" s="408"/>
    </row>
    <row r="4" spans="2:16" x14ac:dyDescent="0.25">
      <c r="B4" s="189"/>
      <c r="C4" s="189"/>
      <c r="D4" s="189"/>
      <c r="E4" s="189"/>
      <c r="F4" s="189"/>
      <c r="G4" s="189"/>
      <c r="H4" s="189"/>
      <c r="I4" s="189"/>
      <c r="J4" s="189"/>
      <c r="K4" s="189"/>
      <c r="L4" s="189"/>
      <c r="M4" s="189"/>
      <c r="N4" s="189"/>
      <c r="O4" s="189"/>
      <c r="P4" s="189"/>
    </row>
    <row r="5" spans="2:16" ht="51.75" customHeight="1" x14ac:dyDescent="0.25">
      <c r="B5" s="410" t="s">
        <v>306</v>
      </c>
      <c r="C5" s="410"/>
      <c r="D5" s="410"/>
      <c r="E5" s="410"/>
      <c r="F5" s="410"/>
      <c r="G5" s="410"/>
      <c r="H5" s="410"/>
      <c r="I5" s="410"/>
      <c r="J5" s="410"/>
      <c r="K5" s="410"/>
      <c r="L5" s="410"/>
      <c r="M5" s="410"/>
      <c r="N5" s="410"/>
      <c r="O5" s="410"/>
      <c r="P5" s="410"/>
    </row>
    <row r="7" spans="2:16" x14ac:dyDescent="0.25">
      <c r="B7" s="410" t="s">
        <v>242</v>
      </c>
      <c r="C7" s="410"/>
      <c r="D7" s="410"/>
      <c r="E7" s="410"/>
      <c r="F7" s="410"/>
      <c r="G7" s="410"/>
      <c r="H7" s="410"/>
      <c r="I7" s="410"/>
      <c r="J7" s="410"/>
      <c r="K7" s="410"/>
      <c r="L7" s="410"/>
      <c r="M7" s="410"/>
      <c r="N7" s="410"/>
      <c r="O7" s="410"/>
      <c r="P7" s="410"/>
    </row>
    <row r="9" spans="2:16" ht="27" customHeight="1" x14ac:dyDescent="0.25">
      <c r="B9" s="410" t="s">
        <v>283</v>
      </c>
      <c r="C9" s="410"/>
      <c r="D9" s="410"/>
      <c r="E9" s="410"/>
      <c r="F9" s="410"/>
      <c r="G9" s="410"/>
      <c r="H9" s="410"/>
      <c r="I9" s="410"/>
      <c r="J9" s="410"/>
      <c r="K9" s="410"/>
      <c r="L9" s="410"/>
      <c r="M9" s="410"/>
      <c r="N9" s="410"/>
      <c r="O9" s="410"/>
      <c r="P9" s="410"/>
    </row>
    <row r="11" spans="2:16" x14ac:dyDescent="0.25">
      <c r="B11" s="410" t="s">
        <v>282</v>
      </c>
      <c r="C11" s="410"/>
      <c r="D11" s="410"/>
      <c r="E11" s="410"/>
      <c r="F11" s="410"/>
      <c r="G11" s="410"/>
      <c r="H11" s="410"/>
      <c r="I11" s="410"/>
      <c r="J11" s="410"/>
      <c r="K11" s="410"/>
      <c r="L11" s="410"/>
      <c r="M11" s="410"/>
      <c r="N11" s="410"/>
      <c r="O11" s="410"/>
      <c r="P11" s="410"/>
    </row>
    <row r="13" spans="2:16" ht="39.75" customHeight="1" x14ac:dyDescent="0.25">
      <c r="B13" s="418" t="s">
        <v>281</v>
      </c>
      <c r="C13" s="418"/>
      <c r="D13" s="418"/>
      <c r="E13" s="418"/>
      <c r="F13" s="418"/>
      <c r="G13" s="418"/>
      <c r="H13" s="418"/>
      <c r="I13" s="418"/>
      <c r="J13" s="418"/>
      <c r="K13" s="418"/>
      <c r="L13" s="418"/>
      <c r="M13" s="418"/>
      <c r="N13" s="418"/>
      <c r="O13" s="418"/>
      <c r="P13" s="418"/>
    </row>
    <row r="15" spans="2:16" ht="63.75" customHeight="1" x14ac:dyDescent="0.25">
      <c r="B15" s="410" t="s">
        <v>285</v>
      </c>
      <c r="C15" s="410"/>
      <c r="D15" s="410"/>
      <c r="E15" s="410"/>
      <c r="F15" s="410"/>
      <c r="G15" s="410"/>
      <c r="H15" s="410"/>
      <c r="I15" s="410"/>
      <c r="J15" s="410"/>
      <c r="K15" s="410"/>
      <c r="L15" s="410"/>
      <c r="M15" s="410"/>
      <c r="N15" s="410"/>
      <c r="O15" s="410"/>
      <c r="P15" s="410"/>
    </row>
    <row r="17" spans="2:16" ht="96.75" customHeight="1" x14ac:dyDescent="0.25">
      <c r="B17" s="410" t="s">
        <v>279</v>
      </c>
      <c r="C17" s="410"/>
      <c r="D17" s="410"/>
      <c r="E17" s="410"/>
      <c r="F17" s="410"/>
      <c r="G17" s="410"/>
      <c r="H17" s="410"/>
      <c r="I17" s="410"/>
      <c r="J17" s="410"/>
      <c r="K17" s="410"/>
      <c r="L17" s="410"/>
      <c r="M17" s="410"/>
      <c r="N17" s="410"/>
      <c r="O17" s="410"/>
      <c r="P17" s="410"/>
    </row>
    <row r="19" spans="2:16" ht="75" customHeight="1" x14ac:dyDescent="0.25">
      <c r="B19" s="410" t="s">
        <v>243</v>
      </c>
      <c r="C19" s="410"/>
      <c r="D19" s="410"/>
      <c r="E19" s="410"/>
      <c r="F19" s="410"/>
      <c r="G19" s="410"/>
      <c r="H19" s="410"/>
      <c r="I19" s="410"/>
      <c r="J19" s="410"/>
      <c r="K19" s="410"/>
      <c r="L19" s="410"/>
      <c r="M19" s="410"/>
      <c r="N19" s="410"/>
      <c r="O19" s="410"/>
      <c r="P19" s="410"/>
    </row>
    <row r="21" spans="2:16" ht="48" customHeight="1" x14ac:dyDescent="0.25">
      <c r="B21" s="410" t="s">
        <v>244</v>
      </c>
      <c r="C21" s="410"/>
      <c r="D21" s="410"/>
      <c r="E21" s="410"/>
      <c r="F21" s="410"/>
      <c r="G21" s="410"/>
      <c r="H21" s="410"/>
      <c r="I21" s="410"/>
      <c r="J21" s="410"/>
      <c r="K21" s="410"/>
      <c r="L21" s="410"/>
      <c r="M21" s="410"/>
      <c r="N21" s="410"/>
      <c r="O21" s="410"/>
      <c r="P21" s="410"/>
    </row>
    <row r="23" spans="2:16" x14ac:dyDescent="0.25">
      <c r="B23" s="410" t="s">
        <v>245</v>
      </c>
      <c r="C23" s="410"/>
      <c r="D23" s="410"/>
      <c r="E23" s="410"/>
      <c r="F23" s="410"/>
      <c r="G23" s="410"/>
      <c r="H23" s="410"/>
      <c r="I23" s="410"/>
      <c r="J23" s="410"/>
      <c r="K23" s="410"/>
      <c r="L23" s="410"/>
      <c r="M23" s="410"/>
      <c r="N23" s="410"/>
      <c r="O23" s="410"/>
      <c r="P23" s="410"/>
    </row>
    <row r="25" spans="2:16" ht="54.75" customHeight="1" x14ac:dyDescent="0.25">
      <c r="B25" s="410" t="s">
        <v>246</v>
      </c>
      <c r="C25" s="410"/>
      <c r="D25" s="410"/>
      <c r="E25" s="410"/>
      <c r="F25" s="410"/>
      <c r="G25" s="410"/>
      <c r="H25" s="410"/>
      <c r="I25" s="410"/>
      <c r="J25" s="410"/>
      <c r="K25" s="410"/>
      <c r="L25" s="410"/>
      <c r="M25" s="410"/>
      <c r="N25" s="410"/>
      <c r="O25" s="410"/>
      <c r="P25" s="410"/>
    </row>
    <row r="27" spans="2:16" ht="44.25" customHeight="1" x14ac:dyDescent="0.25">
      <c r="B27" s="410" t="s">
        <v>268</v>
      </c>
      <c r="C27" s="410"/>
      <c r="D27" s="410"/>
      <c r="E27" s="410"/>
      <c r="F27" s="410"/>
      <c r="G27" s="410"/>
      <c r="H27" s="410"/>
      <c r="I27" s="410"/>
      <c r="J27" s="410"/>
      <c r="K27" s="410"/>
      <c r="L27" s="410"/>
      <c r="M27" s="410"/>
      <c r="N27" s="410"/>
      <c r="O27" s="410"/>
      <c r="P27" s="410"/>
    </row>
    <row r="29" spans="2:16" x14ac:dyDescent="0.25">
      <c r="B29" s="413" t="s">
        <v>247</v>
      </c>
      <c r="C29" s="410"/>
      <c r="D29" s="410"/>
      <c r="E29" s="410"/>
      <c r="F29" s="410"/>
      <c r="G29" s="410"/>
      <c r="H29" s="410"/>
      <c r="I29" s="410"/>
      <c r="J29" s="410"/>
      <c r="K29" s="410"/>
      <c r="L29" s="410"/>
      <c r="M29" s="410"/>
      <c r="N29" s="410"/>
      <c r="O29" s="410"/>
      <c r="P29" s="410"/>
    </row>
    <row r="31" spans="2:16" x14ac:dyDescent="0.25">
      <c r="B31" s="413" t="s">
        <v>248</v>
      </c>
      <c r="C31" s="410"/>
      <c r="D31" s="410"/>
      <c r="E31" s="410"/>
      <c r="F31" s="410"/>
      <c r="G31" s="410"/>
      <c r="H31" s="410"/>
      <c r="I31" s="410"/>
      <c r="J31" s="410"/>
      <c r="K31" s="410"/>
      <c r="L31" s="410"/>
      <c r="M31" s="410"/>
      <c r="N31" s="410"/>
      <c r="O31" s="410"/>
      <c r="P31" s="410"/>
    </row>
  </sheetData>
  <sheetProtection selectLockedCells="1" selectUnlockedCells="1"/>
  <mergeCells count="16">
    <mergeCell ref="B31:P31"/>
    <mergeCell ref="B13:P13"/>
    <mergeCell ref="B15:P15"/>
    <mergeCell ref="B25:P25"/>
    <mergeCell ref="B1:P1"/>
    <mergeCell ref="B3:P3"/>
    <mergeCell ref="B19:P19"/>
    <mergeCell ref="B21:P21"/>
    <mergeCell ref="B23:P23"/>
    <mergeCell ref="B27:P27"/>
    <mergeCell ref="B29:P29"/>
    <mergeCell ref="B5:P5"/>
    <mergeCell ref="B7:P7"/>
    <mergeCell ref="B9:P9"/>
    <mergeCell ref="B11:P11"/>
    <mergeCell ref="B17:P17"/>
  </mergeCells>
  <printOptions horizontalCentered="1"/>
  <pageMargins left="0.25" right="0.25" top="0.25" bottom="0.25" header="0.3" footer="0.3"/>
  <pageSetup fitToHeight="0" orientation="landscape" r:id="rId1"/>
  <headerFooter>
    <oddFooter>&amp;C&amp;"-,Italic"&amp;A</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K38"/>
  <sheetViews>
    <sheetView topLeftCell="A7" workbookViewId="0">
      <selection activeCell="E26" sqref="E26"/>
    </sheetView>
  </sheetViews>
  <sheetFormatPr defaultRowHeight="15" x14ac:dyDescent="0.25"/>
  <cols>
    <col min="1" max="1" width="31.5703125" style="6" customWidth="1"/>
    <col min="2" max="2" width="29.140625" style="6" customWidth="1"/>
    <col min="3" max="6" width="12.5703125" style="6" customWidth="1"/>
    <col min="7" max="7" width="17.140625" style="6" customWidth="1"/>
    <col min="8" max="8" width="2.42578125" style="6" customWidth="1"/>
    <col min="9" max="16384" width="9.140625" style="6"/>
  </cols>
  <sheetData>
    <row r="1" spans="1:7" ht="24.75" customHeight="1" x14ac:dyDescent="0.25">
      <c r="A1" s="624" t="s">
        <v>169</v>
      </c>
      <c r="B1" s="624"/>
      <c r="C1" s="624"/>
      <c r="D1" s="624"/>
      <c r="E1" s="624"/>
      <c r="F1" s="624"/>
      <c r="G1" s="624"/>
    </row>
    <row r="2" spans="1:7" ht="42" customHeight="1" x14ac:dyDescent="0.25">
      <c r="A2" s="461" t="s">
        <v>179</v>
      </c>
      <c r="B2" s="461"/>
      <c r="C2" s="461"/>
      <c r="D2" s="461"/>
      <c r="E2" s="461"/>
      <c r="F2" s="461"/>
      <c r="G2" s="461"/>
    </row>
    <row r="3" spans="1:7" x14ac:dyDescent="0.25">
      <c r="A3" s="14"/>
      <c r="B3" s="14"/>
      <c r="C3" s="14"/>
      <c r="D3" s="14"/>
      <c r="E3" s="14"/>
      <c r="F3" s="14"/>
      <c r="G3" s="14"/>
    </row>
    <row r="4" spans="1:7" x14ac:dyDescent="0.25">
      <c r="A4" s="700" t="s">
        <v>64</v>
      </c>
      <c r="B4" s="700"/>
      <c r="C4" s="700" t="s">
        <v>33</v>
      </c>
      <c r="D4" s="700"/>
      <c r="E4" s="700"/>
      <c r="F4" s="700"/>
      <c r="G4" s="700" t="s">
        <v>39</v>
      </c>
    </row>
    <row r="5" spans="1:7" x14ac:dyDescent="0.25">
      <c r="A5" s="700"/>
      <c r="B5" s="700"/>
      <c r="C5" s="113" t="s">
        <v>49</v>
      </c>
      <c r="D5" s="113" t="s">
        <v>48</v>
      </c>
      <c r="E5" s="113" t="s">
        <v>39</v>
      </c>
      <c r="F5" s="113" t="s">
        <v>38</v>
      </c>
      <c r="G5" s="700"/>
    </row>
    <row r="6" spans="1:7" x14ac:dyDescent="0.25">
      <c r="A6" s="65"/>
      <c r="B6" s="14"/>
      <c r="C6" s="14"/>
      <c r="D6" s="14"/>
      <c r="E6" s="14"/>
      <c r="F6" s="14"/>
      <c r="G6" s="47">
        <f t="shared" ref="G6:G8" si="0">SUM(G4:G5)</f>
        <v>0</v>
      </c>
    </row>
    <row r="7" spans="1:7" x14ac:dyDescent="0.25">
      <c r="A7" s="42"/>
      <c r="B7" s="42"/>
      <c r="C7" s="44"/>
      <c r="D7" s="44"/>
      <c r="E7" s="46"/>
      <c r="F7" s="44"/>
      <c r="G7" s="47">
        <f t="shared" si="0"/>
        <v>0</v>
      </c>
    </row>
    <row r="8" spans="1:7" ht="17.25" x14ac:dyDescent="0.4">
      <c r="A8" s="42"/>
      <c r="B8" s="42"/>
      <c r="C8" s="44"/>
      <c r="D8" s="44"/>
      <c r="E8" s="46"/>
      <c r="F8" s="44"/>
      <c r="G8" s="70">
        <f t="shared" si="0"/>
        <v>0</v>
      </c>
    </row>
    <row r="9" spans="1:7" x14ac:dyDescent="0.25">
      <c r="A9" s="14"/>
      <c r="B9" s="14"/>
      <c r="C9" s="14"/>
      <c r="D9" s="14"/>
      <c r="E9" s="695" t="s">
        <v>44</v>
      </c>
      <c r="F9" s="695"/>
      <c r="G9" s="47">
        <f>SUM(G7:G8)</f>
        <v>0</v>
      </c>
    </row>
    <row r="10" spans="1:7" x14ac:dyDescent="0.25">
      <c r="A10" s="14"/>
      <c r="B10" s="14"/>
      <c r="C10" s="14"/>
      <c r="D10" s="14"/>
      <c r="E10" s="66"/>
      <c r="F10" s="14"/>
      <c r="G10" s="23"/>
    </row>
    <row r="11" spans="1:7" ht="17.25" x14ac:dyDescent="0.4">
      <c r="A11" s="14"/>
      <c r="B11" s="14"/>
      <c r="C11" s="14"/>
      <c r="D11" s="14"/>
      <c r="E11" s="66"/>
      <c r="F11" s="14"/>
      <c r="G11" s="70">
        <f>G10</f>
        <v>0</v>
      </c>
    </row>
    <row r="12" spans="1:7" x14ac:dyDescent="0.25">
      <c r="A12" s="14"/>
      <c r="B12" s="14"/>
      <c r="C12" s="14"/>
      <c r="D12" s="14"/>
      <c r="E12" s="698" t="s">
        <v>41</v>
      </c>
      <c r="F12" s="698"/>
      <c r="G12" s="47">
        <f>G11</f>
        <v>0</v>
      </c>
    </row>
    <row r="13" spans="1:7" x14ac:dyDescent="0.25">
      <c r="A13" s="14"/>
      <c r="B13" s="14"/>
      <c r="C13" s="14"/>
      <c r="D13" s="14"/>
      <c r="E13" s="66"/>
      <c r="F13" s="14"/>
      <c r="G13" s="23"/>
    </row>
    <row r="14" spans="1:7" hidden="1" x14ac:dyDescent="0.25">
      <c r="A14" s="14"/>
      <c r="B14" s="14"/>
      <c r="C14" s="14"/>
      <c r="D14" s="14"/>
      <c r="E14" s="66"/>
      <c r="F14" s="14"/>
      <c r="G14" s="23"/>
    </row>
    <row r="15" spans="1:7" hidden="1" x14ac:dyDescent="0.25">
      <c r="A15" s="14"/>
      <c r="B15" s="14"/>
      <c r="C15" s="14"/>
      <c r="D15" s="14"/>
      <c r="E15" s="66"/>
      <c r="F15" s="14"/>
      <c r="G15" s="23"/>
    </row>
    <row r="16" spans="1:7" hidden="1" x14ac:dyDescent="0.25">
      <c r="A16" s="14"/>
      <c r="B16" s="14"/>
      <c r="C16" s="14"/>
      <c r="D16" s="14"/>
      <c r="E16" s="66"/>
      <c r="F16" s="14"/>
      <c r="G16" s="23"/>
    </row>
    <row r="17" spans="1:11" hidden="1" x14ac:dyDescent="0.25">
      <c r="A17" s="14"/>
      <c r="B17" s="14"/>
      <c r="C17" s="14"/>
      <c r="D17" s="14"/>
      <c r="E17" s="66"/>
      <c r="F17" s="14"/>
      <c r="G17" s="23"/>
    </row>
    <row r="18" spans="1:11" hidden="1" x14ac:dyDescent="0.25">
      <c r="A18" s="14"/>
      <c r="B18" s="14"/>
      <c r="C18" s="14"/>
      <c r="D18" s="14"/>
      <c r="E18" s="66"/>
      <c r="F18" s="14"/>
      <c r="G18" s="23"/>
    </row>
    <row r="19" spans="1:11" hidden="1" x14ac:dyDescent="0.25">
      <c r="A19" s="14"/>
      <c r="B19" s="14"/>
      <c r="C19" s="14"/>
      <c r="D19" s="14"/>
      <c r="E19" s="66"/>
      <c r="F19" s="14"/>
      <c r="G19" s="23"/>
    </row>
    <row r="20" spans="1:11" hidden="1" x14ac:dyDescent="0.25">
      <c r="A20" s="14"/>
      <c r="B20" s="14"/>
      <c r="C20" s="14"/>
      <c r="D20" s="14"/>
      <c r="E20" s="66"/>
      <c r="F20" s="14"/>
      <c r="G20" s="23"/>
    </row>
    <row r="21" spans="1:11" hidden="1" x14ac:dyDescent="0.25">
      <c r="A21" s="14"/>
      <c r="B21" s="14"/>
      <c r="C21" s="14"/>
      <c r="D21" s="14"/>
      <c r="E21" s="66"/>
      <c r="F21" s="14"/>
      <c r="G21" s="23"/>
    </row>
    <row r="22" spans="1:11" x14ac:dyDescent="0.25">
      <c r="A22" s="14"/>
      <c r="B22" s="14"/>
      <c r="C22" s="14"/>
      <c r="D22" s="14"/>
      <c r="E22" s="66"/>
      <c r="F22" s="14"/>
      <c r="G22" s="23"/>
    </row>
    <row r="23" spans="1:11" x14ac:dyDescent="0.25">
      <c r="A23" s="14"/>
      <c r="B23" s="14"/>
      <c r="C23" s="14"/>
      <c r="D23" s="14"/>
      <c r="E23" s="66"/>
      <c r="F23" s="14"/>
      <c r="G23" s="23"/>
    </row>
    <row r="24" spans="1:11" x14ac:dyDescent="0.25">
      <c r="A24" s="14"/>
      <c r="B24" s="14"/>
      <c r="C24" s="14"/>
      <c r="D24" s="14"/>
      <c r="E24" s="14"/>
      <c r="F24" s="14"/>
      <c r="G24" s="14"/>
    </row>
    <row r="25" spans="1:11" x14ac:dyDescent="0.25">
      <c r="A25" s="14"/>
      <c r="B25" s="14"/>
      <c r="C25" s="14"/>
      <c r="D25" s="14"/>
      <c r="E25" s="14"/>
      <c r="F25" s="14"/>
      <c r="G25" s="14"/>
    </row>
    <row r="26" spans="1:11" x14ac:dyDescent="0.25">
      <c r="A26" s="37" t="s">
        <v>73</v>
      </c>
      <c r="B26" s="52"/>
      <c r="C26" s="52"/>
      <c r="D26" s="52"/>
      <c r="E26" s="52"/>
      <c r="F26" s="52"/>
      <c r="G26" s="53"/>
    </row>
    <row r="27" spans="1:11" ht="19.5" customHeight="1" x14ac:dyDescent="0.25">
      <c r="A27" s="110"/>
      <c r="B27" s="111"/>
      <c r="C27" s="111"/>
      <c r="D27" s="111"/>
      <c r="E27" s="111"/>
      <c r="F27" s="111"/>
      <c r="G27" s="112"/>
    </row>
    <row r="28" spans="1:11" x14ac:dyDescent="0.25">
      <c r="A28" s="31"/>
      <c r="B28" s="26"/>
      <c r="C28" s="26"/>
      <c r="D28" s="26"/>
      <c r="E28" s="26"/>
      <c r="F28" s="26"/>
      <c r="G28" s="32"/>
    </row>
    <row r="29" spans="1:11" x14ac:dyDescent="0.25">
      <c r="A29" s="31"/>
      <c r="B29" s="26"/>
      <c r="C29" s="26"/>
      <c r="D29" s="26"/>
      <c r="E29" s="26"/>
      <c r="F29" s="26"/>
      <c r="G29" s="32"/>
    </row>
    <row r="30" spans="1:11" x14ac:dyDescent="0.25">
      <c r="A30" s="31"/>
      <c r="B30" s="26"/>
      <c r="C30" s="26"/>
      <c r="D30" s="26"/>
      <c r="E30" s="26"/>
      <c r="F30" s="26"/>
      <c r="G30" s="32"/>
      <c r="J30" s="120"/>
      <c r="K30" s="120"/>
    </row>
    <row r="31" spans="1:11" x14ac:dyDescent="0.25">
      <c r="A31" s="33"/>
      <c r="B31" s="27"/>
      <c r="C31" s="27"/>
      <c r="D31" s="27"/>
      <c r="E31" s="12"/>
      <c r="F31" s="114" t="s">
        <v>42</v>
      </c>
      <c r="G31" s="134">
        <f>G9</f>
        <v>0</v>
      </c>
      <c r="J31" s="120"/>
      <c r="K31" s="120"/>
    </row>
    <row r="34" spans="1:7" x14ac:dyDescent="0.25">
      <c r="A34" s="37" t="s">
        <v>74</v>
      </c>
      <c r="B34" s="38"/>
      <c r="C34" s="28"/>
      <c r="D34" s="28"/>
      <c r="E34" s="28"/>
      <c r="F34" s="28"/>
      <c r="G34" s="34"/>
    </row>
    <row r="35" spans="1:7" x14ac:dyDescent="0.25">
      <c r="A35" s="35"/>
      <c r="B35" s="29"/>
      <c r="C35" s="29"/>
      <c r="D35" s="29"/>
      <c r="E35" s="29"/>
      <c r="F35" s="29"/>
      <c r="G35" s="36"/>
    </row>
    <row r="36" spans="1:7" x14ac:dyDescent="0.25">
      <c r="A36" s="54"/>
      <c r="B36" s="55"/>
      <c r="C36" s="55"/>
      <c r="D36" s="55"/>
      <c r="E36" s="12"/>
      <c r="F36" s="115" t="s">
        <v>41</v>
      </c>
      <c r="G36" s="134">
        <v>0</v>
      </c>
    </row>
    <row r="37" spans="1:7" x14ac:dyDescent="0.25">
      <c r="G37" s="50"/>
    </row>
    <row r="38" spans="1:7" x14ac:dyDescent="0.25">
      <c r="D38" s="699" t="s">
        <v>75</v>
      </c>
      <c r="E38" s="699"/>
      <c r="F38" s="699"/>
      <c r="G38" s="47">
        <f>G31+G36</f>
        <v>0</v>
      </c>
    </row>
  </sheetData>
  <mergeCells count="8">
    <mergeCell ref="A1:G1"/>
    <mergeCell ref="D38:F38"/>
    <mergeCell ref="E12:F12"/>
    <mergeCell ref="A2:G2"/>
    <mergeCell ref="A4:B5"/>
    <mergeCell ref="C4:F4"/>
    <mergeCell ref="G4:G5"/>
    <mergeCell ref="E9:F9"/>
  </mergeCells>
  <printOptions horizontalCentered="1"/>
  <pageMargins left="0.25" right="0.25" top="0.25" bottom="0.25" header="0.3" footer="0.3"/>
  <pageSetup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B1:H33"/>
  <sheetViews>
    <sheetView topLeftCell="A7" workbookViewId="0">
      <selection activeCell="F28" sqref="F28"/>
    </sheetView>
  </sheetViews>
  <sheetFormatPr defaultRowHeight="15" x14ac:dyDescent="0.25"/>
  <cols>
    <col min="1" max="1" width="2.28515625" style="6" customWidth="1"/>
    <col min="2" max="2" width="31.140625" style="6" customWidth="1"/>
    <col min="3" max="3" width="24.85546875" style="6" customWidth="1"/>
    <col min="4" max="7" width="14.5703125" style="6" customWidth="1"/>
    <col min="8" max="8" width="14.42578125" style="6" customWidth="1"/>
    <col min="9" max="9" width="2.42578125" style="6" customWidth="1"/>
    <col min="10" max="16384" width="9.140625" style="6"/>
  </cols>
  <sheetData>
    <row r="1" spans="2:8" ht="27" customHeight="1" x14ac:dyDescent="0.25">
      <c r="B1" s="624" t="s">
        <v>169</v>
      </c>
      <c r="C1" s="624"/>
      <c r="D1" s="624"/>
      <c r="E1" s="624"/>
      <c r="F1" s="624"/>
      <c r="G1" s="624"/>
      <c r="H1" s="624"/>
    </row>
    <row r="2" spans="2:8" ht="54.75" customHeight="1" x14ac:dyDescent="0.25">
      <c r="B2" s="625" t="s">
        <v>171</v>
      </c>
      <c r="C2" s="625"/>
      <c r="D2" s="625"/>
      <c r="E2" s="625"/>
      <c r="F2" s="625"/>
      <c r="G2" s="625"/>
      <c r="H2" s="625"/>
    </row>
    <row r="3" spans="2:8" ht="8.25" customHeight="1" x14ac:dyDescent="0.25">
      <c r="B3" s="14"/>
      <c r="C3" s="14"/>
      <c r="D3" s="14"/>
      <c r="E3" s="14"/>
      <c r="F3" s="14"/>
      <c r="G3" s="14"/>
      <c r="H3" s="14"/>
    </row>
    <row r="4" spans="2:8" x14ac:dyDescent="0.25">
      <c r="B4" s="700" t="s">
        <v>34</v>
      </c>
      <c r="C4" s="700" t="s">
        <v>35</v>
      </c>
      <c r="D4" s="700" t="s">
        <v>33</v>
      </c>
      <c r="E4" s="700"/>
      <c r="F4" s="700"/>
      <c r="G4" s="700"/>
      <c r="H4" s="700" t="s">
        <v>39</v>
      </c>
    </row>
    <row r="5" spans="2:8" ht="24" x14ac:dyDescent="0.25">
      <c r="B5" s="700"/>
      <c r="C5" s="700"/>
      <c r="D5" s="16" t="s">
        <v>36</v>
      </c>
      <c r="E5" s="16" t="s">
        <v>40</v>
      </c>
      <c r="F5" s="113" t="s">
        <v>37</v>
      </c>
      <c r="G5" s="113" t="s">
        <v>38</v>
      </c>
      <c r="H5" s="700"/>
    </row>
    <row r="6" spans="2:8" x14ac:dyDescent="0.25">
      <c r="B6" s="119"/>
      <c r="C6" s="119"/>
      <c r="D6" s="14"/>
      <c r="E6" s="14"/>
      <c r="F6" s="14"/>
      <c r="G6" s="14"/>
      <c r="H6" s="49">
        <f t="shared" ref="H6:H7" si="0">SUM(H5:H5)</f>
        <v>0</v>
      </c>
    </row>
    <row r="7" spans="2:8" ht="17.25" x14ac:dyDescent="0.4">
      <c r="B7" s="120"/>
      <c r="C7" s="120"/>
      <c r="D7" s="18"/>
      <c r="E7" s="117"/>
      <c r="F7" s="19"/>
      <c r="G7" s="117"/>
      <c r="H7" s="135">
        <f t="shared" si="0"/>
        <v>0</v>
      </c>
    </row>
    <row r="8" spans="2:8" x14ac:dyDescent="0.25">
      <c r="B8" s="120"/>
      <c r="C8" s="120"/>
      <c r="D8" s="21"/>
      <c r="E8" s="117"/>
      <c r="F8" s="19"/>
      <c r="G8" s="22" t="s">
        <v>44</v>
      </c>
      <c r="H8" s="49">
        <f>SUM(H7:H7)</f>
        <v>0</v>
      </c>
    </row>
    <row r="9" spans="2:8" x14ac:dyDescent="0.25">
      <c r="B9" s="14"/>
      <c r="C9" s="14"/>
      <c r="D9" s="23"/>
      <c r="E9" s="15"/>
      <c r="F9" s="24"/>
      <c r="G9" s="15"/>
      <c r="H9" s="41"/>
    </row>
    <row r="10" spans="2:8" ht="17.25" x14ac:dyDescent="0.4">
      <c r="B10" s="42"/>
      <c r="C10" s="42"/>
      <c r="D10" s="46"/>
      <c r="E10" s="44"/>
      <c r="F10" s="45"/>
      <c r="G10" s="44"/>
      <c r="H10" s="70">
        <f>H9</f>
        <v>0</v>
      </c>
    </row>
    <row r="11" spans="2:8" x14ac:dyDescent="0.25">
      <c r="B11" s="42"/>
      <c r="C11" s="42"/>
      <c r="D11" s="43"/>
      <c r="E11" s="44"/>
      <c r="F11" s="698" t="s">
        <v>41</v>
      </c>
      <c r="G11" s="698"/>
      <c r="H11" s="47">
        <f>H10</f>
        <v>0</v>
      </c>
    </row>
    <row r="12" spans="2:8" x14ac:dyDescent="0.25">
      <c r="D12" s="20"/>
      <c r="E12" s="11"/>
      <c r="F12" s="25"/>
      <c r="G12" s="11"/>
      <c r="H12" s="20"/>
    </row>
    <row r="13" spans="2:8" x14ac:dyDescent="0.25">
      <c r="D13" s="20"/>
      <c r="E13" s="11"/>
      <c r="F13" s="25"/>
      <c r="G13" s="11"/>
      <c r="H13" s="20"/>
    </row>
    <row r="14" spans="2:8" x14ac:dyDescent="0.25">
      <c r="D14" s="20"/>
      <c r="E14" s="11"/>
      <c r="F14" s="25"/>
      <c r="G14" s="11"/>
      <c r="H14" s="20"/>
    </row>
    <row r="15" spans="2:8" x14ac:dyDescent="0.25">
      <c r="D15" s="20"/>
      <c r="E15" s="11"/>
      <c r="F15" s="25"/>
      <c r="G15" s="11"/>
      <c r="H15" s="20"/>
    </row>
    <row r="16" spans="2:8" x14ac:dyDescent="0.25">
      <c r="D16" s="20"/>
      <c r="E16" s="11"/>
      <c r="F16" s="25"/>
      <c r="G16" s="11"/>
      <c r="H16" s="20"/>
    </row>
    <row r="17" spans="2:8" x14ac:dyDescent="0.25">
      <c r="D17" s="20"/>
      <c r="E17" s="11"/>
      <c r="F17" s="25"/>
      <c r="G17" s="11"/>
      <c r="H17" s="20"/>
    </row>
    <row r="18" spans="2:8" x14ac:dyDescent="0.25">
      <c r="D18" s="20"/>
      <c r="E18" s="11"/>
      <c r="F18" s="25"/>
      <c r="G18" s="11"/>
      <c r="H18" s="20"/>
    </row>
    <row r="19" spans="2:8" x14ac:dyDescent="0.25">
      <c r="D19" s="20"/>
      <c r="E19" s="11"/>
      <c r="F19" s="25"/>
      <c r="G19" s="11"/>
      <c r="H19" s="20"/>
    </row>
    <row r="20" spans="2:8" x14ac:dyDescent="0.25">
      <c r="B20" s="37" t="s">
        <v>185</v>
      </c>
      <c r="C20" s="52"/>
      <c r="D20" s="52"/>
      <c r="E20" s="52"/>
      <c r="F20" s="52"/>
      <c r="G20" s="52"/>
      <c r="H20" s="53"/>
    </row>
    <row r="21" spans="2:8" ht="18.75" customHeight="1" x14ac:dyDescent="0.25">
      <c r="B21" s="696"/>
      <c r="C21" s="625"/>
      <c r="D21" s="625"/>
      <c r="E21" s="625"/>
      <c r="F21" s="625"/>
      <c r="G21" s="625"/>
      <c r="H21" s="697"/>
    </row>
    <row r="22" spans="2:8" x14ac:dyDescent="0.25">
      <c r="B22" s="31"/>
      <c r="C22" s="26"/>
      <c r="D22" s="26"/>
      <c r="E22" s="26"/>
      <c r="F22" s="26"/>
      <c r="G22" s="26"/>
      <c r="H22" s="32"/>
    </row>
    <row r="23" spans="2:8" x14ac:dyDescent="0.25">
      <c r="B23" s="31"/>
      <c r="C23" s="26"/>
      <c r="D23" s="26"/>
      <c r="E23" s="26"/>
      <c r="F23" s="26"/>
      <c r="G23" s="26"/>
      <c r="H23" s="32"/>
    </row>
    <row r="24" spans="2:8" x14ac:dyDescent="0.25">
      <c r="B24" s="31"/>
      <c r="C24" s="26"/>
      <c r="D24" s="26"/>
      <c r="E24" s="26"/>
      <c r="F24" s="26"/>
      <c r="G24" s="26"/>
      <c r="H24" s="32"/>
    </row>
    <row r="25" spans="2:8" x14ac:dyDescent="0.25">
      <c r="B25" s="33"/>
      <c r="C25" s="27"/>
      <c r="D25" s="27"/>
      <c r="E25" s="27"/>
      <c r="F25" s="705" t="s">
        <v>42</v>
      </c>
      <c r="G25" s="705"/>
      <c r="H25" s="134">
        <f>H8</f>
        <v>0</v>
      </c>
    </row>
    <row r="28" spans="2:8" x14ac:dyDescent="0.25">
      <c r="B28" s="37" t="s">
        <v>186</v>
      </c>
      <c r="C28" s="38"/>
      <c r="D28" s="28"/>
      <c r="E28" s="28"/>
      <c r="F28" s="28"/>
      <c r="G28" s="28"/>
      <c r="H28" s="34"/>
    </row>
    <row r="29" spans="2:8" x14ac:dyDescent="0.25">
      <c r="B29" s="35"/>
      <c r="C29" s="29"/>
      <c r="D29" s="29"/>
      <c r="E29" s="29"/>
      <c r="F29" s="29"/>
      <c r="G29" s="29"/>
      <c r="H29" s="36"/>
    </row>
    <row r="30" spans="2:8" x14ac:dyDescent="0.25">
      <c r="B30" s="54"/>
      <c r="C30" s="55"/>
      <c r="D30" s="55"/>
      <c r="E30" s="55"/>
      <c r="F30" s="706" t="s">
        <v>41</v>
      </c>
      <c r="G30" s="706"/>
      <c r="H30" s="134">
        <v>0</v>
      </c>
    </row>
    <row r="31" spans="2:8" x14ac:dyDescent="0.25">
      <c r="H31" s="50"/>
    </row>
    <row r="32" spans="2:8" x14ac:dyDescent="0.25">
      <c r="H32" s="50"/>
    </row>
    <row r="33" spans="5:8" x14ac:dyDescent="0.25">
      <c r="E33" s="699" t="s">
        <v>76</v>
      </c>
      <c r="F33" s="699"/>
      <c r="G33" s="699"/>
      <c r="H33" s="47">
        <f>H25+H30</f>
        <v>0</v>
      </c>
    </row>
  </sheetData>
  <mergeCells count="11">
    <mergeCell ref="B1:H1"/>
    <mergeCell ref="F25:G25"/>
    <mergeCell ref="F30:G30"/>
    <mergeCell ref="E33:G33"/>
    <mergeCell ref="B2:H2"/>
    <mergeCell ref="B4:B5"/>
    <mergeCell ref="C4:C5"/>
    <mergeCell ref="D4:G4"/>
    <mergeCell ref="H4:H5"/>
    <mergeCell ref="F11:G11"/>
    <mergeCell ref="B21:H21"/>
  </mergeCells>
  <printOptions horizontalCentered="1"/>
  <pageMargins left="0.25" right="0.25" top="0.25" bottom="0.25" header="0.3" footer="0.3"/>
  <pageSetup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G39"/>
  <sheetViews>
    <sheetView workbookViewId="0">
      <selection activeCell="J25" sqref="J25"/>
    </sheetView>
  </sheetViews>
  <sheetFormatPr defaultRowHeight="15" x14ac:dyDescent="0.25"/>
  <cols>
    <col min="1" max="1" width="22.7109375" style="6" customWidth="1"/>
    <col min="2" max="2" width="27.5703125" style="6" customWidth="1"/>
    <col min="3" max="6" width="15.140625" style="6" customWidth="1"/>
    <col min="7" max="7" width="17" style="6" customWidth="1"/>
    <col min="8" max="8" width="2.5703125" style="6" customWidth="1"/>
    <col min="9" max="16384" width="9.140625" style="6"/>
  </cols>
  <sheetData>
    <row r="1" spans="1:7" ht="20.25" customHeight="1" x14ac:dyDescent="0.25">
      <c r="A1" s="624" t="s">
        <v>169</v>
      </c>
      <c r="B1" s="624"/>
      <c r="C1" s="624"/>
      <c r="D1" s="624"/>
      <c r="E1" s="624"/>
      <c r="F1" s="624"/>
      <c r="G1" s="624"/>
    </row>
    <row r="2" spans="1:7" ht="42" customHeight="1" x14ac:dyDescent="0.25">
      <c r="A2" s="461" t="s">
        <v>172</v>
      </c>
      <c r="B2" s="461"/>
      <c r="C2" s="461"/>
      <c r="D2" s="461"/>
      <c r="E2" s="461"/>
      <c r="F2" s="461"/>
      <c r="G2" s="461"/>
    </row>
    <row r="3" spans="1:7" x14ac:dyDescent="0.25">
      <c r="A3" s="14"/>
      <c r="B3" s="14"/>
      <c r="C3" s="14"/>
      <c r="D3" s="14"/>
      <c r="E3" s="14"/>
      <c r="F3" s="14"/>
      <c r="G3" s="14"/>
    </row>
    <row r="4" spans="1:7" ht="15" customHeight="1" x14ac:dyDescent="0.25">
      <c r="A4" s="700" t="s">
        <v>64</v>
      </c>
      <c r="B4" s="700"/>
      <c r="C4" s="700" t="s">
        <v>33</v>
      </c>
      <c r="D4" s="700"/>
      <c r="E4" s="700"/>
      <c r="F4" s="700"/>
      <c r="G4" s="707" t="s">
        <v>39</v>
      </c>
    </row>
    <row r="5" spans="1:7" x14ac:dyDescent="0.25">
      <c r="A5" s="700"/>
      <c r="B5" s="700"/>
      <c r="C5" s="113" t="s">
        <v>49</v>
      </c>
      <c r="D5" s="113" t="s">
        <v>48</v>
      </c>
      <c r="E5" s="113" t="s">
        <v>39</v>
      </c>
      <c r="F5" s="113" t="s">
        <v>38</v>
      </c>
      <c r="G5" s="708"/>
    </row>
    <row r="6" spans="1:7" x14ac:dyDescent="0.25">
      <c r="A6" s="65"/>
      <c r="B6" s="14"/>
      <c r="C6" s="14"/>
      <c r="D6" s="14"/>
      <c r="E6" s="14"/>
      <c r="F6" s="14"/>
      <c r="G6" s="43">
        <v>0</v>
      </c>
    </row>
    <row r="7" spans="1:7" x14ac:dyDescent="0.25">
      <c r="A7" s="42"/>
      <c r="B7" s="42"/>
      <c r="C7" s="44"/>
      <c r="D7" s="44"/>
      <c r="E7" s="46"/>
      <c r="F7" s="44"/>
      <c r="G7" s="43">
        <v>0</v>
      </c>
    </row>
    <row r="8" spans="1:7" x14ac:dyDescent="0.25">
      <c r="A8" s="42"/>
      <c r="B8" s="42"/>
      <c r="C8" s="44"/>
      <c r="D8" s="44"/>
      <c r="E8" s="46"/>
      <c r="F8" s="44"/>
      <c r="G8" s="43">
        <v>0</v>
      </c>
    </row>
    <row r="9" spans="1:7" ht="16.5" x14ac:dyDescent="0.35">
      <c r="A9" s="42"/>
      <c r="B9" s="14"/>
      <c r="C9" s="14"/>
      <c r="D9" s="14"/>
      <c r="E9" s="68"/>
      <c r="F9" s="68"/>
      <c r="G9" s="51">
        <v>0</v>
      </c>
    </row>
    <row r="10" spans="1:7" x14ac:dyDescent="0.25">
      <c r="A10" s="14"/>
      <c r="B10" s="14"/>
      <c r="C10" s="14"/>
      <c r="D10" s="14"/>
      <c r="E10" s="66"/>
      <c r="F10" s="22" t="s">
        <v>44</v>
      </c>
      <c r="G10" s="49">
        <f>SUM(G9:G9)</f>
        <v>0</v>
      </c>
    </row>
    <row r="11" spans="1:7" x14ac:dyDescent="0.25">
      <c r="A11" s="14"/>
      <c r="B11" s="14"/>
      <c r="C11" s="14"/>
      <c r="D11" s="14"/>
      <c r="E11" s="66"/>
      <c r="F11" s="14"/>
      <c r="G11" s="23"/>
    </row>
    <row r="12" spans="1:7" ht="17.25" x14ac:dyDescent="0.4">
      <c r="A12" s="14"/>
      <c r="B12" s="14"/>
      <c r="C12" s="14"/>
      <c r="D12" s="14"/>
      <c r="E12" s="66"/>
      <c r="F12" s="14"/>
      <c r="G12" s="70">
        <f>G11</f>
        <v>0</v>
      </c>
    </row>
    <row r="13" spans="1:7" x14ac:dyDescent="0.25">
      <c r="A13" s="14"/>
      <c r="B13" s="14"/>
      <c r="C13" s="14"/>
      <c r="D13" s="14"/>
      <c r="E13" s="698" t="s">
        <v>41</v>
      </c>
      <c r="F13" s="698"/>
      <c r="G13" s="47">
        <f>G12</f>
        <v>0</v>
      </c>
    </row>
    <row r="14" spans="1:7" x14ac:dyDescent="0.25">
      <c r="A14" s="14"/>
      <c r="B14" s="14"/>
      <c r="C14" s="14"/>
      <c r="D14" s="14"/>
      <c r="E14" s="66"/>
      <c r="F14" s="14"/>
      <c r="G14" s="23"/>
    </row>
    <row r="15" spans="1:7" x14ac:dyDescent="0.25">
      <c r="A15" s="14"/>
      <c r="B15" s="14"/>
      <c r="C15" s="14"/>
      <c r="D15" s="14"/>
      <c r="E15" s="66"/>
      <c r="F15" s="14"/>
      <c r="G15" s="23"/>
    </row>
    <row r="16" spans="1:7" ht="13.5" customHeight="1" x14ac:dyDescent="0.25">
      <c r="A16" s="14"/>
      <c r="B16" s="14"/>
      <c r="C16" s="14"/>
      <c r="D16" s="14"/>
      <c r="E16" s="66"/>
      <c r="F16" s="14"/>
      <c r="G16" s="23"/>
    </row>
    <row r="17" spans="1:7" hidden="1" x14ac:dyDescent="0.25">
      <c r="A17" s="14"/>
      <c r="B17" s="14"/>
      <c r="C17" s="14"/>
      <c r="D17" s="14"/>
      <c r="E17" s="66"/>
      <c r="F17" s="14"/>
      <c r="G17" s="23"/>
    </row>
    <row r="18" spans="1:7" hidden="1" x14ac:dyDescent="0.25">
      <c r="A18" s="14"/>
      <c r="B18" s="14"/>
      <c r="C18" s="14"/>
      <c r="D18" s="14"/>
      <c r="E18" s="66"/>
      <c r="F18" s="14"/>
      <c r="G18" s="23"/>
    </row>
    <row r="19" spans="1:7" hidden="1" x14ac:dyDescent="0.25">
      <c r="A19" s="14"/>
      <c r="B19" s="14"/>
      <c r="C19" s="14"/>
      <c r="D19" s="14"/>
      <c r="E19" s="66"/>
      <c r="F19" s="14"/>
      <c r="G19" s="23"/>
    </row>
    <row r="20" spans="1:7" hidden="1" x14ac:dyDescent="0.25">
      <c r="A20" s="14"/>
      <c r="B20" s="14"/>
      <c r="C20" s="14"/>
      <c r="D20" s="14"/>
      <c r="E20" s="66"/>
      <c r="F20" s="14"/>
      <c r="G20" s="23"/>
    </row>
    <row r="21" spans="1:7" hidden="1" x14ac:dyDescent="0.25">
      <c r="A21" s="14"/>
      <c r="B21" s="14"/>
      <c r="C21" s="14"/>
      <c r="D21" s="14"/>
      <c r="E21" s="14"/>
      <c r="F21" s="14"/>
      <c r="G21" s="14"/>
    </row>
    <row r="22" spans="1:7" x14ac:dyDescent="0.25">
      <c r="A22" s="14"/>
      <c r="B22" s="14"/>
      <c r="C22" s="14"/>
      <c r="D22" s="14"/>
      <c r="E22" s="14"/>
      <c r="F22" s="14"/>
      <c r="G22" s="14"/>
    </row>
    <row r="23" spans="1:7" x14ac:dyDescent="0.25">
      <c r="A23" s="14"/>
      <c r="B23" s="14"/>
      <c r="C23" s="14"/>
      <c r="D23" s="14"/>
      <c r="E23" s="14"/>
      <c r="F23" s="14"/>
      <c r="G23" s="14"/>
    </row>
    <row r="24" spans="1:7" x14ac:dyDescent="0.25">
      <c r="A24" s="14"/>
      <c r="B24" s="14"/>
      <c r="C24" s="14"/>
      <c r="D24" s="14"/>
      <c r="E24" s="14"/>
      <c r="F24" s="14"/>
      <c r="G24" s="14"/>
    </row>
    <row r="25" spans="1:7" x14ac:dyDescent="0.25">
      <c r="A25" s="37" t="s">
        <v>78</v>
      </c>
      <c r="B25" s="52"/>
      <c r="C25" s="52"/>
      <c r="D25" s="52"/>
      <c r="E25" s="52"/>
      <c r="F25" s="52"/>
      <c r="G25" s="53"/>
    </row>
    <row r="26" spans="1:7" x14ac:dyDescent="0.25">
      <c r="A26" s="48"/>
      <c r="B26" s="26"/>
      <c r="C26" s="26"/>
      <c r="D26" s="26"/>
      <c r="E26" s="26"/>
      <c r="F26" s="26"/>
      <c r="G26" s="32"/>
    </row>
    <row r="27" spans="1:7" x14ac:dyDescent="0.25">
      <c r="A27" s="31"/>
      <c r="B27" s="26"/>
      <c r="C27" s="26"/>
      <c r="D27" s="26"/>
      <c r="E27" s="26"/>
      <c r="F27" s="26"/>
      <c r="G27" s="32"/>
    </row>
    <row r="28" spans="1:7" x14ac:dyDescent="0.25">
      <c r="A28" s="31"/>
      <c r="B28" s="26"/>
      <c r="C28" s="26"/>
      <c r="D28" s="26"/>
      <c r="E28" s="26"/>
      <c r="F28" s="26"/>
      <c r="G28" s="32"/>
    </row>
    <row r="29" spans="1:7" x14ac:dyDescent="0.25">
      <c r="A29" s="31"/>
      <c r="B29" s="26"/>
      <c r="C29" s="26"/>
      <c r="D29" s="26"/>
      <c r="E29" s="26"/>
      <c r="F29" s="26"/>
      <c r="G29" s="32"/>
    </row>
    <row r="30" spans="1:7" x14ac:dyDescent="0.25">
      <c r="A30" s="33"/>
      <c r="B30" s="27"/>
      <c r="C30" s="27"/>
      <c r="D30" s="27"/>
      <c r="E30" s="12"/>
      <c r="F30" s="114" t="s">
        <v>42</v>
      </c>
      <c r="G30" s="134">
        <f>G6</f>
        <v>0</v>
      </c>
    </row>
    <row r="33" spans="1:7" x14ac:dyDescent="0.25">
      <c r="A33" s="37" t="s">
        <v>79</v>
      </c>
      <c r="B33" s="38"/>
      <c r="C33" s="28"/>
      <c r="D33" s="28"/>
      <c r="E33" s="28"/>
      <c r="F33" s="28"/>
      <c r="G33" s="34"/>
    </row>
    <row r="34" spans="1:7" x14ac:dyDescent="0.25">
      <c r="A34" s="35"/>
      <c r="B34" s="29"/>
      <c r="C34" s="29"/>
      <c r="D34" s="29"/>
      <c r="E34" s="29"/>
      <c r="F34" s="29"/>
      <c r="G34" s="36"/>
    </row>
    <row r="35" spans="1:7" x14ac:dyDescent="0.25">
      <c r="A35" s="54"/>
      <c r="B35" s="55"/>
      <c r="C35" s="55"/>
      <c r="D35" s="55"/>
      <c r="E35" s="12"/>
      <c r="F35" s="115" t="s">
        <v>41</v>
      </c>
      <c r="G35" s="134">
        <v>0</v>
      </c>
    </row>
    <row r="36" spans="1:7" x14ac:dyDescent="0.25">
      <c r="G36" s="50"/>
    </row>
    <row r="37" spans="1:7" x14ac:dyDescent="0.25">
      <c r="D37" s="699" t="s">
        <v>80</v>
      </c>
      <c r="E37" s="699"/>
      <c r="F37" s="699"/>
      <c r="G37" s="47">
        <f>G30+G35</f>
        <v>0</v>
      </c>
    </row>
    <row r="39" spans="1:7" x14ac:dyDescent="0.25">
      <c r="E39" s="67"/>
    </row>
  </sheetData>
  <mergeCells count="7">
    <mergeCell ref="D37:F37"/>
    <mergeCell ref="E13:F13"/>
    <mergeCell ref="A1:G1"/>
    <mergeCell ref="A2:G2"/>
    <mergeCell ref="A4:B5"/>
    <mergeCell ref="C4:F4"/>
    <mergeCell ref="G4:G5"/>
  </mergeCells>
  <printOptions horizontalCentered="1"/>
  <pageMargins left="0.25" right="0.25" top="0.25" bottom="0.25" header="0.3" footer="0.3"/>
  <pageSetup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L38"/>
  <sheetViews>
    <sheetView zoomScaleNormal="100" workbookViewId="0">
      <selection activeCell="B5" sqref="B5:E5"/>
    </sheetView>
  </sheetViews>
  <sheetFormatPr defaultRowHeight="15" x14ac:dyDescent="0.25"/>
  <cols>
    <col min="1" max="1" width="2.85546875" customWidth="1"/>
    <col min="2" max="4" width="18.42578125" customWidth="1"/>
    <col min="5" max="5" width="15.5703125" customWidth="1"/>
    <col min="6" max="9" width="18.7109375" customWidth="1"/>
    <col min="10" max="10" width="19.7109375" customWidth="1"/>
    <col min="11" max="11" width="3" customWidth="1"/>
  </cols>
  <sheetData>
    <row r="1" spans="1:11" ht="21.75" customHeight="1" x14ac:dyDescent="0.25">
      <c r="B1" s="624" t="s">
        <v>169</v>
      </c>
      <c r="C1" s="624"/>
      <c r="D1" s="624"/>
      <c r="E1" s="624"/>
      <c r="F1" s="624"/>
      <c r="G1" s="624"/>
      <c r="H1" s="624"/>
      <c r="I1" s="624"/>
      <c r="J1" s="624"/>
    </row>
    <row r="2" spans="1:11" ht="69.75" customHeight="1" x14ac:dyDescent="0.25">
      <c r="B2" s="689" t="s">
        <v>292</v>
      </c>
      <c r="C2" s="689"/>
      <c r="D2" s="689"/>
      <c r="E2" s="689"/>
      <c r="F2" s="689"/>
      <c r="G2" s="689"/>
      <c r="H2" s="689"/>
      <c r="I2" s="689"/>
      <c r="J2" s="689"/>
    </row>
    <row r="3" spans="1:11" ht="15" customHeight="1" x14ac:dyDescent="0.25">
      <c r="B3" s="631" t="s">
        <v>64</v>
      </c>
      <c r="C3" s="654"/>
      <c r="D3" s="654"/>
      <c r="E3" s="654"/>
      <c r="F3" s="654" t="s">
        <v>33</v>
      </c>
      <c r="G3" s="633"/>
      <c r="H3" s="631" t="s">
        <v>207</v>
      </c>
      <c r="I3" s="633" t="s">
        <v>208</v>
      </c>
      <c r="J3" s="635" t="s">
        <v>196</v>
      </c>
    </row>
    <row r="4" spans="1:11" ht="15" customHeight="1" x14ac:dyDescent="0.25">
      <c r="B4" s="640"/>
      <c r="C4" s="658"/>
      <c r="D4" s="658"/>
      <c r="E4" s="658"/>
      <c r="F4" s="153" t="s">
        <v>81</v>
      </c>
      <c r="G4" s="156" t="s">
        <v>82</v>
      </c>
      <c r="H4" s="640"/>
      <c r="I4" s="642"/>
      <c r="J4" s="665"/>
    </row>
    <row r="5" spans="1:11" ht="33.75" customHeight="1" x14ac:dyDescent="0.25">
      <c r="B5" s="710"/>
      <c r="C5" s="711"/>
      <c r="D5" s="711"/>
      <c r="E5" s="711"/>
      <c r="F5" s="279"/>
      <c r="G5" s="280"/>
      <c r="H5" s="281"/>
      <c r="I5" s="282"/>
      <c r="J5" s="283">
        <f>ROUND(F5*G5,0)</f>
        <v>0</v>
      </c>
    </row>
    <row r="6" spans="1:11" x14ac:dyDescent="0.25">
      <c r="B6" s="6"/>
      <c r="C6" s="6"/>
      <c r="D6" s="6"/>
      <c r="E6" s="6"/>
      <c r="F6" s="695"/>
      <c r="G6" s="695"/>
      <c r="H6" s="142"/>
      <c r="I6" s="142"/>
      <c r="J6" s="47"/>
    </row>
    <row r="7" spans="1:11" s="348" customFormat="1" x14ac:dyDescent="0.25">
      <c r="B7" s="6" t="s">
        <v>299</v>
      </c>
      <c r="C7" s="6"/>
      <c r="D7" s="6"/>
      <c r="E7" s="6"/>
      <c r="F7" s="349"/>
      <c r="G7" s="349"/>
      <c r="H7" s="349"/>
      <c r="I7" s="349"/>
      <c r="J7" s="47"/>
    </row>
    <row r="8" spans="1:11" s="306" customFormat="1" x14ac:dyDescent="0.25">
      <c r="B8" s="6"/>
      <c r="C8" s="6"/>
      <c r="D8" s="6"/>
      <c r="E8" s="6"/>
      <c r="F8" s="307"/>
      <c r="G8" s="307"/>
      <c r="H8" s="307"/>
      <c r="I8" s="307"/>
      <c r="J8" s="47"/>
    </row>
    <row r="9" spans="1:11" s="306" customFormat="1" x14ac:dyDescent="0.25">
      <c r="B9" s="6"/>
      <c r="C9" s="6"/>
      <c r="D9" s="6"/>
      <c r="E9" s="6"/>
      <c r="F9" s="307"/>
      <c r="G9" s="307"/>
      <c r="H9" s="307"/>
      <c r="I9" s="307"/>
      <c r="J9" s="47"/>
    </row>
    <row r="10" spans="1:11" s="306" customFormat="1" x14ac:dyDescent="0.25">
      <c r="B10" s="6"/>
      <c r="C10" s="6"/>
      <c r="D10" s="6"/>
      <c r="E10" s="6"/>
      <c r="F10" s="307"/>
      <c r="G10" s="307"/>
      <c r="H10" s="307"/>
      <c r="I10" s="307"/>
      <c r="J10" s="47"/>
    </row>
    <row r="11" spans="1:11" s="306" customFormat="1" ht="106.5" customHeight="1" x14ac:dyDescent="0.25">
      <c r="A11" s="305"/>
      <c r="B11" s="709" t="s">
        <v>269</v>
      </c>
      <c r="C11" s="709"/>
      <c r="D11" s="709"/>
      <c r="E11" s="709"/>
      <c r="F11" s="709"/>
      <c r="G11" s="709"/>
      <c r="H11" s="709"/>
      <c r="I11" s="709"/>
      <c r="J11" s="709"/>
    </row>
    <row r="12" spans="1:11" s="306" customFormat="1" x14ac:dyDescent="0.25">
      <c r="A12" s="7"/>
      <c r="B12" s="9"/>
      <c r="C12" s="9"/>
      <c r="D12" s="9"/>
      <c r="E12" s="9"/>
      <c r="F12" s="9"/>
      <c r="G12" s="9"/>
      <c r="H12" s="9"/>
      <c r="I12" s="9"/>
    </row>
    <row r="13" spans="1:11" s="306" customFormat="1" x14ac:dyDescent="0.25">
      <c r="C13" s="174" t="s">
        <v>11</v>
      </c>
      <c r="D13" s="176"/>
      <c r="E13" s="9"/>
      <c r="F13" s="9"/>
      <c r="G13" s="174" t="s">
        <v>11</v>
      </c>
      <c r="H13" s="9"/>
      <c r="I13" s="9"/>
      <c r="J13" s="9"/>
      <c r="K13" s="9"/>
    </row>
    <row r="14" spans="1:11" s="306" customFormat="1" x14ac:dyDescent="0.25">
      <c r="C14" s="7" t="s">
        <v>12</v>
      </c>
      <c r="D14" s="9"/>
      <c r="E14" s="9"/>
      <c r="F14" s="9"/>
      <c r="G14" s="7" t="s">
        <v>12</v>
      </c>
      <c r="H14" s="9"/>
      <c r="I14" s="9"/>
      <c r="J14" s="9"/>
      <c r="K14" s="9"/>
    </row>
    <row r="15" spans="1:11" s="306" customFormat="1" x14ac:dyDescent="0.25">
      <c r="C15" s="7"/>
      <c r="D15" s="9"/>
      <c r="E15" s="9"/>
      <c r="F15" s="9"/>
      <c r="G15" s="7"/>
      <c r="H15" s="9"/>
      <c r="I15" s="9"/>
      <c r="J15" s="9"/>
      <c r="K15" s="9"/>
    </row>
    <row r="16" spans="1:11" s="306" customFormat="1" x14ac:dyDescent="0.25">
      <c r="C16" s="174" t="s">
        <v>11</v>
      </c>
      <c r="D16" s="9"/>
      <c r="E16" s="9"/>
      <c r="F16" s="9"/>
      <c r="G16" s="174" t="s">
        <v>11</v>
      </c>
      <c r="H16" s="9"/>
      <c r="I16" s="9"/>
      <c r="J16" s="9"/>
      <c r="K16" s="9"/>
    </row>
    <row r="17" spans="2:11" s="306" customFormat="1" x14ac:dyDescent="0.25">
      <c r="C17" s="7" t="s">
        <v>13</v>
      </c>
      <c r="D17" s="9"/>
      <c r="E17" s="9"/>
      <c r="F17" s="9"/>
      <c r="G17" s="7" t="s">
        <v>13</v>
      </c>
      <c r="H17" s="9"/>
      <c r="I17" s="9"/>
      <c r="J17" s="9"/>
      <c r="K17" s="9"/>
    </row>
    <row r="18" spans="2:11" s="306" customFormat="1" x14ac:dyDescent="0.25">
      <c r="C18" s="7"/>
      <c r="D18" s="9"/>
      <c r="E18" s="9"/>
      <c r="F18" s="9"/>
      <c r="G18" s="7"/>
      <c r="H18" s="9"/>
      <c r="I18" s="9"/>
      <c r="J18" s="9"/>
      <c r="K18" s="9"/>
    </row>
    <row r="19" spans="2:11" s="306" customFormat="1" x14ac:dyDescent="0.25">
      <c r="C19" s="174" t="s">
        <v>11</v>
      </c>
      <c r="D19" s="9"/>
      <c r="E19" s="9"/>
      <c r="F19" s="9"/>
      <c r="G19" s="174" t="s">
        <v>11</v>
      </c>
      <c r="H19" s="9"/>
      <c r="I19" s="9"/>
      <c r="J19" s="9"/>
      <c r="K19" s="9"/>
    </row>
    <row r="20" spans="2:11" s="306" customFormat="1" x14ac:dyDescent="0.25">
      <c r="C20" s="7" t="s">
        <v>14</v>
      </c>
      <c r="D20" s="9"/>
      <c r="E20" s="9"/>
      <c r="F20" s="9"/>
      <c r="G20" s="7" t="s">
        <v>14</v>
      </c>
      <c r="H20" s="9"/>
      <c r="I20" s="9"/>
      <c r="J20" s="9"/>
      <c r="K20" s="9"/>
    </row>
    <row r="21" spans="2:11" s="306" customFormat="1" x14ac:dyDescent="0.25">
      <c r="C21" s="7"/>
      <c r="D21" s="9"/>
      <c r="E21" s="9"/>
      <c r="F21" s="9"/>
      <c r="G21" s="7"/>
      <c r="H21" s="9"/>
      <c r="I21" s="9"/>
      <c r="J21" s="9"/>
      <c r="K21" s="9"/>
    </row>
    <row r="22" spans="2:11" s="306" customFormat="1" x14ac:dyDescent="0.25">
      <c r="C22" s="174" t="s">
        <v>11</v>
      </c>
      <c r="D22" s="9"/>
      <c r="E22" s="9"/>
      <c r="F22" s="9"/>
      <c r="G22" s="174" t="s">
        <v>11</v>
      </c>
      <c r="H22" s="9"/>
      <c r="I22" s="9"/>
      <c r="J22" s="9"/>
      <c r="K22" s="9"/>
    </row>
    <row r="23" spans="2:11" s="306" customFormat="1" x14ac:dyDescent="0.25">
      <c r="C23" s="7" t="s">
        <v>15</v>
      </c>
      <c r="D23" s="9"/>
      <c r="E23" s="9"/>
      <c r="F23" s="9"/>
      <c r="G23" s="7" t="s">
        <v>15</v>
      </c>
      <c r="H23" s="9"/>
      <c r="I23" s="9"/>
      <c r="J23" s="9"/>
      <c r="K23" s="9"/>
    </row>
    <row r="24" spans="2:11" s="306" customFormat="1" x14ac:dyDescent="0.25">
      <c r="C24" s="7" t="s">
        <v>166</v>
      </c>
      <c r="D24" s="9"/>
      <c r="E24" s="9"/>
      <c r="F24" s="9"/>
      <c r="G24" s="7" t="s">
        <v>167</v>
      </c>
      <c r="H24" s="9"/>
      <c r="I24" s="9"/>
      <c r="J24" s="9"/>
      <c r="K24" s="9"/>
    </row>
    <row r="25" spans="2:11" s="306" customFormat="1" x14ac:dyDescent="0.25">
      <c r="C25" s="7"/>
      <c r="D25" s="9"/>
      <c r="E25" s="9"/>
      <c r="F25" s="9"/>
      <c r="G25" s="7"/>
      <c r="H25" s="9"/>
      <c r="I25" s="9"/>
      <c r="J25" s="9"/>
      <c r="K25" s="9"/>
    </row>
    <row r="26" spans="2:11" s="306" customFormat="1" x14ac:dyDescent="0.25">
      <c r="C26" s="174" t="s">
        <v>11</v>
      </c>
      <c r="G26" s="174" t="s">
        <v>11</v>
      </c>
    </row>
    <row r="27" spans="2:11" s="306" customFormat="1" x14ac:dyDescent="0.25">
      <c r="C27" s="7" t="s">
        <v>249</v>
      </c>
      <c r="G27" s="7" t="s">
        <v>249</v>
      </c>
    </row>
    <row r="28" spans="2:11" s="306" customFormat="1" x14ac:dyDescent="0.25">
      <c r="C28" s="6"/>
      <c r="D28" s="6"/>
      <c r="E28" s="6"/>
      <c r="F28" s="6"/>
      <c r="G28" s="6"/>
      <c r="H28" s="64"/>
      <c r="I28" s="64"/>
      <c r="J28" s="64"/>
      <c r="K28" s="64"/>
    </row>
    <row r="29" spans="2:11" s="306" customFormat="1" x14ac:dyDescent="0.25">
      <c r="B29" s="6"/>
      <c r="C29" s="6"/>
      <c r="D29" s="6"/>
      <c r="E29" s="6"/>
      <c r="F29" s="6"/>
      <c r="G29" s="64"/>
      <c r="H29" s="64"/>
      <c r="I29" s="64"/>
      <c r="J29" s="64"/>
    </row>
    <row r="30" spans="2:11" s="306" customFormat="1" x14ac:dyDescent="0.25">
      <c r="B30" s="6"/>
      <c r="C30" s="6"/>
      <c r="D30" s="6"/>
      <c r="E30" s="6"/>
      <c r="F30" s="6"/>
      <c r="G30" s="64"/>
      <c r="H30" s="64"/>
      <c r="I30" s="64"/>
      <c r="J30" s="64"/>
    </row>
    <row r="31" spans="2:11" s="306" customFormat="1" x14ac:dyDescent="0.25">
      <c r="B31" s="6"/>
      <c r="C31" s="6"/>
      <c r="D31" s="6"/>
      <c r="E31" s="6"/>
      <c r="F31" s="6"/>
      <c r="G31" s="64"/>
      <c r="H31" s="64"/>
      <c r="I31" s="64"/>
      <c r="J31" s="64"/>
    </row>
    <row r="32" spans="2:11" s="306" customFormat="1" x14ac:dyDescent="0.25">
      <c r="B32" s="6"/>
      <c r="C32" s="6"/>
      <c r="D32" s="6"/>
      <c r="E32" s="6"/>
      <c r="F32" s="6"/>
      <c r="G32" s="64"/>
      <c r="H32" s="64"/>
      <c r="I32" s="64"/>
      <c r="J32" s="64"/>
    </row>
    <row r="33" spans="2:12" s="306" customFormat="1" x14ac:dyDescent="0.25">
      <c r="B33" s="6"/>
      <c r="C33" s="6"/>
      <c r="D33" s="6"/>
      <c r="E33" s="6"/>
      <c r="F33" s="6"/>
      <c r="G33" s="64"/>
      <c r="H33" s="64"/>
      <c r="I33" s="64"/>
      <c r="J33" s="64"/>
    </row>
    <row r="34" spans="2:12" s="306" customFormat="1" x14ac:dyDescent="0.25">
      <c r="B34" s="6"/>
      <c r="C34" s="6"/>
      <c r="D34" s="6"/>
      <c r="E34" s="6"/>
      <c r="F34" s="6"/>
      <c r="G34" s="64"/>
      <c r="H34" s="64"/>
      <c r="I34" s="64"/>
      <c r="J34" s="64"/>
    </row>
    <row r="35" spans="2:12" x14ac:dyDescent="0.25">
      <c r="B35" s="6"/>
      <c r="C35" s="6"/>
      <c r="D35" s="6"/>
      <c r="E35" s="6"/>
      <c r="F35" s="6"/>
      <c r="G35" s="64"/>
      <c r="H35" s="64"/>
      <c r="I35" s="64"/>
      <c r="J35" s="64"/>
    </row>
    <row r="36" spans="2:12" x14ac:dyDescent="0.25">
      <c r="B36" s="6"/>
      <c r="C36" s="6"/>
      <c r="D36" s="6"/>
      <c r="E36" s="6"/>
      <c r="F36" s="6"/>
      <c r="G36" s="64"/>
      <c r="H36" s="64"/>
      <c r="I36" s="64"/>
      <c r="J36" s="64"/>
    </row>
    <row r="37" spans="2:12" x14ac:dyDescent="0.25">
      <c r="B37" s="6"/>
      <c r="C37" s="6"/>
      <c r="D37" s="6"/>
      <c r="E37" s="6"/>
      <c r="F37" s="6"/>
      <c r="G37" s="6"/>
      <c r="H37" s="6"/>
      <c r="I37" s="6"/>
      <c r="J37" s="50"/>
      <c r="K37" s="6"/>
      <c r="L37" s="6"/>
    </row>
    <row r="38" spans="2:12" x14ac:dyDescent="0.25">
      <c r="B38" s="6"/>
      <c r="C38" s="6"/>
      <c r="D38" s="6"/>
      <c r="E38" s="6"/>
      <c r="F38" s="6"/>
      <c r="G38" s="6"/>
      <c r="H38" s="6"/>
      <c r="I38" s="6"/>
      <c r="J38" s="6"/>
      <c r="K38" s="6"/>
      <c r="L38" s="6"/>
    </row>
  </sheetData>
  <sheetProtection algorithmName="SHA-512" hashValue="kZF2OUQmYg359YV1izuJkiY7qK3geh13+BiF7kLQHvuctC8h/1TjOrYJT13L+p1YDaRjOlKhKs5mhHU7DLYGJw==" saltValue="5l3xQroZSqDViqvcGO3ARg==" spinCount="100000" sheet="1" objects="1" scenarios="1"/>
  <mergeCells count="10">
    <mergeCell ref="B11:J11"/>
    <mergeCell ref="B1:J1"/>
    <mergeCell ref="B2:J2"/>
    <mergeCell ref="F6:G6"/>
    <mergeCell ref="F3:G3"/>
    <mergeCell ref="J3:J4"/>
    <mergeCell ref="B3:E4"/>
    <mergeCell ref="H3:H4"/>
    <mergeCell ref="I3:I4"/>
    <mergeCell ref="B5:E5"/>
  </mergeCells>
  <printOptions horizontalCentered="1"/>
  <pageMargins left="0.25" right="0.25" top="0.25" bottom="0.25" header="0.3" footer="0.3"/>
  <pageSetup scale="80" fitToHeight="0" orientation="landscape" r:id="rId1"/>
  <headerFooter>
    <oddFooter>&amp;C&amp;"-,Italic"&amp;A</oddFooter>
  </headerFooter>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I20"/>
  <sheetViews>
    <sheetView workbookViewId="0">
      <selection activeCell="F7" sqref="F7"/>
    </sheetView>
  </sheetViews>
  <sheetFormatPr defaultRowHeight="15" x14ac:dyDescent="0.25"/>
  <cols>
    <col min="1" max="7" width="18.140625" style="6" customWidth="1"/>
    <col min="8" max="8" width="2.28515625" style="6" customWidth="1"/>
    <col min="9" max="16384" width="9.140625" style="6"/>
  </cols>
  <sheetData>
    <row r="1" spans="1:9" ht="20.25" customHeight="1" x14ac:dyDescent="0.25">
      <c r="A1" s="624" t="s">
        <v>169</v>
      </c>
      <c r="B1" s="624"/>
      <c r="C1" s="624"/>
      <c r="D1" s="624"/>
      <c r="E1" s="624"/>
      <c r="F1" s="624"/>
      <c r="G1" s="624"/>
    </row>
    <row r="2" spans="1:9" ht="39" customHeight="1" x14ac:dyDescent="0.25">
      <c r="A2" s="647" t="s">
        <v>184</v>
      </c>
      <c r="B2" s="647"/>
      <c r="C2" s="647"/>
      <c r="D2" s="647"/>
      <c r="E2" s="647"/>
      <c r="F2" s="647"/>
      <c r="G2" s="647"/>
      <c r="H2" s="39"/>
      <c r="I2" s="39"/>
    </row>
    <row r="3" spans="1:9" x14ac:dyDescent="0.25">
      <c r="A3" s="722" t="s">
        <v>9</v>
      </c>
      <c r="B3" s="723"/>
      <c r="C3" s="723"/>
      <c r="D3" s="723"/>
      <c r="E3" s="375" t="s">
        <v>207</v>
      </c>
      <c r="F3" s="376" t="s">
        <v>210</v>
      </c>
      <c r="G3" s="377" t="s">
        <v>202</v>
      </c>
      <c r="I3" s="14"/>
    </row>
    <row r="4" spans="1:9" x14ac:dyDescent="0.25">
      <c r="A4" s="712" t="s">
        <v>83</v>
      </c>
      <c r="B4" s="713"/>
      <c r="C4" s="713"/>
      <c r="D4" s="713"/>
      <c r="E4" s="374">
        <f>Personnel!H17</f>
        <v>0</v>
      </c>
      <c r="F4" s="374">
        <f>Personnel!I17</f>
        <v>0</v>
      </c>
      <c r="G4" s="378">
        <f>Personnel!J17</f>
        <v>0</v>
      </c>
      <c r="H4" s="129"/>
      <c r="I4" s="14"/>
    </row>
    <row r="5" spans="1:9" x14ac:dyDescent="0.25">
      <c r="A5" s="714" t="s">
        <v>84</v>
      </c>
      <c r="B5" s="715"/>
      <c r="C5" s="715"/>
      <c r="D5" s="715"/>
      <c r="E5" s="372">
        <f>'Fringe Benefits'!M18</f>
        <v>0</v>
      </c>
      <c r="F5" s="372">
        <f>'Fringe Benefits'!N18</f>
        <v>0</v>
      </c>
      <c r="G5" s="379">
        <f>'Fringe Benefits'!O18</f>
        <v>0</v>
      </c>
      <c r="H5" s="129"/>
      <c r="I5" s="14"/>
    </row>
    <row r="6" spans="1:9" x14ac:dyDescent="0.25">
      <c r="A6" s="714" t="s">
        <v>85</v>
      </c>
      <c r="B6" s="715"/>
      <c r="C6" s="715"/>
      <c r="D6" s="715"/>
      <c r="E6" s="372">
        <f>Travel!J17</f>
        <v>0</v>
      </c>
      <c r="F6" s="372">
        <f>Travel!K17</f>
        <v>0</v>
      </c>
      <c r="G6" s="379">
        <f>Travel!L17</f>
        <v>0</v>
      </c>
      <c r="H6" s="129"/>
      <c r="I6" s="14"/>
    </row>
    <row r="7" spans="1:9" x14ac:dyDescent="0.25">
      <c r="A7" s="714" t="s">
        <v>2</v>
      </c>
      <c r="B7" s="715"/>
      <c r="C7" s="715"/>
      <c r="D7" s="715"/>
      <c r="E7" s="372">
        <f>'Equipment '!H14</f>
        <v>0</v>
      </c>
      <c r="F7" s="372">
        <f>'Equipment '!I14</f>
        <v>0</v>
      </c>
      <c r="G7" s="379">
        <f>'Equipment '!J14</f>
        <v>0</v>
      </c>
      <c r="H7" s="129"/>
      <c r="I7" s="14"/>
    </row>
    <row r="8" spans="1:9" x14ac:dyDescent="0.25">
      <c r="A8" s="714" t="s">
        <v>3</v>
      </c>
      <c r="B8" s="715"/>
      <c r="C8" s="715"/>
      <c r="D8" s="715"/>
      <c r="E8" s="372">
        <f>Supplies!I15</f>
        <v>0</v>
      </c>
      <c r="F8" s="372">
        <f>Supplies!J15</f>
        <v>0</v>
      </c>
      <c r="G8" s="379">
        <f>Supplies!K15</f>
        <v>0</v>
      </c>
      <c r="H8" s="129"/>
      <c r="I8" s="14"/>
    </row>
    <row r="9" spans="1:9" x14ac:dyDescent="0.25">
      <c r="A9" s="714" t="s">
        <v>16</v>
      </c>
      <c r="B9" s="715"/>
      <c r="C9" s="715"/>
      <c r="D9" s="715"/>
      <c r="E9" s="372">
        <f>'Contractual Services'!H23</f>
        <v>0</v>
      </c>
      <c r="F9" s="372">
        <f>'Contractual Services'!I23</f>
        <v>0</v>
      </c>
      <c r="G9" s="379">
        <f>'Contractual Services'!J23</f>
        <v>0</v>
      </c>
      <c r="H9" s="129"/>
      <c r="I9" s="14"/>
    </row>
    <row r="10" spans="1:9" x14ac:dyDescent="0.25">
      <c r="A10" s="716" t="s">
        <v>17</v>
      </c>
      <c r="B10" s="717"/>
      <c r="C10" s="717"/>
      <c r="D10" s="717"/>
      <c r="E10" s="373"/>
      <c r="F10" s="373"/>
      <c r="G10" s="380"/>
      <c r="H10" s="129"/>
      <c r="I10" s="14"/>
    </row>
    <row r="11" spans="1:9" x14ac:dyDescent="0.25">
      <c r="A11" s="724" t="s">
        <v>18</v>
      </c>
      <c r="B11" s="725"/>
      <c r="C11" s="725"/>
      <c r="D11" s="725"/>
      <c r="E11" s="373"/>
      <c r="F11" s="373"/>
      <c r="G11" s="380"/>
      <c r="H11" s="129"/>
      <c r="I11" s="14"/>
    </row>
    <row r="12" spans="1:9" x14ac:dyDescent="0.25">
      <c r="A12" s="716" t="s">
        <v>19</v>
      </c>
      <c r="B12" s="717"/>
      <c r="C12" s="717"/>
      <c r="D12" s="717"/>
      <c r="E12" s="373"/>
      <c r="F12" s="373"/>
      <c r="G12" s="380"/>
      <c r="H12" s="129"/>
      <c r="I12" s="14"/>
    </row>
    <row r="13" spans="1:9" x14ac:dyDescent="0.25">
      <c r="A13" s="716" t="s">
        <v>86</v>
      </c>
      <c r="B13" s="717"/>
      <c r="C13" s="717"/>
      <c r="D13" s="717"/>
      <c r="E13" s="373"/>
      <c r="F13" s="373"/>
      <c r="G13" s="380"/>
      <c r="H13" s="129"/>
      <c r="I13" s="14"/>
    </row>
    <row r="14" spans="1:9" x14ac:dyDescent="0.25">
      <c r="A14" s="716" t="s">
        <v>87</v>
      </c>
      <c r="B14" s="717"/>
      <c r="C14" s="717"/>
      <c r="D14" s="717"/>
      <c r="E14" s="373"/>
      <c r="F14" s="373"/>
      <c r="G14" s="380"/>
      <c r="H14" s="130"/>
      <c r="I14" s="14"/>
    </row>
    <row r="15" spans="1:9" x14ac:dyDescent="0.25">
      <c r="A15" s="716" t="s">
        <v>88</v>
      </c>
      <c r="B15" s="717"/>
      <c r="C15" s="717"/>
      <c r="D15" s="717"/>
      <c r="E15" s="373"/>
      <c r="F15" s="373"/>
      <c r="G15" s="380"/>
      <c r="H15" s="130"/>
      <c r="I15" s="14"/>
    </row>
    <row r="16" spans="1:9" x14ac:dyDescent="0.25">
      <c r="A16" s="716" t="s">
        <v>89</v>
      </c>
      <c r="B16" s="717"/>
      <c r="C16" s="717"/>
      <c r="D16" s="717"/>
      <c r="E16" s="373"/>
      <c r="F16" s="373"/>
      <c r="G16" s="380"/>
      <c r="H16" s="130"/>
      <c r="I16" s="14"/>
    </row>
    <row r="17" spans="1:9" x14ac:dyDescent="0.25">
      <c r="A17" s="716" t="s">
        <v>90</v>
      </c>
      <c r="B17" s="717"/>
      <c r="C17" s="717"/>
      <c r="D17" s="717"/>
      <c r="E17" s="373"/>
      <c r="F17" s="373"/>
      <c r="G17" s="380"/>
      <c r="H17" s="130"/>
      <c r="I17" s="14"/>
    </row>
    <row r="18" spans="1:9" x14ac:dyDescent="0.25">
      <c r="A18" s="716" t="s">
        <v>91</v>
      </c>
      <c r="B18" s="717"/>
      <c r="C18" s="717"/>
      <c r="D18" s="717"/>
      <c r="E18" s="373"/>
      <c r="F18" s="373"/>
      <c r="G18" s="380"/>
      <c r="H18" s="130"/>
      <c r="I18" s="14"/>
    </row>
    <row r="19" spans="1:9" ht="15.75" thickBot="1" x14ac:dyDescent="0.3">
      <c r="A19" s="718" t="s">
        <v>92</v>
      </c>
      <c r="B19" s="719"/>
      <c r="C19" s="719"/>
      <c r="D19" s="719"/>
      <c r="E19" s="383">
        <f>'Indirect Costs '!H5</f>
        <v>0</v>
      </c>
      <c r="F19" s="383">
        <f>'Indirect Costs '!I5</f>
        <v>0</v>
      </c>
      <c r="G19" s="384">
        <f>'Indirect Costs '!J5</f>
        <v>0</v>
      </c>
      <c r="H19" s="130"/>
      <c r="I19" s="14"/>
    </row>
    <row r="20" spans="1:9" ht="15.75" thickTop="1" x14ac:dyDescent="0.25">
      <c r="A20" s="720" t="s">
        <v>10</v>
      </c>
      <c r="B20" s="721"/>
      <c r="C20" s="721"/>
      <c r="D20" s="721"/>
      <c r="E20" s="381">
        <f>SUM(E4:E19)</f>
        <v>0</v>
      </c>
      <c r="F20" s="381">
        <f t="shared" ref="F20:G20" si="0">SUM(F4:F19)</f>
        <v>0</v>
      </c>
      <c r="G20" s="382">
        <f t="shared" si="0"/>
        <v>0</v>
      </c>
      <c r="H20" s="109"/>
      <c r="I20" s="109"/>
    </row>
  </sheetData>
  <sheetProtection algorithmName="SHA-512" hashValue="q90Ww4kEi+KhzViiNO69zNQmHQPC53UCCI52kthXlEy8nKUnLxQCQHBTGJC4JD7pxwgRsKmkJYstRitzFMpPIA==" saltValue="uz5Mu7GYjl2zU59pq8BrRQ==" spinCount="100000" sheet="1" objects="1" scenarios="1"/>
  <mergeCells count="20">
    <mergeCell ref="A17:D17"/>
    <mergeCell ref="A18:D18"/>
    <mergeCell ref="A19:D19"/>
    <mergeCell ref="A20:D20"/>
    <mergeCell ref="A3:D3"/>
    <mergeCell ref="A12:D12"/>
    <mergeCell ref="A13:D13"/>
    <mergeCell ref="A14:D14"/>
    <mergeCell ref="A15:D15"/>
    <mergeCell ref="A16:D16"/>
    <mergeCell ref="A7:D7"/>
    <mergeCell ref="A8:D8"/>
    <mergeCell ref="A9:D9"/>
    <mergeCell ref="A10:D10"/>
    <mergeCell ref="A11:D11"/>
    <mergeCell ref="A2:G2"/>
    <mergeCell ref="A1:G1"/>
    <mergeCell ref="A4:D4"/>
    <mergeCell ref="A5:D5"/>
    <mergeCell ref="A6:D6"/>
  </mergeCells>
  <printOptions horizontalCentered="1"/>
  <pageMargins left="0.25" right="0.25" top="0.25" bottom="0.25" header="0.3" footer="0.3"/>
  <pageSetup fitToHeight="0" orientation="landscape" r:id="rId1"/>
  <headerFooter>
    <oddFooter>&amp;C&amp;"-,Italic"&amp;A</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N37"/>
  <sheetViews>
    <sheetView workbookViewId="0">
      <selection activeCell="B9" sqref="B9:C9"/>
    </sheetView>
  </sheetViews>
  <sheetFormatPr defaultRowHeight="15" x14ac:dyDescent="0.25"/>
  <cols>
    <col min="1" max="2" width="33.42578125" style="172" customWidth="1"/>
    <col min="3" max="4" width="25.85546875" style="172" customWidth="1"/>
    <col min="5" max="6" width="24.42578125" style="172" customWidth="1"/>
    <col min="7" max="9" width="14.42578125" style="172" customWidth="1"/>
    <col min="10" max="16384" width="9.140625" style="172"/>
  </cols>
  <sheetData>
    <row r="1" spans="1:9" ht="44.25" customHeight="1" thickTop="1" thickBot="1" x14ac:dyDescent="0.3">
      <c r="A1" s="729" t="s">
        <v>234</v>
      </c>
      <c r="B1" s="730"/>
      <c r="C1" s="428" t="s">
        <v>256</v>
      </c>
      <c r="D1" s="731"/>
      <c r="E1" s="498" t="s">
        <v>203</v>
      </c>
      <c r="F1" s="499"/>
    </row>
    <row r="2" spans="1:9" ht="16.5" customHeight="1" thickTop="1" thickBot="1" x14ac:dyDescent="0.3">
      <c r="A2" s="732" t="str">
        <f>'Section A - ICJIA Funds'!A2:B2</f>
        <v xml:space="preserve">Implementing Agency Name: </v>
      </c>
      <c r="B2" s="733"/>
      <c r="C2" s="732" t="str">
        <f>'Section A - ICJIA Funds'!C2:D2</f>
        <v xml:space="preserve">DUNS#:  </v>
      </c>
      <c r="D2" s="733"/>
      <c r="E2" s="186" t="str">
        <f>'Section A - ICJIA Funds'!E2</f>
        <v xml:space="preserve">NOFO ID: </v>
      </c>
      <c r="F2" s="186" t="str">
        <f>'Section A - ICJIA Funds'!F2</f>
        <v xml:space="preserve">Grant #: </v>
      </c>
    </row>
    <row r="3" spans="1:9" ht="45.75" customHeight="1" thickTop="1" thickBot="1" x14ac:dyDescent="0.3">
      <c r="A3" s="524" t="str">
        <f>'Section A - ICJIA Funds'!A3:B3</f>
        <v>CFSA Number: 546-</v>
      </c>
      <c r="B3" s="525"/>
      <c r="C3" s="524" t="str">
        <f>'Section A - ICJIA Funds'!C3:D3</f>
        <v xml:space="preserve">CSFA Short Description: </v>
      </c>
      <c r="D3" s="525"/>
      <c r="E3" s="186" t="str">
        <f>'Section A - ICJIA Funds'!E3</f>
        <v xml:space="preserve">State Fiscal Year(s): </v>
      </c>
      <c r="F3" s="186" t="str">
        <f>'Section A - ICJIA Funds'!F3</f>
        <v xml:space="preserve">Project Period:  </v>
      </c>
    </row>
    <row r="4" spans="1:9" ht="15.75" thickTop="1" x14ac:dyDescent="0.25">
      <c r="A4" s="286"/>
      <c r="B4" s="286"/>
      <c r="C4" s="286"/>
      <c r="D4" s="286"/>
      <c r="E4" s="286"/>
    </row>
    <row r="5" spans="1:9" x14ac:dyDescent="0.25">
      <c r="A5" s="287"/>
      <c r="B5" s="286"/>
      <c r="C5" s="286"/>
      <c r="D5" s="286"/>
      <c r="E5" s="286"/>
      <c r="F5" s="286"/>
      <c r="G5" s="286"/>
      <c r="H5" s="286"/>
      <c r="I5" s="286"/>
    </row>
    <row r="6" spans="1:9" ht="18.75" x14ac:dyDescent="0.3">
      <c r="A6" s="288" t="s">
        <v>253</v>
      </c>
      <c r="B6" s="286"/>
      <c r="C6" s="286"/>
      <c r="D6" s="286"/>
      <c r="E6" s="286"/>
      <c r="F6" s="286"/>
      <c r="G6" s="286"/>
      <c r="H6" s="286"/>
      <c r="I6" s="286"/>
    </row>
    <row r="7" spans="1:9" x14ac:dyDescent="0.25">
      <c r="A7" s="736" t="s">
        <v>236</v>
      </c>
      <c r="B7" s="736"/>
      <c r="C7" s="736"/>
      <c r="D7" s="736"/>
      <c r="E7" s="736"/>
      <c r="F7" s="736"/>
      <c r="G7" s="286"/>
      <c r="H7" s="286"/>
      <c r="I7" s="286"/>
    </row>
    <row r="8" spans="1:9" x14ac:dyDescent="0.25">
      <c r="A8" s="289" t="s">
        <v>235</v>
      </c>
      <c r="B8" s="746" t="s">
        <v>238</v>
      </c>
      <c r="C8" s="734"/>
      <c r="D8" s="734" t="s">
        <v>239</v>
      </c>
      <c r="E8" s="735"/>
      <c r="F8" s="290" t="s">
        <v>156</v>
      </c>
    </row>
    <row r="9" spans="1:9" ht="22.5" customHeight="1" x14ac:dyDescent="0.25">
      <c r="A9" s="726"/>
      <c r="B9" s="747"/>
      <c r="C9" s="749"/>
      <c r="D9" s="747"/>
      <c r="E9" s="749"/>
      <c r="F9" s="291"/>
    </row>
    <row r="10" spans="1:9" x14ac:dyDescent="0.25">
      <c r="A10" s="726"/>
      <c r="B10" s="747" t="s">
        <v>241</v>
      </c>
      <c r="C10" s="748"/>
      <c r="D10" s="748" t="s">
        <v>240</v>
      </c>
      <c r="E10" s="749"/>
      <c r="F10" s="291" t="s">
        <v>156</v>
      </c>
    </row>
    <row r="11" spans="1:9" ht="24.75" customHeight="1" x14ac:dyDescent="0.25">
      <c r="A11" s="727"/>
      <c r="B11" s="750"/>
      <c r="C11" s="751"/>
      <c r="D11" s="750"/>
      <c r="E11" s="751"/>
      <c r="F11" s="292"/>
    </row>
    <row r="12" spans="1:9" x14ac:dyDescent="0.25">
      <c r="A12" s="293"/>
      <c r="B12" s="294"/>
      <c r="C12" s="295"/>
      <c r="D12" s="295"/>
      <c r="E12" s="295"/>
      <c r="F12" s="295"/>
    </row>
    <row r="13" spans="1:9" x14ac:dyDescent="0.25">
      <c r="A13" s="293"/>
      <c r="B13" s="294"/>
      <c r="C13" s="295"/>
      <c r="D13" s="295"/>
      <c r="E13" s="295"/>
      <c r="F13" s="295"/>
    </row>
    <row r="14" spans="1:9" x14ac:dyDescent="0.25">
      <c r="A14" s="293"/>
      <c r="B14" s="294"/>
      <c r="C14" s="295"/>
      <c r="D14" s="295"/>
      <c r="E14" s="295"/>
      <c r="F14" s="295"/>
    </row>
    <row r="15" spans="1:9" x14ac:dyDescent="0.25">
      <c r="A15" s="293"/>
      <c r="B15" s="294"/>
      <c r="C15" s="295"/>
      <c r="D15" s="295"/>
      <c r="E15" s="295"/>
      <c r="F15" s="295"/>
    </row>
    <row r="16" spans="1:9" x14ac:dyDescent="0.25">
      <c r="A16" s="736" t="s">
        <v>237</v>
      </c>
      <c r="B16" s="736"/>
      <c r="C16" s="736"/>
      <c r="D16" s="736"/>
      <c r="E16" s="736"/>
      <c r="F16" s="736"/>
    </row>
    <row r="17" spans="1:14" ht="18" customHeight="1" x14ac:dyDescent="0.25">
      <c r="A17" s="296" t="s">
        <v>235</v>
      </c>
      <c r="B17" s="742" t="s">
        <v>238</v>
      </c>
      <c r="C17" s="743"/>
      <c r="D17" s="743" t="s">
        <v>239</v>
      </c>
      <c r="E17" s="744"/>
      <c r="F17" s="297" t="s">
        <v>156</v>
      </c>
    </row>
    <row r="18" spans="1:14" ht="18" customHeight="1" x14ac:dyDescent="0.25">
      <c r="A18" s="726"/>
      <c r="B18" s="737"/>
      <c r="C18" s="745"/>
      <c r="D18" s="737"/>
      <c r="E18" s="745"/>
      <c r="F18" s="298"/>
    </row>
    <row r="19" spans="1:14" ht="18" customHeight="1" x14ac:dyDescent="0.25">
      <c r="A19" s="726"/>
      <c r="B19" s="737" t="s">
        <v>241</v>
      </c>
      <c r="C19" s="738"/>
      <c r="D19" s="738" t="s">
        <v>240</v>
      </c>
      <c r="E19" s="745"/>
      <c r="F19" s="298" t="s">
        <v>156</v>
      </c>
    </row>
    <row r="20" spans="1:14" ht="18" customHeight="1" x14ac:dyDescent="0.25">
      <c r="A20" s="727"/>
      <c r="B20" s="739"/>
      <c r="C20" s="740"/>
      <c r="D20" s="739"/>
      <c r="E20" s="740"/>
      <c r="F20" s="299"/>
    </row>
    <row r="21" spans="1:14" x14ac:dyDescent="0.25">
      <c r="A21" s="293"/>
      <c r="B21" s="294"/>
      <c r="C21" s="295"/>
      <c r="D21" s="295"/>
      <c r="E21" s="295"/>
      <c r="F21" s="295"/>
    </row>
    <row r="22" spans="1:14" x14ac:dyDescent="0.25">
      <c r="A22" s="736" t="s">
        <v>237</v>
      </c>
      <c r="B22" s="736"/>
      <c r="C22" s="736"/>
      <c r="D22" s="736"/>
      <c r="E22" s="736"/>
      <c r="F22" s="736"/>
    </row>
    <row r="23" spans="1:14" x14ac:dyDescent="0.25">
      <c r="A23" s="296" t="s">
        <v>235</v>
      </c>
      <c r="B23" s="742" t="s">
        <v>238</v>
      </c>
      <c r="C23" s="743"/>
      <c r="D23" s="743" t="s">
        <v>239</v>
      </c>
      <c r="E23" s="744"/>
      <c r="F23" s="297" t="s">
        <v>156</v>
      </c>
    </row>
    <row r="24" spans="1:14" x14ac:dyDescent="0.25">
      <c r="A24" s="726"/>
      <c r="B24" s="737"/>
      <c r="C24" s="745"/>
      <c r="D24" s="737"/>
      <c r="E24" s="745"/>
      <c r="F24" s="298"/>
    </row>
    <row r="25" spans="1:14" ht="30" customHeight="1" x14ac:dyDescent="0.25">
      <c r="A25" s="726"/>
      <c r="B25" s="737" t="s">
        <v>241</v>
      </c>
      <c r="C25" s="738"/>
      <c r="D25" s="738" t="s">
        <v>240</v>
      </c>
      <c r="E25" s="745"/>
      <c r="F25" s="298" t="s">
        <v>156</v>
      </c>
    </row>
    <row r="26" spans="1:14" ht="30" customHeight="1" x14ac:dyDescent="0.25">
      <c r="A26" s="727"/>
      <c r="B26" s="739"/>
      <c r="C26" s="740"/>
      <c r="D26" s="739"/>
      <c r="E26" s="740"/>
      <c r="F26" s="299"/>
    </row>
    <row r="27" spans="1:14" x14ac:dyDescent="0.25">
      <c r="A27" s="741"/>
      <c r="B27" s="741"/>
      <c r="J27" s="300"/>
      <c r="K27" s="300"/>
      <c r="L27" s="300"/>
      <c r="M27" s="300"/>
      <c r="N27" s="300"/>
    </row>
    <row r="28" spans="1:14" x14ac:dyDescent="0.25">
      <c r="A28" s="286"/>
      <c r="B28" s="286"/>
      <c r="C28" s="286"/>
      <c r="D28" s="286"/>
      <c r="E28" s="286"/>
      <c r="F28" s="286"/>
      <c r="G28" s="286"/>
      <c r="H28" s="286"/>
      <c r="I28" s="286"/>
    </row>
    <row r="29" spans="1:14" x14ac:dyDescent="0.25">
      <c r="A29" s="301" t="s">
        <v>138</v>
      </c>
      <c r="B29" s="302"/>
      <c r="C29" s="302"/>
      <c r="D29" s="302"/>
      <c r="E29" s="302"/>
      <c r="F29" s="302"/>
      <c r="G29" s="302"/>
      <c r="H29" s="302"/>
      <c r="I29" s="302"/>
    </row>
    <row r="30" spans="1:14" ht="7.5" customHeight="1" x14ac:dyDescent="0.25">
      <c r="A30" s="303"/>
      <c r="B30" s="302"/>
      <c r="C30" s="302"/>
      <c r="D30" s="302"/>
      <c r="E30" s="302"/>
      <c r="F30" s="302"/>
      <c r="G30" s="302"/>
      <c r="H30" s="302"/>
      <c r="I30" s="302"/>
    </row>
    <row r="31" spans="1:14" ht="49.5" customHeight="1" x14ac:dyDescent="0.25">
      <c r="A31" s="728" t="s">
        <v>141</v>
      </c>
      <c r="B31" s="728"/>
      <c r="C31" s="728"/>
      <c r="D31" s="728"/>
      <c r="E31" s="728"/>
      <c r="F31" s="728"/>
      <c r="G31" s="304"/>
      <c r="H31" s="304"/>
      <c r="I31" s="304"/>
    </row>
    <row r="32" spans="1:14" x14ac:dyDescent="0.25">
      <c r="A32" s="286"/>
      <c r="B32" s="286"/>
      <c r="C32" s="286"/>
      <c r="D32" s="286"/>
      <c r="E32" s="286"/>
      <c r="F32" s="286"/>
      <c r="G32" s="286"/>
      <c r="H32" s="286"/>
      <c r="I32" s="286"/>
    </row>
    <row r="33" spans="1:9" x14ac:dyDescent="0.25">
      <c r="A33" s="286"/>
      <c r="B33" s="286"/>
      <c r="C33" s="286"/>
      <c r="D33" s="286"/>
      <c r="E33" s="286"/>
      <c r="F33" s="286"/>
      <c r="G33" s="286"/>
      <c r="H33" s="286"/>
      <c r="I33" s="286"/>
    </row>
    <row r="34" spans="1:9" x14ac:dyDescent="0.25">
      <c r="A34" s="286"/>
      <c r="B34" s="286"/>
      <c r="C34" s="286"/>
      <c r="D34" s="286"/>
      <c r="E34" s="286"/>
      <c r="F34" s="286"/>
      <c r="G34" s="286"/>
      <c r="H34" s="286"/>
      <c r="I34" s="286"/>
    </row>
    <row r="35" spans="1:9" x14ac:dyDescent="0.25">
      <c r="A35" s="286"/>
      <c r="B35" s="286"/>
      <c r="C35" s="286"/>
      <c r="D35" s="286"/>
      <c r="E35" s="286"/>
      <c r="F35" s="286"/>
      <c r="G35" s="286"/>
      <c r="H35" s="286"/>
      <c r="I35" s="286"/>
    </row>
    <row r="36" spans="1:9" x14ac:dyDescent="0.25">
      <c r="A36" s="286"/>
      <c r="B36" s="286"/>
      <c r="C36" s="286"/>
      <c r="D36" s="286"/>
      <c r="E36" s="286"/>
      <c r="F36" s="286"/>
      <c r="G36" s="286"/>
      <c r="H36" s="286"/>
      <c r="I36" s="286"/>
    </row>
    <row r="37" spans="1:9" x14ac:dyDescent="0.25">
      <c r="A37" s="286"/>
      <c r="B37" s="286"/>
      <c r="C37" s="286"/>
      <c r="D37" s="286"/>
      <c r="E37" s="286"/>
      <c r="F37" s="286"/>
      <c r="G37" s="286"/>
      <c r="H37" s="286"/>
      <c r="I37" s="286"/>
    </row>
  </sheetData>
  <sheetProtection algorithmName="SHA-512" hashValue="M1dkETvmiXZCBj9R+inAXFyauYwntK5/qdwjbS9lQ2Xn9wUtnPsr/C4cHee2P9RslDB8RDi2fzZpm04m2Aw1DA==" saltValue="9fUYAhowv5+au1VFD0sAuw==" spinCount="100000" sheet="1" objects="1" scenarios="1"/>
  <mergeCells count="39">
    <mergeCell ref="D11:E11"/>
    <mergeCell ref="D18:E18"/>
    <mergeCell ref="D19:E19"/>
    <mergeCell ref="D20:E20"/>
    <mergeCell ref="B11:C11"/>
    <mergeCell ref="B17:C17"/>
    <mergeCell ref="D17:E17"/>
    <mergeCell ref="B18:C18"/>
    <mergeCell ref="B8:C8"/>
    <mergeCell ref="B10:C10"/>
    <mergeCell ref="D10:E10"/>
    <mergeCell ref="B9:C9"/>
    <mergeCell ref="D9:E9"/>
    <mergeCell ref="A22:F22"/>
    <mergeCell ref="B23:C23"/>
    <mergeCell ref="D23:E23"/>
    <mergeCell ref="A24:A26"/>
    <mergeCell ref="B24:C24"/>
    <mergeCell ref="D24:E24"/>
    <mergeCell ref="B25:C25"/>
    <mergeCell ref="D25:E25"/>
    <mergeCell ref="B26:C26"/>
    <mergeCell ref="D26:E26"/>
    <mergeCell ref="A9:A11"/>
    <mergeCell ref="A31:F31"/>
    <mergeCell ref="A1:B1"/>
    <mergeCell ref="C1:D1"/>
    <mergeCell ref="E1:F1"/>
    <mergeCell ref="C2:D2"/>
    <mergeCell ref="C3:D3"/>
    <mergeCell ref="A2:B2"/>
    <mergeCell ref="A3:B3"/>
    <mergeCell ref="D8:E8"/>
    <mergeCell ref="A7:F7"/>
    <mergeCell ref="B19:C19"/>
    <mergeCell ref="B20:C20"/>
    <mergeCell ref="A27:B27"/>
    <mergeCell ref="A16:F16"/>
    <mergeCell ref="A18:A20"/>
  </mergeCells>
  <printOptions horizontalCentered="1"/>
  <pageMargins left="0.25" right="0.25" top="0.25" bottom="0.25" header="0.15" footer="0.15"/>
  <pageSetup scale="80" fitToHeight="0" orientation="landscape" r:id="rId1"/>
  <headerFooter>
    <oddFooter>&amp;C&amp;"-,Italic"&amp;A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G130"/>
  <sheetViews>
    <sheetView zoomScaleNormal="100" workbookViewId="0">
      <selection activeCell="A2" sqref="A2:B2"/>
    </sheetView>
  </sheetViews>
  <sheetFormatPr defaultRowHeight="15" x14ac:dyDescent="0.25"/>
  <cols>
    <col min="1" max="1" width="38.140625" style="171" customWidth="1"/>
    <col min="2" max="2" width="8.5703125" style="162" customWidth="1"/>
    <col min="3" max="4" width="21.7109375" style="162" customWidth="1"/>
    <col min="5" max="6" width="23.42578125" style="162" customWidth="1"/>
    <col min="7" max="16384" width="9.140625" style="162"/>
  </cols>
  <sheetData>
    <row r="1" spans="1:7" ht="26.25" customHeight="1" thickTop="1" thickBot="1" x14ac:dyDescent="0.3">
      <c r="A1" s="428" t="s">
        <v>0</v>
      </c>
      <c r="B1" s="429"/>
      <c r="C1" s="430" t="s">
        <v>255</v>
      </c>
      <c r="D1" s="430"/>
      <c r="E1" s="419" t="s">
        <v>280</v>
      </c>
      <c r="F1" s="420"/>
    </row>
    <row r="2" spans="1:7" ht="18" customHeight="1" thickTop="1" thickBot="1" x14ac:dyDescent="0.3">
      <c r="A2" s="423" t="s">
        <v>300</v>
      </c>
      <c r="B2" s="424"/>
      <c r="C2" s="425" t="s">
        <v>301</v>
      </c>
      <c r="D2" s="426"/>
      <c r="E2" s="196" t="s">
        <v>304</v>
      </c>
      <c r="F2" s="196" t="s">
        <v>305</v>
      </c>
    </row>
    <row r="3" spans="1:7" ht="35.25" customHeight="1" thickTop="1" thickBot="1" x14ac:dyDescent="0.3">
      <c r="A3" s="427" t="s">
        <v>303</v>
      </c>
      <c r="B3" s="427"/>
      <c r="C3" s="427" t="s">
        <v>302</v>
      </c>
      <c r="D3" s="427"/>
      <c r="E3" s="196" t="s">
        <v>307</v>
      </c>
      <c r="F3" s="196" t="s">
        <v>308</v>
      </c>
      <c r="G3" s="163"/>
    </row>
    <row r="4" spans="1:7" ht="27.75" customHeight="1" thickTop="1" thickBot="1" x14ac:dyDescent="0.3">
      <c r="A4" s="433" t="s">
        <v>250</v>
      </c>
      <c r="B4" s="434"/>
      <c r="C4" s="434"/>
      <c r="D4" s="434"/>
      <c r="E4" s="434"/>
      <c r="F4" s="435"/>
      <c r="G4" s="163"/>
    </row>
    <row r="5" spans="1:7" ht="20.25" customHeight="1" thickTop="1" thickBot="1" x14ac:dyDescent="0.3">
      <c r="A5" s="436" t="s">
        <v>227</v>
      </c>
      <c r="B5" s="437"/>
      <c r="C5" s="437"/>
      <c r="D5" s="437"/>
      <c r="E5" s="437"/>
      <c r="F5" s="438"/>
      <c r="G5" s="163"/>
    </row>
    <row r="6" spans="1:7" ht="17.25" customHeight="1" thickTop="1" thickBot="1" x14ac:dyDescent="0.3">
      <c r="A6" s="421" t="s">
        <v>32</v>
      </c>
      <c r="B6" s="422"/>
      <c r="C6" s="164" t="s">
        <v>23</v>
      </c>
      <c r="D6" s="331" t="s">
        <v>24</v>
      </c>
      <c r="E6" s="331" t="s">
        <v>25</v>
      </c>
      <c r="F6" s="332" t="s">
        <v>1</v>
      </c>
    </row>
    <row r="7" spans="1:7" ht="17.25" customHeight="1" thickTop="1" thickBot="1" x14ac:dyDescent="0.3">
      <c r="A7" s="447" t="s">
        <v>187</v>
      </c>
      <c r="B7" s="448"/>
      <c r="C7" s="209"/>
      <c r="D7" s="333">
        <v>0</v>
      </c>
      <c r="E7" s="333">
        <v>0</v>
      </c>
      <c r="F7" s="334">
        <f>SUM(C7:E7)</f>
        <v>0</v>
      </c>
    </row>
    <row r="8" spans="1:7" ht="13.5" customHeight="1" thickTop="1" x14ac:dyDescent="0.25">
      <c r="A8" s="439" t="s">
        <v>224</v>
      </c>
      <c r="B8" s="440"/>
      <c r="C8" s="440"/>
      <c r="D8" s="440"/>
      <c r="E8" s="440"/>
      <c r="F8" s="441"/>
    </row>
    <row r="9" spans="1:7" ht="9.75" customHeight="1" thickBot="1" x14ac:dyDescent="0.3">
      <c r="A9" s="442"/>
      <c r="B9" s="443"/>
      <c r="C9" s="443"/>
      <c r="D9" s="443"/>
      <c r="E9" s="443"/>
      <c r="F9" s="444"/>
    </row>
    <row r="10" spans="1:7" ht="26.25" customHeight="1" thickTop="1" thickBot="1" x14ac:dyDescent="0.3">
      <c r="A10" s="449" t="s">
        <v>26</v>
      </c>
      <c r="B10" s="450"/>
      <c r="C10" s="165" t="s">
        <v>23</v>
      </c>
      <c r="D10" s="331" t="s">
        <v>24</v>
      </c>
      <c r="E10" s="331" t="s">
        <v>25</v>
      </c>
      <c r="F10" s="332" t="s">
        <v>1</v>
      </c>
    </row>
    <row r="11" spans="1:7" ht="18.95" customHeight="1" thickTop="1" x14ac:dyDescent="0.25">
      <c r="A11" s="166" t="s">
        <v>217</v>
      </c>
      <c r="B11" s="167"/>
      <c r="C11" s="366">
        <f>'Summary '!E4</f>
        <v>0</v>
      </c>
      <c r="D11" s="335">
        <v>0</v>
      </c>
      <c r="E11" s="335">
        <v>0</v>
      </c>
      <c r="F11" s="336">
        <f>SUM(C11:E11)</f>
        <v>0</v>
      </c>
    </row>
    <row r="12" spans="1:7" ht="18.95" customHeight="1" x14ac:dyDescent="0.25">
      <c r="A12" s="166" t="s">
        <v>218</v>
      </c>
      <c r="B12" s="168"/>
      <c r="C12" s="366">
        <f>'Summary '!E5</f>
        <v>0</v>
      </c>
      <c r="D12" s="337">
        <v>0</v>
      </c>
      <c r="E12" s="337">
        <v>0</v>
      </c>
      <c r="F12" s="336">
        <f t="shared" ref="F12:F27" si="0">SUM(C12:E12)</f>
        <v>0</v>
      </c>
    </row>
    <row r="13" spans="1:7" ht="18.95" customHeight="1" x14ac:dyDescent="0.25">
      <c r="A13" s="166" t="s">
        <v>219</v>
      </c>
      <c r="B13" s="168"/>
      <c r="C13" s="366">
        <f>'Summary '!E6</f>
        <v>0</v>
      </c>
      <c r="D13" s="337">
        <v>0</v>
      </c>
      <c r="E13" s="337">
        <v>0</v>
      </c>
      <c r="F13" s="336">
        <v>0</v>
      </c>
    </row>
    <row r="14" spans="1:7" ht="18.95" customHeight="1" x14ac:dyDescent="0.25">
      <c r="A14" s="166" t="s">
        <v>220</v>
      </c>
      <c r="B14" s="168"/>
      <c r="C14" s="366">
        <f>'Summary '!E7</f>
        <v>0</v>
      </c>
      <c r="D14" s="337">
        <v>0</v>
      </c>
      <c r="E14" s="337">
        <v>0</v>
      </c>
      <c r="F14" s="336">
        <f t="shared" si="0"/>
        <v>0</v>
      </c>
    </row>
    <row r="15" spans="1:7" ht="18.95" customHeight="1" x14ac:dyDescent="0.25">
      <c r="A15" s="166" t="s">
        <v>221</v>
      </c>
      <c r="B15" s="168"/>
      <c r="C15" s="366">
        <f>'Summary '!E8</f>
        <v>0</v>
      </c>
      <c r="D15" s="337">
        <v>0</v>
      </c>
      <c r="E15" s="337">
        <v>0</v>
      </c>
      <c r="F15" s="336">
        <v>0</v>
      </c>
    </row>
    <row r="16" spans="1:7" ht="18.95" customHeight="1" x14ac:dyDescent="0.25">
      <c r="A16" s="166" t="s">
        <v>174</v>
      </c>
      <c r="B16" s="168"/>
      <c r="C16" s="366">
        <f>'Summary '!E9</f>
        <v>0</v>
      </c>
      <c r="D16" s="337">
        <v>0</v>
      </c>
      <c r="E16" s="337">
        <v>0</v>
      </c>
      <c r="F16" s="336">
        <f t="shared" si="0"/>
        <v>0</v>
      </c>
    </row>
    <row r="17" spans="1:6" x14ac:dyDescent="0.25">
      <c r="A17" s="344" t="s">
        <v>17</v>
      </c>
      <c r="B17" s="345">
        <v>200.459</v>
      </c>
      <c r="C17" s="338">
        <v>0</v>
      </c>
      <c r="D17" s="337">
        <v>0</v>
      </c>
      <c r="E17" s="337">
        <v>0</v>
      </c>
      <c r="F17" s="336">
        <f t="shared" si="0"/>
        <v>0</v>
      </c>
    </row>
    <row r="18" spans="1:6" x14ac:dyDescent="0.25">
      <c r="A18" s="344" t="s">
        <v>18</v>
      </c>
      <c r="B18" s="345"/>
      <c r="C18" s="338">
        <v>0</v>
      </c>
      <c r="D18" s="337">
        <v>0</v>
      </c>
      <c r="E18" s="337">
        <v>0</v>
      </c>
      <c r="F18" s="336">
        <f t="shared" si="0"/>
        <v>0</v>
      </c>
    </row>
    <row r="19" spans="1:6" x14ac:dyDescent="0.25">
      <c r="A19" s="344" t="s">
        <v>19</v>
      </c>
      <c r="B19" s="345">
        <v>200.465</v>
      </c>
      <c r="C19" s="338">
        <v>0</v>
      </c>
      <c r="D19" s="337">
        <v>0</v>
      </c>
      <c r="E19" s="337">
        <v>0</v>
      </c>
      <c r="F19" s="336">
        <f t="shared" si="0"/>
        <v>0</v>
      </c>
    </row>
    <row r="20" spans="1:6" x14ac:dyDescent="0.25">
      <c r="A20" s="344" t="s">
        <v>20</v>
      </c>
      <c r="B20" s="345">
        <v>200.87</v>
      </c>
      <c r="C20" s="338">
        <v>0</v>
      </c>
      <c r="D20" s="337">
        <v>0</v>
      </c>
      <c r="E20" s="337">
        <v>0</v>
      </c>
      <c r="F20" s="336">
        <v>0</v>
      </c>
    </row>
    <row r="21" spans="1:6" x14ac:dyDescent="0.25">
      <c r="A21" s="344" t="s">
        <v>87</v>
      </c>
      <c r="B21" s="345"/>
      <c r="C21" s="338">
        <v>0</v>
      </c>
      <c r="D21" s="337">
        <v>0</v>
      </c>
      <c r="E21" s="337">
        <v>0</v>
      </c>
      <c r="F21" s="336">
        <f t="shared" si="0"/>
        <v>0</v>
      </c>
    </row>
    <row r="22" spans="1:6" x14ac:dyDescent="0.25">
      <c r="A22" s="344" t="s">
        <v>21</v>
      </c>
      <c r="B22" s="345">
        <v>200.47200000000001</v>
      </c>
      <c r="C22" s="338">
        <v>0</v>
      </c>
      <c r="D22" s="337">
        <v>0</v>
      </c>
      <c r="E22" s="337">
        <v>0</v>
      </c>
      <c r="F22" s="336">
        <f t="shared" si="0"/>
        <v>0</v>
      </c>
    </row>
    <row r="23" spans="1:6" x14ac:dyDescent="0.25">
      <c r="A23" s="344" t="s">
        <v>93</v>
      </c>
      <c r="B23" s="345">
        <v>200.41300000000001</v>
      </c>
      <c r="C23" s="338">
        <v>0</v>
      </c>
      <c r="D23" s="337">
        <v>0</v>
      </c>
      <c r="E23" s="338">
        <v>0</v>
      </c>
      <c r="F23" s="336">
        <f t="shared" si="0"/>
        <v>0</v>
      </c>
    </row>
    <row r="24" spans="1:6" x14ac:dyDescent="0.25">
      <c r="A24" s="344" t="s">
        <v>161</v>
      </c>
      <c r="B24" s="346"/>
      <c r="C24" s="338">
        <v>0</v>
      </c>
      <c r="D24" s="335">
        <v>0</v>
      </c>
      <c r="E24" s="337">
        <v>0</v>
      </c>
      <c r="F24" s="336">
        <f t="shared" si="0"/>
        <v>0</v>
      </c>
    </row>
    <row r="25" spans="1:6" x14ac:dyDescent="0.25">
      <c r="A25" s="347" t="s">
        <v>276</v>
      </c>
      <c r="B25" s="346"/>
      <c r="C25" s="338">
        <v>0</v>
      </c>
      <c r="D25" s="337">
        <v>0</v>
      </c>
      <c r="E25" s="337">
        <v>0</v>
      </c>
      <c r="F25" s="336">
        <f t="shared" si="0"/>
        <v>0</v>
      </c>
    </row>
    <row r="26" spans="1:6" x14ac:dyDescent="0.25">
      <c r="A26" s="347" t="s">
        <v>277</v>
      </c>
      <c r="B26" s="346"/>
      <c r="C26" s="338">
        <v>0</v>
      </c>
      <c r="D26" s="337">
        <v>0</v>
      </c>
      <c r="E26" s="337">
        <v>0</v>
      </c>
      <c r="F26" s="336">
        <f t="shared" si="0"/>
        <v>0</v>
      </c>
    </row>
    <row r="27" spans="1:6" ht="18.95" customHeight="1" x14ac:dyDescent="0.25">
      <c r="A27" s="166" t="s">
        <v>222</v>
      </c>
      <c r="B27" s="169"/>
      <c r="C27" s="367">
        <f>SUM(C11:C26)</f>
        <v>0</v>
      </c>
      <c r="D27" s="337">
        <v>0</v>
      </c>
      <c r="E27" s="338">
        <v>0</v>
      </c>
      <c r="F27" s="336">
        <f t="shared" si="0"/>
        <v>0</v>
      </c>
    </row>
    <row r="28" spans="1:6" ht="13.5" customHeight="1" x14ac:dyDescent="0.25">
      <c r="A28" s="197" t="s">
        <v>223</v>
      </c>
      <c r="B28" s="198"/>
      <c r="C28" s="352"/>
      <c r="D28" s="339"/>
      <c r="E28" s="339"/>
      <c r="F28" s="336"/>
    </row>
    <row r="29" spans="1:6" ht="16.5" customHeight="1" thickBot="1" x14ac:dyDescent="0.3">
      <c r="A29" s="445" t="s">
        <v>309</v>
      </c>
      <c r="B29" s="446"/>
      <c r="C29" s="368">
        <f>'Summary '!E19</f>
        <v>0</v>
      </c>
      <c r="D29" s="340"/>
      <c r="E29" s="340"/>
      <c r="F29" s="341"/>
    </row>
    <row r="30" spans="1:6" ht="26.25" customHeight="1" thickTop="1" thickBot="1" x14ac:dyDescent="0.3">
      <c r="A30" s="431" t="s">
        <v>188</v>
      </c>
      <c r="B30" s="432"/>
      <c r="C30" s="369">
        <f>C29+C27</f>
        <v>0</v>
      </c>
      <c r="D30" s="342">
        <f t="shared" ref="D30:F30" si="1">D29+D27</f>
        <v>0</v>
      </c>
      <c r="E30" s="342">
        <f t="shared" si="1"/>
        <v>0</v>
      </c>
      <c r="F30" s="343">
        <f t="shared" si="1"/>
        <v>0</v>
      </c>
    </row>
    <row r="31" spans="1:6" ht="17.25" customHeight="1" thickTop="1" x14ac:dyDescent="0.25">
      <c r="A31" s="162"/>
    </row>
    <row r="32" spans="1:6" ht="24" customHeight="1" x14ac:dyDescent="0.25">
      <c r="A32" s="170"/>
      <c r="B32" s="170"/>
      <c r="C32" s="170"/>
    </row>
    <row r="33" spans="1:1" x14ac:dyDescent="0.25">
      <c r="A33" s="162"/>
    </row>
    <row r="34" spans="1:1" x14ac:dyDescent="0.25">
      <c r="A34" s="162"/>
    </row>
    <row r="35" spans="1:1" x14ac:dyDescent="0.25">
      <c r="A35" s="162"/>
    </row>
    <row r="36" spans="1:1" x14ac:dyDescent="0.25">
      <c r="A36" s="162"/>
    </row>
    <row r="37" spans="1:1" x14ac:dyDescent="0.25">
      <c r="A37" s="162"/>
    </row>
    <row r="38" spans="1:1" x14ac:dyDescent="0.25">
      <c r="A38" s="162"/>
    </row>
    <row r="39" spans="1:1" x14ac:dyDescent="0.25">
      <c r="A39" s="162"/>
    </row>
    <row r="40" spans="1:1" x14ac:dyDescent="0.25">
      <c r="A40" s="162"/>
    </row>
    <row r="41" spans="1:1" x14ac:dyDescent="0.25">
      <c r="A41" s="162"/>
    </row>
    <row r="42" spans="1:1" x14ac:dyDescent="0.25">
      <c r="A42" s="162"/>
    </row>
    <row r="43" spans="1:1" x14ac:dyDescent="0.25">
      <c r="A43" s="162"/>
    </row>
    <row r="44" spans="1:1" x14ac:dyDescent="0.25">
      <c r="A44" s="162"/>
    </row>
    <row r="45" spans="1:1" x14ac:dyDescent="0.25">
      <c r="A45" s="162"/>
    </row>
    <row r="46" spans="1:1" x14ac:dyDescent="0.25">
      <c r="A46" s="162"/>
    </row>
    <row r="47" spans="1:1" x14ac:dyDescent="0.25">
      <c r="A47" s="162"/>
    </row>
    <row r="48" spans="1:1" x14ac:dyDescent="0.25">
      <c r="A48" s="162"/>
    </row>
    <row r="49" spans="1:1" x14ac:dyDescent="0.25">
      <c r="A49" s="162"/>
    </row>
    <row r="50" spans="1:1" x14ac:dyDescent="0.25">
      <c r="A50" s="162"/>
    </row>
    <row r="51" spans="1:1" x14ac:dyDescent="0.25">
      <c r="A51" s="162"/>
    </row>
    <row r="52" spans="1:1" x14ac:dyDescent="0.25">
      <c r="A52" s="162"/>
    </row>
    <row r="53" spans="1:1" x14ac:dyDescent="0.25">
      <c r="A53" s="162"/>
    </row>
    <row r="54" spans="1:1" x14ac:dyDescent="0.25">
      <c r="A54" s="162"/>
    </row>
    <row r="55" spans="1:1" x14ac:dyDescent="0.25">
      <c r="A55" s="162"/>
    </row>
    <row r="56" spans="1:1" x14ac:dyDescent="0.25">
      <c r="A56" s="162"/>
    </row>
    <row r="57" spans="1:1" x14ac:dyDescent="0.25">
      <c r="A57" s="162"/>
    </row>
    <row r="58" spans="1:1" x14ac:dyDescent="0.25">
      <c r="A58" s="162"/>
    </row>
    <row r="59" spans="1:1" x14ac:dyDescent="0.25">
      <c r="A59" s="162"/>
    </row>
    <row r="60" spans="1:1" x14ac:dyDescent="0.25">
      <c r="A60" s="162"/>
    </row>
    <row r="61" spans="1:1" x14ac:dyDescent="0.25">
      <c r="A61" s="162"/>
    </row>
    <row r="62" spans="1:1" x14ac:dyDescent="0.25">
      <c r="A62" s="162"/>
    </row>
    <row r="63" spans="1:1" x14ac:dyDescent="0.25">
      <c r="A63" s="162"/>
    </row>
    <row r="64" spans="1:1" x14ac:dyDescent="0.25">
      <c r="A64" s="162"/>
    </row>
    <row r="65" spans="1:1" x14ac:dyDescent="0.25">
      <c r="A65" s="162"/>
    </row>
    <row r="66" spans="1:1" x14ac:dyDescent="0.25">
      <c r="A66" s="162"/>
    </row>
    <row r="67" spans="1:1" x14ac:dyDescent="0.25">
      <c r="A67" s="162"/>
    </row>
    <row r="68" spans="1:1" x14ac:dyDescent="0.25">
      <c r="A68" s="162"/>
    </row>
    <row r="69" spans="1:1" x14ac:dyDescent="0.25">
      <c r="A69" s="162"/>
    </row>
    <row r="70" spans="1:1" x14ac:dyDescent="0.25">
      <c r="A70" s="162"/>
    </row>
    <row r="71" spans="1:1" x14ac:dyDescent="0.25">
      <c r="A71" s="162"/>
    </row>
    <row r="72" spans="1:1" x14ac:dyDescent="0.25">
      <c r="A72" s="162"/>
    </row>
    <row r="73" spans="1:1" x14ac:dyDescent="0.25">
      <c r="A73" s="162"/>
    </row>
    <row r="74" spans="1:1" x14ac:dyDescent="0.25">
      <c r="A74" s="162"/>
    </row>
    <row r="75" spans="1:1" x14ac:dyDescent="0.25">
      <c r="A75" s="162"/>
    </row>
    <row r="76" spans="1:1" x14ac:dyDescent="0.25">
      <c r="A76" s="162"/>
    </row>
    <row r="77" spans="1:1" x14ac:dyDescent="0.25">
      <c r="A77" s="162"/>
    </row>
    <row r="78" spans="1:1" x14ac:dyDescent="0.25">
      <c r="A78" s="162"/>
    </row>
    <row r="79" spans="1:1" x14ac:dyDescent="0.25">
      <c r="A79" s="162"/>
    </row>
    <row r="80" spans="1:1" x14ac:dyDescent="0.25">
      <c r="A80" s="162"/>
    </row>
    <row r="81" spans="1:1" x14ac:dyDescent="0.25">
      <c r="A81" s="162"/>
    </row>
    <row r="82" spans="1:1" x14ac:dyDescent="0.25">
      <c r="A82" s="162"/>
    </row>
    <row r="83" spans="1:1" x14ac:dyDescent="0.25">
      <c r="A83" s="162"/>
    </row>
    <row r="84" spans="1:1" x14ac:dyDescent="0.25">
      <c r="A84" s="162"/>
    </row>
    <row r="85" spans="1:1" x14ac:dyDescent="0.25">
      <c r="A85" s="162"/>
    </row>
    <row r="86" spans="1:1" x14ac:dyDescent="0.25">
      <c r="A86" s="162"/>
    </row>
    <row r="87" spans="1:1" x14ac:dyDescent="0.25">
      <c r="A87" s="162"/>
    </row>
    <row r="88" spans="1:1" x14ac:dyDescent="0.25">
      <c r="A88" s="162"/>
    </row>
    <row r="89" spans="1:1" x14ac:dyDescent="0.25">
      <c r="A89" s="162"/>
    </row>
    <row r="90" spans="1:1" x14ac:dyDescent="0.25">
      <c r="A90" s="162"/>
    </row>
    <row r="91" spans="1:1" x14ac:dyDescent="0.25">
      <c r="A91" s="162"/>
    </row>
    <row r="92" spans="1:1" x14ac:dyDescent="0.25">
      <c r="A92" s="162"/>
    </row>
    <row r="93" spans="1:1" x14ac:dyDescent="0.25">
      <c r="A93" s="162"/>
    </row>
    <row r="94" spans="1:1" x14ac:dyDescent="0.25">
      <c r="A94" s="162"/>
    </row>
    <row r="95" spans="1:1" x14ac:dyDescent="0.25">
      <c r="A95" s="162"/>
    </row>
    <row r="96" spans="1:1" x14ac:dyDescent="0.25">
      <c r="A96" s="162"/>
    </row>
    <row r="97" spans="1:1" x14ac:dyDescent="0.25">
      <c r="A97" s="162"/>
    </row>
    <row r="98" spans="1:1" x14ac:dyDescent="0.25">
      <c r="A98" s="162"/>
    </row>
    <row r="99" spans="1:1" x14ac:dyDescent="0.25">
      <c r="A99" s="162"/>
    </row>
    <row r="100" spans="1:1" x14ac:dyDescent="0.25">
      <c r="A100" s="162"/>
    </row>
    <row r="101" spans="1:1" x14ac:dyDescent="0.25">
      <c r="A101" s="162"/>
    </row>
    <row r="102" spans="1:1" x14ac:dyDescent="0.25">
      <c r="A102" s="162"/>
    </row>
    <row r="103" spans="1:1" x14ac:dyDescent="0.25">
      <c r="A103" s="162"/>
    </row>
    <row r="104" spans="1:1" x14ac:dyDescent="0.25">
      <c r="A104" s="162"/>
    </row>
    <row r="105" spans="1:1" x14ac:dyDescent="0.25">
      <c r="A105" s="162"/>
    </row>
    <row r="106" spans="1:1" x14ac:dyDescent="0.25">
      <c r="A106" s="162"/>
    </row>
    <row r="107" spans="1:1" x14ac:dyDescent="0.25">
      <c r="A107" s="162"/>
    </row>
    <row r="108" spans="1:1" x14ac:dyDescent="0.25">
      <c r="A108" s="162"/>
    </row>
    <row r="109" spans="1:1" x14ac:dyDescent="0.25">
      <c r="A109" s="162"/>
    </row>
    <row r="110" spans="1:1" x14ac:dyDescent="0.25">
      <c r="A110" s="162"/>
    </row>
    <row r="111" spans="1:1" x14ac:dyDescent="0.25">
      <c r="A111" s="162"/>
    </row>
    <row r="112" spans="1:1" x14ac:dyDescent="0.25">
      <c r="A112" s="162"/>
    </row>
    <row r="113" spans="1:1" x14ac:dyDescent="0.25">
      <c r="A113" s="162"/>
    </row>
    <row r="114" spans="1:1" x14ac:dyDescent="0.25">
      <c r="A114" s="162"/>
    </row>
    <row r="115" spans="1:1" x14ac:dyDescent="0.25">
      <c r="A115" s="162"/>
    </row>
    <row r="116" spans="1:1" x14ac:dyDescent="0.25">
      <c r="A116" s="162"/>
    </row>
    <row r="117" spans="1:1" x14ac:dyDescent="0.25">
      <c r="A117" s="162"/>
    </row>
    <row r="118" spans="1:1" x14ac:dyDescent="0.25">
      <c r="A118" s="162"/>
    </row>
    <row r="119" spans="1:1" x14ac:dyDescent="0.25">
      <c r="A119" s="162"/>
    </row>
    <row r="120" spans="1:1" x14ac:dyDescent="0.25">
      <c r="A120" s="162"/>
    </row>
    <row r="121" spans="1:1" x14ac:dyDescent="0.25">
      <c r="A121" s="162"/>
    </row>
    <row r="122" spans="1:1" x14ac:dyDescent="0.25">
      <c r="A122" s="162"/>
    </row>
    <row r="123" spans="1:1" x14ac:dyDescent="0.25">
      <c r="A123" s="162"/>
    </row>
    <row r="124" spans="1:1" x14ac:dyDescent="0.25">
      <c r="A124" s="162"/>
    </row>
    <row r="125" spans="1:1" x14ac:dyDescent="0.25">
      <c r="A125" s="162"/>
    </row>
    <row r="126" spans="1:1" x14ac:dyDescent="0.25">
      <c r="A126" s="162"/>
    </row>
    <row r="127" spans="1:1" x14ac:dyDescent="0.25">
      <c r="A127" s="162"/>
    </row>
    <row r="128" spans="1:1" x14ac:dyDescent="0.25">
      <c r="A128" s="162"/>
    </row>
    <row r="129" spans="1:1" x14ac:dyDescent="0.25">
      <c r="A129" s="162"/>
    </row>
    <row r="130" spans="1:1" x14ac:dyDescent="0.25">
      <c r="A130" s="162"/>
    </row>
  </sheetData>
  <sheetProtection algorithmName="SHA-512" hashValue="2R7mkxPtSKt1b0cBM2dDiuTdgbR2O+LeOf8dFLzTbMqePCXZTKdRbXxMsRuwO2bQCq90/XoBvW3qTCxCj56fnQ==" saltValue="KI20IGpRsSyEZUAGfO/IVQ==" spinCount="100000" sheet="1" objects="1" scenarios="1"/>
  <mergeCells count="15">
    <mergeCell ref="A30:B30"/>
    <mergeCell ref="A4:F4"/>
    <mergeCell ref="A5:F5"/>
    <mergeCell ref="A8:F9"/>
    <mergeCell ref="A29:B29"/>
    <mergeCell ref="A7:B7"/>
    <mergeCell ref="A10:B10"/>
    <mergeCell ref="E1:F1"/>
    <mergeCell ref="A6:B6"/>
    <mergeCell ref="A2:B2"/>
    <mergeCell ref="C2:D2"/>
    <mergeCell ref="C3:D3"/>
    <mergeCell ref="A3:B3"/>
    <mergeCell ref="A1:B1"/>
    <mergeCell ref="C1:D1"/>
  </mergeCells>
  <printOptions horizontalCentered="1"/>
  <pageMargins left="0.25" right="0.25" top="0.25" bottom="0.25" header="0.3" footer="0.3"/>
  <pageSetup scale="97" orientation="landscape" r:id="rId1"/>
  <headerFooter>
    <oddFooter>&amp;C&amp;"-,Italic"&amp;A</oddFooter>
  </headerFooter>
  <ignoredErrors>
    <ignoredError sqref="F11:F12 F14 F16:F19 F21:F27 F29" formulaRange="1"/>
  </ignoredError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B1:X44"/>
  <sheetViews>
    <sheetView zoomScale="115" zoomScaleNormal="115" workbookViewId="0">
      <selection activeCell="E23" sqref="E23"/>
    </sheetView>
  </sheetViews>
  <sheetFormatPr defaultRowHeight="12.75" x14ac:dyDescent="0.2"/>
  <cols>
    <col min="1" max="1" width="2.7109375" style="13" customWidth="1"/>
    <col min="2" max="2" width="4.140625" style="13" customWidth="1"/>
    <col min="3" max="3" width="3.7109375" style="13" customWidth="1"/>
    <col min="4" max="4" width="4" style="13" customWidth="1"/>
    <col min="5" max="5" width="15.42578125" style="13" customWidth="1"/>
    <col min="6" max="6" width="14.7109375" style="13" customWidth="1"/>
    <col min="7" max="10" width="16.7109375" style="13" customWidth="1"/>
    <col min="11" max="11" width="17.85546875" style="13" customWidth="1"/>
    <col min="12" max="12" width="2.28515625" style="13" customWidth="1"/>
    <col min="13" max="13" width="2.42578125" style="13" customWidth="1"/>
    <col min="14" max="14" width="9.140625" style="13"/>
    <col min="15" max="15" width="21.42578125" style="13" customWidth="1"/>
    <col min="16" max="16384" width="9.140625" style="13"/>
  </cols>
  <sheetData>
    <row r="1" spans="2:24" ht="15" customHeight="1" x14ac:dyDescent="0.25">
      <c r="B1" s="451" t="s">
        <v>189</v>
      </c>
      <c r="C1" s="451"/>
      <c r="D1" s="451"/>
      <c r="E1" s="451"/>
      <c r="F1" s="451"/>
      <c r="G1" s="451"/>
      <c r="H1" s="451"/>
    </row>
    <row r="2" spans="2:24" ht="13.5" customHeight="1" x14ac:dyDescent="0.2">
      <c r="B2" s="63"/>
      <c r="C2" s="454" t="s">
        <v>192</v>
      </c>
      <c r="D2" s="454"/>
      <c r="E2" s="454"/>
      <c r="F2" s="454"/>
      <c r="G2" s="454"/>
      <c r="H2" s="454"/>
      <c r="I2" s="454"/>
      <c r="J2" s="454"/>
      <c r="K2" s="454"/>
    </row>
    <row r="3" spans="2:24" ht="6.75" customHeight="1" x14ac:dyDescent="0.2">
      <c r="B3" s="63"/>
      <c r="C3" s="63"/>
      <c r="D3" s="63"/>
      <c r="E3" s="63"/>
      <c r="F3" s="63"/>
      <c r="G3" s="63"/>
      <c r="H3" s="63"/>
      <c r="I3" s="63"/>
      <c r="J3" s="63"/>
      <c r="K3" s="63"/>
    </row>
    <row r="4" spans="2:24" ht="45.75" customHeight="1" x14ac:dyDescent="0.2">
      <c r="B4" s="85" t="s">
        <v>95</v>
      </c>
      <c r="C4" s="86"/>
      <c r="D4" s="86"/>
      <c r="E4" s="455" t="s">
        <v>155</v>
      </c>
      <c r="F4" s="455"/>
      <c r="G4" s="455"/>
      <c r="H4" s="455"/>
      <c r="I4" s="455"/>
      <c r="J4" s="455"/>
      <c r="K4" s="456"/>
      <c r="L4" s="14"/>
    </row>
    <row r="5" spans="2:24" ht="15" customHeight="1" x14ac:dyDescent="0.2">
      <c r="B5" s="87"/>
      <c r="C5" s="88"/>
      <c r="D5" s="88"/>
      <c r="E5" s="452" t="s">
        <v>103</v>
      </c>
      <c r="F5" s="452"/>
      <c r="G5" s="452"/>
      <c r="H5" s="452"/>
      <c r="I5" s="452"/>
      <c r="J5" s="452"/>
      <c r="K5" s="453"/>
      <c r="L5" s="14"/>
      <c r="N5" s="14"/>
      <c r="O5" s="14"/>
      <c r="P5" s="14"/>
      <c r="Q5" s="14"/>
      <c r="R5" s="14"/>
      <c r="S5" s="14"/>
      <c r="T5" s="14"/>
      <c r="U5" s="14"/>
      <c r="V5" s="14"/>
      <c r="W5" s="14"/>
      <c r="X5" s="14"/>
    </row>
    <row r="6" spans="2:24" ht="6.75" customHeight="1" x14ac:dyDescent="0.2">
      <c r="B6" s="89"/>
      <c r="C6" s="90"/>
      <c r="D6" s="90"/>
      <c r="E6" s="90"/>
      <c r="F6" s="90"/>
      <c r="G6" s="90"/>
      <c r="H6" s="90"/>
      <c r="I6" s="90"/>
      <c r="J6" s="90"/>
      <c r="K6" s="90"/>
      <c r="L6" s="14"/>
      <c r="N6" s="14"/>
      <c r="O6" s="14"/>
      <c r="P6" s="14"/>
      <c r="Q6" s="14"/>
      <c r="R6" s="14"/>
      <c r="S6" s="14"/>
      <c r="T6" s="14"/>
      <c r="U6" s="14"/>
      <c r="V6" s="14"/>
      <c r="W6" s="14"/>
      <c r="X6" s="14"/>
    </row>
    <row r="7" spans="2:24" ht="28.5" customHeight="1" x14ac:dyDescent="0.2">
      <c r="B7" s="465" t="s">
        <v>157</v>
      </c>
      <c r="C7" s="465"/>
      <c r="D7" s="465"/>
      <c r="E7" s="465"/>
      <c r="F7" s="465"/>
      <c r="G7" s="465"/>
      <c r="H7" s="465"/>
      <c r="I7" s="465"/>
      <c r="J7" s="465"/>
      <c r="K7" s="465"/>
      <c r="L7" s="14"/>
      <c r="N7" s="14"/>
      <c r="O7" s="460"/>
      <c r="P7" s="460"/>
      <c r="Q7" s="460"/>
      <c r="R7" s="460"/>
      <c r="S7" s="460"/>
      <c r="T7" s="460"/>
      <c r="U7" s="460"/>
      <c r="V7" s="460"/>
      <c r="W7" s="460"/>
      <c r="X7" s="460"/>
    </row>
    <row r="8" spans="2:24" ht="18" customHeight="1" x14ac:dyDescent="0.2">
      <c r="B8" s="63"/>
      <c r="C8" s="91" t="s">
        <v>107</v>
      </c>
      <c r="D8" s="465" t="s">
        <v>190</v>
      </c>
      <c r="E8" s="465"/>
      <c r="F8" s="465"/>
      <c r="G8" s="465"/>
      <c r="H8" s="465"/>
      <c r="I8" s="465"/>
      <c r="J8" s="465"/>
      <c r="K8" s="465"/>
      <c r="L8" s="14"/>
      <c r="N8" s="60"/>
      <c r="O8" s="457"/>
      <c r="P8" s="457"/>
      <c r="Q8" s="457"/>
      <c r="R8" s="457"/>
      <c r="S8" s="457"/>
      <c r="T8" s="457"/>
      <c r="U8" s="457"/>
      <c r="V8" s="457"/>
      <c r="W8" s="457"/>
      <c r="X8" s="457"/>
    </row>
    <row r="9" spans="2:24" ht="17.25" customHeight="1" x14ac:dyDescent="0.2">
      <c r="B9" s="63"/>
      <c r="C9" s="91" t="s">
        <v>108</v>
      </c>
      <c r="D9" s="465" t="s">
        <v>110</v>
      </c>
      <c r="E9" s="465"/>
      <c r="F9" s="465"/>
      <c r="G9" s="465"/>
      <c r="H9" s="465"/>
      <c r="I9" s="465"/>
      <c r="J9" s="465"/>
      <c r="K9" s="465"/>
      <c r="L9" s="14"/>
      <c r="N9" s="71"/>
      <c r="O9" s="461"/>
      <c r="P9" s="461"/>
      <c r="Q9" s="461"/>
      <c r="R9" s="461"/>
      <c r="S9" s="461"/>
      <c r="T9" s="461"/>
      <c r="U9" s="461"/>
      <c r="V9" s="461"/>
      <c r="W9" s="461"/>
      <c r="X9" s="461"/>
    </row>
    <row r="10" spans="2:24" ht="14.25" customHeight="1" x14ac:dyDescent="0.2">
      <c r="B10" s="90"/>
      <c r="C10" s="91" t="s">
        <v>109</v>
      </c>
      <c r="D10" s="467" t="s">
        <v>183</v>
      </c>
      <c r="E10" s="467"/>
      <c r="F10" s="467"/>
      <c r="G10" s="467"/>
      <c r="H10" s="467"/>
      <c r="I10" s="467"/>
      <c r="J10" s="467"/>
      <c r="K10" s="467"/>
      <c r="L10" s="14"/>
      <c r="N10" s="466"/>
      <c r="O10" s="466"/>
      <c r="P10" s="466"/>
      <c r="Q10" s="466"/>
      <c r="R10" s="466"/>
      <c r="S10" s="466"/>
      <c r="T10" s="14"/>
      <c r="U10" s="14"/>
      <c r="V10" s="14"/>
      <c r="W10" s="14"/>
      <c r="X10" s="14"/>
    </row>
    <row r="11" spans="2:24" ht="8.25" customHeight="1" x14ac:dyDescent="0.2">
      <c r="B11" s="90"/>
      <c r="C11" s="92"/>
      <c r="D11" s="92"/>
      <c r="E11" s="92"/>
      <c r="F11" s="92"/>
      <c r="G11" s="92"/>
      <c r="H11" s="92"/>
      <c r="I11" s="92"/>
      <c r="J11" s="92"/>
      <c r="K11" s="90"/>
      <c r="L11" s="14"/>
      <c r="N11" s="10"/>
      <c r="O11" s="10"/>
      <c r="P11" s="10"/>
      <c r="Q11" s="10"/>
      <c r="R11" s="10"/>
      <c r="S11" s="10"/>
    </row>
    <row r="12" spans="2:24" ht="42" customHeight="1" x14ac:dyDescent="0.2">
      <c r="B12" s="93" t="s">
        <v>96</v>
      </c>
      <c r="C12" s="86"/>
      <c r="D12" s="86"/>
      <c r="E12" s="455" t="s">
        <v>112</v>
      </c>
      <c r="F12" s="455"/>
      <c r="G12" s="455"/>
      <c r="H12" s="455"/>
      <c r="I12" s="455"/>
      <c r="J12" s="455"/>
      <c r="K12" s="456"/>
      <c r="L12" s="14"/>
    </row>
    <row r="13" spans="2:24" ht="13.5" customHeight="1" x14ac:dyDescent="0.2">
      <c r="B13" s="94"/>
      <c r="C13" s="95"/>
      <c r="D13" s="90"/>
      <c r="E13" s="458" t="s">
        <v>102</v>
      </c>
      <c r="F13" s="458"/>
      <c r="G13" s="458"/>
      <c r="H13" s="458"/>
      <c r="I13" s="458"/>
      <c r="J13" s="458"/>
      <c r="K13" s="459"/>
      <c r="L13" s="14"/>
    </row>
    <row r="14" spans="2:24" ht="48.75" customHeight="1" x14ac:dyDescent="0.2">
      <c r="B14" s="96" t="s">
        <v>97</v>
      </c>
      <c r="C14" s="90"/>
      <c r="D14" s="90"/>
      <c r="E14" s="410" t="s">
        <v>158</v>
      </c>
      <c r="F14" s="410"/>
      <c r="G14" s="410"/>
      <c r="H14" s="410"/>
      <c r="I14" s="410"/>
      <c r="J14" s="410"/>
      <c r="K14" s="462"/>
      <c r="L14" s="14"/>
    </row>
    <row r="15" spans="2:24" ht="18" customHeight="1" x14ac:dyDescent="0.2">
      <c r="B15" s="97"/>
      <c r="C15" s="88"/>
      <c r="D15" s="88"/>
      <c r="E15" s="452" t="s">
        <v>106</v>
      </c>
      <c r="F15" s="463"/>
      <c r="G15" s="463"/>
      <c r="H15" s="463"/>
      <c r="I15" s="463"/>
      <c r="J15" s="463"/>
      <c r="K15" s="464"/>
      <c r="L15" s="14"/>
      <c r="O15" s="466"/>
      <c r="P15" s="466"/>
      <c r="Q15" s="466"/>
      <c r="R15" s="466"/>
      <c r="S15" s="466"/>
      <c r="T15" s="466"/>
    </row>
    <row r="16" spans="2:24" ht="5.25" customHeight="1" x14ac:dyDescent="0.2">
      <c r="B16" s="63"/>
      <c r="C16" s="90"/>
      <c r="D16" s="90"/>
      <c r="E16" s="90"/>
      <c r="F16" s="90"/>
      <c r="G16" s="90"/>
      <c r="H16" s="90"/>
      <c r="I16" s="90"/>
      <c r="J16" s="90"/>
      <c r="K16" s="90"/>
      <c r="L16" s="14"/>
    </row>
    <row r="17" spans="2:12" ht="37.5" customHeight="1" x14ac:dyDescent="0.2">
      <c r="B17" s="93" t="s">
        <v>98</v>
      </c>
      <c r="C17" s="86"/>
      <c r="D17" s="86"/>
      <c r="E17" s="455" t="s">
        <v>191</v>
      </c>
      <c r="F17" s="455"/>
      <c r="G17" s="455"/>
      <c r="H17" s="455"/>
      <c r="I17" s="455"/>
      <c r="J17" s="455"/>
      <c r="K17" s="456"/>
      <c r="L17" s="14"/>
    </row>
    <row r="18" spans="2:12" ht="27" customHeight="1" x14ac:dyDescent="0.2">
      <c r="B18" s="97"/>
      <c r="C18" s="88"/>
      <c r="D18" s="88"/>
      <c r="E18" s="452" t="s">
        <v>111</v>
      </c>
      <c r="F18" s="452"/>
      <c r="G18" s="452"/>
      <c r="H18" s="452"/>
      <c r="I18" s="452"/>
      <c r="J18" s="452"/>
      <c r="K18" s="453"/>
    </row>
    <row r="19" spans="2:12" ht="6" customHeight="1" x14ac:dyDescent="0.2">
      <c r="B19" s="63"/>
      <c r="C19" s="63"/>
      <c r="D19" s="63"/>
      <c r="E19" s="63"/>
      <c r="F19" s="63"/>
      <c r="G19" s="63"/>
      <c r="H19" s="63"/>
      <c r="I19" s="63"/>
      <c r="J19" s="63"/>
      <c r="K19" s="63"/>
    </row>
    <row r="20" spans="2:12" x14ac:dyDescent="0.2">
      <c r="B20" s="478" t="s">
        <v>100</v>
      </c>
      <c r="C20" s="481"/>
      <c r="D20" s="86"/>
      <c r="E20" s="98" t="s">
        <v>105</v>
      </c>
      <c r="F20" s="86"/>
      <c r="G20" s="86"/>
      <c r="H20" s="86"/>
      <c r="I20" s="86"/>
      <c r="J20" s="86"/>
      <c r="K20" s="99"/>
    </row>
    <row r="21" spans="2:12" ht="15" customHeight="1" x14ac:dyDescent="0.2">
      <c r="B21" s="479"/>
      <c r="C21" s="482"/>
      <c r="D21" s="90"/>
      <c r="E21" s="100"/>
      <c r="F21" s="474" t="s">
        <v>99</v>
      </c>
      <c r="G21" s="474"/>
      <c r="H21" s="474"/>
      <c r="I21" s="474"/>
      <c r="J21" s="474"/>
      <c r="K21" s="475"/>
    </row>
    <row r="22" spans="2:12" ht="14.25" customHeight="1" x14ac:dyDescent="0.2">
      <c r="B22" s="479"/>
      <c r="C22" s="482"/>
      <c r="D22" s="90"/>
      <c r="E22" s="100"/>
      <c r="F22" s="472" t="s">
        <v>159</v>
      </c>
      <c r="G22" s="472"/>
      <c r="H22" s="472"/>
      <c r="I22" s="472"/>
      <c r="J22" s="472"/>
      <c r="K22" s="473"/>
    </row>
    <row r="23" spans="2:12" ht="12.75" customHeight="1" x14ac:dyDescent="0.2">
      <c r="B23" s="480"/>
      <c r="C23" s="483"/>
      <c r="D23" s="88"/>
      <c r="E23" s="371" t="s">
        <v>101</v>
      </c>
      <c r="F23" s="101"/>
      <c r="G23" s="101"/>
      <c r="H23" s="88"/>
      <c r="I23" s="88"/>
      <c r="J23" s="88"/>
      <c r="K23" s="102"/>
    </row>
    <row r="24" spans="2:12" ht="12.75" customHeight="1" x14ac:dyDescent="0.2">
      <c r="B24" s="100"/>
      <c r="C24" s="124"/>
      <c r="D24" s="90"/>
      <c r="E24" s="123"/>
      <c r="F24" s="95"/>
      <c r="G24" s="95"/>
      <c r="H24" s="90"/>
      <c r="I24" s="90"/>
      <c r="J24" s="90"/>
      <c r="K24" s="90"/>
    </row>
    <row r="25" spans="2:12" ht="27" customHeight="1" x14ac:dyDescent="0.2">
      <c r="B25" s="131" t="s">
        <v>193</v>
      </c>
      <c r="C25" s="132"/>
      <c r="D25" s="133"/>
      <c r="E25" s="484" t="s">
        <v>195</v>
      </c>
      <c r="F25" s="484"/>
      <c r="G25" s="484"/>
      <c r="H25" s="484"/>
      <c r="I25" s="484"/>
      <c r="J25" s="484"/>
      <c r="K25" s="485"/>
    </row>
    <row r="26" spans="2:12" ht="33" customHeight="1" thickBot="1" x14ac:dyDescent="0.25">
      <c r="B26" s="63"/>
      <c r="C26" s="63"/>
      <c r="D26" s="63"/>
      <c r="E26" s="63"/>
      <c r="F26" s="63"/>
      <c r="G26" s="63"/>
      <c r="H26" s="63"/>
      <c r="I26" s="63"/>
      <c r="J26" s="63"/>
      <c r="K26" s="63"/>
    </row>
    <row r="27" spans="2:12" ht="15.75" customHeight="1" thickTop="1" x14ac:dyDescent="0.2">
      <c r="B27" s="476" t="s">
        <v>104</v>
      </c>
      <c r="C27" s="476"/>
      <c r="D27" s="476"/>
      <c r="E27" s="476"/>
      <c r="F27" s="477"/>
      <c r="G27" s="486" t="s">
        <v>315</v>
      </c>
      <c r="H27" s="487"/>
      <c r="I27" s="490" t="s">
        <v>313</v>
      </c>
      <c r="J27" s="490"/>
      <c r="K27" s="491"/>
    </row>
    <row r="28" spans="2:12" x14ac:dyDescent="0.2">
      <c r="B28" s="476"/>
      <c r="C28" s="476"/>
      <c r="D28" s="476"/>
      <c r="E28" s="476"/>
      <c r="F28" s="477"/>
      <c r="G28" s="488" t="s">
        <v>310</v>
      </c>
      <c r="H28" s="489"/>
      <c r="I28" s="492" t="s">
        <v>313</v>
      </c>
      <c r="J28" s="492"/>
      <c r="K28" s="493"/>
    </row>
    <row r="29" spans="2:12" ht="12.75" customHeight="1" x14ac:dyDescent="0.2">
      <c r="B29" s="476"/>
      <c r="C29" s="476"/>
      <c r="D29" s="476"/>
      <c r="E29" s="476"/>
      <c r="F29" s="477"/>
      <c r="G29" s="488" t="s">
        <v>312</v>
      </c>
      <c r="H29" s="489"/>
      <c r="I29" s="494" t="s">
        <v>314</v>
      </c>
      <c r="J29" s="494"/>
      <c r="K29" s="495"/>
    </row>
    <row r="30" spans="2:12" ht="17.25" customHeight="1" thickBot="1" x14ac:dyDescent="0.25">
      <c r="B30" s="476"/>
      <c r="C30" s="476"/>
      <c r="D30" s="476"/>
      <c r="E30" s="476"/>
      <c r="F30" s="477"/>
      <c r="G30" s="468" t="s">
        <v>311</v>
      </c>
      <c r="H30" s="469"/>
      <c r="I30" s="470" t="s">
        <v>313</v>
      </c>
      <c r="J30" s="470"/>
      <c r="K30" s="471"/>
    </row>
    <row r="31" spans="2:12" ht="13.5" thickTop="1" x14ac:dyDescent="0.2">
      <c r="B31" s="63"/>
      <c r="C31" s="63"/>
      <c r="D31" s="63"/>
      <c r="E31" s="63"/>
      <c r="F31" s="63"/>
      <c r="G31" s="63"/>
      <c r="H31" s="63"/>
      <c r="I31" s="63"/>
      <c r="J31" s="63"/>
      <c r="K31" s="63"/>
    </row>
    <row r="32" spans="2:12" x14ac:dyDescent="0.2">
      <c r="B32" s="63"/>
      <c r="C32" s="63"/>
      <c r="D32" s="63"/>
      <c r="E32" s="63"/>
      <c r="F32" s="63"/>
      <c r="G32" s="63"/>
      <c r="H32" s="63"/>
      <c r="I32" s="63"/>
      <c r="J32" s="63"/>
      <c r="K32" s="63"/>
    </row>
    <row r="33" spans="15:19" x14ac:dyDescent="0.2">
      <c r="O33" s="14"/>
      <c r="P33" s="14"/>
      <c r="Q33" s="14"/>
      <c r="R33" s="14"/>
      <c r="S33" s="14"/>
    </row>
    <row r="34" spans="15:19" x14ac:dyDescent="0.2">
      <c r="O34" s="14"/>
      <c r="P34" s="14"/>
      <c r="Q34" s="14"/>
      <c r="R34" s="14"/>
      <c r="S34" s="14"/>
    </row>
    <row r="35" spans="15:19" x14ac:dyDescent="0.2">
      <c r="O35" s="14"/>
      <c r="P35" s="14"/>
      <c r="Q35" s="14"/>
      <c r="R35" s="14"/>
      <c r="S35" s="14"/>
    </row>
    <row r="36" spans="15:19" ht="13.5" customHeight="1" x14ac:dyDescent="0.2">
      <c r="O36" s="14"/>
      <c r="P36" s="14"/>
      <c r="Q36" s="14"/>
      <c r="R36" s="14"/>
      <c r="S36" s="14"/>
    </row>
    <row r="37" spans="15:19" ht="16.5" customHeight="1" x14ac:dyDescent="0.2">
      <c r="O37" s="14"/>
      <c r="P37" s="14"/>
      <c r="Q37" s="14"/>
      <c r="R37" s="14"/>
      <c r="S37" s="14"/>
    </row>
    <row r="38" spans="15:19" x14ac:dyDescent="0.2">
      <c r="O38" s="460"/>
      <c r="P38" s="460"/>
      <c r="Q38" s="460"/>
      <c r="R38" s="460"/>
      <c r="S38" s="460"/>
    </row>
    <row r="39" spans="15:19" x14ac:dyDescent="0.2">
      <c r="O39" s="460"/>
      <c r="P39" s="460"/>
      <c r="Q39" s="460"/>
      <c r="R39" s="460"/>
      <c r="S39" s="460"/>
    </row>
    <row r="40" spans="15:19" x14ac:dyDescent="0.2">
      <c r="O40" s="460"/>
      <c r="P40" s="460"/>
      <c r="Q40" s="460"/>
      <c r="R40" s="460"/>
      <c r="S40" s="460"/>
    </row>
    <row r="41" spans="15:19" x14ac:dyDescent="0.2">
      <c r="O41" s="14"/>
      <c r="P41" s="14"/>
      <c r="Q41" s="14"/>
      <c r="R41" s="14"/>
      <c r="S41" s="14"/>
    </row>
    <row r="42" spans="15:19" x14ac:dyDescent="0.2">
      <c r="O42" s="14"/>
      <c r="P42" s="14"/>
      <c r="Q42" s="14"/>
      <c r="R42" s="14"/>
      <c r="S42" s="14"/>
    </row>
    <row r="43" spans="15:19" x14ac:dyDescent="0.2">
      <c r="O43" s="14"/>
      <c r="P43" s="14"/>
      <c r="Q43" s="14"/>
      <c r="R43" s="14"/>
      <c r="S43" s="14"/>
    </row>
    <row r="44" spans="15:19" x14ac:dyDescent="0.2">
      <c r="O44" s="14"/>
      <c r="P44" s="14"/>
      <c r="Q44" s="14"/>
      <c r="R44" s="14"/>
      <c r="S44" s="14"/>
    </row>
  </sheetData>
  <sheetProtection algorithmName="SHA-512" hashValue="IeqGPhJArAaI8pLxccAqsiE61seaFKJ1P2kMLKqICdLOwF8nqqnWwZIUx9UTShgE11l5NyfjoK6LtSusWLA/Jw==" saltValue="GTPUVszUsWBPd7Fg2TVE7Q==" spinCount="100000" sheet="1" scenarios="1"/>
  <mergeCells count="36">
    <mergeCell ref="O40:S40"/>
    <mergeCell ref="F22:K22"/>
    <mergeCell ref="F21:K21"/>
    <mergeCell ref="B27:F30"/>
    <mergeCell ref="B20:B23"/>
    <mergeCell ref="C20:C23"/>
    <mergeCell ref="E25:K25"/>
    <mergeCell ref="G27:H27"/>
    <mergeCell ref="G28:H28"/>
    <mergeCell ref="G29:H29"/>
    <mergeCell ref="I27:K27"/>
    <mergeCell ref="I28:K28"/>
    <mergeCell ref="I29:K29"/>
    <mergeCell ref="D8:K8"/>
    <mergeCell ref="D9:K9"/>
    <mergeCell ref="D10:K10"/>
    <mergeCell ref="O38:S38"/>
    <mergeCell ref="O39:S39"/>
    <mergeCell ref="G30:H30"/>
    <mergeCell ref="I30:K30"/>
    <mergeCell ref="B1:H1"/>
    <mergeCell ref="E18:K18"/>
    <mergeCell ref="C2:K2"/>
    <mergeCell ref="E4:K4"/>
    <mergeCell ref="O8:X8"/>
    <mergeCell ref="E5:K5"/>
    <mergeCell ref="E13:K13"/>
    <mergeCell ref="E17:K17"/>
    <mergeCell ref="O7:X7"/>
    <mergeCell ref="O9:X9"/>
    <mergeCell ref="E12:K12"/>
    <mergeCell ref="E14:K14"/>
    <mergeCell ref="E15:K15"/>
    <mergeCell ref="B7:K7"/>
    <mergeCell ref="N10:S10"/>
    <mergeCell ref="O15:T15"/>
  </mergeCells>
  <printOptions horizontalCentered="1"/>
  <pageMargins left="0.25" right="0.25" top="0.25" bottom="0.25" header="0.3" footer="0.3"/>
  <pageSetup orientation="landscape" r:id="rId1"/>
  <headerFooter>
    <oddFooter>&amp;C&amp;"-,Italic"&amp;A</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2</xdr:col>
                    <xdr:colOff>19050</xdr:colOff>
                    <xdr:row>3</xdr:row>
                    <xdr:rowOff>219075</xdr:rowOff>
                  </from>
                  <to>
                    <xdr:col>3</xdr:col>
                    <xdr:colOff>0</xdr:colOff>
                    <xdr:row>3</xdr:row>
                    <xdr:rowOff>409575</xdr:rowOff>
                  </to>
                </anchor>
              </controlPr>
            </control>
          </mc:Choice>
        </mc:AlternateContent>
        <mc:AlternateContent xmlns:mc="http://schemas.openxmlformats.org/markup-compatibility/2006">
          <mc:Choice Requires="x14">
            <control shapeId="1027" r:id="rId5" name="Check Box 3">
              <controlPr defaultSize="0" autoFill="0" autoLine="0" autoPict="0">
                <anchor moveWithCells="1">
                  <from>
                    <xdr:col>2</xdr:col>
                    <xdr:colOff>19050</xdr:colOff>
                    <xdr:row>11</xdr:row>
                    <xdr:rowOff>219075</xdr:rowOff>
                  </from>
                  <to>
                    <xdr:col>3</xdr:col>
                    <xdr:colOff>0</xdr:colOff>
                    <xdr:row>11</xdr:row>
                    <xdr:rowOff>409575</xdr:rowOff>
                  </to>
                </anchor>
              </controlPr>
            </control>
          </mc:Choice>
        </mc:AlternateContent>
        <mc:AlternateContent xmlns:mc="http://schemas.openxmlformats.org/markup-compatibility/2006">
          <mc:Choice Requires="x14">
            <control shapeId="1028" r:id="rId6" name="Check Box 4">
              <controlPr defaultSize="0" autoFill="0" autoLine="0" autoPict="0">
                <anchor moveWithCells="1">
                  <from>
                    <xdr:col>2</xdr:col>
                    <xdr:colOff>9525</xdr:colOff>
                    <xdr:row>13</xdr:row>
                    <xdr:rowOff>200025</xdr:rowOff>
                  </from>
                  <to>
                    <xdr:col>2</xdr:col>
                    <xdr:colOff>238125</xdr:colOff>
                    <xdr:row>13</xdr:row>
                    <xdr:rowOff>390525</xdr:rowOff>
                  </to>
                </anchor>
              </controlPr>
            </control>
          </mc:Choice>
        </mc:AlternateContent>
        <mc:AlternateContent xmlns:mc="http://schemas.openxmlformats.org/markup-compatibility/2006">
          <mc:Choice Requires="x14">
            <control shapeId="1029" r:id="rId7" name="Check Box 5">
              <controlPr defaultSize="0" autoFill="0" autoLine="0" autoPict="0">
                <anchor moveWithCells="1">
                  <from>
                    <xdr:col>2</xdr:col>
                    <xdr:colOff>19050</xdr:colOff>
                    <xdr:row>16</xdr:row>
                    <xdr:rowOff>171450</xdr:rowOff>
                  </from>
                  <to>
                    <xdr:col>2</xdr:col>
                    <xdr:colOff>247650</xdr:colOff>
                    <xdr:row>16</xdr:row>
                    <xdr:rowOff>361950</xdr:rowOff>
                  </to>
                </anchor>
              </controlPr>
            </control>
          </mc:Choice>
        </mc:AlternateContent>
        <mc:AlternateContent xmlns:mc="http://schemas.openxmlformats.org/markup-compatibility/2006">
          <mc:Choice Requires="x14">
            <control shapeId="1030" r:id="rId8" name="Check Box 6">
              <controlPr defaultSize="0" autoFill="0" autoLine="0" autoPict="0">
                <anchor moveWithCells="1">
                  <from>
                    <xdr:col>2</xdr:col>
                    <xdr:colOff>0</xdr:colOff>
                    <xdr:row>24</xdr:row>
                    <xdr:rowOff>76200</xdr:rowOff>
                  </from>
                  <to>
                    <xdr:col>2</xdr:col>
                    <xdr:colOff>228600</xdr:colOff>
                    <xdr:row>24</xdr:row>
                    <xdr:rowOff>266700</xdr:rowOff>
                  </to>
                </anchor>
              </controlPr>
            </control>
          </mc:Choice>
        </mc:AlternateContent>
        <mc:AlternateContent xmlns:mc="http://schemas.openxmlformats.org/markup-compatibility/2006">
          <mc:Choice Requires="x14">
            <control shapeId="1031" r:id="rId9" name="Check Box 7">
              <controlPr defaultSize="0" autoFill="0" autoLine="0" autoPict="0">
                <anchor moveWithCells="1">
                  <from>
                    <xdr:col>2</xdr:col>
                    <xdr:colOff>19050</xdr:colOff>
                    <xdr:row>20</xdr:row>
                    <xdr:rowOff>114300</xdr:rowOff>
                  </from>
                  <to>
                    <xdr:col>2</xdr:col>
                    <xdr:colOff>238125</xdr:colOff>
                    <xdr:row>21</xdr:row>
                    <xdr:rowOff>114300</xdr:rowOff>
                  </to>
                </anchor>
              </controlPr>
            </control>
          </mc:Choice>
        </mc:AlternateContent>
        <mc:AlternateContent xmlns:mc="http://schemas.openxmlformats.org/markup-compatibility/2006">
          <mc:Choice Requires="x14">
            <control shapeId="1032" r:id="rId10" name="Check Box 8">
              <controlPr defaultSize="0" autoFill="0" autoLine="0" autoPict="0">
                <anchor moveWithCells="1">
                  <from>
                    <xdr:col>4</xdr:col>
                    <xdr:colOff>800100</xdr:colOff>
                    <xdr:row>20</xdr:row>
                    <xdr:rowOff>9525</xdr:rowOff>
                  </from>
                  <to>
                    <xdr:col>4</xdr:col>
                    <xdr:colOff>1019175</xdr:colOff>
                    <xdr:row>21</xdr:row>
                    <xdr:rowOff>9525</xdr:rowOff>
                  </to>
                </anchor>
              </controlPr>
            </control>
          </mc:Choice>
        </mc:AlternateContent>
        <mc:AlternateContent xmlns:mc="http://schemas.openxmlformats.org/markup-compatibility/2006">
          <mc:Choice Requires="x14">
            <control shapeId="1033" r:id="rId11" name="Check Box 9">
              <controlPr defaultSize="0" autoFill="0" autoLine="0" autoPict="0">
                <anchor moveWithCells="1">
                  <from>
                    <xdr:col>4</xdr:col>
                    <xdr:colOff>800100</xdr:colOff>
                    <xdr:row>20</xdr:row>
                    <xdr:rowOff>180975</xdr:rowOff>
                  </from>
                  <to>
                    <xdr:col>4</xdr:col>
                    <xdr:colOff>1019175</xdr:colOff>
                    <xdr:row>21</xdr:row>
                    <xdr:rowOff>180975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L35"/>
  <sheetViews>
    <sheetView zoomScale="90" zoomScaleNormal="90" workbookViewId="0">
      <selection activeCell="D16" sqref="D16"/>
    </sheetView>
  </sheetViews>
  <sheetFormatPr defaultRowHeight="15" x14ac:dyDescent="0.25"/>
  <cols>
    <col min="1" max="1" width="38.7109375" style="172" customWidth="1"/>
    <col min="2" max="2" width="8.5703125" style="172" customWidth="1"/>
    <col min="3" max="4" width="21.5703125" style="172" customWidth="1"/>
    <col min="5" max="6" width="23" style="172" customWidth="1"/>
    <col min="7" max="16384" width="9.140625" style="172"/>
  </cols>
  <sheetData>
    <row r="1" spans="1:12" ht="30" customHeight="1" thickTop="1" thickBot="1" x14ac:dyDescent="0.3">
      <c r="A1" s="428" t="str">
        <f>'Section A - ICJIA Funds'!A1:B1</f>
        <v xml:space="preserve">    STATE OF ILLINOIS </v>
      </c>
      <c r="B1" s="429"/>
      <c r="C1" s="428" t="str">
        <f>'Section A - ICJIA Funds'!C1:D1</f>
        <v>UNIFORM GRANT BUDGET TEMPLATE 
(updated by ICJIA)</v>
      </c>
      <c r="D1" s="429"/>
      <c r="E1" s="498" t="str">
        <f>'Section A - ICJIA Funds'!E1:F1</f>
        <v>AGENCY: Illinois Criminal Justice Information Authority</v>
      </c>
      <c r="F1" s="499"/>
      <c r="G1" s="162"/>
    </row>
    <row r="2" spans="1:12" ht="16.5" customHeight="1" thickTop="1" thickBot="1" x14ac:dyDescent="0.3">
      <c r="A2" s="500" t="str">
        <f>'Section A - ICJIA Funds'!A2:B2</f>
        <v xml:space="preserve">Implementing Agency Name: </v>
      </c>
      <c r="B2" s="501"/>
      <c r="C2" s="500" t="str">
        <f>'Section A - ICJIA Funds'!C2:D2</f>
        <v xml:space="preserve">DUNS#:  </v>
      </c>
      <c r="D2" s="501"/>
      <c r="E2" s="204" t="str">
        <f>'Section A - ICJIA Funds'!E2</f>
        <v xml:space="preserve">NOFO ID: </v>
      </c>
      <c r="F2" s="204" t="str">
        <f>'Section A - ICJIA Funds'!F2</f>
        <v xml:space="preserve">Grant #: </v>
      </c>
    </row>
    <row r="3" spans="1:12" ht="36" customHeight="1" thickTop="1" thickBot="1" x14ac:dyDescent="0.3">
      <c r="A3" s="496" t="str">
        <f>'Section A - ICJIA Funds'!A3:B3</f>
        <v>CFSA Number: 546-</v>
      </c>
      <c r="B3" s="497"/>
      <c r="C3" s="496" t="str">
        <f>'Section A - ICJIA Funds'!C3:D3</f>
        <v xml:space="preserve">CSFA Short Description: </v>
      </c>
      <c r="D3" s="497"/>
      <c r="E3" s="204" t="str">
        <f>'Section A - ICJIA Funds'!E3</f>
        <v xml:space="preserve">State Fiscal Year(s): </v>
      </c>
      <c r="F3" s="204" t="str">
        <f>'Section A - ICJIA Funds'!F3</f>
        <v xml:space="preserve">Project Period:  </v>
      </c>
    </row>
    <row r="4" spans="1:12" ht="41.25" customHeight="1" thickTop="1" thickBot="1" x14ac:dyDescent="0.3">
      <c r="A4" s="502" t="s">
        <v>251</v>
      </c>
      <c r="B4" s="503"/>
      <c r="C4" s="503"/>
      <c r="D4" s="503"/>
      <c r="E4" s="503"/>
      <c r="F4" s="504"/>
      <c r="J4" s="162"/>
    </row>
    <row r="5" spans="1:12" ht="22.5" customHeight="1" thickTop="1" thickBot="1" x14ac:dyDescent="0.3">
      <c r="A5" s="436" t="s">
        <v>225</v>
      </c>
      <c r="B5" s="437"/>
      <c r="C5" s="437"/>
      <c r="D5" s="437"/>
      <c r="E5" s="437"/>
      <c r="F5" s="438"/>
      <c r="J5" s="162"/>
    </row>
    <row r="6" spans="1:12" ht="16.5" thickTop="1" thickBot="1" x14ac:dyDescent="0.3">
      <c r="A6" s="513" t="s">
        <v>27</v>
      </c>
      <c r="B6" s="514"/>
      <c r="C6" s="158" t="s">
        <v>23</v>
      </c>
      <c r="D6" s="358" t="s">
        <v>24</v>
      </c>
      <c r="E6" s="358" t="s">
        <v>25</v>
      </c>
      <c r="F6" s="354" t="s">
        <v>1</v>
      </c>
    </row>
    <row r="7" spans="1:12" ht="31.5" customHeight="1" thickTop="1" x14ac:dyDescent="0.25">
      <c r="A7" s="511" t="s">
        <v>316</v>
      </c>
      <c r="B7" s="512"/>
      <c r="C7" s="350"/>
      <c r="D7" s="359"/>
      <c r="E7" s="359"/>
      <c r="F7" s="360"/>
    </row>
    <row r="8" spans="1:12" ht="15.75" customHeight="1" x14ac:dyDescent="0.25">
      <c r="A8" s="507" t="s">
        <v>30</v>
      </c>
      <c r="B8" s="508"/>
      <c r="C8" s="209"/>
      <c r="D8" s="333">
        <v>0</v>
      </c>
      <c r="E8" s="333">
        <v>0</v>
      </c>
      <c r="F8" s="334">
        <f>SUM(C8:E8)</f>
        <v>0</v>
      </c>
      <c r="H8" s="162"/>
      <c r="J8" s="162"/>
    </row>
    <row r="9" spans="1:12" ht="15.75" customHeight="1" x14ac:dyDescent="0.25">
      <c r="A9" s="507" t="s">
        <v>31</v>
      </c>
      <c r="B9" s="508"/>
      <c r="C9" s="209"/>
      <c r="D9" s="333">
        <v>0</v>
      </c>
      <c r="E9" s="333">
        <v>0</v>
      </c>
      <c r="F9" s="334">
        <f>SUM(C9:E9)</f>
        <v>0</v>
      </c>
      <c r="H9" s="162"/>
    </row>
    <row r="10" spans="1:12" ht="15.75" customHeight="1" x14ac:dyDescent="0.25">
      <c r="A10" s="509" t="s">
        <v>28</v>
      </c>
      <c r="B10" s="510"/>
      <c r="C10" s="209"/>
      <c r="D10" s="333">
        <v>0</v>
      </c>
      <c r="E10" s="333">
        <v>0</v>
      </c>
      <c r="F10" s="334">
        <f>SUM(C10:E10)</f>
        <v>0</v>
      </c>
      <c r="J10" s="162"/>
    </row>
    <row r="11" spans="1:12" ht="15.75" customHeight="1" thickBot="1" x14ac:dyDescent="0.3">
      <c r="A11" s="515" t="s">
        <v>113</v>
      </c>
      <c r="B11" s="516"/>
      <c r="C11" s="214">
        <f>SUM(C8:C10)</f>
        <v>0</v>
      </c>
      <c r="D11" s="333">
        <f t="shared" ref="D11:E11" si="0">SUM(D8:D10)</f>
        <v>0</v>
      </c>
      <c r="E11" s="333">
        <f t="shared" si="0"/>
        <v>0</v>
      </c>
      <c r="F11" s="334">
        <f>SUM(C11:E11)</f>
        <v>0</v>
      </c>
      <c r="J11" s="162"/>
    </row>
    <row r="12" spans="1:12" ht="10.5" customHeight="1" thickTop="1" x14ac:dyDescent="0.25">
      <c r="A12" s="517" t="s">
        <v>226</v>
      </c>
      <c r="B12" s="518"/>
      <c r="C12" s="518"/>
      <c r="D12" s="518"/>
      <c r="E12" s="518"/>
      <c r="F12" s="519"/>
      <c r="J12" s="162"/>
    </row>
    <row r="13" spans="1:12" ht="9" customHeight="1" thickBot="1" x14ac:dyDescent="0.3">
      <c r="A13" s="520"/>
      <c r="B13" s="521"/>
      <c r="C13" s="521"/>
      <c r="D13" s="521"/>
      <c r="E13" s="521"/>
      <c r="F13" s="522"/>
    </row>
    <row r="14" spans="1:12" ht="23.25" customHeight="1" thickTop="1" thickBot="1" x14ac:dyDescent="0.3">
      <c r="A14" s="449" t="s">
        <v>162</v>
      </c>
      <c r="B14" s="450"/>
      <c r="C14" s="159" t="s">
        <v>23</v>
      </c>
      <c r="D14" s="353" t="s">
        <v>24</v>
      </c>
      <c r="E14" s="353" t="s">
        <v>25</v>
      </c>
      <c r="F14" s="354" t="s">
        <v>1</v>
      </c>
      <c r="K14" s="162"/>
      <c r="L14" s="162"/>
    </row>
    <row r="15" spans="1:12" ht="17.45" customHeight="1" thickTop="1" x14ac:dyDescent="0.25">
      <c r="A15" s="166" t="s">
        <v>217</v>
      </c>
      <c r="B15" s="160"/>
      <c r="C15" s="210">
        <f>'Summary '!F4</f>
        <v>0</v>
      </c>
      <c r="D15" s="335">
        <v>0</v>
      </c>
      <c r="E15" s="335"/>
      <c r="F15" s="336">
        <f>SUM(C15:E15)</f>
        <v>0</v>
      </c>
      <c r="G15" s="173"/>
      <c r="K15" s="162"/>
      <c r="L15" s="162"/>
    </row>
    <row r="16" spans="1:12" ht="17.45" customHeight="1" x14ac:dyDescent="0.25">
      <c r="A16" s="166" t="s">
        <v>218</v>
      </c>
      <c r="B16" s="160"/>
      <c r="C16" s="210">
        <f>'Summary '!F5</f>
        <v>0</v>
      </c>
      <c r="D16" s="337">
        <v>0</v>
      </c>
      <c r="E16" s="337">
        <v>0</v>
      </c>
      <c r="F16" s="336">
        <f>SUM(C16:E16)</f>
        <v>0</v>
      </c>
      <c r="K16" s="162"/>
      <c r="L16" s="162"/>
    </row>
    <row r="17" spans="1:12" ht="17.45" customHeight="1" x14ac:dyDescent="0.25">
      <c r="A17" s="166" t="s">
        <v>219</v>
      </c>
      <c r="B17" s="160"/>
      <c r="C17" s="210">
        <f>'Summary '!F6</f>
        <v>0</v>
      </c>
      <c r="D17" s="337">
        <v>0</v>
      </c>
      <c r="E17" s="337">
        <v>0</v>
      </c>
      <c r="F17" s="336">
        <f>SUM(C17:E17)</f>
        <v>0</v>
      </c>
      <c r="K17" s="162"/>
      <c r="L17" s="162"/>
    </row>
    <row r="18" spans="1:12" ht="17.45" customHeight="1" x14ac:dyDescent="0.25">
      <c r="A18" s="166" t="s">
        <v>220</v>
      </c>
      <c r="B18" s="160"/>
      <c r="C18" s="210">
        <f>'Summary '!F7</f>
        <v>0</v>
      </c>
      <c r="D18" s="337">
        <v>0</v>
      </c>
      <c r="E18" s="337">
        <v>0</v>
      </c>
      <c r="F18" s="336">
        <f t="shared" ref="F18:F31" si="1">SUM(C18:E18)</f>
        <v>0</v>
      </c>
    </row>
    <row r="19" spans="1:12" ht="17.45" customHeight="1" x14ac:dyDescent="0.25">
      <c r="A19" s="166" t="s">
        <v>221</v>
      </c>
      <c r="B19" s="161"/>
      <c r="C19" s="210">
        <f>'Summary '!F8</f>
        <v>0</v>
      </c>
      <c r="D19" s="337">
        <v>0</v>
      </c>
      <c r="E19" s="337">
        <v>0</v>
      </c>
      <c r="F19" s="336">
        <f t="shared" si="1"/>
        <v>0</v>
      </c>
    </row>
    <row r="20" spans="1:12" ht="17.45" customHeight="1" x14ac:dyDescent="0.25">
      <c r="A20" s="166" t="s">
        <v>174</v>
      </c>
      <c r="B20" s="160"/>
      <c r="C20" s="210">
        <f>'Summary '!F9</f>
        <v>0</v>
      </c>
      <c r="D20" s="337">
        <v>0</v>
      </c>
      <c r="E20" s="337">
        <v>0</v>
      </c>
      <c r="F20" s="336">
        <f t="shared" si="1"/>
        <v>0</v>
      </c>
    </row>
    <row r="21" spans="1:12" x14ac:dyDescent="0.25">
      <c r="A21" s="361" t="s">
        <v>17</v>
      </c>
      <c r="B21" s="362">
        <v>200.459</v>
      </c>
      <c r="C21" s="338">
        <v>0</v>
      </c>
      <c r="D21" s="337">
        <v>0</v>
      </c>
      <c r="E21" s="337">
        <v>0</v>
      </c>
      <c r="F21" s="336">
        <f t="shared" si="1"/>
        <v>0</v>
      </c>
      <c r="H21" s="162"/>
    </row>
    <row r="22" spans="1:12" x14ac:dyDescent="0.25">
      <c r="A22" s="361" t="s">
        <v>18</v>
      </c>
      <c r="B22" s="362"/>
      <c r="C22" s="338">
        <v>0</v>
      </c>
      <c r="D22" s="337">
        <v>0</v>
      </c>
      <c r="E22" s="337">
        <v>0</v>
      </c>
      <c r="F22" s="336">
        <f t="shared" si="1"/>
        <v>0</v>
      </c>
      <c r="J22" s="162"/>
      <c r="K22" s="162"/>
    </row>
    <row r="23" spans="1:12" x14ac:dyDescent="0.25">
      <c r="A23" s="361" t="s">
        <v>19</v>
      </c>
      <c r="B23" s="362">
        <v>200.465</v>
      </c>
      <c r="C23" s="338">
        <v>0</v>
      </c>
      <c r="D23" s="337">
        <v>0</v>
      </c>
      <c r="E23" s="337">
        <v>0</v>
      </c>
      <c r="F23" s="336">
        <f t="shared" si="1"/>
        <v>0</v>
      </c>
      <c r="J23" s="162"/>
      <c r="K23" s="162"/>
    </row>
    <row r="24" spans="1:12" x14ac:dyDescent="0.25">
      <c r="A24" s="361" t="s">
        <v>20</v>
      </c>
      <c r="B24" s="363">
        <v>200.87</v>
      </c>
      <c r="C24" s="338">
        <v>0</v>
      </c>
      <c r="D24" s="337">
        <v>0</v>
      </c>
      <c r="E24" s="337">
        <v>0</v>
      </c>
      <c r="F24" s="336">
        <f t="shared" si="1"/>
        <v>0</v>
      </c>
    </row>
    <row r="25" spans="1:12" x14ac:dyDescent="0.25">
      <c r="A25" s="361" t="s">
        <v>87</v>
      </c>
      <c r="B25" s="362"/>
      <c r="C25" s="338">
        <v>0</v>
      </c>
      <c r="D25" s="337">
        <v>0</v>
      </c>
      <c r="E25" s="337">
        <v>0</v>
      </c>
      <c r="F25" s="336">
        <f t="shared" si="1"/>
        <v>0</v>
      </c>
    </row>
    <row r="26" spans="1:12" x14ac:dyDescent="0.25">
      <c r="A26" s="361" t="s">
        <v>21</v>
      </c>
      <c r="B26" s="362">
        <v>200.47200000000001</v>
      </c>
      <c r="C26" s="338">
        <v>0</v>
      </c>
      <c r="D26" s="337">
        <v>0</v>
      </c>
      <c r="E26" s="337">
        <v>0</v>
      </c>
      <c r="F26" s="336">
        <f t="shared" si="1"/>
        <v>0</v>
      </c>
    </row>
    <row r="27" spans="1:12" x14ac:dyDescent="0.25">
      <c r="A27" s="361" t="s">
        <v>93</v>
      </c>
      <c r="B27" s="362">
        <v>200.41300000000001</v>
      </c>
      <c r="C27" s="364">
        <v>0</v>
      </c>
      <c r="D27" s="337">
        <v>0</v>
      </c>
      <c r="E27" s="338">
        <v>0</v>
      </c>
      <c r="F27" s="336">
        <f t="shared" si="1"/>
        <v>0</v>
      </c>
    </row>
    <row r="28" spans="1:12" x14ac:dyDescent="0.25">
      <c r="A28" s="361" t="s">
        <v>161</v>
      </c>
      <c r="B28" s="362"/>
      <c r="C28" s="364">
        <v>0</v>
      </c>
      <c r="D28" s="335">
        <v>0</v>
      </c>
      <c r="E28" s="337">
        <v>0</v>
      </c>
      <c r="F28" s="336">
        <f t="shared" si="1"/>
        <v>0</v>
      </c>
    </row>
    <row r="29" spans="1:12" x14ac:dyDescent="0.25">
      <c r="A29" s="365" t="s">
        <v>278</v>
      </c>
      <c r="B29" s="362"/>
      <c r="C29" s="338">
        <v>0</v>
      </c>
      <c r="D29" s="337">
        <v>0</v>
      </c>
      <c r="E29" s="337">
        <v>0</v>
      </c>
      <c r="F29" s="336">
        <f t="shared" si="1"/>
        <v>0</v>
      </c>
    </row>
    <row r="30" spans="1:12" x14ac:dyDescent="0.25">
      <c r="A30" s="365" t="s">
        <v>277</v>
      </c>
      <c r="B30" s="362"/>
      <c r="C30" s="338">
        <v>0</v>
      </c>
      <c r="D30" s="337">
        <v>0</v>
      </c>
      <c r="E30" s="337">
        <v>0</v>
      </c>
      <c r="F30" s="336">
        <f t="shared" si="1"/>
        <v>0</v>
      </c>
    </row>
    <row r="31" spans="1:12" ht="17.45" customHeight="1" x14ac:dyDescent="0.25">
      <c r="A31" s="166" t="s">
        <v>222</v>
      </c>
      <c r="B31" s="169"/>
      <c r="C31" s="211">
        <f>SUM(C15:C30)</f>
        <v>0</v>
      </c>
      <c r="D31" s="337">
        <v>0</v>
      </c>
      <c r="E31" s="338">
        <v>0</v>
      </c>
      <c r="F31" s="336">
        <f t="shared" si="1"/>
        <v>0</v>
      </c>
      <c r="I31" s="162"/>
    </row>
    <row r="32" spans="1:12" x14ac:dyDescent="0.25">
      <c r="A32" s="197" t="s">
        <v>223</v>
      </c>
      <c r="B32" s="198"/>
      <c r="C32" s="351"/>
      <c r="D32" s="339"/>
      <c r="E32" s="339"/>
      <c r="F32" s="355"/>
      <c r="I32" s="162"/>
    </row>
    <row r="33" spans="1:6" ht="20.25" customHeight="1" thickBot="1" x14ac:dyDescent="0.3">
      <c r="A33" s="445" t="s">
        <v>29</v>
      </c>
      <c r="B33" s="446"/>
      <c r="C33" s="212">
        <f>'Summary '!F19</f>
        <v>0</v>
      </c>
      <c r="D33" s="339">
        <v>0</v>
      </c>
      <c r="E33" s="339">
        <v>0</v>
      </c>
      <c r="F33" s="355">
        <f>SUM(C33:E34)</f>
        <v>0</v>
      </c>
    </row>
    <row r="34" spans="1:6" ht="22.5" customHeight="1" thickTop="1" thickBot="1" x14ac:dyDescent="0.3">
      <c r="A34" s="505" t="s">
        <v>266</v>
      </c>
      <c r="B34" s="506"/>
      <c r="C34" s="213">
        <f>C33+C31</f>
        <v>0</v>
      </c>
      <c r="D34" s="356">
        <f t="shared" ref="D34:F34" si="2">D33+D31</f>
        <v>0</v>
      </c>
      <c r="E34" s="356">
        <f t="shared" si="2"/>
        <v>0</v>
      </c>
      <c r="F34" s="357">
        <f t="shared" si="2"/>
        <v>0</v>
      </c>
    </row>
    <row r="35" spans="1:6" ht="15.75" thickTop="1" x14ac:dyDescent="0.25"/>
  </sheetData>
  <sheetProtection algorithmName="SHA-512" hashValue="N/JLl14V5MUuopgc4fL0xL/xdLLbh0G0fo3aqu/jF6BVrSxUeaqe0g4c0zA0goLUbzSRGUrjVfBCvbOf68fHFg==" saltValue="7vfNwniPxiRzbJrTVbY1kQ==" spinCount="100000" sheet="1" scenarios="1"/>
  <mergeCells count="19">
    <mergeCell ref="A4:F4"/>
    <mergeCell ref="A34:B34"/>
    <mergeCell ref="A5:F5"/>
    <mergeCell ref="A9:B9"/>
    <mergeCell ref="A10:B10"/>
    <mergeCell ref="A8:B8"/>
    <mergeCell ref="A7:B7"/>
    <mergeCell ref="A6:B6"/>
    <mergeCell ref="A11:B11"/>
    <mergeCell ref="A12:F13"/>
    <mergeCell ref="A14:B14"/>
    <mergeCell ref="A33:B33"/>
    <mergeCell ref="A3:B3"/>
    <mergeCell ref="C3:D3"/>
    <mergeCell ref="A1:B1"/>
    <mergeCell ref="C1:D1"/>
    <mergeCell ref="E1:F1"/>
    <mergeCell ref="A2:B2"/>
    <mergeCell ref="C2:D2"/>
  </mergeCells>
  <printOptions horizontalCentered="1"/>
  <pageMargins left="0.7" right="0.7" top="0.75" bottom="0.75" header="0.3" footer="0.3"/>
  <pageSetup scale="83" orientation="landscape" r:id="rId1"/>
  <headerFooter>
    <oddFooter>&amp;C&amp;"-,Italic"&amp;A</oddFooter>
  </headerFooter>
  <ignoredErrors>
    <ignoredError sqref="F15:F31" formulaRange="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I27"/>
  <sheetViews>
    <sheetView topLeftCell="A13" workbookViewId="0">
      <selection activeCell="A12" sqref="A12"/>
    </sheetView>
  </sheetViews>
  <sheetFormatPr defaultRowHeight="15" x14ac:dyDescent="0.25"/>
  <cols>
    <col min="1" max="2" width="25.5703125" customWidth="1"/>
    <col min="3" max="4" width="18.7109375" customWidth="1"/>
    <col min="5" max="6" width="23.5703125" customWidth="1"/>
    <col min="7" max="9" width="14.28515625" customWidth="1"/>
  </cols>
  <sheetData>
    <row r="1" spans="1:9" ht="39.75" customHeight="1" thickTop="1" thickBot="1" x14ac:dyDescent="0.3">
      <c r="A1" s="529" t="str">
        <f>'Section A - ICJIA Funds'!A1:B1</f>
        <v xml:space="preserve">    STATE OF ILLINOIS </v>
      </c>
      <c r="B1" s="530"/>
      <c r="C1" s="529" t="str">
        <f>'Section A - ICJIA Funds'!C1:D1</f>
        <v>UNIFORM GRANT BUDGET TEMPLATE 
(updated by ICJIA)</v>
      </c>
      <c r="D1" s="530"/>
      <c r="E1" s="526" t="str">
        <f>'Section A - ICJIA Funds'!E1:F1</f>
        <v>AGENCY: Illinois Criminal Justice Information Authority</v>
      </c>
      <c r="F1" s="527"/>
    </row>
    <row r="2" spans="1:9" ht="16.5" customHeight="1" thickTop="1" thickBot="1" x14ac:dyDescent="0.3">
      <c r="A2" s="526" t="str">
        <f>'Section A - ICJIA Funds'!A2:B2</f>
        <v xml:space="preserve">Implementing Agency Name: </v>
      </c>
      <c r="B2" s="527"/>
      <c r="C2" s="526" t="str">
        <f>'Section A - ICJIA Funds'!C2:D2</f>
        <v xml:space="preserve">DUNS#:  </v>
      </c>
      <c r="D2" s="527"/>
      <c r="E2" s="186" t="str">
        <f>'Section A - ICJIA Funds'!E2</f>
        <v xml:space="preserve">NOFO ID: </v>
      </c>
      <c r="F2" s="186" t="str">
        <f>'Section A - ICJIA Funds'!F2</f>
        <v xml:space="preserve">Grant #: </v>
      </c>
    </row>
    <row r="3" spans="1:9" ht="32.25" customHeight="1" thickTop="1" thickBot="1" x14ac:dyDescent="0.3">
      <c r="A3" s="524" t="str">
        <f>'Section A - ICJIA Funds'!A3:B3</f>
        <v>CFSA Number: 546-</v>
      </c>
      <c r="B3" s="525"/>
      <c r="C3" s="524" t="str">
        <f>'Section A - ICJIA Funds'!C3:D3</f>
        <v xml:space="preserve">CSFA Short Description: </v>
      </c>
      <c r="D3" s="525"/>
      <c r="E3" s="186" t="str">
        <f>'Section A - ICJIA Funds'!E3</f>
        <v xml:space="preserve">State Fiscal Year(s): </v>
      </c>
      <c r="F3" s="186" t="str">
        <f>'Section A - ICJIA Funds'!F3</f>
        <v xml:space="preserve">Project Period:  </v>
      </c>
    </row>
    <row r="4" spans="1:9" ht="15.75" thickTop="1" x14ac:dyDescent="0.25"/>
    <row r="5" spans="1:9" ht="25.5" customHeight="1" x14ac:dyDescent="0.25">
      <c r="A5" s="531" t="s">
        <v>252</v>
      </c>
      <c r="B5" s="532"/>
      <c r="C5" s="532"/>
      <c r="D5" s="532"/>
      <c r="E5" s="532"/>
      <c r="F5" s="532"/>
    </row>
    <row r="6" spans="1:9" ht="26.25" customHeight="1" x14ac:dyDescent="0.25">
      <c r="A6" s="199" t="s">
        <v>160</v>
      </c>
      <c r="B6" s="103"/>
    </row>
    <row r="7" spans="1:9" ht="28.5" customHeight="1" x14ac:dyDescent="0.25">
      <c r="A7" s="528" t="s">
        <v>216</v>
      </c>
      <c r="B7" s="528"/>
      <c r="C7" s="528"/>
      <c r="D7" s="528"/>
      <c r="E7" s="528"/>
      <c r="F7" s="528"/>
      <c r="G7" s="137"/>
      <c r="H7" s="137"/>
      <c r="I7" s="137"/>
    </row>
    <row r="8" spans="1:9" x14ac:dyDescent="0.25">
      <c r="A8" s="7"/>
      <c r="B8" s="9"/>
      <c r="C8" s="9"/>
      <c r="D8" s="9"/>
      <c r="E8" s="9"/>
      <c r="F8" s="9"/>
      <c r="G8" s="9"/>
      <c r="H8" s="9"/>
      <c r="I8" s="9"/>
    </row>
    <row r="9" spans="1:9" x14ac:dyDescent="0.25">
      <c r="A9" s="7"/>
      <c r="B9" s="9"/>
      <c r="C9" s="9"/>
      <c r="D9" s="9"/>
      <c r="E9" s="9"/>
      <c r="F9" s="9"/>
      <c r="G9" s="9"/>
      <c r="H9" s="9"/>
      <c r="I9" s="9"/>
    </row>
    <row r="10" spans="1:9" x14ac:dyDescent="0.25">
      <c r="A10" s="7"/>
      <c r="B10" s="9"/>
      <c r="C10" s="9"/>
      <c r="D10" s="9"/>
      <c r="E10" s="9"/>
      <c r="F10" s="9"/>
      <c r="G10" s="9"/>
      <c r="H10" s="9"/>
      <c r="I10" s="9"/>
    </row>
    <row r="11" spans="1:9" x14ac:dyDescent="0.25">
      <c r="A11" s="523" t="s">
        <v>317</v>
      </c>
      <c r="B11" s="523"/>
      <c r="C11" s="385"/>
      <c r="D11" s="385"/>
      <c r="E11" s="523" t="s">
        <v>317</v>
      </c>
      <c r="F11" s="523"/>
      <c r="G11" s="9"/>
      <c r="H11" s="9"/>
      <c r="I11" s="9"/>
    </row>
    <row r="12" spans="1:9" x14ac:dyDescent="0.25">
      <c r="A12" s="386" t="s">
        <v>12</v>
      </c>
      <c r="B12" s="385"/>
      <c r="C12" s="385"/>
      <c r="D12" s="385"/>
      <c r="E12" s="386" t="s">
        <v>12</v>
      </c>
      <c r="F12" s="385"/>
      <c r="G12" s="9"/>
      <c r="H12" s="9"/>
      <c r="I12" s="9"/>
    </row>
    <row r="13" spans="1:9" x14ac:dyDescent="0.25">
      <c r="A13" s="386"/>
      <c r="B13" s="385"/>
      <c r="C13" s="385"/>
      <c r="D13" s="385"/>
      <c r="E13" s="386"/>
      <c r="F13" s="385"/>
      <c r="G13" s="9"/>
      <c r="H13" s="9"/>
      <c r="I13" s="9"/>
    </row>
    <row r="14" spans="1:9" x14ac:dyDescent="0.25">
      <c r="A14" s="523" t="s">
        <v>317</v>
      </c>
      <c r="B14" s="523"/>
      <c r="C14" s="385"/>
      <c r="D14" s="385"/>
      <c r="E14" s="523" t="s">
        <v>317</v>
      </c>
      <c r="F14" s="523"/>
      <c r="G14" s="9"/>
      <c r="H14" s="9"/>
      <c r="I14" s="9"/>
    </row>
    <row r="15" spans="1:9" x14ac:dyDescent="0.25">
      <c r="A15" s="386" t="s">
        <v>13</v>
      </c>
      <c r="B15" s="385"/>
      <c r="C15" s="385"/>
      <c r="D15" s="385"/>
      <c r="E15" s="386" t="s">
        <v>13</v>
      </c>
      <c r="F15" s="385"/>
      <c r="G15" s="9"/>
      <c r="H15" s="9"/>
      <c r="I15" s="9"/>
    </row>
    <row r="16" spans="1:9" x14ac:dyDescent="0.25">
      <c r="A16" s="386"/>
      <c r="B16" s="385"/>
      <c r="C16" s="385"/>
      <c r="D16" s="385"/>
      <c r="E16" s="386"/>
      <c r="F16" s="385"/>
      <c r="G16" s="9"/>
      <c r="H16" s="9"/>
      <c r="I16" s="9"/>
    </row>
    <row r="17" spans="1:9" x14ac:dyDescent="0.25">
      <c r="A17" s="523" t="s">
        <v>317</v>
      </c>
      <c r="B17" s="523"/>
      <c r="C17" s="385"/>
      <c r="D17" s="385"/>
      <c r="E17" s="523" t="s">
        <v>317</v>
      </c>
      <c r="F17" s="523"/>
      <c r="G17" s="9"/>
      <c r="H17" s="9"/>
      <c r="I17" s="9"/>
    </row>
    <row r="18" spans="1:9" x14ac:dyDescent="0.25">
      <c r="A18" s="386" t="s">
        <v>14</v>
      </c>
      <c r="B18" s="385"/>
      <c r="C18" s="385"/>
      <c r="D18" s="385"/>
      <c r="E18" s="386" t="s">
        <v>14</v>
      </c>
      <c r="F18" s="385"/>
      <c r="G18" s="9"/>
      <c r="H18" s="9"/>
      <c r="I18" s="9"/>
    </row>
    <row r="19" spans="1:9" x14ac:dyDescent="0.25">
      <c r="A19" s="386"/>
      <c r="B19" s="385"/>
      <c r="C19" s="385"/>
      <c r="D19" s="385"/>
      <c r="E19" s="386"/>
      <c r="F19" s="385"/>
      <c r="G19" s="9"/>
      <c r="H19" s="9"/>
      <c r="I19" s="9"/>
    </row>
    <row r="20" spans="1:9" x14ac:dyDescent="0.25">
      <c r="A20" s="523" t="s">
        <v>317</v>
      </c>
      <c r="B20" s="523"/>
      <c r="C20" s="385"/>
      <c r="D20" s="385"/>
      <c r="E20" s="523" t="s">
        <v>317</v>
      </c>
      <c r="F20" s="523"/>
      <c r="G20" s="9"/>
      <c r="H20" s="9"/>
      <c r="I20" s="9"/>
    </row>
    <row r="21" spans="1:9" x14ac:dyDescent="0.25">
      <c r="A21" s="386" t="s">
        <v>15</v>
      </c>
      <c r="B21" s="385"/>
      <c r="C21" s="385"/>
      <c r="D21" s="385"/>
      <c r="E21" s="386" t="s">
        <v>15</v>
      </c>
      <c r="F21" s="385"/>
      <c r="G21" s="9"/>
      <c r="H21" s="9"/>
      <c r="I21" s="9"/>
    </row>
    <row r="22" spans="1:9" x14ac:dyDescent="0.25">
      <c r="A22" s="386" t="s">
        <v>166</v>
      </c>
      <c r="B22" s="385"/>
      <c r="C22" s="385"/>
      <c r="D22" s="385"/>
      <c r="E22" s="386" t="s">
        <v>167</v>
      </c>
      <c r="F22" s="385"/>
      <c r="G22" s="9"/>
      <c r="H22" s="9"/>
      <c r="I22" s="9"/>
    </row>
    <row r="23" spans="1:9" x14ac:dyDescent="0.25">
      <c r="A23" s="386"/>
      <c r="B23" s="385"/>
      <c r="C23" s="385"/>
      <c r="D23" s="385"/>
      <c r="E23" s="386"/>
      <c r="F23" s="385"/>
      <c r="G23" s="9"/>
      <c r="H23" s="9"/>
      <c r="I23" s="9"/>
    </row>
    <row r="24" spans="1:9" x14ac:dyDescent="0.25">
      <c r="A24" s="523" t="s">
        <v>317</v>
      </c>
      <c r="B24" s="523"/>
      <c r="C24" s="387"/>
      <c r="D24" s="387"/>
      <c r="E24" s="523" t="s">
        <v>317</v>
      </c>
      <c r="F24" s="523"/>
    </row>
    <row r="25" spans="1:9" x14ac:dyDescent="0.25">
      <c r="A25" s="7" t="s">
        <v>249</v>
      </c>
      <c r="E25" s="7" t="s">
        <v>249</v>
      </c>
    </row>
    <row r="26" spans="1:9" x14ac:dyDescent="0.25">
      <c r="A26" s="7"/>
    </row>
    <row r="27" spans="1:9" ht="42.75" customHeight="1" x14ac:dyDescent="0.25">
      <c r="A27" s="533" t="s">
        <v>168</v>
      </c>
      <c r="B27" s="533"/>
      <c r="C27" s="533"/>
      <c r="D27" s="533"/>
      <c r="E27" s="533"/>
      <c r="F27" s="533"/>
      <c r="G27" s="136"/>
    </row>
  </sheetData>
  <mergeCells count="20">
    <mergeCell ref="E24:F24"/>
    <mergeCell ref="A24:B24"/>
    <mergeCell ref="E14:F14"/>
    <mergeCell ref="A14:B14"/>
    <mergeCell ref="A27:F27"/>
    <mergeCell ref="C3:D3"/>
    <mergeCell ref="E1:F1"/>
    <mergeCell ref="A7:F7"/>
    <mergeCell ref="A1:B1"/>
    <mergeCell ref="A2:B2"/>
    <mergeCell ref="A3:B3"/>
    <mergeCell ref="C1:D1"/>
    <mergeCell ref="C2:D2"/>
    <mergeCell ref="A5:F5"/>
    <mergeCell ref="A11:B11"/>
    <mergeCell ref="A17:B17"/>
    <mergeCell ref="A20:B20"/>
    <mergeCell ref="E11:F11"/>
    <mergeCell ref="E17:F17"/>
    <mergeCell ref="E20:F20"/>
  </mergeCells>
  <printOptions horizontalCentered="1"/>
  <pageMargins left="0.25" right="0.25" top="0.25" bottom="0.25" header="0.3" footer="0.3"/>
  <pageSetup scale="99" orientation="landscape" r:id="rId1"/>
  <headerFooter>
    <oddFooter>&amp;C&amp;"-,Italic"&amp;A</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10"/>
  <sheetViews>
    <sheetView workbookViewId="0">
      <selection sqref="A1:BF10"/>
    </sheetView>
  </sheetViews>
  <sheetFormatPr defaultRowHeight="15" x14ac:dyDescent="0.25"/>
  <sheetData>
    <row r="1" spans="1:7" x14ac:dyDescent="0.25">
      <c r="A1" s="534"/>
      <c r="B1" s="534"/>
      <c r="C1" s="534"/>
      <c r="D1" s="534"/>
      <c r="E1" s="534"/>
      <c r="F1" s="534"/>
      <c r="G1" s="534"/>
    </row>
    <row r="2" spans="1:7" x14ac:dyDescent="0.25">
      <c r="A2" s="535"/>
      <c r="B2" s="535"/>
      <c r="C2" s="535"/>
      <c r="D2" s="535"/>
      <c r="E2" s="535"/>
      <c r="F2" s="535"/>
      <c r="G2" s="535"/>
    </row>
    <row r="3" spans="1:7" x14ac:dyDescent="0.25">
      <c r="A3" s="2"/>
      <c r="B3" s="1"/>
    </row>
    <row r="4" spans="1:7" x14ac:dyDescent="0.25">
      <c r="A4" s="4"/>
      <c r="B4" s="1"/>
      <c r="C4" s="1"/>
      <c r="D4" s="1"/>
      <c r="E4" s="1"/>
      <c r="F4" s="1"/>
      <c r="G4" s="1"/>
    </row>
    <row r="5" spans="1:7" x14ac:dyDescent="0.25">
      <c r="A5" s="4"/>
      <c r="B5" s="1"/>
    </row>
    <row r="6" spans="1:7" x14ac:dyDescent="0.25">
      <c r="A6" s="4"/>
      <c r="B6" s="1"/>
    </row>
    <row r="7" spans="1:7" x14ac:dyDescent="0.25">
      <c r="A7" s="5"/>
      <c r="B7" s="1"/>
    </row>
    <row r="8" spans="1:7" x14ac:dyDescent="0.25">
      <c r="A8" s="5"/>
      <c r="B8" s="1"/>
    </row>
    <row r="9" spans="1:7" x14ac:dyDescent="0.25">
      <c r="A9" s="5"/>
      <c r="B9" s="3"/>
    </row>
    <row r="10" spans="1:7" x14ac:dyDescent="0.25">
      <c r="B10" s="3"/>
    </row>
  </sheetData>
  <mergeCells count="2">
    <mergeCell ref="A1:G1"/>
    <mergeCell ref="A2:G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Q32"/>
  <sheetViews>
    <sheetView zoomScaleNormal="100" workbookViewId="0">
      <selection activeCell="G5" sqref="G5:Q5"/>
    </sheetView>
  </sheetViews>
  <sheetFormatPr defaultRowHeight="12" x14ac:dyDescent="0.2"/>
  <cols>
    <col min="1" max="1" width="1.42578125" style="63" customWidth="1"/>
    <col min="2" max="2" width="4.5703125" style="63" customWidth="1"/>
    <col min="3" max="3" width="1.85546875" style="63" customWidth="1"/>
    <col min="4" max="4" width="9.5703125" style="63" customWidth="1"/>
    <col min="5" max="5" width="1.5703125" style="63" customWidth="1"/>
    <col min="6" max="6" width="9.42578125" style="63" customWidth="1"/>
    <col min="7" max="7" width="3.140625" style="63" customWidth="1"/>
    <col min="8" max="9" width="4.5703125" style="63" customWidth="1"/>
    <col min="10" max="11" width="8.42578125" style="63" customWidth="1"/>
    <col min="12" max="12" width="9.85546875" style="63" customWidth="1"/>
    <col min="13" max="13" width="3" style="63" customWidth="1"/>
    <col min="14" max="15" width="8.42578125" style="63" customWidth="1"/>
    <col min="16" max="16" width="4.7109375" style="63" customWidth="1"/>
    <col min="17" max="17" width="8.42578125" style="63" customWidth="1"/>
    <col min="18" max="18" width="2.42578125" style="63" customWidth="1"/>
    <col min="19" max="16384" width="9.140625" style="63"/>
  </cols>
  <sheetData>
    <row r="1" spans="2:17" ht="9.75" customHeight="1" x14ac:dyDescent="0.2"/>
    <row r="2" spans="2:17" x14ac:dyDescent="0.2">
      <c r="B2" s="614" t="s">
        <v>265</v>
      </c>
      <c r="C2" s="614"/>
      <c r="D2" s="614"/>
      <c r="E2" s="614"/>
      <c r="F2" s="614"/>
      <c r="G2" s="614"/>
      <c r="H2" s="614"/>
      <c r="I2" s="614"/>
      <c r="J2" s="614"/>
      <c r="K2" s="614"/>
      <c r="L2" s="614"/>
      <c r="M2" s="614"/>
      <c r="N2" s="614"/>
      <c r="O2" s="614"/>
      <c r="P2" s="614"/>
      <c r="Q2" s="614"/>
    </row>
    <row r="3" spans="2:17" ht="49.5" customHeight="1" x14ac:dyDescent="0.2">
      <c r="B3" s="615" t="s">
        <v>318</v>
      </c>
      <c r="C3" s="615"/>
      <c r="D3" s="615"/>
      <c r="E3" s="615"/>
      <c r="F3" s="615"/>
      <c r="G3" s="615"/>
      <c r="H3" s="615"/>
      <c r="I3" s="615"/>
      <c r="J3" s="615"/>
      <c r="K3" s="615"/>
      <c r="L3" s="615"/>
      <c r="M3" s="615"/>
      <c r="N3" s="615"/>
      <c r="O3" s="615"/>
      <c r="P3" s="615"/>
      <c r="Q3" s="615"/>
    </row>
    <row r="4" spans="2:17" x14ac:dyDescent="0.2">
      <c r="B4" s="616"/>
      <c r="C4" s="616"/>
      <c r="D4" s="616"/>
      <c r="E4" s="616"/>
      <c r="F4" s="616"/>
      <c r="G4" s="616"/>
      <c r="H4" s="616"/>
      <c r="I4" s="616"/>
      <c r="J4" s="616"/>
      <c r="K4" s="616"/>
      <c r="L4" s="616"/>
      <c r="M4" s="616"/>
      <c r="N4" s="616"/>
      <c r="O4" s="616"/>
      <c r="P4" s="616"/>
      <c r="Q4" s="616"/>
    </row>
    <row r="5" spans="2:17" ht="12.75" x14ac:dyDescent="0.2">
      <c r="B5" s="617" t="s">
        <v>319</v>
      </c>
      <c r="C5" s="618"/>
      <c r="D5" s="618"/>
      <c r="E5" s="618"/>
      <c r="F5" s="619"/>
      <c r="G5" s="620"/>
      <c r="H5" s="621"/>
      <c r="I5" s="621"/>
      <c r="J5" s="621"/>
      <c r="K5" s="621"/>
      <c r="L5" s="621"/>
      <c r="M5" s="621"/>
      <c r="N5" s="621"/>
      <c r="O5" s="621"/>
      <c r="P5" s="621"/>
      <c r="Q5" s="622"/>
    </row>
    <row r="6" spans="2:17" ht="15" customHeight="1" x14ac:dyDescent="0.2">
      <c r="B6" s="606" t="s">
        <v>320</v>
      </c>
      <c r="C6" s="612"/>
      <c r="D6" s="612"/>
      <c r="E6" s="612"/>
      <c r="F6" s="613"/>
      <c r="G6" s="608"/>
      <c r="H6" s="609"/>
      <c r="I6" s="609"/>
      <c r="J6" s="609"/>
      <c r="K6" s="609"/>
      <c r="L6" s="609"/>
      <c r="M6" s="609"/>
      <c r="N6" s="609"/>
      <c r="O6" s="609"/>
      <c r="P6" s="609"/>
      <c r="Q6" s="610"/>
    </row>
    <row r="7" spans="2:17" ht="15" customHeight="1" x14ac:dyDescent="0.2">
      <c r="B7" s="606" t="s">
        <v>321</v>
      </c>
      <c r="C7" s="607"/>
      <c r="D7" s="607"/>
      <c r="E7" s="607"/>
      <c r="F7" s="607"/>
      <c r="G7" s="608"/>
      <c r="H7" s="609"/>
      <c r="I7" s="609"/>
      <c r="J7" s="609"/>
      <c r="K7" s="609"/>
      <c r="L7" s="609"/>
      <c r="M7" s="609"/>
      <c r="N7" s="609"/>
      <c r="O7" s="609"/>
      <c r="P7" s="609"/>
      <c r="Q7" s="610"/>
    </row>
    <row r="8" spans="2:17" ht="15" customHeight="1" x14ac:dyDescent="0.2">
      <c r="B8" s="611" t="s">
        <v>322</v>
      </c>
      <c r="C8" s="612"/>
      <c r="D8" s="612"/>
      <c r="E8" s="612"/>
      <c r="F8" s="612"/>
      <c r="G8" s="608"/>
      <c r="H8" s="609"/>
      <c r="I8" s="609"/>
      <c r="J8" s="609"/>
      <c r="K8" s="609"/>
      <c r="L8" s="609"/>
      <c r="M8" s="609"/>
      <c r="N8" s="609"/>
      <c r="O8" s="609"/>
      <c r="P8" s="609"/>
      <c r="Q8" s="610"/>
    </row>
    <row r="9" spans="2:17" ht="15" customHeight="1" x14ac:dyDescent="0.2">
      <c r="B9" s="391" t="s">
        <v>114</v>
      </c>
      <c r="C9" s="546"/>
      <c r="D9" s="547"/>
      <c r="E9" s="547"/>
      <c r="F9" s="547"/>
      <c r="G9" s="548"/>
      <c r="H9" s="599" t="s">
        <v>115</v>
      </c>
      <c r="I9" s="600"/>
      <c r="J9" s="388"/>
      <c r="K9" s="396" t="s">
        <v>323</v>
      </c>
      <c r="L9" s="389"/>
      <c r="M9" s="549" t="s">
        <v>116</v>
      </c>
      <c r="N9" s="550"/>
      <c r="O9" s="550"/>
      <c r="P9" s="390"/>
      <c r="Q9" s="392"/>
    </row>
    <row r="10" spans="2:17" ht="15" customHeight="1" x14ac:dyDescent="0.2">
      <c r="B10" s="596" t="s">
        <v>324</v>
      </c>
      <c r="C10" s="597"/>
      <c r="D10" s="597"/>
      <c r="E10" s="597"/>
      <c r="F10" s="597"/>
      <c r="G10" s="597"/>
      <c r="H10" s="597"/>
      <c r="I10" s="597"/>
      <c r="J10" s="597"/>
      <c r="K10" s="597"/>
      <c r="L10" s="597"/>
      <c r="M10" s="597"/>
      <c r="N10" s="597"/>
      <c r="O10" s="597"/>
      <c r="P10" s="597"/>
      <c r="Q10" s="598"/>
    </row>
    <row r="11" spans="2:17" ht="15" customHeight="1" x14ac:dyDescent="0.2">
      <c r="B11" s="391" t="s">
        <v>114</v>
      </c>
      <c r="C11" s="546"/>
      <c r="D11" s="547"/>
      <c r="E11" s="547"/>
      <c r="F11" s="547"/>
      <c r="G11" s="548"/>
      <c r="H11" s="599" t="s">
        <v>115</v>
      </c>
      <c r="I11" s="600"/>
      <c r="J11" s="388"/>
      <c r="K11" s="396" t="s">
        <v>323</v>
      </c>
      <c r="L11" s="389"/>
      <c r="M11" s="549" t="s">
        <v>116</v>
      </c>
      <c r="N11" s="550"/>
      <c r="O11" s="550"/>
      <c r="P11" s="390"/>
      <c r="Q11" s="392"/>
    </row>
    <row r="12" spans="2:17" ht="15" customHeight="1" x14ac:dyDescent="0.2">
      <c r="B12" s="601" t="str">
        <f>'Section A - ICJIA Funds'!F2</f>
        <v xml:space="preserve">Grant #: </v>
      </c>
      <c r="C12" s="602"/>
      <c r="D12" s="602"/>
      <c r="E12" s="603" t="s">
        <v>120</v>
      </c>
      <c r="F12" s="603"/>
      <c r="G12" s="603"/>
      <c r="H12" s="604">
        <f>'Section A - ICJIA Funds'!C7</f>
        <v>0</v>
      </c>
      <c r="I12" s="604"/>
      <c r="J12" s="604"/>
      <c r="K12" s="602" t="str">
        <f>'Section A - ICJIA Funds'!F3</f>
        <v xml:space="preserve">Project Period:  </v>
      </c>
      <c r="L12" s="602"/>
      <c r="M12" s="602"/>
      <c r="N12" s="602"/>
      <c r="O12" s="602"/>
      <c r="P12" s="602"/>
      <c r="Q12" s="605"/>
    </row>
    <row r="13" spans="2:17" ht="12.75" x14ac:dyDescent="0.2">
      <c r="B13" s="569" t="s">
        <v>325</v>
      </c>
      <c r="C13" s="570"/>
      <c r="D13" s="570"/>
      <c r="E13" s="570"/>
      <c r="F13" s="570"/>
      <c r="G13" s="570"/>
      <c r="H13" s="570"/>
      <c r="I13" s="570"/>
      <c r="J13" s="570"/>
      <c r="K13" s="570"/>
      <c r="L13" s="570"/>
      <c r="M13" s="570"/>
      <c r="N13" s="570"/>
      <c r="O13" s="570"/>
      <c r="P13" s="570"/>
      <c r="Q13" s="571"/>
    </row>
    <row r="14" spans="2:17" ht="12.75" x14ac:dyDescent="0.2">
      <c r="B14" s="572" t="str">
        <f>'Section A - ICJIA Funds'!C3</f>
        <v xml:space="preserve">CSFA Short Description: </v>
      </c>
      <c r="C14" s="573"/>
      <c r="D14" s="573"/>
      <c r="E14" s="573"/>
      <c r="F14" s="573"/>
      <c r="G14" s="573"/>
      <c r="H14" s="573"/>
      <c r="I14" s="573"/>
      <c r="J14" s="573"/>
      <c r="K14" s="573"/>
      <c r="L14" s="573"/>
      <c r="M14" s="573"/>
      <c r="N14" s="573"/>
      <c r="O14" s="573"/>
      <c r="P14" s="573"/>
      <c r="Q14" s="574"/>
    </row>
    <row r="15" spans="2:17" ht="24" customHeight="1" x14ac:dyDescent="0.2">
      <c r="B15" s="566" t="s">
        <v>326</v>
      </c>
      <c r="C15" s="567"/>
      <c r="D15" s="567"/>
      <c r="E15" s="567"/>
      <c r="F15" s="567"/>
      <c r="G15" s="567"/>
      <c r="H15" s="567"/>
      <c r="I15" s="567"/>
      <c r="J15" s="567"/>
      <c r="K15" s="567"/>
      <c r="L15" s="567"/>
      <c r="M15" s="567"/>
      <c r="N15" s="567"/>
      <c r="O15" s="567"/>
      <c r="P15" s="567"/>
      <c r="Q15" s="568"/>
    </row>
    <row r="16" spans="2:17" ht="54.75" customHeight="1" x14ac:dyDescent="0.2">
      <c r="B16" s="575" t="s">
        <v>327</v>
      </c>
      <c r="C16" s="576"/>
      <c r="D16" s="576"/>
      <c r="E16" s="576"/>
      <c r="F16" s="576"/>
      <c r="G16" s="576"/>
      <c r="H16" s="576"/>
      <c r="I16" s="576"/>
      <c r="J16" s="576"/>
      <c r="K16" s="576"/>
      <c r="L16" s="576"/>
      <c r="M16" s="576"/>
      <c r="N16" s="576"/>
      <c r="O16" s="576"/>
      <c r="P16" s="576"/>
      <c r="Q16" s="577"/>
    </row>
    <row r="17" spans="2:17" ht="12" customHeight="1" x14ac:dyDescent="0.2">
      <c r="B17" s="578" t="s">
        <v>328</v>
      </c>
      <c r="C17" s="579"/>
      <c r="D17" s="579"/>
      <c r="E17" s="579"/>
      <c r="F17" s="579"/>
      <c r="G17" s="579"/>
      <c r="H17" s="579"/>
      <c r="I17" s="579"/>
      <c r="J17" s="579"/>
      <c r="K17" s="579"/>
      <c r="L17" s="579"/>
      <c r="M17" s="579"/>
      <c r="N17" s="579"/>
      <c r="O17" s="579"/>
      <c r="P17" s="579"/>
      <c r="Q17" s="580"/>
    </row>
    <row r="18" spans="2:17" ht="3.75" customHeight="1" x14ac:dyDescent="0.2">
      <c r="B18" s="581"/>
      <c r="C18" s="582"/>
      <c r="D18" s="582"/>
      <c r="E18" s="582"/>
      <c r="F18" s="582"/>
      <c r="G18" s="582"/>
      <c r="H18" s="582"/>
      <c r="I18" s="582"/>
      <c r="J18" s="582"/>
      <c r="K18" s="582"/>
      <c r="L18" s="582"/>
      <c r="M18" s="582"/>
      <c r="N18" s="582"/>
      <c r="O18" s="582"/>
      <c r="P18" s="582"/>
      <c r="Q18" s="583"/>
    </row>
    <row r="19" spans="2:17" ht="12.75" customHeight="1" x14ac:dyDescent="0.2">
      <c r="B19" s="584" t="s">
        <v>205</v>
      </c>
      <c r="C19" s="585"/>
      <c r="D19" s="585"/>
      <c r="E19" s="585"/>
      <c r="F19" s="585"/>
      <c r="G19" s="585"/>
      <c r="H19" s="585"/>
      <c r="I19" s="585"/>
      <c r="J19" s="585"/>
      <c r="K19" s="585"/>
      <c r="L19" s="585"/>
      <c r="M19" s="585"/>
      <c r="N19" s="585"/>
      <c r="O19" s="585"/>
      <c r="P19" s="585"/>
      <c r="Q19" s="586"/>
    </row>
    <row r="20" spans="2:17" ht="27.75" customHeight="1" x14ac:dyDescent="0.2">
      <c r="B20" s="587" t="s">
        <v>329</v>
      </c>
      <c r="C20" s="588"/>
      <c r="D20" s="588"/>
      <c r="E20" s="588"/>
      <c r="F20" s="588"/>
      <c r="G20" s="588"/>
      <c r="H20" s="588"/>
      <c r="I20" s="588"/>
      <c r="J20" s="588"/>
      <c r="K20" s="588"/>
      <c r="L20" s="588"/>
      <c r="M20" s="588"/>
      <c r="N20" s="588"/>
      <c r="O20" s="588"/>
      <c r="P20" s="588"/>
      <c r="Q20" s="589"/>
    </row>
    <row r="21" spans="2:17" ht="27.75" customHeight="1" x14ac:dyDescent="0.2">
      <c r="B21" s="590"/>
      <c r="C21" s="591"/>
      <c r="D21" s="591"/>
      <c r="E21" s="591"/>
      <c r="F21" s="591"/>
      <c r="G21" s="591"/>
      <c r="H21" s="591"/>
      <c r="I21" s="591"/>
      <c r="J21" s="591"/>
      <c r="K21" s="591"/>
      <c r="L21" s="591"/>
      <c r="M21" s="591"/>
      <c r="N21" s="591"/>
      <c r="O21" s="591"/>
      <c r="P21" s="591"/>
      <c r="Q21" s="592"/>
    </row>
    <row r="22" spans="2:17" ht="12" customHeight="1" x14ac:dyDescent="0.2">
      <c r="B22" s="578" t="s">
        <v>330</v>
      </c>
      <c r="C22" s="579"/>
      <c r="D22" s="579"/>
      <c r="E22" s="579"/>
      <c r="F22" s="579"/>
      <c r="G22" s="579"/>
      <c r="H22" s="579"/>
      <c r="I22" s="579"/>
      <c r="J22" s="579"/>
      <c r="K22" s="579"/>
      <c r="L22" s="579"/>
      <c r="M22" s="579"/>
      <c r="N22" s="579"/>
      <c r="O22" s="579"/>
      <c r="P22" s="579"/>
      <c r="Q22" s="580"/>
    </row>
    <row r="23" spans="2:17" ht="4.5" customHeight="1" x14ac:dyDescent="0.2">
      <c r="B23" s="593"/>
      <c r="C23" s="594"/>
      <c r="D23" s="594"/>
      <c r="E23" s="594"/>
      <c r="F23" s="594"/>
      <c r="G23" s="594"/>
      <c r="H23" s="594"/>
      <c r="I23" s="594"/>
      <c r="J23" s="594"/>
      <c r="K23" s="594"/>
      <c r="L23" s="594"/>
      <c r="M23" s="594"/>
      <c r="N23" s="594"/>
      <c r="O23" s="594"/>
      <c r="P23" s="594"/>
      <c r="Q23" s="595"/>
    </row>
    <row r="24" spans="2:17" ht="12.75" customHeight="1" x14ac:dyDescent="0.2">
      <c r="B24" s="584" t="s">
        <v>206</v>
      </c>
      <c r="C24" s="585"/>
      <c r="D24" s="585"/>
      <c r="E24" s="585"/>
      <c r="F24" s="585"/>
      <c r="G24" s="585"/>
      <c r="H24" s="585"/>
      <c r="I24" s="585"/>
      <c r="J24" s="585"/>
      <c r="K24" s="585"/>
      <c r="L24" s="585"/>
      <c r="M24" s="585"/>
      <c r="N24" s="585"/>
      <c r="O24" s="585"/>
      <c r="P24" s="585"/>
      <c r="Q24" s="586"/>
    </row>
    <row r="25" spans="2:17" ht="14.25" customHeight="1" x14ac:dyDescent="0.2">
      <c r="B25" s="566" t="s">
        <v>117</v>
      </c>
      <c r="C25" s="567"/>
      <c r="D25" s="567"/>
      <c r="E25" s="567"/>
      <c r="F25" s="567"/>
      <c r="G25" s="567"/>
      <c r="H25" s="567"/>
      <c r="I25" s="567"/>
      <c r="J25" s="567"/>
      <c r="K25" s="567"/>
      <c r="L25" s="567"/>
      <c r="M25" s="567"/>
      <c r="N25" s="567"/>
      <c r="O25" s="567"/>
      <c r="P25" s="567"/>
      <c r="Q25" s="568"/>
    </row>
    <row r="26" spans="2:17" ht="12" customHeight="1" x14ac:dyDescent="0.2">
      <c r="B26" s="561" t="s">
        <v>118</v>
      </c>
      <c r="C26" s="562"/>
      <c r="D26" s="553"/>
      <c r="E26" s="554"/>
      <c r="F26" s="554"/>
      <c r="G26" s="554"/>
      <c r="H26" s="554"/>
      <c r="I26" s="554"/>
      <c r="J26" s="554"/>
      <c r="K26" s="555"/>
      <c r="L26" s="393" t="s">
        <v>119</v>
      </c>
      <c r="M26" s="556"/>
      <c r="N26" s="557"/>
      <c r="O26" s="563"/>
      <c r="P26" s="564"/>
      <c r="Q26" s="565"/>
    </row>
    <row r="27" spans="2:17" ht="12.75" customHeight="1" x14ac:dyDescent="0.2">
      <c r="B27" s="551" t="s">
        <v>118</v>
      </c>
      <c r="C27" s="552"/>
      <c r="D27" s="553"/>
      <c r="E27" s="554"/>
      <c r="F27" s="554"/>
      <c r="G27" s="554"/>
      <c r="H27" s="554"/>
      <c r="I27" s="554"/>
      <c r="J27" s="554"/>
      <c r="K27" s="555"/>
      <c r="L27" s="394" t="s">
        <v>119</v>
      </c>
      <c r="M27" s="556"/>
      <c r="N27" s="557"/>
      <c r="O27" s="558"/>
      <c r="P27" s="559"/>
      <c r="Q27" s="560"/>
    </row>
    <row r="28" spans="2:17" ht="12.75" customHeight="1" x14ac:dyDescent="0.2">
      <c r="B28" s="551" t="s">
        <v>118</v>
      </c>
      <c r="C28" s="552"/>
      <c r="D28" s="553"/>
      <c r="E28" s="554"/>
      <c r="F28" s="554"/>
      <c r="G28" s="554"/>
      <c r="H28" s="554"/>
      <c r="I28" s="554"/>
      <c r="J28" s="554"/>
      <c r="K28" s="555"/>
      <c r="L28" s="394" t="s">
        <v>119</v>
      </c>
      <c r="M28" s="556"/>
      <c r="N28" s="557"/>
      <c r="O28" s="558"/>
      <c r="P28" s="559"/>
      <c r="Q28" s="560"/>
    </row>
    <row r="29" spans="2:17" ht="12.75" customHeight="1" x14ac:dyDescent="0.2">
      <c r="B29" s="551" t="s">
        <v>118</v>
      </c>
      <c r="C29" s="552"/>
      <c r="D29" s="553"/>
      <c r="E29" s="554"/>
      <c r="F29" s="554"/>
      <c r="G29" s="554"/>
      <c r="H29" s="554"/>
      <c r="I29" s="554"/>
      <c r="J29" s="554"/>
      <c r="K29" s="555"/>
      <c r="L29" s="394" t="s">
        <v>119</v>
      </c>
      <c r="M29" s="556"/>
      <c r="N29" s="557"/>
      <c r="O29" s="558"/>
      <c r="P29" s="559"/>
      <c r="Q29" s="560"/>
    </row>
    <row r="30" spans="2:17" ht="12.75" customHeight="1" x14ac:dyDescent="0.2">
      <c r="B30" s="536" t="s">
        <v>118</v>
      </c>
      <c r="C30" s="537"/>
      <c r="D30" s="538"/>
      <c r="E30" s="539"/>
      <c r="F30" s="539"/>
      <c r="G30" s="539"/>
      <c r="H30" s="539"/>
      <c r="I30" s="539"/>
      <c r="J30" s="539"/>
      <c r="K30" s="540"/>
      <c r="L30" s="395" t="s">
        <v>119</v>
      </c>
      <c r="M30" s="541"/>
      <c r="N30" s="542"/>
      <c r="O30" s="543"/>
      <c r="P30" s="544"/>
      <c r="Q30" s="545"/>
    </row>
    <row r="31" spans="2:17" x14ac:dyDescent="0.2">
      <c r="B31" s="73"/>
      <c r="C31" s="73"/>
      <c r="D31" s="73"/>
      <c r="E31" s="73"/>
      <c r="F31" s="73"/>
      <c r="G31" s="73"/>
      <c r="H31" s="73"/>
      <c r="I31" s="73"/>
      <c r="J31" s="73"/>
      <c r="K31" s="73"/>
      <c r="L31" s="73"/>
      <c r="M31" s="73"/>
      <c r="N31" s="73"/>
      <c r="O31" s="73"/>
      <c r="P31" s="73"/>
      <c r="Q31" s="73"/>
    </row>
    <row r="32" spans="2:17" x14ac:dyDescent="0.2">
      <c r="B32" s="74"/>
      <c r="C32" s="74"/>
      <c r="D32" s="74"/>
      <c r="E32" s="74"/>
      <c r="F32" s="74"/>
      <c r="G32" s="74"/>
      <c r="H32" s="74"/>
      <c r="I32" s="74"/>
      <c r="J32" s="74"/>
      <c r="K32" s="74"/>
      <c r="L32" s="74"/>
      <c r="M32" s="74"/>
      <c r="N32" s="74"/>
      <c r="O32" s="74"/>
      <c r="P32" s="74"/>
    </row>
  </sheetData>
  <sheetProtection algorithmName="SHA-512" hashValue="MgonvVrECnbiHOvLx54K81JHy13WsY7exWxEQp9cnSJUKXmI/CHJiL3bEeqt2ts0fmo8DHtYoo6CoxxqW/VdkA==" saltValue="yk5WR7Wiy1UFbdv5pVV3VA==" spinCount="100000" sheet="1" scenarios="1"/>
  <mergeCells count="54">
    <mergeCell ref="B6:F6"/>
    <mergeCell ref="G6:Q6"/>
    <mergeCell ref="B2:Q2"/>
    <mergeCell ref="B3:Q3"/>
    <mergeCell ref="B4:Q4"/>
    <mergeCell ref="B5:F5"/>
    <mergeCell ref="G5:Q5"/>
    <mergeCell ref="B7:F7"/>
    <mergeCell ref="G7:Q7"/>
    <mergeCell ref="B8:F8"/>
    <mergeCell ref="G8:Q8"/>
    <mergeCell ref="H9:I9"/>
    <mergeCell ref="B10:Q10"/>
    <mergeCell ref="H11:I11"/>
    <mergeCell ref="B12:D12"/>
    <mergeCell ref="E12:G12"/>
    <mergeCell ref="H12:J12"/>
    <mergeCell ref="K12:Q12"/>
    <mergeCell ref="B25:Q25"/>
    <mergeCell ref="B13:Q13"/>
    <mergeCell ref="B14:Q14"/>
    <mergeCell ref="B15:Q15"/>
    <mergeCell ref="B16:Q16"/>
    <mergeCell ref="B17:Q17"/>
    <mergeCell ref="B18:Q18"/>
    <mergeCell ref="B19:Q19"/>
    <mergeCell ref="B20:Q21"/>
    <mergeCell ref="B22:Q22"/>
    <mergeCell ref="B23:Q23"/>
    <mergeCell ref="B24:Q24"/>
    <mergeCell ref="B26:C26"/>
    <mergeCell ref="D26:K26"/>
    <mergeCell ref="M26:N26"/>
    <mergeCell ref="O26:Q26"/>
    <mergeCell ref="B27:C27"/>
    <mergeCell ref="D27:K27"/>
    <mergeCell ref="M27:N27"/>
    <mergeCell ref="O27:Q27"/>
    <mergeCell ref="B30:C30"/>
    <mergeCell ref="D30:K30"/>
    <mergeCell ref="M30:N30"/>
    <mergeCell ref="O30:Q30"/>
    <mergeCell ref="C9:G9"/>
    <mergeCell ref="C11:G11"/>
    <mergeCell ref="M9:O9"/>
    <mergeCell ref="M11:O11"/>
    <mergeCell ref="B28:C28"/>
    <mergeCell ref="D28:K28"/>
    <mergeCell ref="M28:N28"/>
    <mergeCell ref="O28:Q28"/>
    <mergeCell ref="B29:C29"/>
    <mergeCell ref="D29:K29"/>
    <mergeCell ref="M29:N29"/>
    <mergeCell ref="O29:Q29"/>
  </mergeCells>
  <printOptions horizontalCentered="1"/>
  <pageMargins left="0.7" right="0.7" top="0.75" bottom="0.75" header="0.3" footer="0.3"/>
  <pageSetup orientation="landscape" r:id="rId1"/>
  <headerFooter>
    <oddFooter>&amp;C&amp;"-,Italic"&amp;A</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1265" r:id="rId4" name="Check Box 1">
              <controlPr defaultSize="0" autoFill="0" autoLine="0" autoPict="0">
                <anchor moveWithCells="1">
                  <from>
                    <xdr:col>1</xdr:col>
                    <xdr:colOff>180975</xdr:colOff>
                    <xdr:row>15</xdr:row>
                    <xdr:rowOff>676275</xdr:rowOff>
                  </from>
                  <to>
                    <xdr:col>2</xdr:col>
                    <xdr:colOff>104775</xdr:colOff>
                    <xdr:row>17</xdr:row>
                    <xdr:rowOff>19050</xdr:rowOff>
                  </to>
                </anchor>
              </controlPr>
            </control>
          </mc:Choice>
        </mc:AlternateContent>
        <mc:AlternateContent xmlns:mc="http://schemas.openxmlformats.org/markup-compatibility/2006">
          <mc:Choice Requires="x14">
            <control shapeId="11266" r:id="rId5" name="Check Box 2">
              <controlPr defaultSize="0" autoFill="0" autoLine="0" autoPict="0">
                <anchor moveWithCells="1">
                  <from>
                    <xdr:col>1</xdr:col>
                    <xdr:colOff>171450</xdr:colOff>
                    <xdr:row>20</xdr:row>
                    <xdr:rowOff>333375</xdr:rowOff>
                  </from>
                  <to>
                    <xdr:col>2</xdr:col>
                    <xdr:colOff>95250</xdr:colOff>
                    <xdr:row>22</xdr:row>
                    <xdr:rowOff>19050</xdr:rowOff>
                  </to>
                </anchor>
              </controlPr>
            </control>
          </mc:Choice>
        </mc:AlternateContent>
        <mc:AlternateContent xmlns:mc="http://schemas.openxmlformats.org/markup-compatibility/2006">
          <mc:Choice Requires="x14">
            <control shapeId="11267" r:id="rId6" name="Check Box 3">
              <controlPr defaultSize="0" autoFill="0" autoLine="0" autoPict="0">
                <anchor moveWithCells="1">
                  <from>
                    <xdr:col>1</xdr:col>
                    <xdr:colOff>180975</xdr:colOff>
                    <xdr:row>17</xdr:row>
                    <xdr:rowOff>38100</xdr:rowOff>
                  </from>
                  <to>
                    <xdr:col>2</xdr:col>
                    <xdr:colOff>104775</xdr:colOff>
                    <xdr:row>19</xdr:row>
                    <xdr:rowOff>19050</xdr:rowOff>
                  </to>
                </anchor>
              </controlPr>
            </control>
          </mc:Choice>
        </mc:AlternateContent>
        <mc:AlternateContent xmlns:mc="http://schemas.openxmlformats.org/markup-compatibility/2006">
          <mc:Choice Requires="x14">
            <control shapeId="11268" r:id="rId7" name="Check Box 4">
              <controlPr defaultSize="0" autoFill="0" autoLine="0" autoPict="0">
                <anchor moveWithCells="1">
                  <from>
                    <xdr:col>1</xdr:col>
                    <xdr:colOff>171450</xdr:colOff>
                    <xdr:row>22</xdr:row>
                    <xdr:rowOff>47625</xdr:rowOff>
                  </from>
                  <to>
                    <xdr:col>2</xdr:col>
                    <xdr:colOff>95250</xdr:colOff>
                    <xdr:row>24</xdr:row>
                    <xdr:rowOff>19050</xdr:rowOff>
                  </to>
                </anchor>
              </controlPr>
            </control>
          </mc:Choice>
        </mc:AlternateContent>
      </controls>
    </mc:Choice>
  </mc:AlternateConten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K26"/>
  <sheetViews>
    <sheetView zoomScaleNormal="100" workbookViewId="0">
      <selection activeCell="G7" sqref="G7"/>
    </sheetView>
  </sheetViews>
  <sheetFormatPr defaultRowHeight="15" x14ac:dyDescent="0.25"/>
  <cols>
    <col min="1" max="1" width="2.5703125" customWidth="1"/>
    <col min="2" max="2" width="35.28515625" customWidth="1"/>
    <col min="3" max="3" width="25" customWidth="1"/>
    <col min="4" max="4" width="11.42578125" customWidth="1"/>
    <col min="5" max="5" width="10.5703125" customWidth="1"/>
    <col min="6" max="9" width="12.5703125" customWidth="1"/>
    <col min="10" max="10" width="15.28515625" customWidth="1"/>
    <col min="11" max="11" width="2.28515625" customWidth="1"/>
  </cols>
  <sheetData>
    <row r="1" spans="1:11" ht="25.5" customHeight="1" x14ac:dyDescent="0.25">
      <c r="A1" s="6"/>
      <c r="B1" s="624" t="s">
        <v>169</v>
      </c>
      <c r="C1" s="624"/>
      <c r="D1" s="624"/>
      <c r="E1" s="624"/>
      <c r="F1" s="624"/>
      <c r="G1" s="624"/>
      <c r="H1" s="624"/>
      <c r="I1" s="624"/>
      <c r="J1" s="624"/>
      <c r="K1" s="106"/>
    </row>
    <row r="2" spans="1:11" ht="90.75" customHeight="1" x14ac:dyDescent="0.25">
      <c r="A2" s="6"/>
      <c r="B2" s="625" t="s">
        <v>286</v>
      </c>
      <c r="C2" s="625"/>
      <c r="D2" s="625"/>
      <c r="E2" s="625"/>
      <c r="F2" s="625"/>
      <c r="G2" s="625"/>
      <c r="H2" s="625"/>
      <c r="I2" s="625"/>
      <c r="J2" s="625"/>
      <c r="K2" s="17"/>
    </row>
    <row r="3" spans="1:11" ht="6.75" customHeight="1" x14ac:dyDescent="0.25">
      <c r="A3" s="6"/>
      <c r="B3" s="17"/>
      <c r="C3" s="17"/>
      <c r="D3" s="17"/>
      <c r="E3" s="17"/>
      <c r="F3" s="17"/>
      <c r="G3" s="17"/>
      <c r="H3" s="17"/>
      <c r="I3" s="17"/>
      <c r="J3" s="17"/>
      <c r="K3" s="17"/>
    </row>
    <row r="4" spans="1:11" ht="6.75" customHeight="1" x14ac:dyDescent="0.25">
      <c r="A4" s="6"/>
      <c r="B4" s="14"/>
      <c r="C4" s="14"/>
      <c r="D4" s="14"/>
      <c r="E4" s="14"/>
      <c r="F4" s="14"/>
      <c r="G4" s="14"/>
      <c r="H4" s="14"/>
      <c r="I4" s="14"/>
      <c r="J4" s="14"/>
      <c r="K4" s="14"/>
    </row>
    <row r="5" spans="1:11" x14ac:dyDescent="0.25">
      <c r="A5" s="6"/>
      <c r="B5" s="626" t="s">
        <v>34</v>
      </c>
      <c r="C5" s="628" t="s">
        <v>35</v>
      </c>
      <c r="D5" s="628" t="s">
        <v>33</v>
      </c>
      <c r="E5" s="628"/>
      <c r="F5" s="628"/>
      <c r="G5" s="630"/>
      <c r="H5" s="631" t="s">
        <v>207</v>
      </c>
      <c r="I5" s="633" t="s">
        <v>208</v>
      </c>
      <c r="J5" s="635" t="s">
        <v>196</v>
      </c>
      <c r="K5" s="14"/>
    </row>
    <row r="6" spans="1:11" ht="38.25" x14ac:dyDescent="0.25">
      <c r="A6" s="6"/>
      <c r="B6" s="627"/>
      <c r="C6" s="629"/>
      <c r="D6" s="191" t="s">
        <v>36</v>
      </c>
      <c r="E6" s="191" t="s">
        <v>199</v>
      </c>
      <c r="F6" s="190" t="s">
        <v>37</v>
      </c>
      <c r="G6" s="192" t="s">
        <v>284</v>
      </c>
      <c r="H6" s="632"/>
      <c r="I6" s="634"/>
      <c r="J6" s="636"/>
      <c r="K6" s="14"/>
    </row>
    <row r="7" spans="1:11" x14ac:dyDescent="0.25">
      <c r="A7" s="6"/>
      <c r="B7" s="232"/>
      <c r="C7" s="233"/>
      <c r="D7" s="234"/>
      <c r="E7" s="235"/>
      <c r="F7" s="236"/>
      <c r="G7" s="397"/>
      <c r="H7" s="237"/>
      <c r="I7" s="238"/>
      <c r="J7" s="205">
        <f t="shared" ref="J7:J16" si="0">ROUND(D7*F7*G7,0)</f>
        <v>0</v>
      </c>
      <c r="K7" s="14"/>
    </row>
    <row r="8" spans="1:11" x14ac:dyDescent="0.25">
      <c r="A8" s="6"/>
      <c r="B8" s="239"/>
      <c r="C8" s="330"/>
      <c r="D8" s="240"/>
      <c r="E8" s="241"/>
      <c r="F8" s="242"/>
      <c r="G8" s="398"/>
      <c r="H8" s="243"/>
      <c r="I8" s="222"/>
      <c r="J8" s="206">
        <f t="shared" si="0"/>
        <v>0</v>
      </c>
      <c r="K8" s="14"/>
    </row>
    <row r="9" spans="1:11" x14ac:dyDescent="0.25">
      <c r="A9" s="6"/>
      <c r="B9" s="239"/>
      <c r="C9" s="330"/>
      <c r="D9" s="240"/>
      <c r="E9" s="241"/>
      <c r="F9" s="242"/>
      <c r="G9" s="398"/>
      <c r="H9" s="243"/>
      <c r="I9" s="222"/>
      <c r="J9" s="206">
        <f t="shared" si="0"/>
        <v>0</v>
      </c>
      <c r="K9" s="14"/>
    </row>
    <row r="10" spans="1:11" x14ac:dyDescent="0.25">
      <c r="A10" s="6"/>
      <c r="B10" s="239"/>
      <c r="C10" s="330"/>
      <c r="D10" s="240"/>
      <c r="E10" s="241"/>
      <c r="F10" s="242"/>
      <c r="G10" s="398"/>
      <c r="H10" s="243"/>
      <c r="I10" s="222"/>
      <c r="J10" s="206">
        <f t="shared" si="0"/>
        <v>0</v>
      </c>
      <c r="K10" s="14"/>
    </row>
    <row r="11" spans="1:11" x14ac:dyDescent="0.25">
      <c r="A11" s="6"/>
      <c r="B11" s="239"/>
      <c r="C11" s="330"/>
      <c r="D11" s="240"/>
      <c r="E11" s="241"/>
      <c r="F11" s="242"/>
      <c r="G11" s="398"/>
      <c r="H11" s="243"/>
      <c r="I11" s="222"/>
      <c r="J11" s="206">
        <f t="shared" si="0"/>
        <v>0</v>
      </c>
      <c r="K11" s="14"/>
    </row>
    <row r="12" spans="1:11" x14ac:dyDescent="0.25">
      <c r="A12" s="6"/>
      <c r="B12" s="239"/>
      <c r="C12" s="330"/>
      <c r="D12" s="240"/>
      <c r="E12" s="241"/>
      <c r="F12" s="242"/>
      <c r="G12" s="398"/>
      <c r="H12" s="243"/>
      <c r="I12" s="222"/>
      <c r="J12" s="206">
        <f t="shared" si="0"/>
        <v>0</v>
      </c>
      <c r="K12" s="14"/>
    </row>
    <row r="13" spans="1:11" x14ac:dyDescent="0.25">
      <c r="A13" s="6"/>
      <c r="B13" s="239"/>
      <c r="C13" s="330"/>
      <c r="D13" s="240"/>
      <c r="E13" s="241"/>
      <c r="F13" s="242"/>
      <c r="G13" s="398"/>
      <c r="H13" s="243"/>
      <c r="I13" s="222"/>
      <c r="J13" s="206">
        <f t="shared" si="0"/>
        <v>0</v>
      </c>
      <c r="K13" s="109"/>
    </row>
    <row r="14" spans="1:11" x14ac:dyDescent="0.25">
      <c r="A14" s="6"/>
      <c r="B14" s="239"/>
      <c r="C14" s="330"/>
      <c r="D14" s="240"/>
      <c r="E14" s="241"/>
      <c r="F14" s="242"/>
      <c r="G14" s="398"/>
      <c r="H14" s="243"/>
      <c r="I14" s="222"/>
      <c r="J14" s="206">
        <f t="shared" si="0"/>
        <v>0</v>
      </c>
      <c r="K14" s="109"/>
    </row>
    <row r="15" spans="1:11" x14ac:dyDescent="0.25">
      <c r="A15" s="6"/>
      <c r="B15" s="239"/>
      <c r="C15" s="330"/>
      <c r="D15" s="240"/>
      <c r="E15" s="241"/>
      <c r="F15" s="242"/>
      <c r="G15" s="398"/>
      <c r="H15" s="243"/>
      <c r="I15" s="222"/>
      <c r="J15" s="206">
        <f t="shared" si="0"/>
        <v>0</v>
      </c>
      <c r="K15" s="109"/>
    </row>
    <row r="16" spans="1:11" ht="15.75" thickBot="1" x14ac:dyDescent="0.3">
      <c r="A16" s="6"/>
      <c r="B16" s="244"/>
      <c r="C16" s="245"/>
      <c r="D16" s="246"/>
      <c r="E16" s="247"/>
      <c r="F16" s="248"/>
      <c r="G16" s="399"/>
      <c r="H16" s="249"/>
      <c r="I16" s="250"/>
      <c r="J16" s="207">
        <f t="shared" si="0"/>
        <v>0</v>
      </c>
      <c r="K16" s="109"/>
    </row>
    <row r="17" spans="1:11" ht="15.75" thickTop="1" x14ac:dyDescent="0.25">
      <c r="A17" s="6"/>
      <c r="B17" s="623" t="s">
        <v>197</v>
      </c>
      <c r="C17" s="623"/>
      <c r="D17" s="623"/>
      <c r="E17" s="623"/>
      <c r="F17" s="623"/>
      <c r="G17" s="623"/>
      <c r="H17" s="154">
        <f>ROUND(SUM(H7:H16),0)</f>
        <v>0</v>
      </c>
      <c r="I17" s="154">
        <f>ROUND(SUM(I7:I16),0)</f>
        <v>0</v>
      </c>
      <c r="J17" s="308">
        <f>SUM(J7:J16)</f>
        <v>0</v>
      </c>
      <c r="K17" s="109"/>
    </row>
    <row r="18" spans="1:11" x14ac:dyDescent="0.25">
      <c r="A18" s="6"/>
      <c r="B18" s="177"/>
      <c r="C18" s="177"/>
      <c r="D18" s="178"/>
      <c r="E18" s="179"/>
      <c r="F18" s="180"/>
      <c r="G18" s="181"/>
      <c r="H18" s="181"/>
      <c r="I18" s="181"/>
      <c r="J18" s="182"/>
      <c r="K18" s="109"/>
    </row>
    <row r="19" spans="1:11" x14ac:dyDescent="0.25">
      <c r="A19" s="6"/>
      <c r="B19" s="162" t="s">
        <v>293</v>
      </c>
      <c r="C19" s="162"/>
      <c r="D19" s="183"/>
      <c r="E19" s="184"/>
      <c r="F19" s="185"/>
      <c r="G19" s="184"/>
      <c r="H19" s="184"/>
      <c r="I19" s="184"/>
      <c r="J19" s="183"/>
      <c r="K19" s="6"/>
    </row>
    <row r="20" spans="1:11" x14ac:dyDescent="0.25">
      <c r="A20" s="6"/>
      <c r="B20" s="162"/>
      <c r="C20" s="162"/>
      <c r="D20" s="183"/>
      <c r="E20" s="184"/>
      <c r="F20" s="185"/>
      <c r="G20" s="184"/>
      <c r="H20" s="184"/>
      <c r="I20" s="184"/>
      <c r="J20" s="183"/>
      <c r="K20" s="6"/>
    </row>
    <row r="21" spans="1:11" x14ac:dyDescent="0.25">
      <c r="A21" s="6"/>
      <c r="B21" s="6"/>
      <c r="C21" s="6"/>
      <c r="D21" s="20"/>
      <c r="E21" s="141"/>
      <c r="F21" s="25"/>
      <c r="G21" s="141"/>
      <c r="H21" s="141"/>
      <c r="I21" s="141"/>
      <c r="J21" s="20"/>
      <c r="K21" s="6"/>
    </row>
    <row r="22" spans="1:11" x14ac:dyDescent="0.25">
      <c r="A22" s="6"/>
      <c r="B22" s="6"/>
      <c r="C22" s="6"/>
      <c r="D22" s="20"/>
      <c r="E22" s="141"/>
      <c r="F22" s="25"/>
      <c r="G22" s="141"/>
      <c r="H22" s="141"/>
      <c r="I22" s="141"/>
      <c r="J22" s="20"/>
      <c r="K22" s="6"/>
    </row>
    <row r="23" spans="1:11" x14ac:dyDescent="0.25">
      <c r="A23" s="6"/>
      <c r="B23" s="6"/>
      <c r="C23" s="6"/>
      <c r="D23" s="20"/>
      <c r="E23" s="141"/>
      <c r="F23" s="25"/>
      <c r="G23" s="141"/>
      <c r="H23" s="141"/>
      <c r="I23" s="141"/>
      <c r="J23" s="20"/>
      <c r="K23" s="6"/>
    </row>
    <row r="24" spans="1:11" x14ac:dyDescent="0.25">
      <c r="A24" s="6"/>
      <c r="B24" s="6"/>
      <c r="C24" s="6"/>
      <c r="D24" s="20"/>
      <c r="E24" s="141"/>
      <c r="F24" s="25"/>
      <c r="G24" s="141"/>
      <c r="H24" s="141"/>
      <c r="I24" s="141"/>
      <c r="J24" s="20"/>
      <c r="K24" s="6"/>
    </row>
    <row r="25" spans="1:11" x14ac:dyDescent="0.25">
      <c r="A25" s="6"/>
      <c r="B25" s="6"/>
      <c r="C25" s="6"/>
      <c r="D25" s="20"/>
      <c r="E25" s="141"/>
      <c r="F25" s="25"/>
      <c r="G25" s="141"/>
      <c r="H25" s="141"/>
      <c r="I25" s="141"/>
      <c r="J25" s="20"/>
      <c r="K25" s="6"/>
    </row>
    <row r="26" spans="1:11" x14ac:dyDescent="0.25">
      <c r="B26" s="6"/>
      <c r="C26" s="6"/>
      <c r="D26" s="6"/>
      <c r="E26" s="6"/>
      <c r="F26" s="6"/>
      <c r="G26" s="6"/>
      <c r="H26" s="6"/>
      <c r="I26" s="6"/>
      <c r="J26" s="6"/>
      <c r="K26" s="6"/>
    </row>
  </sheetData>
  <sheetProtection insertRows="0"/>
  <mergeCells count="9">
    <mergeCell ref="B17:G17"/>
    <mergeCell ref="B1:J1"/>
    <mergeCell ref="B2:J2"/>
    <mergeCell ref="B5:B6"/>
    <mergeCell ref="C5:C6"/>
    <mergeCell ref="D5:G5"/>
    <mergeCell ref="H5:H6"/>
    <mergeCell ref="I5:I6"/>
    <mergeCell ref="J5:J6"/>
  </mergeCells>
  <printOptions horizontalCentered="1"/>
  <pageMargins left="0.25" right="0.25" top="0.75" bottom="0.75" header="0.3" footer="0.3"/>
  <pageSetup scale="88" fitToHeight="0" orientation="landscape" r:id="rId1"/>
  <headerFooter>
    <oddFooter>&amp;C&amp;"-,Italic"&amp;A</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4</vt:i4>
      </vt:variant>
    </vt:vector>
  </HeadingPairs>
  <TitlesOfParts>
    <vt:vector size="29" baseType="lpstr">
      <vt:lpstr>GATA General Instructions</vt:lpstr>
      <vt:lpstr>ICJIA Specific Instructions</vt:lpstr>
      <vt:lpstr>Section A - ICJIA Funds</vt:lpstr>
      <vt:lpstr>Section A - ICI</vt:lpstr>
      <vt:lpstr>Section B - Match Funds</vt:lpstr>
      <vt:lpstr>Applicant Certification </vt:lpstr>
      <vt:lpstr>Sheet1</vt:lpstr>
      <vt:lpstr>FFATA Form</vt:lpstr>
      <vt:lpstr>Personnel</vt:lpstr>
      <vt:lpstr>Fringe Benefits</vt:lpstr>
      <vt:lpstr>Travel</vt:lpstr>
      <vt:lpstr>Equipment </vt:lpstr>
      <vt:lpstr>Supplies</vt:lpstr>
      <vt:lpstr>Contractual Services</vt:lpstr>
      <vt:lpstr>Consultant</vt:lpstr>
      <vt:lpstr>Construction </vt:lpstr>
      <vt:lpstr>Occupancy </vt:lpstr>
      <vt:lpstr>R &amp; D </vt:lpstr>
      <vt:lpstr>Telecommunications </vt:lpstr>
      <vt:lpstr>Training &amp; Education</vt:lpstr>
      <vt:lpstr>Direct Administrative </vt:lpstr>
      <vt:lpstr>GRANT EXCLUSIVE LINE ITEM </vt:lpstr>
      <vt:lpstr>Indirect Costs </vt:lpstr>
      <vt:lpstr>Summary </vt:lpstr>
      <vt:lpstr>Agency Approval</vt:lpstr>
      <vt:lpstr>Consultant!Print_Area</vt:lpstr>
      <vt:lpstr>'GATA General Instructions'!Print_Area</vt:lpstr>
      <vt:lpstr>'Section A - ICI'!Print_Area</vt:lpstr>
      <vt:lpstr>'Section A - ICJIA Funds'!Print_Area</vt:lpstr>
    </vt:vector>
  </TitlesOfParts>
  <Company>GOMB User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Berberet, Sean</dc:creator>
  <cp:lastModifiedBy>Desai, Reshma</cp:lastModifiedBy>
  <cp:lastPrinted>2016-09-12T19:31:48Z</cp:lastPrinted>
  <dcterms:created xsi:type="dcterms:W3CDTF">2016-01-27T18:57:01Z</dcterms:created>
  <dcterms:modified xsi:type="dcterms:W3CDTF">2016-09-12T19:53:11Z</dcterms:modified>
</cp:coreProperties>
</file>