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Fund Administration\RFPs\Partnership NOFO II\"/>
    </mc:Choice>
  </mc:AlternateContent>
  <bookViews>
    <workbookView xWindow="0" yWindow="0" windowWidth="15360" windowHeight="8160"/>
  </bookViews>
  <sheets>
    <sheet name="Grantee" sheetId="1" r:id="rId1"/>
    <sheet name="Authority use only" sheetId="2" state="hidden" r:id="rId2"/>
  </sheets>
  <definedNames>
    <definedName name="_xlnm.Print_Area" localSheetId="0">Grantee!$A$1:$I$168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7" i="2" l="1"/>
  <c r="H47" i="2"/>
  <c r="G47" i="2"/>
  <c r="I154" i="2" l="1"/>
  <c r="H154" i="2"/>
  <c r="I150" i="2"/>
  <c r="H150" i="2"/>
  <c r="I149" i="2"/>
  <c r="H149" i="2"/>
  <c r="J149" i="2" s="1"/>
  <c r="I146" i="2"/>
  <c r="H146" i="2"/>
  <c r="I145" i="2"/>
  <c r="H145" i="2"/>
  <c r="J145" i="2" s="1"/>
  <c r="I144" i="2"/>
  <c r="H144" i="2"/>
  <c r="I141" i="2"/>
  <c r="H141" i="2"/>
  <c r="J141" i="2" s="1"/>
  <c r="I140" i="2"/>
  <c r="H140" i="2"/>
  <c r="I139" i="2"/>
  <c r="H139" i="2"/>
  <c r="J139" i="2" s="1"/>
  <c r="I133" i="2"/>
  <c r="J133" i="2" s="1"/>
  <c r="H133" i="2"/>
  <c r="I129" i="2"/>
  <c r="J129" i="2" s="1"/>
  <c r="H129" i="2"/>
  <c r="I123" i="2"/>
  <c r="J123" i="2" s="1"/>
  <c r="H123" i="2"/>
  <c r="I117" i="2"/>
  <c r="H117" i="2"/>
  <c r="J117" i="2" s="1"/>
  <c r="I116" i="2"/>
  <c r="H116" i="2"/>
  <c r="I115" i="2"/>
  <c r="H115" i="2"/>
  <c r="J115" i="2" s="1"/>
  <c r="I114" i="2"/>
  <c r="H114" i="2"/>
  <c r="I109" i="2"/>
  <c r="J109" i="2" s="1"/>
  <c r="H109" i="2"/>
  <c r="I106" i="2"/>
  <c r="H106" i="2"/>
  <c r="J106" i="2" s="1"/>
  <c r="I105" i="2"/>
  <c r="J105" i="2" s="1"/>
  <c r="H105" i="2"/>
  <c r="I104" i="2"/>
  <c r="H104" i="2"/>
  <c r="I103" i="2"/>
  <c r="J103" i="2" s="1"/>
  <c r="H103" i="2"/>
  <c r="I100" i="2"/>
  <c r="H100" i="2"/>
  <c r="I99" i="2"/>
  <c r="H99" i="2"/>
  <c r="I98" i="2"/>
  <c r="H98" i="2"/>
  <c r="I95" i="2"/>
  <c r="H95" i="2"/>
  <c r="I94" i="2"/>
  <c r="H94" i="2"/>
  <c r="I93" i="2"/>
  <c r="H93" i="2"/>
  <c r="I90" i="2"/>
  <c r="H90" i="2"/>
  <c r="I89" i="2"/>
  <c r="H89" i="2"/>
  <c r="I88" i="2"/>
  <c r="H88" i="2"/>
  <c r="I87" i="2"/>
  <c r="J87" i="2" s="1"/>
  <c r="H87" i="2"/>
  <c r="I86" i="2"/>
  <c r="H86" i="2"/>
  <c r="I83" i="2"/>
  <c r="J83" i="2" s="1"/>
  <c r="H83" i="2"/>
  <c r="I77" i="2"/>
  <c r="H77" i="2"/>
  <c r="J77" i="2" s="1"/>
  <c r="I76" i="2"/>
  <c r="H76" i="2"/>
  <c r="I75" i="2"/>
  <c r="H75" i="2"/>
  <c r="J75" i="2" s="1"/>
  <c r="I74" i="2"/>
  <c r="H74" i="2"/>
  <c r="I73" i="2"/>
  <c r="H73" i="2"/>
  <c r="J73" i="2" s="1"/>
  <c r="I72" i="2"/>
  <c r="H72" i="2"/>
  <c r="I69" i="2"/>
  <c r="H69" i="2"/>
  <c r="I68" i="2"/>
  <c r="H68" i="2"/>
  <c r="J68" i="2" s="1"/>
  <c r="I67" i="2"/>
  <c r="H67" i="2"/>
  <c r="I66" i="2"/>
  <c r="H66" i="2"/>
  <c r="J66" i="2" s="1"/>
  <c r="I60" i="2"/>
  <c r="H60" i="2"/>
  <c r="I59" i="2"/>
  <c r="H59" i="2"/>
  <c r="J59" i="2" s="1"/>
  <c r="I58" i="2"/>
  <c r="H58" i="2"/>
  <c r="I57" i="2"/>
  <c r="H57" i="2"/>
  <c r="J57" i="2" s="1"/>
  <c r="I52" i="2"/>
  <c r="J52" i="2" s="1"/>
  <c r="H52" i="2"/>
  <c r="I51" i="2"/>
  <c r="H51" i="2"/>
  <c r="I50" i="2"/>
  <c r="J50" i="2" s="1"/>
  <c r="H50" i="2"/>
  <c r="I44" i="2"/>
  <c r="J44" i="2" s="1"/>
  <c r="H44" i="2"/>
  <c r="I41" i="2"/>
  <c r="H41" i="2"/>
  <c r="I40" i="2"/>
  <c r="J40" i="2" s="1"/>
  <c r="H40" i="2"/>
  <c r="I39" i="2"/>
  <c r="H39" i="2"/>
  <c r="I36" i="2"/>
  <c r="H36" i="2"/>
  <c r="I35" i="2"/>
  <c r="H35" i="2"/>
  <c r="J35" i="2" s="1"/>
  <c r="I34" i="2"/>
  <c r="H34" i="2"/>
  <c r="I31" i="2"/>
  <c r="J31" i="2" s="1"/>
  <c r="H31" i="2"/>
  <c r="I28" i="2"/>
  <c r="J28" i="2" s="1"/>
  <c r="H28" i="2"/>
  <c r="I27" i="2"/>
  <c r="H27" i="2"/>
  <c r="I26" i="2"/>
  <c r="H26" i="2"/>
  <c r="I25" i="2"/>
  <c r="H25" i="2"/>
  <c r="I22" i="2"/>
  <c r="J22" i="2" s="1"/>
  <c r="I21" i="2"/>
  <c r="I20" i="2"/>
  <c r="J20" i="2" s="1"/>
  <c r="I19" i="2"/>
  <c r="I18" i="2"/>
  <c r="J18" i="2" s="1"/>
  <c r="I17" i="2"/>
  <c r="I16" i="2"/>
  <c r="J16" i="2" s="1"/>
  <c r="I15" i="2"/>
  <c r="I14" i="2"/>
  <c r="H22" i="2"/>
  <c r="H21" i="2"/>
  <c r="J21" i="2" s="1"/>
  <c r="H20" i="2"/>
  <c r="H19" i="2"/>
  <c r="J19" i="2" s="1"/>
  <c r="H18" i="2"/>
  <c r="H17" i="2"/>
  <c r="J17" i="2" s="1"/>
  <c r="H16" i="2"/>
  <c r="H15" i="2"/>
  <c r="J15" i="2" s="1"/>
  <c r="H14" i="2"/>
  <c r="J154" i="2"/>
  <c r="J150" i="2"/>
  <c r="J146" i="2"/>
  <c r="J144" i="2"/>
  <c r="J140" i="2"/>
  <c r="J116" i="2"/>
  <c r="J99" i="2"/>
  <c r="J95" i="2"/>
  <c r="J94" i="2"/>
  <c r="J93" i="2"/>
  <c r="J89" i="2"/>
  <c r="J76" i="2"/>
  <c r="J74" i="2"/>
  <c r="J72" i="2"/>
  <c r="J67" i="2"/>
  <c r="J60" i="2"/>
  <c r="J58" i="2"/>
  <c r="J47" i="2"/>
  <c r="J36" i="2"/>
  <c r="J34" i="2"/>
  <c r="J26" i="2"/>
  <c r="J14" i="2" l="1"/>
  <c r="J25" i="2"/>
  <c r="J27" i="2"/>
  <c r="J39" i="2"/>
  <c r="J41" i="2"/>
  <c r="J51" i="2"/>
  <c r="J86" i="2"/>
  <c r="J88" i="2"/>
  <c r="J90" i="2"/>
  <c r="J98" i="2"/>
  <c r="J100" i="2"/>
  <c r="J104" i="2"/>
</calcChain>
</file>

<file path=xl/sharedStrings.xml><?xml version="1.0" encoding="utf-8"?>
<sst xmlns="http://schemas.openxmlformats.org/spreadsheetml/2006/main" count="421" uniqueCount="149">
  <si>
    <t>Programmatic Risk Assessment Questionnaire</t>
  </si>
  <si>
    <t>YES</t>
  </si>
  <si>
    <t>NO</t>
  </si>
  <si>
    <t>1. Quality of management systems and ability to meet the management standards</t>
  </si>
  <si>
    <t xml:space="preserve">1.1. Do you have written policies and procedures that guide program delivery  on the topics of:  </t>
  </si>
  <si>
    <t>a. Quality assurance</t>
  </si>
  <si>
    <t xml:space="preserve">b. Outcome tracking and reporting mechanisms </t>
  </si>
  <si>
    <t>c. Relevant documentation of services/goods delivered</t>
  </si>
  <si>
    <t xml:space="preserve">d. Staff performance management policies and procedures </t>
  </si>
  <si>
    <t xml:space="preserve">e. Personnel policies and procedures that include conflict of interest statements </t>
  </si>
  <si>
    <t xml:space="preserve">f. Complaint/grievance resolution policies and procedures </t>
  </si>
  <si>
    <t xml:space="preserve">g. Governing body policies and procedures that include conflict of interest statements </t>
  </si>
  <si>
    <t xml:space="preserve">i. Management of grant term extensions, where applicable </t>
  </si>
  <si>
    <t>1.2. Do you have internal controls that govern program delivery on the topics of :</t>
  </si>
  <si>
    <t xml:space="preserve">a. Quality assurance reporting </t>
  </si>
  <si>
    <t xml:space="preserve">b. Appropriate (to industry) supervision of staff </t>
  </si>
  <si>
    <t xml:space="preserve">c. Unit costs analysis and management  </t>
  </si>
  <si>
    <t xml:space="preserve">d. Accreditation/licensing compliance program </t>
  </si>
  <si>
    <t xml:space="preserve">1.3. Does the organization have written standards of conduct covering real or perceived conflict of interest related to actions of employees engaged in the selection, award or administration of contracts supported by grant awards?    </t>
  </si>
  <si>
    <t xml:space="preserve">1.4. How many years of experience does the project leader have managing the scope of services required under this program?  </t>
  </si>
  <si>
    <t xml:space="preserve">More than five years (low risk) </t>
  </si>
  <si>
    <t xml:space="preserve">One to five years (medium risk) </t>
  </si>
  <si>
    <t>Less than one year (high risk)</t>
  </si>
  <si>
    <t>1.5. Does the organization have a time and effort system that:</t>
  </si>
  <si>
    <t xml:space="preserve">a. Records all time worked, including time not charged to awards ?  </t>
  </si>
  <si>
    <t xml:space="preserve">b. Is signed-off by the employee and a supervisor? </t>
  </si>
  <si>
    <t xml:space="preserve">c. Includes an approved methodology? </t>
  </si>
  <si>
    <t xml:space="preserve">1.7. Does the organization apply the same standard for match requirements as it does for expenses?  </t>
  </si>
  <si>
    <t>N/A: We've not been subject to match requirements</t>
  </si>
  <si>
    <t xml:space="preserve">1.8. To what extent are you able to produce periodic grant status reports to inform stakeholders about program outcomes?  </t>
  </si>
  <si>
    <t>Authority use</t>
  </si>
  <si>
    <t xml:space="preserve">1.6. Does the organization have controls for invoicing grants paid based on a rate or unit of service?   </t>
  </si>
  <si>
    <t xml:space="preserve">The purpose of this assessment is to evaluate the programmatic risk of applicants for grant funding through the Illinois Criminal Justice Information Authority.  Limited program experience, protocols and internal control governing program delivery will increase an applicant’s degree of risk but will not preclude the applicant from becoming a grantee.  The applicant’s degree of risk may require additional conditions to be incorporated into the grant award pursuant to 2 CFR 200.207.  </t>
  </si>
  <si>
    <t>2. History of performance: The applicant's record in managing grant awards, if it is a prior recipient of awards, including timeliness of compliance with applicable reporting requirements, conformance to the terms and conditions of previous awards, and if applicable, the extent to which any previously awarded amounts will be expended prior to future awards.</t>
  </si>
  <si>
    <t>More than five years</t>
  </si>
  <si>
    <t>One to five years</t>
  </si>
  <si>
    <t>Less than one year</t>
  </si>
  <si>
    <t>Reports are an established part of grant management procedures</t>
  </si>
  <si>
    <t xml:space="preserve">We do not currently have established reports as part of grant management </t>
  </si>
  <si>
    <t xml:space="preserve">No experience </t>
  </si>
  <si>
    <t xml:space="preserve">2.3. During your last two fiscal years, how frequently has your organization submitted project performance reports on time?  </t>
  </si>
  <si>
    <t>Always</t>
  </si>
  <si>
    <t>Reported late up to three times</t>
  </si>
  <si>
    <t>Reported late four or more times</t>
  </si>
  <si>
    <t>Not applicable -- not a requirement of awards</t>
  </si>
  <si>
    <t>Leadership changes</t>
  </si>
  <si>
    <t>Structural changes</t>
  </si>
  <si>
    <t>Fiscal changes</t>
  </si>
  <si>
    <t>Statutory or regulatory requirements</t>
  </si>
  <si>
    <t xml:space="preserve">2.4. Have there been any significant changes in your organization in the last fiscal year related to:   </t>
  </si>
  <si>
    <t xml:space="preserve">2.5. Provide a brief explanation for all “YES” responses to question 2.4.  </t>
  </si>
  <si>
    <t>Participant eligibility determination</t>
  </si>
  <si>
    <t>Performance reporting</t>
  </si>
  <si>
    <t>Program delivery functions</t>
  </si>
  <si>
    <t>Financial reporting</t>
  </si>
  <si>
    <t xml:space="preserve">Other: </t>
  </si>
  <si>
    <t>Other:</t>
  </si>
  <si>
    <t xml:space="preserve">2.7. What responsibilities does the sub-grantee/sub-recipient/sub-award perform? </t>
  </si>
  <si>
    <t>2.8 What percentage of grant funds does the organization pass on to sub-grantees/sub-recipients/sub-awards?</t>
  </si>
  <si>
    <t>Less than 10%</t>
  </si>
  <si>
    <t>10-20%</t>
  </si>
  <si>
    <t>More than 20%</t>
  </si>
  <si>
    <t>2.9.  Does your organization have an implemented policy for sub-grantee monitoring ?</t>
  </si>
  <si>
    <t>On-site review</t>
  </si>
  <si>
    <t>Review of prior monitoring</t>
  </si>
  <si>
    <t>Desk/quantitative review</t>
  </si>
  <si>
    <t xml:space="preserve">2.10. Do you obtain prior written approval from the funding  agency when: </t>
  </si>
  <si>
    <t>The scope or objective of the program changes</t>
  </si>
  <si>
    <t>Key personnel specified in the application change</t>
  </si>
  <si>
    <t>Question is not applicable because organization has not been subject to these requirements</t>
  </si>
  <si>
    <t xml:space="preserve">2.11. Does your organization have performance measurements that tie to financial data?   </t>
  </si>
  <si>
    <t>3. Reports and findings from audits performed under Subpart F—Audit Requirements of this part or the reports and findings of any other available audit</t>
  </si>
  <si>
    <t xml:space="preserve">
3.1. During the last two fiscal years, has your organization been out of compliance with programmatic terms and conditions of awards?   
</t>
  </si>
  <si>
    <t>Organization has not been audited. Go to question 3.6</t>
  </si>
  <si>
    <t>No occurrences of non-compliance.  Go to question 3.6</t>
  </si>
  <si>
    <t>One to three instances of non-compliance</t>
  </si>
  <si>
    <t>Four or more instances of non-compliance</t>
  </si>
  <si>
    <t xml:space="preserve">3.2. If your organization had at least one occurrence of non-compliance with programmatic terms and conditions, summarize each occurrence.   Text response </t>
  </si>
  <si>
    <t xml:space="preserve">3.3. Have corrective actions been implemented  within the specified timeframe?      </t>
  </si>
  <si>
    <t>3.4. Provide explanation for any corrective actions that were not implemented within the timeframe specified and for any corrective actions that remain open.    Text response</t>
  </si>
  <si>
    <t xml:space="preserve">3.5. Have there been conflict of interest-related findings within the last two fiscal years? 
</t>
  </si>
  <si>
    <t>If NO, go to question 3.6. 3.5. If YES, use the box below to specify the conflict of interest-related finding and your response to the finding.</t>
  </si>
  <si>
    <t xml:space="preserve">3.6. Has your organization been subject to conditional approvals due to program issues?
</t>
  </si>
  <si>
    <t>If NO, go to question 4.1. If YES, use the box below to specify the terms of the special condition and whether or not the special condition is still applicable.</t>
  </si>
  <si>
    <t>4. The applicant's ability to effectively implement statutory, regulatory, or other requirements imposed on awardees.</t>
  </si>
  <si>
    <t xml:space="preserve">4.1. To what extent does your organization have policies to ensure programmatic expenses are reasonable, necessary and prudent (allowable)?    
</t>
  </si>
  <si>
    <t>Policies are implemented and followed</t>
  </si>
  <si>
    <t>Policies are not fully implemented</t>
  </si>
  <si>
    <t xml:space="preserve">4.2. To what extent does your organization have policies to ensure programmatic activities are allowable?  
</t>
  </si>
  <si>
    <t>Fully able to comply with all statutory requirements</t>
  </si>
  <si>
    <t>With the exception(s) detailed in the box below, the organization is able to comply.</t>
  </si>
  <si>
    <t xml:space="preserve">4.4. Has the organization been out of compliance with any statutory, regulatory or other requirements of grant funding within the last two fiscal years 
</t>
  </si>
  <si>
    <t>If YES, use the box below to provide an explanation.</t>
  </si>
  <si>
    <t>Date</t>
  </si>
  <si>
    <t>Authorized Signature</t>
  </si>
  <si>
    <t>Signor's Title</t>
  </si>
  <si>
    <t>Signor's Name</t>
  </si>
  <si>
    <t>Please answer the following questions by typing a 1 (the numeral one) in appropriate box.  Leave all other boxes unfilled.</t>
  </si>
  <si>
    <t>2.6. Does the organization utilize a sub-grantee/sub-recipient/sub-award to manage, administer or complete a project?   If NO, go to question 2.10.</t>
  </si>
  <si>
    <r>
      <t xml:space="preserve">4.3. To what extent is your organization able to comply with all </t>
    </r>
    <r>
      <rPr>
        <b/>
        <i/>
        <sz val="12"/>
        <color rgb="FFFF0000"/>
        <rFont val="Times New Roman"/>
        <family val="1"/>
      </rPr>
      <t>statutory requirements</t>
    </r>
    <r>
      <rPr>
        <sz val="12"/>
        <color theme="1"/>
        <rFont val="Times New Roman"/>
        <family val="1"/>
      </rPr>
      <t xml:space="preserve">  of this program?
</t>
    </r>
  </si>
  <si>
    <t xml:space="preserve">Patterns or trends in programmatic risk will influence GATA training as well as the agency’s monitoring plan.  Appropriate support must be provided by GATU and the agency to build grantee capacity. </t>
  </si>
  <si>
    <t xml:space="preserve">Process:  
A. The agency adds agency and/or grant-specific questions under section 6.   
B. The questionnaire (including the agency and/or grant-specific questions) is distributed to the applicant by the agency prior to an awarding decision.
C. The applicant returns the completed questionnaire to the agency.  The agency scores the questionnaire based on the responses provided by the applicant. (The automated form will score the responses.)
D. The calculated responses equate to a risk profile for each of the 5 risk categories.  
E. The agency aligns the risk profile to the applicable specific condition(s) for medium and high risk applicants in each of the 5 risk categories.  
F. The agency communicates the applicable specific condition(s) within the Notice of State Award. </t>
  </si>
  <si>
    <t>In response to the requirements of 2 CFR 200.205, the awarding agency is required to review the programmatic risk posed by applicants.  Five risk categories are assessed through this questionnaire:
1. Quality of management systems and ability to meet the management standards
2. History of performance  
3. Reports and findings from audits performed under Subpart F—Audit Requirements of this part or the reports and findings of any other available audit
4. The applicant's ability to effectively implement statutory, regulatory, or other requirements imposed on awardees.
5. Agency-specific Questions (As applicable based on terms of the Notice of Funding Opportunity)</t>
  </si>
  <si>
    <t>Please answer the following questions by typing a 1 (the numeral one) in the appropriate box.  Leave all other boxes unfilled.</t>
  </si>
  <si>
    <t xml:space="preserve">h. Safeguarding funds, property and other assets against loss from unauthorized use or disposition 
</t>
  </si>
  <si>
    <r>
      <t xml:space="preserve">Certification Section: </t>
    </r>
    <r>
      <rPr>
        <i/>
        <sz val="12"/>
        <color theme="1"/>
        <rFont val="Times New Roman"/>
        <family val="1"/>
      </rPr>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r>
  </si>
  <si>
    <r>
      <t xml:space="preserve">N/A: </t>
    </r>
    <r>
      <rPr>
        <sz val="12"/>
        <color theme="1"/>
        <rFont val="Times New Roman"/>
        <family val="1"/>
      </rPr>
      <t>We've not been subject to match requirements</t>
    </r>
  </si>
  <si>
    <t xml:space="preserve">4.3. To what extent is your organization able to comply with all statutory requirements of this program?
</t>
  </si>
  <si>
    <t>The organization does not currently have these types of policies.</t>
  </si>
  <si>
    <t>2.1 How many years of experience does your organization have with grants of comparable scope and/or capacity?</t>
  </si>
  <si>
    <t>We're developing reports as part of grant management procedures</t>
  </si>
  <si>
    <t>2.2 If your organization has experience with grants of comparable scope and/or capacity, provide  a brief description of similar project goals and outcomes.  Specify the applicable year.</t>
  </si>
  <si>
    <t>Significant program/grant initiatives</t>
  </si>
  <si>
    <t>The approved project director disengages for more than 3 months or reduces 25% of time devoted to the project</t>
  </si>
  <si>
    <t xml:space="preserve">Process: 
A. The agency adds agency and/or grant-specific questions under section 6.   
B. The questionnaire (including the agency and/or grant-specific questions) is distributed to the applicant by the agency prior to an awarding decision.
C. The applicant returns the completed questionnaire to the agency.  The agency scores the questionnaire based on the responses provided by the applicant. (The automated form will score the responses.)
D. The calculated responses equate to a risk profile for each of the 5 risk categories.  
E. The agency aligns the risk profile to the applicable specific condition(s) for medium and high risk applicants in each of the 5 risk categories.  
F. The agency communicates the applicable specific condition(s) within the Notice of State Award. </t>
  </si>
  <si>
    <t>In response to the requirements of 2 CFR 200.205, the awarding agency is required to review the programmatic risk posed by applicants.  Five risk categories are assessed through this questionnaire:
1. Quality of management systems and ability to meet the management standards 
2. History of performance  
3. Reports and findings from audits performed under Subpart F—Audit Requirements of this part or the reports and findings of any other available audit
4. The applicant's ability to effectively implement statutory, regulatory, or other requirements imposed on awardees.
5. Agency-specific Questions (As applicable based on terms of the Notice of Funding Opportunity)</t>
  </si>
  <si>
    <t>Special Condtions</t>
  </si>
  <si>
    <r>
      <t xml:space="preserve">Medium Risk: </t>
    </r>
    <r>
      <rPr>
        <sz val="12"/>
        <color theme="1"/>
        <rFont val="Times New Roman"/>
        <family val="1"/>
      </rPr>
      <t>Implementing Agency will develop required procedures and document their implementation within six months of agreement execution</t>
    </r>
  </si>
  <si>
    <r>
      <t xml:space="preserve">High Risk: </t>
    </r>
    <r>
      <rPr>
        <sz val="12"/>
        <color theme="1"/>
        <rFont val="Times New Roman"/>
        <family val="1"/>
      </rPr>
      <t>Implementing Agency will develop required procedures and document their implementation within three months of agreement execution.</t>
    </r>
  </si>
  <si>
    <r>
      <t xml:space="preserve">Medium Risk: </t>
    </r>
    <r>
      <rPr>
        <sz val="12"/>
        <color theme="1"/>
        <rFont val="Times New Roman"/>
        <family val="1"/>
      </rPr>
      <t>Implementing Agency will develop required controls and document their implementation within six months of agreement execution</t>
    </r>
  </si>
  <si>
    <r>
      <t xml:space="preserve">Medium Risk: </t>
    </r>
    <r>
      <rPr>
        <sz val="12"/>
        <color theme="1"/>
        <rFont val="Times New Roman"/>
        <family val="1"/>
      </rPr>
      <t>Implementing Agency will develop required standards and document their implementation within six months of agreement execution</t>
    </r>
  </si>
  <si>
    <r>
      <rPr>
        <b/>
        <sz val="11"/>
        <color theme="1"/>
        <rFont val="Times New Roman"/>
        <family val="1"/>
      </rPr>
      <t>Medium Risk</t>
    </r>
    <r>
      <rPr>
        <sz val="11"/>
        <color theme="1"/>
        <rFont val="Times New Roman"/>
        <family val="1"/>
      </rPr>
      <t>: Requires monitoring visit within six months of agreement execution</t>
    </r>
  </si>
  <si>
    <r>
      <rPr>
        <b/>
        <sz val="11"/>
        <color theme="1"/>
        <rFont val="Times New Roman"/>
        <family val="1"/>
      </rPr>
      <t>High Risk:</t>
    </r>
    <r>
      <rPr>
        <sz val="11"/>
        <color theme="1"/>
        <rFont val="Times New Roman"/>
        <family val="1"/>
      </rPr>
      <t xml:space="preserve"> Requires monitoring visit within six months of agreement execution</t>
    </r>
  </si>
  <si>
    <r>
      <t xml:space="preserve">High Risk: </t>
    </r>
    <r>
      <rPr>
        <sz val="12"/>
        <color theme="1"/>
        <rFont val="Times New Roman"/>
        <family val="1"/>
      </rPr>
      <t>Implementing Agency will develop required controls and document their implementation within three months of agreement execution.</t>
    </r>
  </si>
  <si>
    <r>
      <t xml:space="preserve">High Risk: </t>
    </r>
    <r>
      <rPr>
        <sz val="12"/>
        <color theme="1"/>
        <rFont val="Times New Roman"/>
        <family val="1"/>
      </rPr>
      <t>Implementing Agency will develop required system and document their implementation within three months of agreement execution.</t>
    </r>
  </si>
  <si>
    <r>
      <t xml:space="preserve">High Risk: </t>
    </r>
    <r>
      <rPr>
        <sz val="12"/>
        <color theme="1"/>
        <rFont val="Times New Roman"/>
        <family val="1"/>
      </rPr>
      <t>Implementing Agency will develop required standards and document their implementation within three months of agreement execution.</t>
    </r>
  </si>
  <si>
    <r>
      <t xml:space="preserve">Medium Risk: </t>
    </r>
    <r>
      <rPr>
        <sz val="12"/>
        <color theme="1"/>
        <rFont val="Times New Roman"/>
        <family val="1"/>
      </rPr>
      <t>Implementing Agency will develop required standards and document their implementation within three months of agreement execution.</t>
    </r>
  </si>
  <si>
    <r>
      <t xml:space="preserve">Medium Risk: </t>
    </r>
    <r>
      <rPr>
        <sz val="12"/>
        <color theme="1"/>
        <rFont val="Times New Roman"/>
        <family val="1"/>
      </rPr>
      <t>Requires monitoring visit within six months of agreement execution</t>
    </r>
  </si>
  <si>
    <r>
      <t xml:space="preserve">High Risk: </t>
    </r>
    <r>
      <rPr>
        <sz val="12"/>
        <color theme="1"/>
        <rFont val="Times New Roman"/>
        <family val="1"/>
      </rPr>
      <t>Requires monitoring visit within six months of agreement execution</t>
    </r>
  </si>
  <si>
    <t>No special condition</t>
  </si>
  <si>
    <r>
      <t xml:space="preserve">Medium Risk: </t>
    </r>
    <r>
      <rPr>
        <sz val="12"/>
        <color theme="1"/>
        <rFont val="Times New Roman"/>
        <family val="1"/>
      </rPr>
      <t>If any reports are late, disbursals will be made on a reimbursement basis only.</t>
    </r>
  </si>
  <si>
    <r>
      <t xml:space="preserve">High Risk:  </t>
    </r>
    <r>
      <rPr>
        <sz val="12"/>
        <color theme="1"/>
        <rFont val="Times New Roman"/>
        <family val="1"/>
      </rPr>
      <t>Disbursals on reimbursement basis only.</t>
    </r>
  </si>
  <si>
    <t>To be determined by Program Manager</t>
  </si>
  <si>
    <t>To be determined by Program Manager based on question 2.5 below.</t>
  </si>
  <si>
    <r>
      <t xml:space="preserve">Medium Risk: </t>
    </r>
    <r>
      <rPr>
        <sz val="12"/>
        <color theme="1"/>
        <rFont val="Times New Roman"/>
        <family val="1"/>
      </rPr>
      <t>Special condition determined by question 2.7 below</t>
    </r>
  </si>
  <si>
    <r>
      <t xml:space="preserve">High Risk:  </t>
    </r>
    <r>
      <rPr>
        <sz val="12"/>
        <color theme="1"/>
        <rFont val="Times New Roman"/>
        <family val="1"/>
      </rPr>
      <t>Implementing Agency must demonstrate implementation of procedures for monitorng subgrantee/subcontractor perormance and reporting within three months of agreement execution.</t>
    </r>
  </si>
  <si>
    <r>
      <t xml:space="preserve">High Risk: </t>
    </r>
    <r>
      <rPr>
        <sz val="12"/>
        <color theme="1"/>
        <rFont val="Times New Roman"/>
        <family val="1"/>
      </rPr>
      <t>Implementing Agency must demonstrate implementation of procedures for monitorng subgrantee/subcontractor invoicing and fiscal reporting within three months of agreement execution.</t>
    </r>
  </si>
  <si>
    <r>
      <t xml:space="preserve">Medium Risk: </t>
    </r>
    <r>
      <rPr>
        <sz val="12"/>
        <color theme="1"/>
        <rFont val="Times New Roman"/>
        <family val="1"/>
      </rPr>
      <t>Implementing Agency must document procedures for monitorng subgrantee/subcontractor invoicing and fiscal reporting within three months of agreement execution.</t>
    </r>
  </si>
  <si>
    <t>???????</t>
  </si>
  <si>
    <r>
      <t xml:space="preserve">High Risk: </t>
    </r>
    <r>
      <rPr>
        <sz val="12"/>
        <color theme="1"/>
        <rFont val="Times New Roman"/>
        <family val="1"/>
      </rPr>
      <t>Special condition dtermined by question 2.10 below.</t>
    </r>
  </si>
  <si>
    <r>
      <t xml:space="preserve">Medium Risk: </t>
    </r>
    <r>
      <rPr>
        <sz val="12"/>
        <color theme="1"/>
        <rFont val="Times New Roman"/>
        <family val="1"/>
      </rPr>
      <t>Provide corrective action plan within three months of agreement execution.</t>
    </r>
  </si>
  <si>
    <r>
      <t xml:space="preserve">High Risk: </t>
    </r>
    <r>
      <rPr>
        <sz val="12"/>
        <color theme="1"/>
        <rFont val="Times New Roman"/>
        <family val="1"/>
      </rPr>
      <t>Provide corrective action plan and demonstrate its implementation within three months of agreement execution.</t>
    </r>
  </si>
  <si>
    <t>Special Condtions to be determined by Program Manager</t>
  </si>
  <si>
    <t>Special conditions determined by response to question 3.4 below</t>
  </si>
  <si>
    <r>
      <t xml:space="preserve">Medium to High Risk: </t>
    </r>
    <r>
      <rPr>
        <sz val="12"/>
        <color theme="1"/>
        <rFont val="Times New Roman"/>
        <family val="1"/>
      </rPr>
      <t>Special Condtions to be determined by respone to text question below</t>
    </r>
  </si>
  <si>
    <r>
      <t xml:space="preserve">Medium Risk: </t>
    </r>
    <r>
      <rPr>
        <sz val="12"/>
        <color theme="1"/>
        <rFont val="Times New Roman"/>
        <family val="1"/>
      </rPr>
      <t>Special Condtions to be determined by respone to text question below</t>
    </r>
  </si>
  <si>
    <r>
      <t>High Risk:</t>
    </r>
    <r>
      <rPr>
        <sz val="12"/>
        <color theme="1"/>
        <rFont val="Times New Roman"/>
        <family val="1"/>
      </rPr>
      <t xml:space="preserve"> Implementing Agency must document development of policies and procedures within three months of agreement execution.</t>
    </r>
  </si>
  <si>
    <r>
      <t xml:space="preserve">High Risk: </t>
    </r>
    <r>
      <rPr>
        <sz val="12"/>
        <color theme="1"/>
        <rFont val="Times New Roman"/>
        <family val="1"/>
      </rPr>
      <t>Implementing Agency must document development of policies and procedures within three months of agreement execution.</t>
    </r>
  </si>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</sst>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Times New Roman"/>
      <family val="1"/>
    </font>
    <font>
      <b/>
      <sz val="12"/>
      <color theme="1"/>
      <name val="Times New Roman"/>
      <family val="1"/>
    </font>
    <font>
      <b/>
      <u/>
      <sz val="12"/>
      <color theme="1"/>
      <name val="Times New Roman"/>
      <family val="1"/>
    </font>
    <font>
      <b/>
      <i/>
      <sz val="12"/>
      <color rgb="FFFF0000"/>
      <name val="Times New Roman"/>
      <family val="1"/>
    </font>
    <font>
      <sz val="11"/>
      <color theme="1"/>
      <name val="Times New Roman"/>
      <family val="1"/>
    </font>
    <font>
      <b/>
      <i/>
      <sz val="12"/>
      <color rgb="FF0070C0"/>
      <name val="Times New Roman"/>
      <family val="1"/>
    </font>
    <font>
      <b/>
      <i/>
      <sz val="11"/>
      <color rgb="FF0070C0"/>
      <name val="Calibri"/>
      <family val="2"/>
      <scheme val="minor"/>
    </font>
    <font>
      <b/>
      <sz val="11"/>
      <color theme="1"/>
      <name val="Calibri"/>
      <family val="2"/>
      <scheme val="minor"/>
    </font>
    <font>
      <i/>
      <sz val="12"/>
      <color theme="1"/>
      <name val="Times New Roman"/>
      <family val="1"/>
    </font>
    <font>
      <b/>
      <sz val="11"/>
      <color theme="1"/>
      <name val="Times New Roman"/>
      <family val="1"/>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06">
    <xf numFmtId="0" fontId="0" fillId="0" borderId="0" xfId="0"/>
    <xf numFmtId="0" fontId="1" fillId="0" borderId="0" xfId="0" applyFont="1"/>
    <xf numFmtId="0" fontId="1" fillId="0" borderId="0" xfId="0" applyFont="1" applyAlignment="1">
      <alignment wrapText="1"/>
    </xf>
    <xf numFmtId="0" fontId="1" fillId="0" borderId="1" xfId="0" applyFont="1" applyBorder="1"/>
    <xf numFmtId="0" fontId="1" fillId="0" borderId="1" xfId="0" applyFont="1" applyBorder="1" applyAlignment="1"/>
    <xf numFmtId="0" fontId="2" fillId="2" borderId="1" xfId="0" applyFont="1" applyFill="1" applyBorder="1"/>
    <xf numFmtId="0" fontId="2" fillId="2" borderId="1" xfId="0" applyFont="1" applyFill="1" applyBorder="1" applyAlignment="1">
      <alignment vertical="top" wrapText="1"/>
    </xf>
    <xf numFmtId="0" fontId="0" fillId="0" borderId="0" xfId="0" applyBorder="1"/>
    <xf numFmtId="0" fontId="5" fillId="0" borderId="0" xfId="0" applyFont="1"/>
    <xf numFmtId="0" fontId="5" fillId="0" borderId="5" xfId="0" applyFont="1" applyBorder="1"/>
    <xf numFmtId="0" fontId="7" fillId="0" borderId="0" xfId="0" applyFont="1" applyAlignment="1">
      <alignment wrapText="1"/>
    </xf>
    <xf numFmtId="0" fontId="2" fillId="0" borderId="0" xfId="0" applyFont="1" applyFill="1" applyAlignment="1">
      <alignment wrapText="1"/>
    </xf>
    <xf numFmtId="0" fontId="5" fillId="0" borderId="0" xfId="0" applyFont="1" applyBorder="1"/>
    <xf numFmtId="0" fontId="3" fillId="0" borderId="0" xfId="0" applyFont="1" applyAlignment="1">
      <alignment horizontal="center" wrapText="1"/>
    </xf>
    <xf numFmtId="0" fontId="1" fillId="0" borderId="0" xfId="0" applyFont="1" applyAlignment="1">
      <alignment wrapText="1"/>
    </xf>
    <xf numFmtId="0" fontId="1" fillId="0" borderId="1" xfId="0" quotePrefix="1" applyFont="1" applyBorder="1"/>
    <xf numFmtId="0" fontId="1" fillId="0" borderId="0" xfId="0" applyFont="1" applyAlignment="1">
      <alignment vertical="top"/>
    </xf>
    <xf numFmtId="0" fontId="0" fillId="0" borderId="0" xfId="0" applyAlignment="1">
      <alignment vertical="top"/>
    </xf>
    <xf numFmtId="0" fontId="2" fillId="0" borderId="0" xfId="0" applyFont="1"/>
    <xf numFmtId="0" fontId="2" fillId="0" borderId="0" xfId="0" applyFont="1" applyAlignment="1">
      <alignment wrapText="1"/>
    </xf>
    <xf numFmtId="0" fontId="2" fillId="0" borderId="1" xfId="0" applyFont="1" applyBorder="1"/>
    <xf numFmtId="0" fontId="8" fillId="0" borderId="0" xfId="0" applyFont="1"/>
    <xf numFmtId="0" fontId="2" fillId="4" borderId="1" xfId="0" applyFont="1" applyFill="1" applyBorder="1"/>
    <xf numFmtId="0" fontId="10" fillId="0" borderId="0" xfId="0" applyFont="1"/>
    <xf numFmtId="0" fontId="10" fillId="0" borderId="0" xfId="0" applyFont="1" applyBorder="1"/>
    <xf numFmtId="0" fontId="10" fillId="0" borderId="0" xfId="0" applyFont="1" applyBorder="1" applyAlignment="1">
      <alignment horizontal="center" wrapText="1"/>
    </xf>
    <xf numFmtId="0" fontId="1" fillId="0" borderId="1" xfId="0" applyFont="1" applyBorder="1" applyAlignment="1">
      <alignment vertical="top" wrapText="1"/>
    </xf>
    <xf numFmtId="0" fontId="1" fillId="0" borderId="0" xfId="0" applyFont="1" applyProtection="1">
      <protection locked="0"/>
    </xf>
    <xf numFmtId="0" fontId="0" fillId="0" borderId="0" xfId="0" applyProtection="1">
      <protection locked="0"/>
    </xf>
    <xf numFmtId="0" fontId="2" fillId="0" borderId="1" xfId="0" applyFont="1" applyFill="1" applyBorder="1"/>
    <xf numFmtId="0" fontId="0" fillId="0" borderId="8" xfId="0" applyBorder="1" applyAlignment="1">
      <alignment vertical="top"/>
    </xf>
    <xf numFmtId="0" fontId="2" fillId="0" borderId="1" xfId="0" applyFont="1" applyBorder="1" applyAlignment="1">
      <alignment vertical="top" wrapText="1"/>
    </xf>
    <xf numFmtId="0" fontId="5" fillId="0" borderId="1" xfId="0" applyFont="1" applyBorder="1" applyAlignment="1">
      <alignment vertical="top" wrapText="1"/>
    </xf>
    <xf numFmtId="0" fontId="2" fillId="2" borderId="1" xfId="0" applyFont="1" applyFill="1" applyBorder="1" applyAlignment="1"/>
    <xf numFmtId="0" fontId="2" fillId="2" borderId="1" xfId="0" applyFont="1" applyFill="1" applyBorder="1" applyAlignment="1">
      <alignment wrapText="1"/>
    </xf>
    <xf numFmtId="0" fontId="5" fillId="0" borderId="0" xfId="0" applyFont="1" applyBorder="1" applyAlignment="1">
      <alignment vertical="top" wrapText="1"/>
    </xf>
    <xf numFmtId="0" fontId="2" fillId="0" borderId="1" xfId="0" applyFont="1" applyFill="1" applyBorder="1" applyAlignment="1">
      <alignment vertical="top"/>
    </xf>
    <xf numFmtId="0" fontId="2" fillId="5" borderId="1" xfId="0" applyFont="1" applyFill="1" applyBorder="1"/>
    <xf numFmtId="0" fontId="2" fillId="0" borderId="1" xfId="0" applyFont="1" applyFill="1" applyBorder="1" applyAlignment="1">
      <alignment vertical="top" wrapText="1"/>
    </xf>
    <xf numFmtId="0" fontId="1" fillId="0" borderId="1" xfId="0" applyFont="1" applyBorder="1" applyAlignment="1" applyProtection="1">
      <alignment wrapText="1"/>
      <protection locked="0"/>
    </xf>
    <xf numFmtId="0" fontId="1" fillId="2" borderId="2" xfId="0" applyFont="1" applyFill="1" applyBorder="1" applyAlignment="1" applyProtection="1">
      <alignment wrapText="1"/>
      <protection locked="0"/>
    </xf>
    <xf numFmtId="0" fontId="1" fillId="2" borderId="3" xfId="0" applyFont="1" applyFill="1" applyBorder="1" applyAlignment="1" applyProtection="1">
      <alignment wrapText="1"/>
      <protection locked="0"/>
    </xf>
    <xf numFmtId="0" fontId="0" fillId="0" borderId="3" xfId="0" applyBorder="1" applyAlignment="1" applyProtection="1">
      <alignment wrapText="1"/>
      <protection locked="0"/>
    </xf>
    <xf numFmtId="0" fontId="0" fillId="0" borderId="4" xfId="0" applyBorder="1" applyAlignment="1" applyProtection="1">
      <alignment wrapText="1"/>
      <protection locked="0"/>
    </xf>
    <xf numFmtId="0" fontId="1" fillId="0" borderId="2" xfId="0" applyFont="1" applyBorder="1" applyAlignment="1">
      <alignment wrapText="1"/>
    </xf>
    <xf numFmtId="0" fontId="1" fillId="0" borderId="3" xfId="0" applyFont="1" applyBorder="1" applyAlignment="1">
      <alignment wrapText="1"/>
    </xf>
    <xf numFmtId="0" fontId="0" fillId="0" borderId="3" xfId="0" applyBorder="1" applyAlignment="1">
      <alignment wrapText="1"/>
    </xf>
    <xf numFmtId="0" fontId="0" fillId="0" borderId="4" xfId="0" applyBorder="1" applyAlignment="1">
      <alignment wrapText="1"/>
    </xf>
    <xf numFmtId="0" fontId="1" fillId="2" borderId="1" xfId="0" applyFont="1" applyFill="1" applyBorder="1" applyAlignment="1" applyProtection="1">
      <alignment wrapText="1"/>
      <protection locked="0"/>
    </xf>
    <xf numFmtId="0" fontId="1" fillId="0" borderId="0" xfId="0" applyFont="1" applyBorder="1" applyAlignment="1">
      <alignment wrapText="1"/>
    </xf>
    <xf numFmtId="0" fontId="1" fillId="0" borderId="1" xfId="0" applyFont="1" applyBorder="1" applyAlignment="1" applyProtection="1">
      <alignment vertical="top" wrapText="1"/>
      <protection locked="0"/>
    </xf>
    <xf numFmtId="0" fontId="1" fillId="2" borderId="4" xfId="0" applyFont="1" applyFill="1" applyBorder="1" applyAlignment="1" applyProtection="1">
      <alignment wrapText="1"/>
      <protection locked="0"/>
    </xf>
    <xf numFmtId="0" fontId="1" fillId="0" borderId="2" xfId="0" applyFont="1" applyBorder="1" applyAlignment="1" applyProtection="1">
      <alignment wrapText="1"/>
      <protection locked="0"/>
    </xf>
    <xf numFmtId="0" fontId="1" fillId="0" borderId="3" xfId="0" applyFont="1" applyBorder="1" applyAlignment="1" applyProtection="1">
      <alignment wrapText="1"/>
      <protection locked="0"/>
    </xf>
    <xf numFmtId="0" fontId="1" fillId="0" borderId="4" xfId="0" applyFont="1" applyBorder="1" applyAlignment="1" applyProtection="1">
      <alignment wrapText="1"/>
      <protection locked="0"/>
    </xf>
    <xf numFmtId="0" fontId="1" fillId="2" borderId="1" xfId="0" applyFont="1" applyFill="1" applyBorder="1" applyAlignment="1" applyProtection="1">
      <alignment vertical="top" wrapText="1"/>
      <protection locked="0"/>
    </xf>
    <xf numFmtId="0" fontId="2" fillId="3" borderId="0" xfId="0" applyFont="1" applyFill="1" applyAlignment="1" applyProtection="1">
      <alignment wrapText="1"/>
      <protection locked="0"/>
    </xf>
    <xf numFmtId="0" fontId="0" fillId="0" borderId="0" xfId="0" applyAlignment="1" applyProtection="1">
      <alignment wrapText="1"/>
      <protection locked="0"/>
    </xf>
    <xf numFmtId="0" fontId="5" fillId="0" borderId="6" xfId="0" applyFont="1" applyBorder="1" applyAlignment="1">
      <alignment horizontal="center" wrapText="1"/>
    </xf>
    <xf numFmtId="0" fontId="0" fillId="0" borderId="6" xfId="0" applyBorder="1" applyAlignment="1">
      <alignment horizontal="center" wrapText="1"/>
    </xf>
    <xf numFmtId="0" fontId="0" fillId="0" borderId="0" xfId="0" applyBorder="1" applyAlignment="1">
      <alignment horizontal="center" wrapText="1"/>
    </xf>
    <xf numFmtId="0" fontId="2" fillId="3" borderId="0" xfId="0" applyFont="1" applyFill="1" applyAlignment="1" applyProtection="1">
      <alignment vertical="top" wrapText="1"/>
    </xf>
    <xf numFmtId="0" fontId="0" fillId="0" borderId="0" xfId="0" applyAlignment="1" applyProtection="1">
      <alignment vertical="top" wrapText="1"/>
    </xf>
    <xf numFmtId="0" fontId="5" fillId="0" borderId="0" xfId="0" applyFont="1" applyBorder="1" applyAlignment="1">
      <alignment horizontal="center" wrapText="1"/>
    </xf>
    <xf numFmtId="0" fontId="0" fillId="0" borderId="0" xfId="0" applyAlignment="1">
      <alignment wrapText="1"/>
    </xf>
    <xf numFmtId="0" fontId="3" fillId="0" borderId="0" xfId="0" applyFont="1" applyAlignment="1" applyProtection="1">
      <alignment horizontal="center" wrapText="1"/>
      <protection locked="0"/>
    </xf>
    <xf numFmtId="0" fontId="0" fillId="0" borderId="0" xfId="0" applyAlignment="1" applyProtection="1">
      <alignment horizontal="center" wrapText="1"/>
      <protection locked="0"/>
    </xf>
    <xf numFmtId="0" fontId="1" fillId="0" borderId="0" xfId="0" applyFont="1" applyAlignment="1" applyProtection="1">
      <alignment wrapText="1"/>
      <protection locked="0"/>
    </xf>
    <xf numFmtId="0" fontId="6" fillId="0" borderId="0" xfId="0" applyFont="1" applyAlignment="1">
      <alignment wrapText="1"/>
    </xf>
    <xf numFmtId="0" fontId="2" fillId="3" borderId="0" xfId="0" applyFont="1" applyFill="1" applyAlignment="1" applyProtection="1">
      <alignment vertical="top" wrapText="1"/>
      <protection locked="0"/>
    </xf>
    <xf numFmtId="0" fontId="0" fillId="0" borderId="0" xfId="0" applyAlignment="1" applyProtection="1">
      <alignment vertical="top" wrapText="1"/>
      <protection locked="0"/>
    </xf>
    <xf numFmtId="0" fontId="1" fillId="2" borderId="2" xfId="0" applyFont="1" applyFill="1" applyBorder="1" applyAlignment="1" applyProtection="1">
      <alignment vertical="top" wrapText="1"/>
      <protection locked="0"/>
    </xf>
    <xf numFmtId="0" fontId="0" fillId="0" borderId="3" xfId="0" applyBorder="1" applyAlignment="1" applyProtection="1">
      <alignment vertical="top" wrapText="1"/>
      <protection locked="0"/>
    </xf>
    <xf numFmtId="0" fontId="0" fillId="0" borderId="4" xfId="0" applyBorder="1" applyAlignment="1" applyProtection="1">
      <alignment vertical="top" wrapText="1"/>
      <protection locked="0"/>
    </xf>
    <xf numFmtId="0" fontId="1" fillId="0" borderId="1" xfId="0" applyFont="1" applyBorder="1" applyAlignment="1">
      <alignment vertical="top" wrapText="1"/>
    </xf>
    <xf numFmtId="0" fontId="2" fillId="3" borderId="0" xfId="0" applyFont="1" applyFill="1" applyAlignment="1">
      <alignment wrapText="1"/>
    </xf>
    <xf numFmtId="0" fontId="1" fillId="2" borderId="1" xfId="0" applyFont="1" applyFill="1" applyBorder="1" applyAlignment="1">
      <alignment vertical="top" wrapText="1"/>
    </xf>
    <xf numFmtId="0" fontId="3" fillId="0" borderId="0" xfId="0" applyFont="1" applyAlignment="1">
      <alignment horizontal="center" wrapText="1"/>
    </xf>
    <xf numFmtId="0" fontId="0" fillId="0" borderId="0" xfId="0" applyAlignment="1">
      <alignment horizontal="center" wrapText="1"/>
    </xf>
    <xf numFmtId="0" fontId="1" fillId="0" borderId="0" xfId="0" applyFont="1" applyAlignment="1">
      <alignment vertical="top" wrapText="1"/>
    </xf>
    <xf numFmtId="0" fontId="0" fillId="0" borderId="0" xfId="0" applyAlignment="1">
      <alignment vertical="top" wrapText="1"/>
    </xf>
    <xf numFmtId="0" fontId="1" fillId="0" borderId="0" xfId="0" applyFont="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1" xfId="0" applyFont="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0" fillId="0" borderId="3" xfId="0" applyBorder="1" applyAlignment="1">
      <alignment vertical="top" wrapText="1"/>
    </xf>
    <xf numFmtId="0" fontId="0" fillId="0" borderId="4" xfId="0" applyBorder="1" applyAlignment="1">
      <alignment vertical="top" wrapText="1"/>
    </xf>
    <xf numFmtId="0" fontId="2" fillId="3" borderId="0" xfId="0" applyFont="1" applyFill="1" applyAlignment="1">
      <alignment vertical="top" wrapText="1"/>
    </xf>
    <xf numFmtId="0" fontId="1" fillId="2" borderId="1" xfId="0" applyFont="1" applyFill="1" applyBorder="1" applyAlignment="1">
      <alignment wrapText="1"/>
    </xf>
    <xf numFmtId="0" fontId="2" fillId="0" borderId="7" xfId="0" applyFont="1"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5" fillId="0" borderId="1" xfId="0" applyFont="1" applyBorder="1" applyAlignment="1">
      <alignment wrapText="1"/>
    </xf>
    <xf numFmtId="0" fontId="0" fillId="0" borderId="1" xfId="0" applyBorder="1" applyAlignment="1">
      <alignment wrapText="1"/>
    </xf>
    <xf numFmtId="0" fontId="2" fillId="0" borderId="7" xfId="0" applyFont="1" applyBorder="1" applyAlignment="1">
      <alignment wrapText="1"/>
    </xf>
    <xf numFmtId="0" fontId="0" fillId="0" borderId="8" xfId="0" applyBorder="1" applyAlignment="1">
      <alignment wrapText="1"/>
    </xf>
    <xf numFmtId="0" fontId="0" fillId="0" borderId="9" xfId="0" applyBorder="1" applyAlignment="1">
      <alignment wrapText="1"/>
    </xf>
    <xf numFmtId="0" fontId="5" fillId="0" borderId="0" xfId="0" applyFont="1" applyBorder="1" applyAlignment="1">
      <alignment wrapText="1"/>
    </xf>
    <xf numFmtId="0" fontId="0" fillId="0" borderId="0" xfId="0" applyBorder="1" applyAlignment="1">
      <alignment wrapText="1"/>
    </xf>
    <xf numFmtId="0" fontId="2" fillId="0" borderId="7"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7"/>
  <sheetViews>
    <sheetView tabSelected="1" view="pageBreakPreview" zoomScaleNormal="100" zoomScaleSheetLayoutView="100" workbookViewId="0">
      <selection activeCell="K4" sqref="K4"/>
    </sheetView>
  </sheetViews>
  <sheetFormatPr defaultRowHeight="14.4" x14ac:dyDescent="0.3"/>
  <cols>
    <col min="1" max="1" width="7.109375" customWidth="1"/>
    <col min="7" max="7" width="15" customWidth="1"/>
    <col min="8" max="8" width="10.5546875" customWidth="1"/>
    <col min="9" max="9" width="11.44140625" customWidth="1"/>
  </cols>
  <sheetData>
    <row r="1" spans="1:9" x14ac:dyDescent="0.3">
      <c r="A1" s="65" t="s">
        <v>0</v>
      </c>
      <c r="B1" s="66"/>
      <c r="C1" s="66"/>
      <c r="D1" s="66"/>
      <c r="E1" s="66"/>
      <c r="F1" s="66"/>
      <c r="G1" s="66"/>
      <c r="H1" s="66"/>
      <c r="I1" s="66"/>
    </row>
    <row r="2" spans="1:9" ht="12.6" customHeight="1" x14ac:dyDescent="0.3">
      <c r="A2" s="27"/>
      <c r="B2" s="27"/>
      <c r="C2" s="27"/>
      <c r="D2" s="27"/>
      <c r="E2" s="27"/>
      <c r="F2" s="27"/>
      <c r="G2" s="27"/>
      <c r="H2" s="27"/>
      <c r="I2" s="27"/>
    </row>
    <row r="3" spans="1:9" ht="96.6" customHeight="1" x14ac:dyDescent="0.3">
      <c r="A3" s="67" t="s">
        <v>32</v>
      </c>
      <c r="B3" s="57"/>
      <c r="C3" s="57"/>
      <c r="D3" s="57"/>
      <c r="E3" s="57"/>
      <c r="F3" s="57"/>
      <c r="G3" s="57"/>
      <c r="H3" s="57"/>
      <c r="I3" s="57"/>
    </row>
    <row r="4" spans="1:9" ht="57" customHeight="1" x14ac:dyDescent="0.3">
      <c r="A4" s="67" t="s">
        <v>100</v>
      </c>
      <c r="B4" s="57"/>
      <c r="C4" s="57"/>
      <c r="D4" s="57"/>
      <c r="E4" s="57"/>
      <c r="F4" s="57"/>
      <c r="G4" s="57"/>
      <c r="H4" s="57"/>
      <c r="I4" s="57"/>
    </row>
    <row r="5" spans="1:9" ht="12.6" customHeight="1" x14ac:dyDescent="0.3">
      <c r="A5" s="27"/>
      <c r="B5" s="27"/>
      <c r="C5" s="27"/>
      <c r="D5" s="27"/>
      <c r="E5" s="27"/>
      <c r="F5" s="27"/>
      <c r="G5" s="27"/>
      <c r="H5" s="27"/>
      <c r="I5" s="27"/>
    </row>
    <row r="6" spans="1:9" ht="192.6" customHeight="1" x14ac:dyDescent="0.3">
      <c r="A6" s="67" t="s">
        <v>114</v>
      </c>
      <c r="B6" s="57"/>
      <c r="C6" s="57"/>
      <c r="D6" s="57"/>
      <c r="E6" s="57"/>
      <c r="F6" s="57"/>
      <c r="G6" s="57"/>
      <c r="H6" s="57"/>
      <c r="I6" s="57"/>
    </row>
    <row r="7" spans="1:9" ht="6.6" customHeight="1" x14ac:dyDescent="0.3">
      <c r="A7" s="27"/>
      <c r="B7" s="27"/>
      <c r="C7" s="27"/>
      <c r="D7" s="27"/>
      <c r="E7" s="27"/>
      <c r="F7" s="27"/>
      <c r="G7" s="27"/>
      <c r="H7" s="27"/>
      <c r="I7" s="27"/>
    </row>
    <row r="8" spans="1:9" ht="173.4" customHeight="1" x14ac:dyDescent="0.3">
      <c r="A8" s="67" t="s">
        <v>115</v>
      </c>
      <c r="B8" s="57"/>
      <c r="C8" s="57"/>
      <c r="D8" s="57"/>
      <c r="E8" s="57"/>
      <c r="F8" s="57"/>
      <c r="G8" s="57"/>
      <c r="H8" s="57"/>
      <c r="I8" s="57"/>
    </row>
    <row r="9" spans="1:9" ht="32.4" customHeight="1" x14ac:dyDescent="0.35">
      <c r="A9" s="68" t="s">
        <v>103</v>
      </c>
      <c r="B9" s="64"/>
      <c r="C9" s="64"/>
      <c r="D9" s="64"/>
      <c r="E9" s="64"/>
      <c r="F9" s="64"/>
      <c r="G9" s="64"/>
      <c r="H9" s="64"/>
      <c r="I9" s="64"/>
    </row>
    <row r="10" spans="1:9" ht="15.6" x14ac:dyDescent="0.3">
      <c r="A10" s="1"/>
      <c r="B10" s="1"/>
      <c r="C10" s="1"/>
      <c r="D10" s="1"/>
      <c r="E10" s="1"/>
      <c r="F10" s="1"/>
      <c r="G10" s="1"/>
      <c r="H10" s="1"/>
      <c r="I10" s="1"/>
    </row>
    <row r="11" spans="1:9" x14ac:dyDescent="0.3">
      <c r="A11" s="56" t="s">
        <v>3</v>
      </c>
      <c r="B11" s="57"/>
      <c r="C11" s="57"/>
      <c r="D11" s="57"/>
      <c r="E11" s="57"/>
      <c r="F11" s="57"/>
      <c r="G11" s="57"/>
      <c r="H11" s="57"/>
      <c r="I11" s="57"/>
    </row>
    <row r="12" spans="1:9" ht="15.6" x14ac:dyDescent="0.3">
      <c r="A12" s="1"/>
      <c r="B12" s="1"/>
      <c r="C12" s="2"/>
      <c r="D12" s="1"/>
      <c r="E12" s="1"/>
      <c r="F12" s="1"/>
      <c r="G12" s="1"/>
      <c r="H12" s="1"/>
      <c r="I12" s="1"/>
    </row>
    <row r="13" spans="1:9" ht="31.2" customHeight="1" x14ac:dyDescent="0.3">
      <c r="A13" s="1"/>
      <c r="B13" s="48" t="s">
        <v>4</v>
      </c>
      <c r="C13" s="48"/>
      <c r="D13" s="48"/>
      <c r="E13" s="48"/>
      <c r="F13" s="48"/>
      <c r="G13" s="48"/>
      <c r="H13" s="5" t="s">
        <v>1</v>
      </c>
      <c r="I13" s="5" t="s">
        <v>2</v>
      </c>
    </row>
    <row r="14" spans="1:9" ht="15.6" x14ac:dyDescent="0.3">
      <c r="A14" s="1"/>
      <c r="B14" s="50" t="s">
        <v>5</v>
      </c>
      <c r="C14" s="50"/>
      <c r="D14" s="50"/>
      <c r="E14" s="50"/>
      <c r="F14" s="50"/>
      <c r="G14" s="50"/>
      <c r="H14" s="3"/>
      <c r="I14" s="3"/>
    </row>
    <row r="15" spans="1:9" ht="15.6" x14ac:dyDescent="0.3">
      <c r="A15" s="1"/>
      <c r="B15" s="50" t="s">
        <v>6</v>
      </c>
      <c r="C15" s="50"/>
      <c r="D15" s="50"/>
      <c r="E15" s="50"/>
      <c r="F15" s="50"/>
      <c r="G15" s="50"/>
      <c r="H15" s="3"/>
      <c r="I15" s="3"/>
    </row>
    <row r="16" spans="1:9" ht="15.6" x14ac:dyDescent="0.3">
      <c r="A16" s="1"/>
      <c r="B16" s="50" t="s">
        <v>7</v>
      </c>
      <c r="C16" s="50"/>
      <c r="D16" s="50"/>
      <c r="E16" s="50"/>
      <c r="F16" s="50"/>
      <c r="G16" s="50"/>
      <c r="H16" s="3"/>
      <c r="I16" s="3"/>
    </row>
    <row r="17" spans="1:9" ht="15.6" x14ac:dyDescent="0.3">
      <c r="A17" s="1"/>
      <c r="B17" s="50" t="s">
        <v>8</v>
      </c>
      <c r="C17" s="50"/>
      <c r="D17" s="50"/>
      <c r="E17" s="50"/>
      <c r="F17" s="50"/>
      <c r="G17" s="50"/>
      <c r="H17" s="3"/>
      <c r="I17" s="3"/>
    </row>
    <row r="18" spans="1:9" ht="28.8" customHeight="1" x14ac:dyDescent="0.3">
      <c r="A18" s="1"/>
      <c r="B18" s="50" t="s">
        <v>9</v>
      </c>
      <c r="C18" s="50"/>
      <c r="D18" s="50"/>
      <c r="E18" s="50"/>
      <c r="F18" s="50"/>
      <c r="G18" s="50"/>
      <c r="H18" s="3"/>
      <c r="I18" s="3"/>
    </row>
    <row r="19" spans="1:9" ht="15.6" customHeight="1" x14ac:dyDescent="0.3">
      <c r="A19" s="1"/>
      <c r="B19" s="50" t="s">
        <v>10</v>
      </c>
      <c r="C19" s="50"/>
      <c r="D19" s="50"/>
      <c r="E19" s="50"/>
      <c r="F19" s="50"/>
      <c r="G19" s="50"/>
      <c r="H19" s="3"/>
      <c r="I19" s="3"/>
    </row>
    <row r="20" spans="1:9" ht="33.6" customHeight="1" x14ac:dyDescent="0.3">
      <c r="A20" s="1"/>
      <c r="B20" s="50" t="s">
        <v>11</v>
      </c>
      <c r="C20" s="50"/>
      <c r="D20" s="50"/>
      <c r="E20" s="50"/>
      <c r="F20" s="50"/>
      <c r="G20" s="50"/>
      <c r="H20" s="3"/>
      <c r="I20" s="3"/>
    </row>
    <row r="21" spans="1:9" ht="34.799999999999997" customHeight="1" x14ac:dyDescent="0.3">
      <c r="A21" s="1"/>
      <c r="B21" s="50" t="s">
        <v>104</v>
      </c>
      <c r="C21" s="50"/>
      <c r="D21" s="50"/>
      <c r="E21" s="50"/>
      <c r="F21" s="50"/>
      <c r="G21" s="50"/>
      <c r="H21" s="3"/>
      <c r="I21" s="3"/>
    </row>
    <row r="22" spans="1:9" ht="15.6" x14ac:dyDescent="0.3">
      <c r="A22" s="1"/>
      <c r="B22" s="50" t="s">
        <v>12</v>
      </c>
      <c r="C22" s="50"/>
      <c r="D22" s="50"/>
      <c r="E22" s="50"/>
      <c r="F22" s="50"/>
      <c r="G22" s="50"/>
      <c r="H22" s="3"/>
      <c r="I22" s="3"/>
    </row>
    <row r="23" spans="1:9" ht="15.6" x14ac:dyDescent="0.3">
      <c r="A23" s="1"/>
      <c r="B23" s="27"/>
      <c r="C23" s="27"/>
      <c r="D23" s="27"/>
      <c r="E23" s="27"/>
      <c r="F23" s="27"/>
      <c r="G23" s="27"/>
      <c r="H23" s="1"/>
      <c r="I23" s="1"/>
    </row>
    <row r="24" spans="1:9" ht="28.8" customHeight="1" x14ac:dyDescent="0.3">
      <c r="A24" s="1"/>
      <c r="B24" s="48" t="s">
        <v>13</v>
      </c>
      <c r="C24" s="48"/>
      <c r="D24" s="48"/>
      <c r="E24" s="48"/>
      <c r="F24" s="48"/>
      <c r="G24" s="48"/>
      <c r="H24" s="5" t="s">
        <v>1</v>
      </c>
      <c r="I24" s="5" t="s">
        <v>2</v>
      </c>
    </row>
    <row r="25" spans="1:9" ht="15.6" x14ac:dyDescent="0.3">
      <c r="A25" s="1"/>
      <c r="B25" s="39" t="s">
        <v>14</v>
      </c>
      <c r="C25" s="39"/>
      <c r="D25" s="39"/>
      <c r="E25" s="39"/>
      <c r="F25" s="39"/>
      <c r="G25" s="39"/>
      <c r="H25" s="3"/>
      <c r="I25" s="3"/>
    </row>
    <row r="26" spans="1:9" ht="15.6" x14ac:dyDescent="0.3">
      <c r="A26" s="1"/>
      <c r="B26" s="39" t="s">
        <v>15</v>
      </c>
      <c r="C26" s="39"/>
      <c r="D26" s="39"/>
      <c r="E26" s="39"/>
      <c r="F26" s="39"/>
      <c r="G26" s="39"/>
      <c r="H26" s="3"/>
      <c r="I26" s="3"/>
    </row>
    <row r="27" spans="1:9" ht="15.6" x14ac:dyDescent="0.3">
      <c r="A27" s="1"/>
      <c r="B27" s="39" t="s">
        <v>16</v>
      </c>
      <c r="C27" s="39"/>
      <c r="D27" s="39"/>
      <c r="E27" s="39"/>
      <c r="F27" s="39"/>
      <c r="G27" s="39"/>
      <c r="H27" s="3"/>
      <c r="I27" s="3"/>
    </row>
    <row r="28" spans="1:9" ht="15.6" x14ac:dyDescent="0.3">
      <c r="A28" s="1"/>
      <c r="B28" s="39" t="s">
        <v>17</v>
      </c>
      <c r="C28" s="39"/>
      <c r="D28" s="39"/>
      <c r="E28" s="39"/>
      <c r="F28" s="39"/>
      <c r="G28" s="39"/>
      <c r="H28" s="3"/>
      <c r="I28" s="3"/>
    </row>
    <row r="29" spans="1:9" ht="15.6" x14ac:dyDescent="0.3">
      <c r="A29" s="1"/>
      <c r="B29" s="27"/>
      <c r="C29" s="27"/>
      <c r="D29" s="27"/>
      <c r="E29" s="27"/>
      <c r="F29" s="27"/>
      <c r="G29" s="27"/>
      <c r="H29" s="1"/>
      <c r="I29" s="1"/>
    </row>
    <row r="30" spans="1:9" ht="15.6" x14ac:dyDescent="0.3">
      <c r="A30" s="1"/>
      <c r="B30" s="48"/>
      <c r="C30" s="48"/>
      <c r="D30" s="48"/>
      <c r="E30" s="48"/>
      <c r="F30" s="48"/>
      <c r="G30" s="48"/>
      <c r="H30" s="5" t="s">
        <v>1</v>
      </c>
      <c r="I30" s="5" t="s">
        <v>2</v>
      </c>
    </row>
    <row r="31" spans="1:9" ht="78" customHeight="1" x14ac:dyDescent="0.3">
      <c r="A31" s="1"/>
      <c r="B31" s="39" t="s">
        <v>18</v>
      </c>
      <c r="C31" s="39"/>
      <c r="D31" s="39"/>
      <c r="E31" s="39"/>
      <c r="F31" s="39"/>
      <c r="G31" s="39"/>
      <c r="H31" s="3"/>
      <c r="I31" s="3"/>
    </row>
    <row r="32" spans="1:9" ht="15.6" x14ac:dyDescent="0.3">
      <c r="A32" s="1"/>
      <c r="B32" s="27"/>
      <c r="C32" s="27"/>
      <c r="D32" s="27"/>
      <c r="E32" s="27"/>
      <c r="F32" s="27"/>
      <c r="G32" s="27"/>
      <c r="H32" s="1"/>
      <c r="I32" s="1"/>
    </row>
    <row r="33" spans="1:9" ht="46.2" customHeight="1" x14ac:dyDescent="0.3">
      <c r="A33" s="1"/>
      <c r="B33" s="48" t="s">
        <v>19</v>
      </c>
      <c r="C33" s="48"/>
      <c r="D33" s="48"/>
      <c r="E33" s="48"/>
      <c r="F33" s="48"/>
      <c r="G33" s="48"/>
      <c r="H33" s="5" t="s">
        <v>1</v>
      </c>
      <c r="I33" s="5" t="s">
        <v>2</v>
      </c>
    </row>
    <row r="34" spans="1:9" ht="15.6" x14ac:dyDescent="0.3">
      <c r="A34" s="1"/>
      <c r="B34" s="39" t="s">
        <v>20</v>
      </c>
      <c r="C34" s="39"/>
      <c r="D34" s="39"/>
      <c r="E34" s="39"/>
      <c r="F34" s="39"/>
      <c r="G34" s="39"/>
      <c r="H34" s="3"/>
      <c r="I34" s="3"/>
    </row>
    <row r="35" spans="1:9" ht="15.6" x14ac:dyDescent="0.3">
      <c r="A35" s="1"/>
      <c r="B35" s="39" t="s">
        <v>21</v>
      </c>
      <c r="C35" s="39"/>
      <c r="D35" s="39"/>
      <c r="E35" s="39"/>
      <c r="F35" s="39"/>
      <c r="G35" s="39"/>
      <c r="H35" s="3"/>
      <c r="I35" s="3"/>
    </row>
    <row r="36" spans="1:9" ht="15.6" x14ac:dyDescent="0.3">
      <c r="A36" s="1"/>
      <c r="B36" s="39" t="s">
        <v>22</v>
      </c>
      <c r="C36" s="39"/>
      <c r="D36" s="39"/>
      <c r="E36" s="39"/>
      <c r="F36" s="39"/>
      <c r="G36" s="39"/>
      <c r="H36" s="3"/>
      <c r="I36" s="3"/>
    </row>
    <row r="37" spans="1:9" ht="15.6" x14ac:dyDescent="0.3">
      <c r="A37" s="1"/>
      <c r="B37" s="27"/>
      <c r="C37" s="27"/>
      <c r="D37" s="27"/>
      <c r="E37" s="27"/>
      <c r="F37" s="27"/>
      <c r="G37" s="27"/>
      <c r="H37" s="1"/>
      <c r="I37" s="1"/>
    </row>
    <row r="38" spans="1:9" ht="15.6" x14ac:dyDescent="0.3">
      <c r="A38" s="1"/>
      <c r="B38" s="48" t="s">
        <v>23</v>
      </c>
      <c r="C38" s="48"/>
      <c r="D38" s="48"/>
      <c r="E38" s="48"/>
      <c r="F38" s="48"/>
      <c r="G38" s="48"/>
      <c r="H38" s="5" t="s">
        <v>1</v>
      </c>
      <c r="I38" s="5" t="s">
        <v>2</v>
      </c>
    </row>
    <row r="39" spans="1:9" ht="15.6" x14ac:dyDescent="0.3">
      <c r="A39" s="1"/>
      <c r="B39" s="39" t="s">
        <v>24</v>
      </c>
      <c r="C39" s="39"/>
      <c r="D39" s="39"/>
      <c r="E39" s="39"/>
      <c r="F39" s="39"/>
      <c r="G39" s="39"/>
      <c r="H39" s="3"/>
      <c r="I39" s="3"/>
    </row>
    <row r="40" spans="1:9" ht="15.6" x14ac:dyDescent="0.3">
      <c r="A40" s="1"/>
      <c r="B40" s="39" t="s">
        <v>25</v>
      </c>
      <c r="C40" s="39"/>
      <c r="D40" s="39"/>
      <c r="E40" s="39"/>
      <c r="F40" s="39"/>
      <c r="G40" s="39"/>
      <c r="H40" s="3"/>
      <c r="I40" s="3"/>
    </row>
    <row r="41" spans="1:9" ht="15.6" x14ac:dyDescent="0.3">
      <c r="A41" s="1"/>
      <c r="B41" s="39" t="s">
        <v>26</v>
      </c>
      <c r="C41" s="39"/>
      <c r="D41" s="39"/>
      <c r="E41" s="39"/>
      <c r="F41" s="39"/>
      <c r="G41" s="39"/>
      <c r="H41" s="3"/>
      <c r="I41" s="3"/>
    </row>
    <row r="42" spans="1:9" ht="15.6" x14ac:dyDescent="0.3">
      <c r="A42" s="1"/>
      <c r="B42" s="27"/>
      <c r="C42" s="27"/>
      <c r="D42" s="27"/>
      <c r="E42" s="27"/>
      <c r="F42" s="27"/>
      <c r="G42" s="27"/>
      <c r="H42" s="1"/>
      <c r="I42" s="1"/>
    </row>
    <row r="43" spans="1:9" ht="15.6" x14ac:dyDescent="0.3">
      <c r="A43" s="1"/>
      <c r="B43" s="48"/>
      <c r="C43" s="48"/>
      <c r="D43" s="48"/>
      <c r="E43" s="48"/>
      <c r="F43" s="48"/>
      <c r="G43" s="48"/>
      <c r="H43" s="5" t="s">
        <v>1</v>
      </c>
      <c r="I43" s="5" t="s">
        <v>2</v>
      </c>
    </row>
    <row r="44" spans="1:9" ht="32.4" customHeight="1" x14ac:dyDescent="0.3">
      <c r="A44" s="1"/>
      <c r="B44" s="39" t="s">
        <v>31</v>
      </c>
      <c r="C44" s="39"/>
      <c r="D44" s="39"/>
      <c r="E44" s="39"/>
      <c r="F44" s="39"/>
      <c r="G44" s="39"/>
      <c r="H44" s="3"/>
      <c r="I44" s="3"/>
    </row>
    <row r="45" spans="1:9" ht="15.6" x14ac:dyDescent="0.3">
      <c r="A45" s="1"/>
      <c r="B45" s="1"/>
      <c r="C45" s="1"/>
      <c r="D45" s="1"/>
      <c r="E45" s="1"/>
      <c r="F45" s="1"/>
      <c r="G45" s="1"/>
      <c r="H45" s="1"/>
      <c r="I45" s="1"/>
    </row>
    <row r="46" spans="1:9" ht="81.599999999999994" customHeight="1" x14ac:dyDescent="0.3">
      <c r="A46" s="1"/>
      <c r="B46" s="40"/>
      <c r="C46" s="41"/>
      <c r="D46" s="41"/>
      <c r="E46" s="41"/>
      <c r="F46" s="51"/>
      <c r="G46" s="5" t="s">
        <v>1</v>
      </c>
      <c r="H46" s="5" t="s">
        <v>2</v>
      </c>
      <c r="I46" s="6" t="s">
        <v>106</v>
      </c>
    </row>
    <row r="47" spans="1:9" ht="54.6" customHeight="1" x14ac:dyDescent="0.3">
      <c r="A47" s="1"/>
      <c r="B47" s="52" t="s">
        <v>27</v>
      </c>
      <c r="C47" s="53"/>
      <c r="D47" s="53"/>
      <c r="E47" s="53"/>
      <c r="F47" s="54"/>
      <c r="G47" s="4"/>
      <c r="H47" s="3"/>
      <c r="I47" s="3"/>
    </row>
    <row r="48" spans="1:9" ht="15.6" x14ac:dyDescent="0.3">
      <c r="A48" s="1"/>
      <c r="B48" s="1"/>
      <c r="C48" s="1"/>
      <c r="D48" s="1"/>
      <c r="E48" s="1"/>
      <c r="F48" s="1"/>
      <c r="G48" s="1"/>
      <c r="H48" s="1"/>
      <c r="I48" s="1"/>
    </row>
    <row r="49" spans="1:17" ht="46.8" customHeight="1" x14ac:dyDescent="0.3">
      <c r="A49" s="1"/>
      <c r="B49" s="71" t="s">
        <v>29</v>
      </c>
      <c r="C49" s="72"/>
      <c r="D49" s="72"/>
      <c r="E49" s="72"/>
      <c r="F49" s="72"/>
      <c r="G49" s="73"/>
      <c r="H49" s="5" t="s">
        <v>1</v>
      </c>
      <c r="I49" s="5" t="s">
        <v>2</v>
      </c>
      <c r="L49" s="7"/>
      <c r="M49" s="7"/>
      <c r="N49" s="7"/>
      <c r="O49" s="7"/>
      <c r="P49" s="7"/>
      <c r="Q49" s="7"/>
    </row>
    <row r="50" spans="1:17" ht="30" customHeight="1" x14ac:dyDescent="0.3">
      <c r="A50" s="1"/>
      <c r="B50" s="39" t="s">
        <v>37</v>
      </c>
      <c r="C50" s="39"/>
      <c r="D50" s="39"/>
      <c r="E50" s="39"/>
      <c r="F50" s="39"/>
      <c r="G50" s="39"/>
      <c r="H50" s="3"/>
      <c r="I50" s="3"/>
      <c r="L50" s="49"/>
      <c r="M50" s="49"/>
      <c r="N50" s="49"/>
      <c r="O50" s="49"/>
      <c r="P50" s="49"/>
      <c r="Q50" s="49"/>
    </row>
    <row r="51" spans="1:17" ht="29.4" customHeight="1" x14ac:dyDescent="0.3">
      <c r="A51" s="1"/>
      <c r="B51" s="39" t="s">
        <v>110</v>
      </c>
      <c r="C51" s="39"/>
      <c r="D51" s="39"/>
      <c r="E51" s="39"/>
      <c r="F51" s="39"/>
      <c r="G51" s="39"/>
      <c r="H51" s="3"/>
      <c r="I51" s="3"/>
      <c r="L51" s="49"/>
      <c r="M51" s="49"/>
      <c r="N51" s="49"/>
      <c r="O51" s="49"/>
      <c r="P51" s="49"/>
      <c r="Q51" s="49"/>
    </row>
    <row r="52" spans="1:17" ht="31.8" customHeight="1" x14ac:dyDescent="0.3">
      <c r="A52" s="1"/>
      <c r="B52" s="39" t="s">
        <v>38</v>
      </c>
      <c r="C52" s="39"/>
      <c r="D52" s="39"/>
      <c r="E52" s="39"/>
      <c r="F52" s="39"/>
      <c r="G52" s="39"/>
      <c r="H52" s="3"/>
      <c r="I52" s="3"/>
      <c r="L52" s="49"/>
      <c r="M52" s="49"/>
      <c r="N52" s="49"/>
      <c r="O52" s="49"/>
      <c r="P52" s="49"/>
      <c r="Q52" s="49"/>
    </row>
    <row r="53" spans="1:17" ht="15.6" x14ac:dyDescent="0.3">
      <c r="A53" s="1"/>
      <c r="B53" s="1"/>
      <c r="C53" s="1"/>
      <c r="D53" s="1"/>
      <c r="E53" s="1"/>
      <c r="F53" s="1"/>
      <c r="G53" s="1"/>
      <c r="H53" s="1"/>
      <c r="I53" s="1"/>
      <c r="L53" s="7"/>
      <c r="M53" s="7"/>
      <c r="N53" s="7"/>
      <c r="O53" s="7"/>
      <c r="P53" s="7"/>
      <c r="Q53" s="7"/>
    </row>
    <row r="54" spans="1:17" ht="70.8" customHeight="1" x14ac:dyDescent="0.3">
      <c r="A54" s="69" t="s">
        <v>33</v>
      </c>
      <c r="B54" s="70"/>
      <c r="C54" s="70"/>
      <c r="D54" s="70"/>
      <c r="E54" s="70"/>
      <c r="F54" s="70"/>
      <c r="G54" s="70"/>
      <c r="H54" s="70"/>
      <c r="I54" s="70"/>
      <c r="L54" s="7"/>
      <c r="M54" s="7"/>
      <c r="N54" s="7"/>
      <c r="O54" s="7"/>
      <c r="P54" s="7"/>
      <c r="Q54" s="7"/>
    </row>
    <row r="55" spans="1:17" ht="15.6" x14ac:dyDescent="0.3">
      <c r="A55" s="1"/>
      <c r="B55" s="1"/>
      <c r="C55" s="1"/>
      <c r="D55" s="1"/>
      <c r="E55" s="1"/>
      <c r="F55" s="1"/>
      <c r="G55" s="1"/>
      <c r="H55" s="1"/>
      <c r="I55" s="1"/>
    </row>
    <row r="56" spans="1:17" ht="30.6" customHeight="1" x14ac:dyDescent="0.3">
      <c r="A56" s="1"/>
      <c r="B56" s="48" t="s">
        <v>109</v>
      </c>
      <c r="C56" s="48"/>
      <c r="D56" s="48"/>
      <c r="E56" s="48"/>
      <c r="F56" s="48"/>
      <c r="G56" s="48"/>
      <c r="H56" s="5" t="s">
        <v>1</v>
      </c>
      <c r="I56" s="5" t="s">
        <v>2</v>
      </c>
    </row>
    <row r="57" spans="1:17" ht="15.6" customHeight="1" x14ac:dyDescent="0.3">
      <c r="A57" s="1"/>
      <c r="B57" s="39" t="s">
        <v>34</v>
      </c>
      <c r="C57" s="39"/>
      <c r="D57" s="39"/>
      <c r="E57" s="39"/>
      <c r="F57" s="39"/>
      <c r="G57" s="39"/>
      <c r="H57" s="3"/>
      <c r="I57" s="3"/>
    </row>
    <row r="58" spans="1:17" ht="15.6" customHeight="1" x14ac:dyDescent="0.3">
      <c r="A58" s="1"/>
      <c r="B58" s="39" t="s">
        <v>35</v>
      </c>
      <c r="C58" s="39"/>
      <c r="D58" s="39"/>
      <c r="E58" s="39"/>
      <c r="F58" s="39"/>
      <c r="G58" s="39"/>
      <c r="H58" s="3"/>
      <c r="I58" s="3"/>
    </row>
    <row r="59" spans="1:17" ht="15.6" customHeight="1" x14ac:dyDescent="0.3">
      <c r="B59" s="39" t="s">
        <v>36</v>
      </c>
      <c r="C59" s="39"/>
      <c r="D59" s="39"/>
      <c r="E59" s="39"/>
      <c r="F59" s="39"/>
      <c r="G59" s="39"/>
      <c r="H59" s="3"/>
      <c r="I59" s="3"/>
    </row>
    <row r="60" spans="1:17" ht="15.6" x14ac:dyDescent="0.3">
      <c r="B60" s="39" t="s">
        <v>39</v>
      </c>
      <c r="C60" s="39"/>
      <c r="D60" s="39"/>
      <c r="E60" s="39"/>
      <c r="F60" s="39"/>
      <c r="G60" s="39"/>
      <c r="H60" s="3"/>
      <c r="I60" s="3"/>
    </row>
    <row r="62" spans="1:17" ht="50.4" customHeight="1" x14ac:dyDescent="0.3">
      <c r="B62" s="40" t="s">
        <v>111</v>
      </c>
      <c r="C62" s="41"/>
      <c r="D62" s="41"/>
      <c r="E62" s="41"/>
      <c r="F62" s="41"/>
      <c r="G62" s="41"/>
      <c r="H62" s="42"/>
      <c r="I62" s="43"/>
    </row>
    <row r="63" spans="1:17" ht="39" customHeight="1" x14ac:dyDescent="0.3">
      <c r="B63" s="44"/>
      <c r="C63" s="45"/>
      <c r="D63" s="45"/>
      <c r="E63" s="45"/>
      <c r="F63" s="45"/>
      <c r="G63" s="45"/>
      <c r="H63" s="46"/>
      <c r="I63" s="47"/>
    </row>
    <row r="65" spans="2:9" ht="36" customHeight="1" x14ac:dyDescent="0.3">
      <c r="B65" s="48" t="s">
        <v>40</v>
      </c>
      <c r="C65" s="48"/>
      <c r="D65" s="48"/>
      <c r="E65" s="48"/>
      <c r="F65" s="48"/>
      <c r="G65" s="48"/>
      <c r="H65" s="5" t="s">
        <v>1</v>
      </c>
      <c r="I65" s="5" t="s">
        <v>2</v>
      </c>
    </row>
    <row r="66" spans="2:9" ht="15.6" x14ac:dyDescent="0.3">
      <c r="B66" s="39" t="s">
        <v>41</v>
      </c>
      <c r="C66" s="39"/>
      <c r="D66" s="39"/>
      <c r="E66" s="39"/>
      <c r="F66" s="39"/>
      <c r="G66" s="39"/>
      <c r="H66" s="3"/>
      <c r="I66" s="3"/>
    </row>
    <row r="67" spans="2:9" ht="15.6" x14ac:dyDescent="0.3">
      <c r="B67" s="39" t="s">
        <v>42</v>
      </c>
      <c r="C67" s="39"/>
      <c r="D67" s="39"/>
      <c r="E67" s="39"/>
      <c r="F67" s="39"/>
      <c r="G67" s="39"/>
      <c r="H67" s="3"/>
      <c r="I67" s="3"/>
    </row>
    <row r="68" spans="2:9" ht="15.6" x14ac:dyDescent="0.3">
      <c r="B68" s="39" t="s">
        <v>43</v>
      </c>
      <c r="C68" s="39"/>
      <c r="D68" s="39"/>
      <c r="E68" s="39"/>
      <c r="F68" s="39"/>
      <c r="G68" s="39"/>
      <c r="H68" s="3"/>
      <c r="I68" s="3"/>
    </row>
    <row r="69" spans="2:9" ht="15.6" x14ac:dyDescent="0.3">
      <c r="B69" s="39" t="s">
        <v>44</v>
      </c>
      <c r="C69" s="39"/>
      <c r="D69" s="39"/>
      <c r="E69" s="39"/>
      <c r="F69" s="39"/>
      <c r="G69" s="39"/>
      <c r="H69" s="3"/>
      <c r="I69" s="3"/>
    </row>
    <row r="70" spans="2:9" x14ac:dyDescent="0.3">
      <c r="B70" s="28"/>
      <c r="C70" s="28"/>
      <c r="D70" s="28"/>
      <c r="E70" s="28"/>
      <c r="F70" s="28"/>
      <c r="G70" s="28"/>
    </row>
    <row r="71" spans="2:9" ht="34.200000000000003" customHeight="1" x14ac:dyDescent="0.3">
      <c r="B71" s="48" t="s">
        <v>49</v>
      </c>
      <c r="C71" s="48"/>
      <c r="D71" s="48"/>
      <c r="E71" s="48"/>
      <c r="F71" s="48"/>
      <c r="G71" s="48"/>
      <c r="H71" s="5" t="s">
        <v>1</v>
      </c>
      <c r="I71" s="5" t="s">
        <v>2</v>
      </c>
    </row>
    <row r="72" spans="2:9" ht="15.6" x14ac:dyDescent="0.3">
      <c r="B72" s="39" t="s">
        <v>45</v>
      </c>
      <c r="C72" s="39"/>
      <c r="D72" s="39"/>
      <c r="E72" s="39"/>
      <c r="F72" s="39"/>
      <c r="G72" s="39"/>
      <c r="H72" s="3"/>
      <c r="I72" s="3"/>
    </row>
    <row r="73" spans="2:9" ht="15.6" x14ac:dyDescent="0.3">
      <c r="B73" s="39" t="s">
        <v>112</v>
      </c>
      <c r="C73" s="39"/>
      <c r="D73" s="39"/>
      <c r="E73" s="39"/>
      <c r="F73" s="39"/>
      <c r="G73" s="39"/>
      <c r="H73" s="3"/>
      <c r="I73" s="3"/>
    </row>
    <row r="74" spans="2:9" ht="15.6" x14ac:dyDescent="0.3">
      <c r="B74" s="39" t="s">
        <v>46</v>
      </c>
      <c r="C74" s="39"/>
      <c r="D74" s="39"/>
      <c r="E74" s="39"/>
      <c r="F74" s="39"/>
      <c r="G74" s="39"/>
      <c r="H74" s="3"/>
      <c r="I74" s="3"/>
    </row>
    <row r="75" spans="2:9" ht="15.6" x14ac:dyDescent="0.3">
      <c r="B75" s="39" t="s">
        <v>47</v>
      </c>
      <c r="C75" s="39"/>
      <c r="D75" s="39"/>
      <c r="E75" s="39"/>
      <c r="F75" s="39"/>
      <c r="G75" s="39"/>
      <c r="H75" s="3"/>
      <c r="I75" s="3"/>
    </row>
    <row r="76" spans="2:9" ht="15.6" x14ac:dyDescent="0.3">
      <c r="B76" s="39" t="s">
        <v>48</v>
      </c>
      <c r="C76" s="39"/>
      <c r="D76" s="39"/>
      <c r="E76" s="39"/>
      <c r="F76" s="39"/>
      <c r="G76" s="39"/>
      <c r="H76" s="3"/>
      <c r="I76" s="3"/>
    </row>
    <row r="77" spans="2:9" ht="15.6" x14ac:dyDescent="0.3">
      <c r="B77" s="39" t="s">
        <v>56</v>
      </c>
      <c r="C77" s="39"/>
      <c r="D77" s="39"/>
      <c r="E77" s="39"/>
      <c r="F77" s="39"/>
      <c r="G77" s="39"/>
      <c r="H77" s="3"/>
      <c r="I77" s="3"/>
    </row>
    <row r="79" spans="2:9" ht="17.399999999999999" customHeight="1" x14ac:dyDescent="0.3">
      <c r="B79" s="40" t="s">
        <v>50</v>
      </c>
      <c r="C79" s="41"/>
      <c r="D79" s="41"/>
      <c r="E79" s="41"/>
      <c r="F79" s="41"/>
      <c r="G79" s="41"/>
      <c r="H79" s="42"/>
      <c r="I79" s="43"/>
    </row>
    <row r="80" spans="2:9" ht="60.6" customHeight="1" x14ac:dyDescent="0.3">
      <c r="B80" s="44"/>
      <c r="C80" s="45"/>
      <c r="D80" s="45"/>
      <c r="E80" s="45"/>
      <c r="F80" s="45"/>
      <c r="G80" s="45"/>
      <c r="H80" s="46"/>
      <c r="I80" s="47"/>
    </row>
    <row r="82" spans="2:9" ht="20.399999999999999" customHeight="1" x14ac:dyDescent="0.3">
      <c r="B82" s="48"/>
      <c r="C82" s="48"/>
      <c r="D82" s="48"/>
      <c r="E82" s="48"/>
      <c r="F82" s="48"/>
      <c r="G82" s="48"/>
      <c r="H82" s="5" t="s">
        <v>1</v>
      </c>
      <c r="I82" s="5" t="s">
        <v>2</v>
      </c>
    </row>
    <row r="83" spans="2:9" ht="46.8" customHeight="1" x14ac:dyDescent="0.3">
      <c r="B83" s="39" t="s">
        <v>98</v>
      </c>
      <c r="C83" s="39"/>
      <c r="D83" s="39"/>
      <c r="E83" s="39"/>
      <c r="F83" s="39"/>
      <c r="G83" s="39"/>
      <c r="H83" s="3"/>
      <c r="I83" s="3"/>
    </row>
    <row r="84" spans="2:9" x14ac:dyDescent="0.3">
      <c r="B84" s="28"/>
      <c r="C84" s="28"/>
      <c r="D84" s="28"/>
      <c r="E84" s="28"/>
      <c r="F84" s="28"/>
      <c r="G84" s="28"/>
    </row>
    <row r="85" spans="2:9" ht="32.4" customHeight="1" x14ac:dyDescent="0.3">
      <c r="B85" s="48" t="s">
        <v>57</v>
      </c>
      <c r="C85" s="48"/>
      <c r="D85" s="48"/>
      <c r="E85" s="48"/>
      <c r="F85" s="48"/>
      <c r="G85" s="48"/>
      <c r="H85" s="5" t="s">
        <v>1</v>
      </c>
      <c r="I85" s="5" t="s">
        <v>2</v>
      </c>
    </row>
    <row r="86" spans="2:9" ht="15.6" x14ac:dyDescent="0.3">
      <c r="B86" s="39" t="s">
        <v>51</v>
      </c>
      <c r="C86" s="39"/>
      <c r="D86" s="39"/>
      <c r="E86" s="39"/>
      <c r="F86" s="39"/>
      <c r="G86" s="39"/>
      <c r="H86" s="3"/>
      <c r="I86" s="3"/>
    </row>
    <row r="87" spans="2:9" ht="15.6" x14ac:dyDescent="0.3">
      <c r="B87" s="39" t="s">
        <v>52</v>
      </c>
      <c r="C87" s="39"/>
      <c r="D87" s="39"/>
      <c r="E87" s="39"/>
      <c r="F87" s="39"/>
      <c r="G87" s="39"/>
      <c r="H87" s="3"/>
      <c r="I87" s="3"/>
    </row>
    <row r="88" spans="2:9" ht="15.6" x14ac:dyDescent="0.3">
      <c r="B88" s="39" t="s">
        <v>53</v>
      </c>
      <c r="C88" s="39"/>
      <c r="D88" s="39"/>
      <c r="E88" s="39"/>
      <c r="F88" s="39"/>
      <c r="G88" s="39"/>
      <c r="H88" s="3"/>
      <c r="I88" s="3"/>
    </row>
    <row r="89" spans="2:9" ht="15.6" x14ac:dyDescent="0.3">
      <c r="B89" s="39" t="s">
        <v>54</v>
      </c>
      <c r="C89" s="39"/>
      <c r="D89" s="39"/>
      <c r="E89" s="39"/>
      <c r="F89" s="39"/>
      <c r="G89" s="39"/>
      <c r="H89" s="3"/>
      <c r="I89" s="3"/>
    </row>
    <row r="90" spans="2:9" ht="15.6" x14ac:dyDescent="0.3">
      <c r="B90" s="39" t="s">
        <v>55</v>
      </c>
      <c r="C90" s="39"/>
      <c r="D90" s="39"/>
      <c r="E90" s="39"/>
      <c r="F90" s="39"/>
      <c r="G90" s="39"/>
      <c r="H90" s="3"/>
      <c r="I90" s="3"/>
    </row>
    <row r="91" spans="2:9" x14ac:dyDescent="0.3">
      <c r="B91" s="28"/>
      <c r="C91" s="28"/>
      <c r="D91" s="28"/>
      <c r="E91" s="28"/>
      <c r="F91" s="28"/>
      <c r="G91" s="28"/>
    </row>
    <row r="92" spans="2:9" ht="36" customHeight="1" x14ac:dyDescent="0.3">
      <c r="B92" s="48" t="s">
        <v>58</v>
      </c>
      <c r="C92" s="48"/>
      <c r="D92" s="48"/>
      <c r="E92" s="48"/>
      <c r="F92" s="48"/>
      <c r="G92" s="48"/>
      <c r="H92" s="5" t="s">
        <v>1</v>
      </c>
      <c r="I92" s="5" t="s">
        <v>2</v>
      </c>
    </row>
    <row r="93" spans="2:9" ht="15.6" x14ac:dyDescent="0.3">
      <c r="B93" s="39" t="s">
        <v>59</v>
      </c>
      <c r="C93" s="39"/>
      <c r="D93" s="39"/>
      <c r="E93" s="39"/>
      <c r="F93" s="39"/>
      <c r="G93" s="39"/>
      <c r="H93" s="3"/>
      <c r="I93" s="3"/>
    </row>
    <row r="94" spans="2:9" ht="15.6" x14ac:dyDescent="0.3">
      <c r="B94" s="39" t="s">
        <v>60</v>
      </c>
      <c r="C94" s="39"/>
      <c r="D94" s="39"/>
      <c r="E94" s="39"/>
      <c r="F94" s="39"/>
      <c r="G94" s="39"/>
      <c r="H94" s="3"/>
      <c r="I94" s="3"/>
    </row>
    <row r="95" spans="2:9" ht="15.6" x14ac:dyDescent="0.3">
      <c r="B95" s="39" t="s">
        <v>61</v>
      </c>
      <c r="C95" s="39"/>
      <c r="D95" s="39"/>
      <c r="E95" s="39"/>
      <c r="F95" s="39"/>
      <c r="G95" s="39"/>
      <c r="H95" s="3"/>
      <c r="I95" s="3"/>
    </row>
    <row r="96" spans="2:9" x14ac:dyDescent="0.3">
      <c r="B96" s="28"/>
      <c r="C96" s="28"/>
      <c r="D96" s="28"/>
      <c r="E96" s="28"/>
      <c r="F96" s="28"/>
      <c r="G96" s="28"/>
    </row>
    <row r="97" spans="1:9" ht="31.2" customHeight="1" x14ac:dyDescent="0.3">
      <c r="B97" s="48" t="s">
        <v>62</v>
      </c>
      <c r="C97" s="48"/>
      <c r="D97" s="48"/>
      <c r="E97" s="48"/>
      <c r="F97" s="48"/>
      <c r="G97" s="48"/>
      <c r="H97" s="5" t="s">
        <v>1</v>
      </c>
      <c r="I97" s="5" t="s">
        <v>2</v>
      </c>
    </row>
    <row r="98" spans="1:9" ht="15.6" x14ac:dyDescent="0.3">
      <c r="B98" s="39" t="s">
        <v>63</v>
      </c>
      <c r="C98" s="39"/>
      <c r="D98" s="39"/>
      <c r="E98" s="39"/>
      <c r="F98" s="39"/>
      <c r="G98" s="39"/>
      <c r="H98" s="3"/>
      <c r="I98" s="3"/>
    </row>
    <row r="99" spans="1:9" ht="15.6" x14ac:dyDescent="0.3">
      <c r="B99" s="39" t="s">
        <v>64</v>
      </c>
      <c r="C99" s="39"/>
      <c r="D99" s="39"/>
      <c r="E99" s="39"/>
      <c r="F99" s="39"/>
      <c r="G99" s="39"/>
      <c r="H99" s="3"/>
      <c r="I99" s="3"/>
    </row>
    <row r="100" spans="1:9" ht="15.6" x14ac:dyDescent="0.3">
      <c r="B100" s="39" t="s">
        <v>65</v>
      </c>
      <c r="C100" s="39"/>
      <c r="D100" s="39"/>
      <c r="E100" s="39"/>
      <c r="F100" s="39"/>
      <c r="G100" s="39"/>
      <c r="H100" s="3"/>
      <c r="I100" s="3"/>
    </row>
    <row r="101" spans="1:9" x14ac:dyDescent="0.3">
      <c r="B101" s="28"/>
      <c r="C101" s="28"/>
      <c r="D101" s="28"/>
      <c r="E101" s="28"/>
      <c r="F101" s="28"/>
      <c r="G101" s="28"/>
    </row>
    <row r="102" spans="1:9" ht="30.6" customHeight="1" x14ac:dyDescent="0.3">
      <c r="B102" s="48" t="s">
        <v>66</v>
      </c>
      <c r="C102" s="48"/>
      <c r="D102" s="48"/>
      <c r="E102" s="48"/>
      <c r="F102" s="48"/>
      <c r="G102" s="48"/>
      <c r="H102" s="5" t="s">
        <v>1</v>
      </c>
      <c r="I102" s="5" t="s">
        <v>2</v>
      </c>
    </row>
    <row r="103" spans="1:9" ht="15.6" x14ac:dyDescent="0.3">
      <c r="B103" s="39" t="s">
        <v>67</v>
      </c>
      <c r="C103" s="39"/>
      <c r="D103" s="39"/>
      <c r="E103" s="39"/>
      <c r="F103" s="39"/>
      <c r="G103" s="39"/>
      <c r="H103" s="3"/>
      <c r="I103" s="3"/>
    </row>
    <row r="104" spans="1:9" ht="15.6" x14ac:dyDescent="0.3">
      <c r="B104" s="39" t="s">
        <v>68</v>
      </c>
      <c r="C104" s="39"/>
      <c r="D104" s="39"/>
      <c r="E104" s="39"/>
      <c r="F104" s="39"/>
      <c r="G104" s="39"/>
      <c r="H104" s="3"/>
      <c r="I104" s="3"/>
    </row>
    <row r="105" spans="1:9" ht="31.2" customHeight="1" x14ac:dyDescent="0.3">
      <c r="B105" s="39" t="s">
        <v>113</v>
      </c>
      <c r="C105" s="39"/>
      <c r="D105" s="39"/>
      <c r="E105" s="39"/>
      <c r="F105" s="39"/>
      <c r="G105" s="39"/>
      <c r="H105" s="3"/>
      <c r="I105" s="3"/>
    </row>
    <row r="106" spans="1:9" ht="34.799999999999997" customHeight="1" x14ac:dyDescent="0.3">
      <c r="B106" s="39" t="s">
        <v>69</v>
      </c>
      <c r="C106" s="39"/>
      <c r="D106" s="39"/>
      <c r="E106" s="39"/>
      <c r="F106" s="39"/>
      <c r="G106" s="39"/>
      <c r="H106" s="3"/>
      <c r="I106" s="3"/>
    </row>
    <row r="107" spans="1:9" x14ac:dyDescent="0.3">
      <c r="B107" s="28"/>
      <c r="C107" s="28"/>
      <c r="D107" s="28"/>
      <c r="E107" s="28"/>
      <c r="F107" s="28"/>
      <c r="G107" s="28"/>
    </row>
    <row r="108" spans="1:9" ht="15.6" x14ac:dyDescent="0.3">
      <c r="B108" s="48"/>
      <c r="C108" s="48"/>
      <c r="D108" s="48"/>
      <c r="E108" s="48"/>
      <c r="F108" s="48"/>
      <c r="G108" s="48"/>
      <c r="H108" s="5" t="s">
        <v>1</v>
      </c>
      <c r="I108" s="5" t="s">
        <v>2</v>
      </c>
    </row>
    <row r="109" spans="1:9" ht="30" customHeight="1" x14ac:dyDescent="0.3">
      <c r="B109" s="39" t="s">
        <v>70</v>
      </c>
      <c r="C109" s="39"/>
      <c r="D109" s="39"/>
      <c r="E109" s="39"/>
      <c r="F109" s="39"/>
      <c r="G109" s="39"/>
      <c r="H109" s="3"/>
      <c r="I109" s="3"/>
    </row>
    <row r="111" spans="1:9" ht="43.2" customHeight="1" x14ac:dyDescent="0.3">
      <c r="A111" s="56" t="s">
        <v>71</v>
      </c>
      <c r="B111" s="57"/>
      <c r="C111" s="57"/>
      <c r="D111" s="57"/>
      <c r="E111" s="57"/>
      <c r="F111" s="57"/>
      <c r="G111" s="57"/>
      <c r="H111" s="57"/>
      <c r="I111" s="57"/>
    </row>
    <row r="113" spans="2:9" ht="55.8" customHeight="1" x14ac:dyDescent="0.3">
      <c r="B113" s="48" t="s">
        <v>72</v>
      </c>
      <c r="C113" s="48"/>
      <c r="D113" s="48"/>
      <c r="E113" s="48"/>
      <c r="F113" s="48"/>
      <c r="G113" s="48"/>
      <c r="H113" s="5" t="s">
        <v>1</v>
      </c>
      <c r="I113" s="5" t="s">
        <v>2</v>
      </c>
    </row>
    <row r="114" spans="2:9" ht="15.6" x14ac:dyDescent="0.3">
      <c r="B114" s="39" t="s">
        <v>73</v>
      </c>
      <c r="C114" s="39"/>
      <c r="D114" s="39"/>
      <c r="E114" s="39"/>
      <c r="F114" s="39"/>
      <c r="G114" s="39"/>
      <c r="H114" s="3"/>
      <c r="I114" s="3"/>
    </row>
    <row r="115" spans="2:9" ht="15.6" x14ac:dyDescent="0.3">
      <c r="B115" s="39" t="s">
        <v>74</v>
      </c>
      <c r="C115" s="39"/>
      <c r="D115" s="39"/>
      <c r="E115" s="39"/>
      <c r="F115" s="39"/>
      <c r="G115" s="39"/>
      <c r="H115" s="3"/>
      <c r="I115" s="3"/>
    </row>
    <row r="116" spans="2:9" ht="15.6" x14ac:dyDescent="0.3">
      <c r="B116" s="39" t="s">
        <v>75</v>
      </c>
      <c r="C116" s="39"/>
      <c r="D116" s="39"/>
      <c r="E116" s="39"/>
      <c r="F116" s="39"/>
      <c r="G116" s="39"/>
      <c r="H116" s="3"/>
      <c r="I116" s="3"/>
    </row>
    <row r="117" spans="2:9" ht="15.6" x14ac:dyDescent="0.3">
      <c r="B117" s="39" t="s">
        <v>76</v>
      </c>
      <c r="C117" s="39"/>
      <c r="D117" s="39"/>
      <c r="E117" s="39"/>
      <c r="F117" s="39"/>
      <c r="G117" s="39"/>
      <c r="H117" s="3"/>
      <c r="I117" s="3"/>
    </row>
    <row r="119" spans="2:9" ht="33.6" customHeight="1" x14ac:dyDescent="0.3">
      <c r="B119" s="40" t="s">
        <v>77</v>
      </c>
      <c r="C119" s="41"/>
      <c r="D119" s="41"/>
      <c r="E119" s="41"/>
      <c r="F119" s="41"/>
      <c r="G119" s="41"/>
      <c r="H119" s="42"/>
      <c r="I119" s="43"/>
    </row>
    <row r="120" spans="2:9" ht="56.4" customHeight="1" x14ac:dyDescent="0.3">
      <c r="B120" s="44"/>
      <c r="C120" s="45"/>
      <c r="D120" s="45"/>
      <c r="E120" s="45"/>
      <c r="F120" s="45"/>
      <c r="G120" s="45"/>
      <c r="H120" s="46"/>
      <c r="I120" s="47"/>
    </row>
    <row r="122" spans="2:9" ht="15.6" x14ac:dyDescent="0.3">
      <c r="B122" s="48"/>
      <c r="C122" s="48"/>
      <c r="D122" s="48"/>
      <c r="E122" s="48"/>
      <c r="F122" s="48"/>
      <c r="G122" s="48"/>
      <c r="H122" s="5" t="s">
        <v>1</v>
      </c>
      <c r="I122" s="5" t="s">
        <v>2</v>
      </c>
    </row>
    <row r="123" spans="2:9" ht="31.8" customHeight="1" x14ac:dyDescent="0.3">
      <c r="B123" s="39" t="s">
        <v>78</v>
      </c>
      <c r="C123" s="39"/>
      <c r="D123" s="39"/>
      <c r="E123" s="39"/>
      <c r="F123" s="39"/>
      <c r="G123" s="39"/>
      <c r="H123" s="3"/>
      <c r="I123" s="3"/>
    </row>
    <row r="125" spans="2:9" ht="15.6" x14ac:dyDescent="0.3">
      <c r="B125" s="40" t="s">
        <v>79</v>
      </c>
      <c r="C125" s="41"/>
      <c r="D125" s="41"/>
      <c r="E125" s="41"/>
      <c r="F125" s="41"/>
      <c r="G125" s="41"/>
      <c r="H125" s="42"/>
      <c r="I125" s="43"/>
    </row>
    <row r="126" spans="2:9" ht="48" customHeight="1" x14ac:dyDescent="0.3">
      <c r="B126" s="44"/>
      <c r="C126" s="45"/>
      <c r="D126" s="45"/>
      <c r="E126" s="45"/>
      <c r="F126" s="45"/>
      <c r="G126" s="45"/>
      <c r="H126" s="46"/>
      <c r="I126" s="47"/>
    </row>
    <row r="128" spans="2:9" ht="15.6" x14ac:dyDescent="0.3">
      <c r="B128" s="48" t="s">
        <v>80</v>
      </c>
      <c r="C128" s="48"/>
      <c r="D128" s="48"/>
      <c r="E128" s="48"/>
      <c r="F128" s="48"/>
      <c r="G128" s="48"/>
      <c r="H128" s="5" t="s">
        <v>1</v>
      </c>
      <c r="I128" s="5" t="s">
        <v>2</v>
      </c>
    </row>
    <row r="129" spans="1:9" ht="46.8" customHeight="1" x14ac:dyDescent="0.3">
      <c r="B129" s="39" t="s">
        <v>81</v>
      </c>
      <c r="C129" s="39"/>
      <c r="D129" s="39"/>
      <c r="E129" s="39"/>
      <c r="F129" s="39"/>
      <c r="G129" s="39"/>
      <c r="H129" s="3"/>
      <c r="I129" s="3"/>
    </row>
    <row r="130" spans="1:9" ht="63.6" customHeight="1" x14ac:dyDescent="0.3">
      <c r="B130" s="44"/>
      <c r="C130" s="45"/>
      <c r="D130" s="45"/>
      <c r="E130" s="45"/>
      <c r="F130" s="45"/>
      <c r="G130" s="45"/>
      <c r="H130" s="46"/>
      <c r="I130" s="47"/>
    </row>
    <row r="132" spans="1:9" ht="37.799999999999997" customHeight="1" x14ac:dyDescent="0.3">
      <c r="B132" s="55" t="s">
        <v>82</v>
      </c>
      <c r="C132" s="55"/>
      <c r="D132" s="55"/>
      <c r="E132" s="55"/>
      <c r="F132" s="55"/>
      <c r="G132" s="55"/>
      <c r="H132" s="5" t="s">
        <v>1</v>
      </c>
      <c r="I132" s="5" t="s">
        <v>2</v>
      </c>
    </row>
    <row r="133" spans="1:9" ht="48.6" customHeight="1" x14ac:dyDescent="0.3">
      <c r="B133" s="39" t="s">
        <v>83</v>
      </c>
      <c r="C133" s="39"/>
      <c r="D133" s="39"/>
      <c r="E133" s="39"/>
      <c r="F133" s="39"/>
      <c r="G133" s="39"/>
      <c r="H133" s="3"/>
      <c r="I133" s="3"/>
    </row>
    <row r="134" spans="1:9" ht="62.4" customHeight="1" x14ac:dyDescent="0.3">
      <c r="B134" s="44"/>
      <c r="C134" s="45"/>
      <c r="D134" s="45"/>
      <c r="E134" s="45"/>
      <c r="F134" s="45"/>
      <c r="G134" s="45"/>
      <c r="H134" s="46"/>
      <c r="I134" s="47"/>
    </row>
    <row r="136" spans="1:9" ht="32.4" customHeight="1" x14ac:dyDescent="0.3">
      <c r="A136" s="56" t="s">
        <v>84</v>
      </c>
      <c r="B136" s="57"/>
      <c r="C136" s="57"/>
      <c r="D136" s="57"/>
      <c r="E136" s="57"/>
      <c r="F136" s="57"/>
      <c r="G136" s="57"/>
      <c r="H136" s="57"/>
      <c r="I136" s="57"/>
    </row>
    <row r="138" spans="1:9" ht="51" customHeight="1" x14ac:dyDescent="0.3">
      <c r="B138" s="55" t="s">
        <v>85</v>
      </c>
      <c r="C138" s="55"/>
      <c r="D138" s="55"/>
      <c r="E138" s="55"/>
      <c r="F138" s="55"/>
      <c r="G138" s="55"/>
      <c r="H138" s="5" t="s">
        <v>1</v>
      </c>
      <c r="I138" s="5" t="s">
        <v>2</v>
      </c>
    </row>
    <row r="139" spans="1:9" ht="15.6" x14ac:dyDescent="0.3">
      <c r="B139" s="39" t="s">
        <v>86</v>
      </c>
      <c r="C139" s="39"/>
      <c r="D139" s="39"/>
      <c r="E139" s="39"/>
      <c r="F139" s="39"/>
      <c r="G139" s="39"/>
      <c r="H139" s="3"/>
      <c r="I139" s="3"/>
    </row>
    <row r="140" spans="1:9" ht="15.6" x14ac:dyDescent="0.3">
      <c r="B140" s="39" t="s">
        <v>87</v>
      </c>
      <c r="C140" s="39"/>
      <c r="D140" s="39"/>
      <c r="E140" s="39"/>
      <c r="F140" s="39"/>
      <c r="G140" s="39"/>
      <c r="H140" s="3"/>
      <c r="I140" s="3"/>
    </row>
    <row r="141" spans="1:9" ht="16.8" customHeight="1" x14ac:dyDescent="0.3">
      <c r="B141" s="39" t="s">
        <v>108</v>
      </c>
      <c r="C141" s="39"/>
      <c r="D141" s="39"/>
      <c r="E141" s="39"/>
      <c r="F141" s="39"/>
      <c r="G141" s="39"/>
      <c r="H141" s="3"/>
      <c r="I141" s="3"/>
    </row>
    <row r="142" spans="1:9" x14ac:dyDescent="0.3">
      <c r="B142" s="28"/>
      <c r="C142" s="28"/>
      <c r="D142" s="28"/>
      <c r="E142" s="28"/>
      <c r="F142" s="28"/>
      <c r="G142" s="28"/>
    </row>
    <row r="143" spans="1:9" ht="35.4" customHeight="1" x14ac:dyDescent="0.3">
      <c r="B143" s="55" t="s">
        <v>88</v>
      </c>
      <c r="C143" s="55"/>
      <c r="D143" s="55"/>
      <c r="E143" s="55"/>
      <c r="F143" s="55"/>
      <c r="G143" s="55"/>
      <c r="H143" s="5" t="s">
        <v>1</v>
      </c>
      <c r="I143" s="5" t="s">
        <v>2</v>
      </c>
    </row>
    <row r="144" spans="1:9" ht="15.6" x14ac:dyDescent="0.3">
      <c r="B144" s="39" t="s">
        <v>86</v>
      </c>
      <c r="C144" s="39"/>
      <c r="D144" s="39"/>
      <c r="E144" s="39"/>
      <c r="F144" s="39"/>
      <c r="G144" s="39"/>
      <c r="H144" s="3"/>
      <c r="I144" s="3"/>
    </row>
    <row r="145" spans="1:9" ht="15.6" x14ac:dyDescent="0.3">
      <c r="B145" s="39" t="s">
        <v>87</v>
      </c>
      <c r="C145" s="39"/>
      <c r="D145" s="39"/>
      <c r="E145" s="39"/>
      <c r="F145" s="39"/>
      <c r="G145" s="39"/>
      <c r="H145" s="3"/>
      <c r="I145" s="3"/>
    </row>
    <row r="146" spans="1:9" ht="18.600000000000001" customHeight="1" x14ac:dyDescent="0.3">
      <c r="B146" s="39" t="s">
        <v>108</v>
      </c>
      <c r="C146" s="39"/>
      <c r="D146" s="39"/>
      <c r="E146" s="39"/>
      <c r="F146" s="39"/>
      <c r="G146" s="39"/>
      <c r="H146" s="3"/>
      <c r="I146" s="3"/>
    </row>
    <row r="147" spans="1:9" x14ac:dyDescent="0.3">
      <c r="B147" s="28"/>
      <c r="C147" s="28"/>
      <c r="D147" s="28"/>
      <c r="E147" s="28"/>
      <c r="F147" s="28"/>
      <c r="G147" s="28"/>
    </row>
    <row r="148" spans="1:9" ht="34.200000000000003" customHeight="1" x14ac:dyDescent="0.3">
      <c r="B148" s="55" t="s">
        <v>107</v>
      </c>
      <c r="C148" s="55"/>
      <c r="D148" s="55"/>
      <c r="E148" s="55"/>
      <c r="F148" s="55"/>
      <c r="G148" s="55"/>
      <c r="H148" s="5" t="s">
        <v>1</v>
      </c>
      <c r="I148" s="5" t="s">
        <v>2</v>
      </c>
    </row>
    <row r="149" spans="1:9" ht="15.6" x14ac:dyDescent="0.3">
      <c r="B149" s="39" t="s">
        <v>89</v>
      </c>
      <c r="C149" s="39"/>
      <c r="D149" s="39"/>
      <c r="E149" s="39"/>
      <c r="F149" s="39"/>
      <c r="G149" s="39"/>
      <c r="H149" s="3"/>
      <c r="I149" s="3"/>
    </row>
    <row r="150" spans="1:9" ht="34.200000000000003" customHeight="1" x14ac:dyDescent="0.3">
      <c r="B150" s="39" t="s">
        <v>90</v>
      </c>
      <c r="C150" s="39"/>
      <c r="D150" s="39"/>
      <c r="E150" s="39"/>
      <c r="F150" s="39"/>
      <c r="G150" s="39"/>
      <c r="H150" s="3"/>
      <c r="I150" s="3"/>
    </row>
    <row r="151" spans="1:9" ht="46.8" customHeight="1" x14ac:dyDescent="0.3">
      <c r="B151" s="44"/>
      <c r="C151" s="45"/>
      <c r="D151" s="45"/>
      <c r="E151" s="45"/>
      <c r="F151" s="45"/>
      <c r="G151" s="45"/>
      <c r="H151" s="46"/>
      <c r="I151" s="47"/>
    </row>
    <row r="153" spans="1:9" ht="45.6" customHeight="1" x14ac:dyDescent="0.3">
      <c r="B153" s="55" t="s">
        <v>91</v>
      </c>
      <c r="C153" s="55"/>
      <c r="D153" s="55"/>
      <c r="E153" s="55"/>
      <c r="F153" s="55"/>
      <c r="G153" s="55"/>
      <c r="H153" s="5" t="s">
        <v>1</v>
      </c>
      <c r="I153" s="5" t="s">
        <v>2</v>
      </c>
    </row>
    <row r="154" spans="1:9" ht="15.6" x14ac:dyDescent="0.3">
      <c r="B154" s="39" t="s">
        <v>92</v>
      </c>
      <c r="C154" s="39"/>
      <c r="D154" s="39"/>
      <c r="E154" s="39"/>
      <c r="F154" s="39"/>
      <c r="G154" s="39"/>
      <c r="H154" s="3"/>
      <c r="I154" s="3"/>
    </row>
    <row r="155" spans="1:9" ht="43.2" customHeight="1" x14ac:dyDescent="0.3">
      <c r="B155" s="44"/>
      <c r="C155" s="45"/>
      <c r="D155" s="45"/>
      <c r="E155" s="45"/>
      <c r="F155" s="45"/>
      <c r="G155" s="45"/>
      <c r="H155" s="46"/>
      <c r="I155" s="47"/>
    </row>
    <row r="157" spans="1:9" ht="69" customHeight="1" x14ac:dyDescent="0.3">
      <c r="A157" s="61" t="s">
        <v>105</v>
      </c>
      <c r="B157" s="62"/>
      <c r="C157" s="62"/>
      <c r="D157" s="62"/>
      <c r="E157" s="62"/>
      <c r="F157" s="62"/>
      <c r="G157" s="62"/>
      <c r="H157" s="62"/>
      <c r="I157" s="62"/>
    </row>
    <row r="158" spans="1:9" x14ac:dyDescent="0.3">
      <c r="A158" s="8"/>
      <c r="B158" s="8"/>
      <c r="C158" s="8"/>
      <c r="D158" s="8"/>
      <c r="E158" s="8"/>
      <c r="F158" s="8"/>
      <c r="G158" s="8"/>
      <c r="H158" s="8"/>
      <c r="I158" s="8"/>
    </row>
    <row r="159" spans="1:9" x14ac:dyDescent="0.3">
      <c r="A159" s="8"/>
      <c r="B159" s="8"/>
      <c r="C159" s="8"/>
      <c r="D159" s="8"/>
      <c r="E159" s="8"/>
      <c r="F159" s="8"/>
      <c r="G159" s="8"/>
      <c r="H159" s="8"/>
      <c r="I159" s="8"/>
    </row>
    <row r="160" spans="1:9" x14ac:dyDescent="0.3">
      <c r="A160" s="9"/>
      <c r="B160" s="9"/>
      <c r="C160" s="9"/>
      <c r="D160" s="9"/>
      <c r="E160" s="9"/>
      <c r="F160" s="9"/>
      <c r="G160" s="12"/>
      <c r="H160" s="9"/>
      <c r="I160" s="9"/>
    </row>
    <row r="161" spans="1:9" x14ac:dyDescent="0.3">
      <c r="A161" s="58" t="s">
        <v>94</v>
      </c>
      <c r="B161" s="59"/>
      <c r="C161" s="59"/>
      <c r="D161" s="59"/>
      <c r="E161" s="59"/>
      <c r="F161" s="59"/>
      <c r="G161" s="60"/>
      <c r="H161" s="63" t="s">
        <v>93</v>
      </c>
      <c r="I161" s="64"/>
    </row>
    <row r="162" spans="1:9" x14ac:dyDescent="0.3">
      <c r="A162" s="8"/>
      <c r="B162" s="8"/>
      <c r="C162" s="8"/>
      <c r="D162" s="8"/>
      <c r="E162" s="8"/>
      <c r="F162" s="8"/>
      <c r="G162" s="8"/>
      <c r="H162" s="8"/>
      <c r="I162" s="8"/>
    </row>
    <row r="163" spans="1:9" x14ac:dyDescent="0.3">
      <c r="A163" s="9"/>
      <c r="B163" s="9"/>
      <c r="C163" s="9"/>
      <c r="D163" s="9"/>
      <c r="E163" s="9"/>
      <c r="F163" s="9"/>
      <c r="G163" s="12"/>
      <c r="H163" s="8"/>
      <c r="I163" s="8"/>
    </row>
    <row r="164" spans="1:9" ht="14.4" customHeight="1" x14ac:dyDescent="0.3">
      <c r="A164" s="58" t="s">
        <v>96</v>
      </c>
      <c r="B164" s="59"/>
      <c r="C164" s="59"/>
      <c r="D164" s="59"/>
      <c r="E164" s="59"/>
      <c r="F164" s="59"/>
      <c r="G164" s="60"/>
      <c r="H164" s="8"/>
      <c r="I164" s="8"/>
    </row>
    <row r="165" spans="1:9" x14ac:dyDescent="0.3">
      <c r="A165" s="8"/>
      <c r="B165" s="8"/>
      <c r="C165" s="8"/>
      <c r="D165" s="8"/>
      <c r="E165" s="8"/>
      <c r="F165" s="8"/>
      <c r="G165" s="8"/>
      <c r="H165" s="8"/>
      <c r="I165" s="8"/>
    </row>
    <row r="166" spans="1:9" x14ac:dyDescent="0.3">
      <c r="A166" s="9"/>
      <c r="B166" s="9"/>
      <c r="C166" s="9"/>
      <c r="D166" s="9"/>
      <c r="E166" s="9"/>
      <c r="F166" s="9"/>
      <c r="G166" s="12"/>
    </row>
    <row r="167" spans="1:9" x14ac:dyDescent="0.3">
      <c r="A167" s="58" t="s">
        <v>95</v>
      </c>
      <c r="B167" s="59"/>
      <c r="C167" s="59"/>
      <c r="D167" s="59"/>
      <c r="E167" s="59"/>
      <c r="F167" s="59"/>
      <c r="G167" s="60"/>
    </row>
  </sheetData>
  <sheetProtection algorithmName="SHA-512" hashValue="dIky89FcPQMq2JkuS5wpMZQxCTQKzyi8pTdnsqXEY6zYasKLBjvL8m6dVsmfI8HBe4pwmdSsHy3vQflTDlrvHw==" saltValue="VdKpCDogKiqkTOpW9jZMSQ==" spinCount="100000" sheet="1" objects="1" scenarios="1"/>
  <mergeCells count="127">
    <mergeCell ref="A1:I1"/>
    <mergeCell ref="A3:I3"/>
    <mergeCell ref="A4:I4"/>
    <mergeCell ref="A6:I6"/>
    <mergeCell ref="A8:I8"/>
    <mergeCell ref="A9:I9"/>
    <mergeCell ref="A11:I11"/>
    <mergeCell ref="A54:I54"/>
    <mergeCell ref="A111:I111"/>
    <mergeCell ref="B49:G49"/>
    <mergeCell ref="B50:G50"/>
    <mergeCell ref="B51:G51"/>
    <mergeCell ref="B26:G26"/>
    <mergeCell ref="B27:G27"/>
    <mergeCell ref="B28:G28"/>
    <mergeCell ref="B31:G31"/>
    <mergeCell ref="B30:G30"/>
    <mergeCell ref="B33:G33"/>
    <mergeCell ref="B34:G34"/>
    <mergeCell ref="B35:G35"/>
    <mergeCell ref="B71:G71"/>
    <mergeCell ref="B72:G72"/>
    <mergeCell ref="B73:G73"/>
    <mergeCell ref="B74:G74"/>
    <mergeCell ref="A161:G161"/>
    <mergeCell ref="A164:G164"/>
    <mergeCell ref="A167:G167"/>
    <mergeCell ref="A157:I157"/>
    <mergeCell ref="H161:I161"/>
    <mergeCell ref="B153:G153"/>
    <mergeCell ref="B154:G154"/>
    <mergeCell ref="B155:I155"/>
    <mergeCell ref="B148:G148"/>
    <mergeCell ref="B149:G149"/>
    <mergeCell ref="B150:G150"/>
    <mergeCell ref="B151:I151"/>
    <mergeCell ref="B143:G143"/>
    <mergeCell ref="B144:G144"/>
    <mergeCell ref="B145:G145"/>
    <mergeCell ref="B146:G146"/>
    <mergeCell ref="B134:I134"/>
    <mergeCell ref="B138:G138"/>
    <mergeCell ref="B139:G139"/>
    <mergeCell ref="B140:G140"/>
    <mergeCell ref="B129:G129"/>
    <mergeCell ref="B130:I130"/>
    <mergeCell ref="B132:G132"/>
    <mergeCell ref="B133:G133"/>
    <mergeCell ref="A136:I136"/>
    <mergeCell ref="B141:G141"/>
    <mergeCell ref="B128:G128"/>
    <mergeCell ref="B46:F46"/>
    <mergeCell ref="B39:G39"/>
    <mergeCell ref="B40:G40"/>
    <mergeCell ref="B41:G41"/>
    <mergeCell ref="B43:G43"/>
    <mergeCell ref="B44:G44"/>
    <mergeCell ref="B60:G60"/>
    <mergeCell ref="B62:I62"/>
    <mergeCell ref="B63:I63"/>
    <mergeCell ref="B59:G59"/>
    <mergeCell ref="B56:G56"/>
    <mergeCell ref="B57:G57"/>
    <mergeCell ref="B58:G58"/>
    <mergeCell ref="B65:G65"/>
    <mergeCell ref="B66:G66"/>
    <mergeCell ref="B67:G67"/>
    <mergeCell ref="B68:G68"/>
    <mergeCell ref="B69:G69"/>
    <mergeCell ref="B47:F47"/>
    <mergeCell ref="B76:G76"/>
    <mergeCell ref="B77:G77"/>
    <mergeCell ref="B79:I79"/>
    <mergeCell ref="B80:I80"/>
    <mergeCell ref="L50:Q50"/>
    <mergeCell ref="L51:Q51"/>
    <mergeCell ref="L52:Q52"/>
    <mergeCell ref="B19:G19"/>
    <mergeCell ref="B20:G20"/>
    <mergeCell ref="B21:G21"/>
    <mergeCell ref="B22:G22"/>
    <mergeCell ref="B13:G13"/>
    <mergeCell ref="B14:G14"/>
    <mergeCell ref="B15:G15"/>
    <mergeCell ref="B16:G16"/>
    <mergeCell ref="B17:G17"/>
    <mergeCell ref="B18:G18"/>
    <mergeCell ref="B36:G36"/>
    <mergeCell ref="B52:G52"/>
    <mergeCell ref="B38:G38"/>
    <mergeCell ref="B24:G24"/>
    <mergeCell ref="B25:G25"/>
    <mergeCell ref="B75:G75"/>
    <mergeCell ref="B100:G100"/>
    <mergeCell ref="B102:G102"/>
    <mergeCell ref="B103:G103"/>
    <mergeCell ref="B82:G82"/>
    <mergeCell ref="B83:G83"/>
    <mergeCell ref="B85:G85"/>
    <mergeCell ref="B86:G86"/>
    <mergeCell ref="B87:G87"/>
    <mergeCell ref="B88:G88"/>
    <mergeCell ref="B89:G89"/>
    <mergeCell ref="B90:G90"/>
    <mergeCell ref="B92:G92"/>
    <mergeCell ref="B93:G93"/>
    <mergeCell ref="B94:G94"/>
    <mergeCell ref="B95:G95"/>
    <mergeCell ref="B97:G97"/>
    <mergeCell ref="B98:G98"/>
    <mergeCell ref="B99:G99"/>
    <mergeCell ref="B116:G116"/>
    <mergeCell ref="B117:G117"/>
    <mergeCell ref="B119:I119"/>
    <mergeCell ref="B125:I125"/>
    <mergeCell ref="B126:I126"/>
    <mergeCell ref="B120:I120"/>
    <mergeCell ref="B122:G122"/>
    <mergeCell ref="B123:G123"/>
    <mergeCell ref="B104:G104"/>
    <mergeCell ref="B105:G105"/>
    <mergeCell ref="B106:G106"/>
    <mergeCell ref="B108:G108"/>
    <mergeCell ref="B109:G109"/>
    <mergeCell ref="B113:G113"/>
    <mergeCell ref="B114:G114"/>
    <mergeCell ref="B115:G115"/>
  </mergeCells>
  <pageMargins left="0.7" right="0.7" top="0.75" bottom="0.75" header="0.3" footer="0.3"/>
  <pageSetup orientation="portrait" r:id="rId1"/>
  <rowBreaks count="7" manualBreakCount="7">
    <brk id="8" max="8" man="1"/>
    <brk id="37" max="8" man="1"/>
    <brk id="60" max="8" man="1"/>
    <brk id="90" max="8" man="1"/>
    <brk id="117" max="8" man="1"/>
    <brk id="134" max="8" man="1"/>
    <brk id="156"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8"/>
  <sheetViews>
    <sheetView topLeftCell="A143" workbookViewId="0">
      <selection activeCell="E157" sqref="E157"/>
    </sheetView>
  </sheetViews>
  <sheetFormatPr defaultRowHeight="14.4" x14ac:dyDescent="0.3"/>
  <cols>
    <col min="8" max="8" width="13.21875" customWidth="1"/>
    <col min="9" max="9" width="12.6640625" customWidth="1"/>
    <col min="10" max="10" width="14.21875" style="21" customWidth="1"/>
    <col min="11" max="11" width="58.77734375" customWidth="1"/>
  </cols>
  <sheetData>
    <row r="1" spans="1:11" ht="15.6" x14ac:dyDescent="0.3">
      <c r="A1" s="77" t="s">
        <v>0</v>
      </c>
      <c r="B1" s="78"/>
      <c r="C1" s="78"/>
      <c r="D1" s="78"/>
      <c r="E1" s="78"/>
      <c r="F1" s="78"/>
      <c r="G1" s="78"/>
      <c r="H1" s="78"/>
      <c r="I1" s="78"/>
      <c r="J1" s="13"/>
    </row>
    <row r="2" spans="1:11" ht="15.6" x14ac:dyDescent="0.3">
      <c r="A2" s="1"/>
      <c r="B2" s="1"/>
      <c r="C2" s="1"/>
      <c r="D2" s="1"/>
      <c r="E2" s="1"/>
      <c r="F2" s="1"/>
      <c r="G2" s="1"/>
      <c r="H2" s="1"/>
      <c r="I2" s="1"/>
      <c r="J2" s="18"/>
    </row>
    <row r="3" spans="1:11" ht="91.2" customHeight="1" x14ac:dyDescent="0.3">
      <c r="A3" s="79" t="s">
        <v>32</v>
      </c>
      <c r="B3" s="80"/>
      <c r="C3" s="80"/>
      <c r="D3" s="80"/>
      <c r="E3" s="80"/>
      <c r="F3" s="80"/>
      <c r="G3" s="80"/>
      <c r="H3" s="80"/>
      <c r="I3" s="80"/>
      <c r="J3" s="18"/>
    </row>
    <row r="4" spans="1:11" ht="49.2" customHeight="1" x14ac:dyDescent="0.3">
      <c r="A4" s="81" t="s">
        <v>100</v>
      </c>
      <c r="B4" s="64"/>
      <c r="C4" s="64"/>
      <c r="D4" s="64"/>
      <c r="E4" s="64"/>
      <c r="F4" s="64"/>
      <c r="G4" s="64"/>
      <c r="H4" s="64"/>
      <c r="I4" s="64"/>
      <c r="J4" s="19"/>
    </row>
    <row r="5" spans="1:11" ht="15.6" x14ac:dyDescent="0.3">
      <c r="A5" s="1"/>
      <c r="B5" s="1"/>
      <c r="C5" s="1"/>
      <c r="D5" s="1"/>
      <c r="E5" s="1"/>
      <c r="F5" s="1"/>
      <c r="G5" s="1"/>
      <c r="H5" s="1"/>
      <c r="I5" s="1"/>
      <c r="J5" s="18"/>
    </row>
    <row r="6" spans="1:11" ht="15.6" x14ac:dyDescent="0.3">
      <c r="A6" s="81" t="s">
        <v>101</v>
      </c>
      <c r="B6" s="64"/>
      <c r="C6" s="64"/>
      <c r="D6" s="64"/>
      <c r="E6" s="64"/>
      <c r="F6" s="64"/>
      <c r="G6" s="64"/>
      <c r="H6" s="64"/>
      <c r="I6" s="64"/>
      <c r="J6" s="19"/>
    </row>
    <row r="7" spans="1:11" ht="9.6" customHeight="1" x14ac:dyDescent="0.3">
      <c r="A7" s="1"/>
      <c r="B7" s="1"/>
      <c r="C7" s="1"/>
      <c r="D7" s="1"/>
      <c r="E7" s="1"/>
      <c r="F7" s="1"/>
      <c r="G7" s="1"/>
      <c r="H7" s="1"/>
      <c r="I7" s="1"/>
      <c r="J7" s="18"/>
    </row>
    <row r="8" spans="1:11" ht="15.6" x14ac:dyDescent="0.3">
      <c r="A8" s="81" t="s">
        <v>102</v>
      </c>
      <c r="B8" s="64"/>
      <c r="C8" s="64"/>
      <c r="D8" s="64"/>
      <c r="E8" s="64"/>
      <c r="F8" s="64"/>
      <c r="G8" s="64"/>
      <c r="H8" s="64"/>
      <c r="I8" s="64"/>
      <c r="J8" s="19"/>
    </row>
    <row r="9" spans="1:11" ht="36.6" customHeight="1" x14ac:dyDescent="0.35">
      <c r="A9" s="68" t="s">
        <v>97</v>
      </c>
      <c r="B9" s="64"/>
      <c r="C9" s="64"/>
      <c r="D9" s="64"/>
      <c r="E9" s="64"/>
      <c r="F9" s="64"/>
      <c r="G9" s="64"/>
      <c r="H9" s="64"/>
      <c r="I9" s="64"/>
      <c r="J9" s="10"/>
    </row>
    <row r="10" spans="1:11" ht="15.6" x14ac:dyDescent="0.3">
      <c r="A10" s="1"/>
      <c r="B10" s="1"/>
      <c r="C10" s="1"/>
      <c r="D10" s="1"/>
      <c r="E10" s="1"/>
      <c r="F10" s="1"/>
      <c r="G10" s="1"/>
      <c r="H10" s="1"/>
      <c r="I10" s="1"/>
      <c r="J10" s="18"/>
    </row>
    <row r="11" spans="1:11" ht="15.6" x14ac:dyDescent="0.3">
      <c r="A11" s="75" t="s">
        <v>3</v>
      </c>
      <c r="B11" s="64"/>
      <c r="C11" s="64"/>
      <c r="D11" s="64"/>
      <c r="E11" s="64"/>
      <c r="F11" s="64"/>
      <c r="G11" s="64"/>
      <c r="H11" s="64"/>
      <c r="I11" s="64"/>
      <c r="J11" s="11"/>
    </row>
    <row r="12" spans="1:11" ht="15.6" x14ac:dyDescent="0.3">
      <c r="A12" s="1"/>
      <c r="B12" s="1"/>
      <c r="C12" s="14"/>
      <c r="D12" s="1"/>
      <c r="E12" s="1"/>
      <c r="F12" s="1"/>
      <c r="G12" s="1"/>
      <c r="H12" s="1"/>
      <c r="I12" s="1"/>
      <c r="J12" s="18"/>
      <c r="K12" s="18"/>
    </row>
    <row r="13" spans="1:11" ht="34.200000000000003" customHeight="1" x14ac:dyDescent="0.3">
      <c r="A13" s="1"/>
      <c r="B13" s="76" t="s">
        <v>4</v>
      </c>
      <c r="C13" s="76"/>
      <c r="D13" s="76"/>
      <c r="E13" s="76"/>
      <c r="F13" s="76"/>
      <c r="G13" s="76"/>
      <c r="H13" s="5" t="s">
        <v>1</v>
      </c>
      <c r="I13" s="5" t="s">
        <v>2</v>
      </c>
      <c r="J13" s="5" t="s">
        <v>30</v>
      </c>
      <c r="K13" s="5" t="s">
        <v>116</v>
      </c>
    </row>
    <row r="14" spans="1:11" ht="15.6" x14ac:dyDescent="0.3">
      <c r="A14" s="1"/>
      <c r="B14" s="74" t="s">
        <v>5</v>
      </c>
      <c r="C14" s="74"/>
      <c r="D14" s="74"/>
      <c r="E14" s="74"/>
      <c r="F14" s="74"/>
      <c r="G14" s="74"/>
      <c r="H14" s="15">
        <f>Grantee!H14</f>
        <v>0</v>
      </c>
      <c r="I14" s="15">
        <f>Grantee!I14</f>
        <v>0</v>
      </c>
      <c r="J14" s="20">
        <f>H14+I14*10</f>
        <v>0</v>
      </c>
      <c r="K14" s="95" t="s">
        <v>117</v>
      </c>
    </row>
    <row r="15" spans="1:11" ht="15.6" x14ac:dyDescent="0.3">
      <c r="A15" s="1"/>
      <c r="B15" s="74" t="s">
        <v>6</v>
      </c>
      <c r="C15" s="74"/>
      <c r="D15" s="74"/>
      <c r="E15" s="74"/>
      <c r="F15" s="74"/>
      <c r="G15" s="74"/>
      <c r="H15" s="15">
        <f>Grantee!H15</f>
        <v>0</v>
      </c>
      <c r="I15" s="15">
        <f>Grantee!I15</f>
        <v>0</v>
      </c>
      <c r="J15" s="20">
        <f>H15+I15*20</f>
        <v>0</v>
      </c>
      <c r="K15" s="96"/>
    </row>
    <row r="16" spans="1:11" ht="18.600000000000001" customHeight="1" x14ac:dyDescent="0.3">
      <c r="A16" s="1"/>
      <c r="B16" s="74" t="s">
        <v>7</v>
      </c>
      <c r="C16" s="74"/>
      <c r="D16" s="74"/>
      <c r="E16" s="74"/>
      <c r="F16" s="74"/>
      <c r="G16" s="74"/>
      <c r="H16" s="15">
        <f>Grantee!H16</f>
        <v>0</v>
      </c>
      <c r="I16" s="15">
        <f>Grantee!I16</f>
        <v>0</v>
      </c>
      <c r="J16" s="20">
        <f>H16+I16*20</f>
        <v>0</v>
      </c>
      <c r="K16" s="96"/>
    </row>
    <row r="17" spans="1:11" ht="17.399999999999999" customHeight="1" x14ac:dyDescent="0.3">
      <c r="A17" s="1"/>
      <c r="B17" s="74" t="s">
        <v>8</v>
      </c>
      <c r="C17" s="74"/>
      <c r="D17" s="74"/>
      <c r="E17" s="74"/>
      <c r="F17" s="74"/>
      <c r="G17" s="74"/>
      <c r="H17" s="15">
        <f>Grantee!H17</f>
        <v>0</v>
      </c>
      <c r="I17" s="15">
        <f>Grantee!I17</f>
        <v>0</v>
      </c>
      <c r="J17" s="20">
        <f t="shared" ref="J17:J22" si="0">H17+I17*10</f>
        <v>0</v>
      </c>
      <c r="K17" s="96"/>
    </row>
    <row r="18" spans="1:11" ht="34.200000000000003" customHeight="1" x14ac:dyDescent="0.3">
      <c r="A18" s="1"/>
      <c r="B18" s="74" t="s">
        <v>9</v>
      </c>
      <c r="C18" s="74"/>
      <c r="D18" s="74"/>
      <c r="E18" s="74"/>
      <c r="F18" s="74"/>
      <c r="G18" s="74"/>
      <c r="H18" s="15">
        <f>Grantee!H18</f>
        <v>0</v>
      </c>
      <c r="I18" s="15">
        <f>Grantee!I18</f>
        <v>0</v>
      </c>
      <c r="J18" s="20">
        <f t="shared" si="0"/>
        <v>0</v>
      </c>
      <c r="K18" s="97"/>
    </row>
    <row r="19" spans="1:11" ht="18" customHeight="1" x14ac:dyDescent="0.3">
      <c r="A19" s="1"/>
      <c r="B19" s="74" t="s">
        <v>10</v>
      </c>
      <c r="C19" s="74"/>
      <c r="D19" s="74"/>
      <c r="E19" s="74"/>
      <c r="F19" s="74"/>
      <c r="G19" s="74"/>
      <c r="H19" s="15">
        <f>Grantee!H19</f>
        <v>0</v>
      </c>
      <c r="I19" s="15">
        <f>Grantee!I19</f>
        <v>0</v>
      </c>
      <c r="J19" s="20">
        <f t="shared" si="0"/>
        <v>0</v>
      </c>
      <c r="K19" s="95" t="s">
        <v>118</v>
      </c>
    </row>
    <row r="20" spans="1:11" ht="37.200000000000003" customHeight="1" x14ac:dyDescent="0.3">
      <c r="A20" s="1"/>
      <c r="B20" s="74" t="s">
        <v>11</v>
      </c>
      <c r="C20" s="74"/>
      <c r="D20" s="74"/>
      <c r="E20" s="74"/>
      <c r="F20" s="74"/>
      <c r="G20" s="74"/>
      <c r="H20" s="15">
        <f>Grantee!H20</f>
        <v>0</v>
      </c>
      <c r="I20" s="15">
        <f>Grantee!I20</f>
        <v>0</v>
      </c>
      <c r="J20" s="20">
        <f t="shared" si="0"/>
        <v>0</v>
      </c>
      <c r="K20" s="96"/>
    </row>
    <row r="21" spans="1:11" ht="33.6" customHeight="1" x14ac:dyDescent="0.3">
      <c r="A21" s="1"/>
      <c r="B21" s="74" t="s">
        <v>104</v>
      </c>
      <c r="C21" s="74"/>
      <c r="D21" s="74"/>
      <c r="E21" s="74"/>
      <c r="F21" s="74"/>
      <c r="G21" s="74"/>
      <c r="H21" s="15">
        <f>Grantee!H21</f>
        <v>0</v>
      </c>
      <c r="I21" s="15">
        <f>Grantee!I21</f>
        <v>0</v>
      </c>
      <c r="J21" s="20">
        <f t="shared" si="0"/>
        <v>0</v>
      </c>
      <c r="K21" s="96"/>
    </row>
    <row r="22" spans="1:11" ht="17.399999999999999" customHeight="1" x14ac:dyDescent="0.3">
      <c r="A22" s="1"/>
      <c r="B22" s="74" t="s">
        <v>12</v>
      </c>
      <c r="C22" s="74"/>
      <c r="D22" s="74"/>
      <c r="E22" s="74"/>
      <c r="F22" s="74"/>
      <c r="G22" s="74"/>
      <c r="H22" s="15">
        <f>Grantee!H22</f>
        <v>0</v>
      </c>
      <c r="I22" s="15">
        <f>Grantee!I22</f>
        <v>0</v>
      </c>
      <c r="J22" s="20">
        <f t="shared" si="0"/>
        <v>0</v>
      </c>
      <c r="K22" s="97"/>
    </row>
    <row r="23" spans="1:11" ht="15.6" x14ac:dyDescent="0.3">
      <c r="A23" s="1"/>
      <c r="B23" s="16"/>
      <c r="C23" s="16"/>
      <c r="D23" s="16"/>
      <c r="E23" s="16"/>
      <c r="F23" s="16"/>
      <c r="G23" s="16"/>
      <c r="H23" s="1"/>
      <c r="I23" s="1"/>
      <c r="J23" s="18"/>
      <c r="K23" s="18"/>
    </row>
    <row r="24" spans="1:11" ht="37.799999999999997" customHeight="1" x14ac:dyDescent="0.3">
      <c r="A24" s="1"/>
      <c r="B24" s="76" t="s">
        <v>13</v>
      </c>
      <c r="C24" s="76"/>
      <c r="D24" s="76"/>
      <c r="E24" s="76"/>
      <c r="F24" s="76"/>
      <c r="G24" s="76"/>
      <c r="H24" s="5" t="s">
        <v>1</v>
      </c>
      <c r="I24" s="5" t="s">
        <v>2</v>
      </c>
      <c r="J24" s="5" t="s">
        <v>30</v>
      </c>
      <c r="K24" s="5" t="s">
        <v>116</v>
      </c>
    </row>
    <row r="25" spans="1:11" ht="15.6" x14ac:dyDescent="0.3">
      <c r="A25" s="1"/>
      <c r="B25" s="74" t="s">
        <v>14</v>
      </c>
      <c r="C25" s="74"/>
      <c r="D25" s="74"/>
      <c r="E25" s="74"/>
      <c r="F25" s="74"/>
      <c r="G25" s="74"/>
      <c r="H25" s="15">
        <f>Grantee!H25</f>
        <v>0</v>
      </c>
      <c r="I25" s="15">
        <f>Grantee!I25</f>
        <v>0</v>
      </c>
      <c r="J25" s="20">
        <f t="shared" ref="J25:J28" si="1">H25+I25*10</f>
        <v>0</v>
      </c>
      <c r="K25" s="95" t="s">
        <v>119</v>
      </c>
    </row>
    <row r="26" spans="1:11" ht="15.6" x14ac:dyDescent="0.3">
      <c r="A26" s="1"/>
      <c r="B26" s="74" t="s">
        <v>15</v>
      </c>
      <c r="C26" s="74"/>
      <c r="D26" s="74"/>
      <c r="E26" s="74"/>
      <c r="F26" s="74"/>
      <c r="G26" s="74"/>
      <c r="H26" s="15">
        <f>Grantee!H26</f>
        <v>0</v>
      </c>
      <c r="I26" s="15">
        <f>Grantee!I26</f>
        <v>0</v>
      </c>
      <c r="J26" s="20">
        <f t="shared" si="1"/>
        <v>0</v>
      </c>
      <c r="K26" s="96"/>
    </row>
    <row r="27" spans="1:11" ht="15.6" x14ac:dyDescent="0.3">
      <c r="A27" s="1"/>
      <c r="B27" s="74" t="s">
        <v>16</v>
      </c>
      <c r="C27" s="74"/>
      <c r="D27" s="74"/>
      <c r="E27" s="74"/>
      <c r="F27" s="74"/>
      <c r="G27" s="74"/>
      <c r="H27" s="15">
        <f>Grantee!H27</f>
        <v>0</v>
      </c>
      <c r="I27" s="15">
        <f>Grantee!I27</f>
        <v>0</v>
      </c>
      <c r="J27" s="20">
        <f t="shared" si="1"/>
        <v>0</v>
      </c>
      <c r="K27" s="96"/>
    </row>
    <row r="28" spans="1:11" ht="18" customHeight="1" x14ac:dyDescent="0.3">
      <c r="A28" s="1"/>
      <c r="B28" s="74" t="s">
        <v>17</v>
      </c>
      <c r="C28" s="74"/>
      <c r="D28" s="74"/>
      <c r="E28" s="74"/>
      <c r="F28" s="74"/>
      <c r="G28" s="74"/>
      <c r="H28" s="15">
        <f>Grantee!H28</f>
        <v>0</v>
      </c>
      <c r="I28" s="15">
        <f>Grantee!I28</f>
        <v>0</v>
      </c>
      <c r="J28" s="20">
        <f t="shared" si="1"/>
        <v>0</v>
      </c>
      <c r="K28" s="97"/>
    </row>
    <row r="29" spans="1:11" ht="15.6" x14ac:dyDescent="0.3">
      <c r="A29" s="1"/>
      <c r="B29" s="16"/>
      <c r="C29" s="16"/>
      <c r="D29" s="16"/>
      <c r="E29" s="16"/>
      <c r="F29" s="16"/>
      <c r="G29" s="16"/>
      <c r="H29" s="1"/>
      <c r="I29" s="1"/>
      <c r="J29" s="18"/>
      <c r="K29" s="18"/>
    </row>
    <row r="30" spans="1:11" ht="15.6" x14ac:dyDescent="0.3">
      <c r="A30" s="1"/>
      <c r="B30" s="76"/>
      <c r="C30" s="76"/>
      <c r="D30" s="76"/>
      <c r="E30" s="76"/>
      <c r="F30" s="76"/>
      <c r="G30" s="76"/>
      <c r="H30" s="5" t="s">
        <v>1</v>
      </c>
      <c r="I30" s="5" t="s">
        <v>2</v>
      </c>
      <c r="J30" s="5" t="s">
        <v>30</v>
      </c>
      <c r="K30" s="5" t="s">
        <v>116</v>
      </c>
    </row>
    <row r="31" spans="1:11" ht="61.8" customHeight="1" x14ac:dyDescent="0.3">
      <c r="A31" s="1"/>
      <c r="B31" s="74" t="s">
        <v>18</v>
      </c>
      <c r="C31" s="74"/>
      <c r="D31" s="74"/>
      <c r="E31" s="74"/>
      <c r="F31" s="74"/>
      <c r="G31" s="74"/>
      <c r="H31" s="15">
        <f>Grantee!H31</f>
        <v>0</v>
      </c>
      <c r="I31" s="15">
        <f>Grantee!I31</f>
        <v>0</v>
      </c>
      <c r="J31" s="20">
        <f>H31+I31*10</f>
        <v>0</v>
      </c>
      <c r="K31" s="31" t="s">
        <v>120</v>
      </c>
    </row>
    <row r="32" spans="1:11" ht="15.6" x14ac:dyDescent="0.3">
      <c r="A32" s="1"/>
      <c r="B32" s="16"/>
      <c r="C32" s="16"/>
      <c r="D32" s="16"/>
      <c r="E32" s="16"/>
      <c r="F32" s="16"/>
      <c r="G32" s="16"/>
      <c r="H32" s="1"/>
      <c r="I32" s="1"/>
      <c r="J32" s="18"/>
      <c r="K32" s="30"/>
    </row>
    <row r="33" spans="1:11" ht="50.4" customHeight="1" x14ac:dyDescent="0.3">
      <c r="A33" s="1"/>
      <c r="B33" s="76" t="s">
        <v>19</v>
      </c>
      <c r="C33" s="76"/>
      <c r="D33" s="76"/>
      <c r="E33" s="76"/>
      <c r="F33" s="76"/>
      <c r="G33" s="76"/>
      <c r="H33" s="5" t="s">
        <v>1</v>
      </c>
      <c r="I33" s="5" t="s">
        <v>2</v>
      </c>
      <c r="J33" s="5" t="s">
        <v>30</v>
      </c>
      <c r="K33" s="5" t="s">
        <v>116</v>
      </c>
    </row>
    <row r="34" spans="1:11" ht="27.6" x14ac:dyDescent="0.3">
      <c r="A34" s="1"/>
      <c r="B34" s="74" t="s">
        <v>20</v>
      </c>
      <c r="C34" s="74"/>
      <c r="D34" s="74"/>
      <c r="E34" s="74"/>
      <c r="F34" s="74"/>
      <c r="G34" s="74"/>
      <c r="H34" s="15">
        <f>Grantee!H34</f>
        <v>0</v>
      </c>
      <c r="I34" s="15">
        <f>Grantee!I34</f>
        <v>0</v>
      </c>
      <c r="J34" s="20">
        <f>H34</f>
        <v>0</v>
      </c>
      <c r="K34" s="32" t="s">
        <v>121</v>
      </c>
    </row>
    <row r="35" spans="1:11" ht="15.6" x14ac:dyDescent="0.3">
      <c r="A35" s="1"/>
      <c r="B35" s="74" t="s">
        <v>21</v>
      </c>
      <c r="C35" s="74"/>
      <c r="D35" s="74"/>
      <c r="E35" s="74"/>
      <c r="F35" s="74"/>
      <c r="G35" s="74"/>
      <c r="H35" s="15">
        <f>Grantee!H35</f>
        <v>0</v>
      </c>
      <c r="I35" s="15">
        <f>Grantee!I35</f>
        <v>0</v>
      </c>
      <c r="J35" s="20">
        <f>H35*10</f>
        <v>0</v>
      </c>
      <c r="K35" s="98" t="s">
        <v>122</v>
      </c>
    </row>
    <row r="36" spans="1:11" ht="15.6" x14ac:dyDescent="0.3">
      <c r="A36" s="1"/>
      <c r="B36" s="74" t="s">
        <v>22</v>
      </c>
      <c r="C36" s="74"/>
      <c r="D36" s="74"/>
      <c r="E36" s="74"/>
      <c r="F36" s="74"/>
      <c r="G36" s="74"/>
      <c r="H36" s="15">
        <f>Grantee!H36</f>
        <v>0</v>
      </c>
      <c r="I36" s="15">
        <f>Grantee!I36</f>
        <v>0</v>
      </c>
      <c r="J36" s="20">
        <f>H36*20</f>
        <v>0</v>
      </c>
      <c r="K36" s="99"/>
    </row>
    <row r="37" spans="1:11" ht="15.6" x14ac:dyDescent="0.3">
      <c r="A37" s="1"/>
      <c r="B37" s="16"/>
      <c r="C37" s="16"/>
      <c r="D37" s="16"/>
      <c r="E37" s="16"/>
      <c r="F37" s="16"/>
      <c r="G37" s="16"/>
      <c r="H37" s="1"/>
      <c r="I37" s="1"/>
      <c r="J37" s="18"/>
      <c r="K37" s="18"/>
    </row>
    <row r="38" spans="1:11" ht="33" customHeight="1" x14ac:dyDescent="0.3">
      <c r="A38" s="1"/>
      <c r="B38" s="76" t="s">
        <v>23</v>
      </c>
      <c r="C38" s="76"/>
      <c r="D38" s="76"/>
      <c r="E38" s="76"/>
      <c r="F38" s="76"/>
      <c r="G38" s="76"/>
      <c r="H38" s="5" t="s">
        <v>1</v>
      </c>
      <c r="I38" s="5" t="s">
        <v>2</v>
      </c>
      <c r="J38" s="5" t="s">
        <v>30</v>
      </c>
      <c r="K38" s="5" t="s">
        <v>116</v>
      </c>
    </row>
    <row r="39" spans="1:11" ht="15.6" x14ac:dyDescent="0.3">
      <c r="A39" s="1"/>
      <c r="B39" s="74" t="s">
        <v>24</v>
      </c>
      <c r="C39" s="74"/>
      <c r="D39" s="74"/>
      <c r="E39" s="74"/>
      <c r="F39" s="74"/>
      <c r="G39" s="74"/>
      <c r="H39" s="15">
        <f>Grantee!H39</f>
        <v>0</v>
      </c>
      <c r="I39" s="15">
        <f>Grantee!I39</f>
        <v>0</v>
      </c>
      <c r="J39" s="20">
        <f>H39+I39*20</f>
        <v>0</v>
      </c>
      <c r="K39" s="100" t="s">
        <v>124</v>
      </c>
    </row>
    <row r="40" spans="1:11" ht="15.6" x14ac:dyDescent="0.3">
      <c r="A40" s="1"/>
      <c r="B40" s="74" t="s">
        <v>25</v>
      </c>
      <c r="C40" s="74"/>
      <c r="D40" s="74"/>
      <c r="E40" s="74"/>
      <c r="F40" s="74"/>
      <c r="G40" s="74"/>
      <c r="H40" s="15">
        <f>Grantee!H40</f>
        <v>0</v>
      </c>
      <c r="I40" s="15">
        <f>Grantee!I40</f>
        <v>0</v>
      </c>
      <c r="J40" s="20">
        <f t="shared" ref="J40:J41" si="2">H40+I40*20</f>
        <v>0</v>
      </c>
      <c r="K40" s="101"/>
    </row>
    <row r="41" spans="1:11" ht="15.6" x14ac:dyDescent="0.3">
      <c r="A41" s="1"/>
      <c r="B41" s="74" t="s">
        <v>26</v>
      </c>
      <c r="C41" s="74"/>
      <c r="D41" s="74"/>
      <c r="E41" s="74"/>
      <c r="F41" s="74"/>
      <c r="G41" s="74"/>
      <c r="H41" s="15">
        <f>Grantee!H41</f>
        <v>0</v>
      </c>
      <c r="I41" s="15">
        <f>Grantee!I41</f>
        <v>0</v>
      </c>
      <c r="J41" s="20">
        <f t="shared" si="2"/>
        <v>0</v>
      </c>
      <c r="K41" s="102"/>
    </row>
    <row r="42" spans="1:11" ht="15.6" x14ac:dyDescent="0.3">
      <c r="A42" s="1"/>
      <c r="B42" s="16"/>
      <c r="C42" s="16"/>
      <c r="D42" s="16"/>
      <c r="E42" s="16"/>
      <c r="F42" s="16"/>
      <c r="G42" s="16"/>
      <c r="H42" s="1"/>
      <c r="I42" s="1"/>
      <c r="J42" s="18"/>
      <c r="K42" s="18"/>
    </row>
    <row r="43" spans="1:11" ht="15.6" x14ac:dyDescent="0.3">
      <c r="A43" s="1"/>
      <c r="B43" s="76"/>
      <c r="C43" s="76"/>
      <c r="D43" s="76"/>
      <c r="E43" s="76"/>
      <c r="F43" s="76"/>
      <c r="G43" s="76"/>
      <c r="H43" s="5" t="s">
        <v>1</v>
      </c>
      <c r="I43" s="5" t="s">
        <v>2</v>
      </c>
      <c r="J43" s="5" t="s">
        <v>30</v>
      </c>
      <c r="K43" s="5" t="s">
        <v>116</v>
      </c>
    </row>
    <row r="44" spans="1:11" ht="52.2" customHeight="1" x14ac:dyDescent="0.3">
      <c r="A44" s="1"/>
      <c r="B44" s="74" t="s">
        <v>31</v>
      </c>
      <c r="C44" s="74"/>
      <c r="D44" s="74"/>
      <c r="E44" s="74"/>
      <c r="F44" s="74"/>
      <c r="G44" s="74"/>
      <c r="H44" s="15">
        <f>Grantee!H44</f>
        <v>0</v>
      </c>
      <c r="I44" s="15">
        <f>Grantee!I44</f>
        <v>0</v>
      </c>
      <c r="J44" s="20">
        <f t="shared" ref="J44" si="3">H44+I44*20</f>
        <v>0</v>
      </c>
      <c r="K44" s="31" t="s">
        <v>123</v>
      </c>
    </row>
    <row r="45" spans="1:11" ht="15.6" x14ac:dyDescent="0.3">
      <c r="A45" s="1"/>
      <c r="B45" s="16"/>
      <c r="C45" s="16"/>
      <c r="D45" s="16"/>
      <c r="E45" s="16"/>
      <c r="F45" s="16"/>
      <c r="G45" s="16"/>
      <c r="H45" s="1"/>
      <c r="I45" s="1"/>
      <c r="J45" s="18"/>
      <c r="K45" s="18"/>
    </row>
    <row r="46" spans="1:11" ht="45" customHeight="1" x14ac:dyDescent="0.3">
      <c r="A46" s="1"/>
      <c r="B46" s="82"/>
      <c r="C46" s="83"/>
      <c r="D46" s="83"/>
      <c r="E46" s="83"/>
      <c r="F46" s="84"/>
      <c r="G46" s="33" t="s">
        <v>1</v>
      </c>
      <c r="H46" s="33" t="s">
        <v>2</v>
      </c>
      <c r="I46" s="34" t="s">
        <v>28</v>
      </c>
      <c r="J46" s="33" t="s">
        <v>30</v>
      </c>
      <c r="K46" s="5" t="s">
        <v>116</v>
      </c>
    </row>
    <row r="47" spans="1:11" ht="48" customHeight="1" x14ac:dyDescent="0.3">
      <c r="A47" s="1"/>
      <c r="B47" s="85" t="s">
        <v>27</v>
      </c>
      <c r="C47" s="86"/>
      <c r="D47" s="86"/>
      <c r="E47" s="86"/>
      <c r="F47" s="87"/>
      <c r="G47" s="15">
        <f>Grantee!G47</f>
        <v>0</v>
      </c>
      <c r="H47" s="15">
        <f>Grantee!H47</f>
        <v>0</v>
      </c>
      <c r="I47" s="15">
        <f>Grantee!I47</f>
        <v>0</v>
      </c>
      <c r="J47" s="20">
        <f t="shared" ref="J47" si="4">H47+I47*20</f>
        <v>0</v>
      </c>
      <c r="K47" s="31" t="s">
        <v>125</v>
      </c>
    </row>
    <row r="48" spans="1:11" ht="15.6" x14ac:dyDescent="0.3">
      <c r="A48" s="1"/>
      <c r="B48" s="16"/>
      <c r="C48" s="16"/>
      <c r="D48" s="16"/>
      <c r="E48" s="16"/>
      <c r="F48" s="16"/>
      <c r="G48" s="16"/>
      <c r="H48" s="1"/>
      <c r="I48" s="1"/>
      <c r="J48" s="18"/>
      <c r="K48" s="18"/>
    </row>
    <row r="49" spans="1:13" ht="47.4" customHeight="1" x14ac:dyDescent="0.3">
      <c r="A49" s="1"/>
      <c r="B49" s="82" t="s">
        <v>29</v>
      </c>
      <c r="C49" s="91"/>
      <c r="D49" s="91"/>
      <c r="E49" s="91"/>
      <c r="F49" s="91"/>
      <c r="G49" s="92"/>
      <c r="H49" s="5" t="s">
        <v>1</v>
      </c>
      <c r="I49" s="5" t="s">
        <v>2</v>
      </c>
      <c r="J49" s="5" t="s">
        <v>30</v>
      </c>
      <c r="K49" s="5" t="s">
        <v>116</v>
      </c>
    </row>
    <row r="50" spans="1:13" ht="31.2" customHeight="1" x14ac:dyDescent="0.3">
      <c r="A50" s="1"/>
      <c r="B50" s="74" t="s">
        <v>37</v>
      </c>
      <c r="C50" s="74"/>
      <c r="D50" s="74"/>
      <c r="E50" s="74"/>
      <c r="F50" s="74"/>
      <c r="G50" s="74"/>
      <c r="H50" s="15">
        <f>Grantee!H50</f>
        <v>0</v>
      </c>
      <c r="I50" s="15">
        <f>Grantee!I50</f>
        <v>0</v>
      </c>
      <c r="J50" s="20">
        <f>H50+I50*20</f>
        <v>0</v>
      </c>
      <c r="K50" s="31" t="s">
        <v>126</v>
      </c>
    </row>
    <row r="51" spans="1:13" ht="32.4" customHeight="1" x14ac:dyDescent="0.3">
      <c r="A51" s="1"/>
      <c r="B51" s="74" t="s">
        <v>110</v>
      </c>
      <c r="C51" s="74"/>
      <c r="D51" s="74"/>
      <c r="E51" s="74"/>
      <c r="F51" s="74"/>
      <c r="G51" s="74"/>
      <c r="H51" s="15">
        <f>Grantee!H51</f>
        <v>0</v>
      </c>
      <c r="I51" s="15">
        <f>Grantee!I51</f>
        <v>0</v>
      </c>
      <c r="J51" s="20">
        <f t="shared" ref="J51:J52" si="5">H51+I51*20</f>
        <v>0</v>
      </c>
      <c r="K51" s="95" t="s">
        <v>125</v>
      </c>
    </row>
    <row r="52" spans="1:13" ht="31.2" customHeight="1" x14ac:dyDescent="0.3">
      <c r="A52" s="1"/>
      <c r="B52" s="74" t="s">
        <v>38</v>
      </c>
      <c r="C52" s="74"/>
      <c r="D52" s="74"/>
      <c r="E52" s="74"/>
      <c r="F52" s="74"/>
      <c r="G52" s="74"/>
      <c r="H52" s="15">
        <f>Grantee!H52</f>
        <v>0</v>
      </c>
      <c r="I52" s="15">
        <f>Grantee!I52</f>
        <v>0</v>
      </c>
      <c r="J52" s="20">
        <f t="shared" si="5"/>
        <v>0</v>
      </c>
      <c r="K52" s="97"/>
    </row>
    <row r="53" spans="1:13" ht="15.6" x14ac:dyDescent="0.3">
      <c r="A53" s="1"/>
      <c r="B53" s="1"/>
      <c r="C53" s="1"/>
      <c r="D53" s="1"/>
      <c r="E53" s="1"/>
      <c r="F53" s="1"/>
      <c r="G53" s="1"/>
      <c r="H53" s="1"/>
      <c r="I53" s="1"/>
      <c r="J53" s="18"/>
      <c r="K53" s="18"/>
    </row>
    <row r="54" spans="1:13" ht="70.2" customHeight="1" x14ac:dyDescent="0.3">
      <c r="A54" s="93" t="s">
        <v>33</v>
      </c>
      <c r="B54" s="80"/>
      <c r="C54" s="80"/>
      <c r="D54" s="80"/>
      <c r="E54" s="80"/>
      <c r="F54" s="80"/>
      <c r="G54" s="80"/>
      <c r="H54" s="80"/>
      <c r="I54" s="80"/>
      <c r="J54" s="11"/>
      <c r="K54" s="11"/>
    </row>
    <row r="55" spans="1:13" ht="15.6" x14ac:dyDescent="0.3">
      <c r="A55" s="1"/>
      <c r="B55" s="1"/>
      <c r="C55" s="1"/>
      <c r="D55" s="1"/>
      <c r="E55" s="1"/>
      <c r="F55" s="1"/>
      <c r="G55" s="1"/>
      <c r="H55" s="1"/>
      <c r="I55" s="1"/>
      <c r="J55" s="18"/>
      <c r="K55" s="18"/>
    </row>
    <row r="56" spans="1:13" ht="31.8" customHeight="1" x14ac:dyDescent="0.3">
      <c r="A56" s="1"/>
      <c r="B56" s="94" t="s">
        <v>109</v>
      </c>
      <c r="C56" s="94"/>
      <c r="D56" s="94"/>
      <c r="E56" s="94"/>
      <c r="F56" s="94"/>
      <c r="G56" s="94"/>
      <c r="H56" s="5" t="s">
        <v>1</v>
      </c>
      <c r="I56" s="5" t="s">
        <v>2</v>
      </c>
      <c r="J56" s="5" t="s">
        <v>30</v>
      </c>
      <c r="K56" s="5" t="s">
        <v>116</v>
      </c>
      <c r="M56" s="7"/>
    </row>
    <row r="57" spans="1:13" ht="15.6" x14ac:dyDescent="0.3">
      <c r="A57" s="1"/>
      <c r="B57" s="88" t="s">
        <v>34</v>
      </c>
      <c r="C57" s="88"/>
      <c r="D57" s="88"/>
      <c r="E57" s="88"/>
      <c r="F57" s="88"/>
      <c r="G57" s="88"/>
      <c r="H57" s="15">
        <f>Grantee!H57</f>
        <v>0</v>
      </c>
      <c r="I57" s="15">
        <f>Grantee!I57</f>
        <v>0</v>
      </c>
      <c r="J57" s="20">
        <f>H57</f>
        <v>0</v>
      </c>
      <c r="K57" s="95" t="s">
        <v>127</v>
      </c>
      <c r="M57" s="35"/>
    </row>
    <row r="58" spans="1:13" ht="15.6" x14ac:dyDescent="0.3">
      <c r="A58" s="1"/>
      <c r="B58" s="88" t="s">
        <v>35</v>
      </c>
      <c r="C58" s="88"/>
      <c r="D58" s="88"/>
      <c r="E58" s="88"/>
      <c r="F58" s="88"/>
      <c r="G58" s="88"/>
      <c r="H58" s="15">
        <f>Grantee!H58</f>
        <v>0</v>
      </c>
      <c r="I58" s="15">
        <f>Grantee!I58</f>
        <v>0</v>
      </c>
      <c r="J58" s="20">
        <f>H58*10</f>
        <v>0</v>
      </c>
      <c r="K58" s="97"/>
      <c r="M58" s="103"/>
    </row>
    <row r="59" spans="1:13" ht="15.6" x14ac:dyDescent="0.3">
      <c r="B59" s="88" t="s">
        <v>36</v>
      </c>
      <c r="C59" s="88"/>
      <c r="D59" s="88"/>
      <c r="E59" s="88"/>
      <c r="F59" s="88"/>
      <c r="G59" s="88"/>
      <c r="H59" s="15">
        <f>Grantee!H59</f>
        <v>0</v>
      </c>
      <c r="I59" s="15">
        <f>Grantee!I59</f>
        <v>0</v>
      </c>
      <c r="J59" s="20">
        <f>H59*20</f>
        <v>0</v>
      </c>
      <c r="K59" s="95" t="s">
        <v>128</v>
      </c>
      <c r="M59" s="104"/>
    </row>
    <row r="60" spans="1:13" ht="15.6" x14ac:dyDescent="0.3">
      <c r="B60" s="88" t="s">
        <v>39</v>
      </c>
      <c r="C60" s="88"/>
      <c r="D60" s="88"/>
      <c r="E60" s="88"/>
      <c r="F60" s="88"/>
      <c r="G60" s="88"/>
      <c r="H60" s="15">
        <f>Grantee!H60</f>
        <v>0</v>
      </c>
      <c r="I60" s="15">
        <f>Grantee!I60</f>
        <v>0</v>
      </c>
      <c r="J60" s="20">
        <f>H60*20</f>
        <v>0</v>
      </c>
      <c r="K60" s="97"/>
      <c r="M60" s="7"/>
    </row>
    <row r="61" spans="1:13" x14ac:dyDescent="0.3">
      <c r="K61" s="21"/>
      <c r="M61" s="7"/>
    </row>
    <row r="62" spans="1:13" ht="49.2" customHeight="1" x14ac:dyDescent="0.3">
      <c r="B62" s="89" t="s">
        <v>111</v>
      </c>
      <c r="C62" s="90"/>
      <c r="D62" s="90"/>
      <c r="E62" s="90"/>
      <c r="F62" s="90"/>
      <c r="G62" s="90"/>
      <c r="H62" s="46"/>
      <c r="I62" s="47"/>
      <c r="J62" s="5" t="s">
        <v>30</v>
      </c>
      <c r="K62" s="5" t="s">
        <v>116</v>
      </c>
    </row>
    <row r="63" spans="1:13" ht="50.4" customHeight="1" x14ac:dyDescent="0.3">
      <c r="B63" s="44">
        <v>0</v>
      </c>
      <c r="C63" s="45"/>
      <c r="D63" s="45"/>
      <c r="E63" s="45"/>
      <c r="F63" s="45"/>
      <c r="G63" s="45"/>
      <c r="H63" s="46"/>
      <c r="I63" s="47"/>
      <c r="J63" s="22"/>
      <c r="K63" s="29" t="s">
        <v>129</v>
      </c>
    </row>
    <row r="64" spans="1:13" x14ac:dyDescent="0.3">
      <c r="K64" s="21"/>
    </row>
    <row r="65" spans="2:11" ht="47.4" customHeight="1" x14ac:dyDescent="0.3">
      <c r="B65" s="94" t="s">
        <v>40</v>
      </c>
      <c r="C65" s="94"/>
      <c r="D65" s="94"/>
      <c r="E65" s="94"/>
      <c r="F65" s="94"/>
      <c r="G65" s="94"/>
      <c r="H65" s="5" t="s">
        <v>1</v>
      </c>
      <c r="I65" s="5" t="s">
        <v>2</v>
      </c>
      <c r="J65" s="5" t="s">
        <v>30</v>
      </c>
      <c r="K65" s="5" t="s">
        <v>116</v>
      </c>
    </row>
    <row r="66" spans="2:11" ht="15.6" x14ac:dyDescent="0.3">
      <c r="B66" s="88" t="s">
        <v>41</v>
      </c>
      <c r="C66" s="88"/>
      <c r="D66" s="88"/>
      <c r="E66" s="88"/>
      <c r="F66" s="88"/>
      <c r="G66" s="88"/>
      <c r="H66" s="15">
        <f>Grantee!H66</f>
        <v>0</v>
      </c>
      <c r="I66" s="15">
        <f>Grantee!I66</f>
        <v>0</v>
      </c>
      <c r="J66" s="20">
        <f>H66</f>
        <v>0</v>
      </c>
      <c r="K66" s="95" t="s">
        <v>130</v>
      </c>
    </row>
    <row r="67" spans="2:11" ht="15.6" x14ac:dyDescent="0.3">
      <c r="B67" s="88" t="s">
        <v>42</v>
      </c>
      <c r="C67" s="88"/>
      <c r="D67" s="88"/>
      <c r="E67" s="88"/>
      <c r="F67" s="88"/>
      <c r="G67" s="88"/>
      <c r="H67" s="15">
        <f>Grantee!H67</f>
        <v>0</v>
      </c>
      <c r="I67" s="15">
        <f>Grantee!I67</f>
        <v>0</v>
      </c>
      <c r="J67" s="20">
        <f>H67*10</f>
        <v>0</v>
      </c>
      <c r="K67" s="97"/>
    </row>
    <row r="68" spans="2:11" ht="15.6" x14ac:dyDescent="0.3">
      <c r="B68" s="88" t="s">
        <v>43</v>
      </c>
      <c r="C68" s="88"/>
      <c r="D68" s="88"/>
      <c r="E68" s="88"/>
      <c r="F68" s="88"/>
      <c r="G68" s="88"/>
      <c r="H68" s="15">
        <f>Grantee!H68</f>
        <v>0</v>
      </c>
      <c r="I68" s="15">
        <f>Grantee!I68</f>
        <v>0</v>
      </c>
      <c r="J68" s="20">
        <f>H68*20</f>
        <v>0</v>
      </c>
      <c r="K68" s="95" t="s">
        <v>131</v>
      </c>
    </row>
    <row r="69" spans="2:11" ht="15.6" x14ac:dyDescent="0.3">
      <c r="B69" s="88" t="s">
        <v>44</v>
      </c>
      <c r="C69" s="88"/>
      <c r="D69" s="88"/>
      <c r="E69" s="88"/>
      <c r="F69" s="88"/>
      <c r="G69" s="88"/>
      <c r="H69" s="15">
        <f>Grantee!H69</f>
        <v>0</v>
      </c>
      <c r="I69" s="15">
        <f>Grantee!I69</f>
        <v>0</v>
      </c>
      <c r="J69" s="20">
        <v>0</v>
      </c>
      <c r="K69" s="97"/>
    </row>
    <row r="70" spans="2:11" x14ac:dyDescent="0.3">
      <c r="K70" s="21"/>
    </row>
    <row r="71" spans="2:11" ht="32.4" customHeight="1" x14ac:dyDescent="0.3">
      <c r="B71" s="94" t="s">
        <v>49</v>
      </c>
      <c r="C71" s="94"/>
      <c r="D71" s="94"/>
      <c r="E71" s="94"/>
      <c r="F71" s="94"/>
      <c r="G71" s="94"/>
      <c r="H71" s="5" t="s">
        <v>1</v>
      </c>
      <c r="I71" s="5" t="s">
        <v>2</v>
      </c>
      <c r="J71" s="5" t="s">
        <v>30</v>
      </c>
      <c r="K71" s="5" t="s">
        <v>116</v>
      </c>
    </row>
    <row r="72" spans="2:11" ht="15.6" x14ac:dyDescent="0.3">
      <c r="B72" s="88" t="s">
        <v>45</v>
      </c>
      <c r="C72" s="88"/>
      <c r="D72" s="88"/>
      <c r="E72" s="88"/>
      <c r="F72" s="88"/>
      <c r="G72" s="88"/>
      <c r="H72" s="15">
        <f>Grantee!H72</f>
        <v>0</v>
      </c>
      <c r="I72" s="15">
        <f>Grantee!I72</f>
        <v>0</v>
      </c>
      <c r="J72" s="20">
        <f>H72*10</f>
        <v>0</v>
      </c>
      <c r="K72" s="95" t="s">
        <v>133</v>
      </c>
    </row>
    <row r="73" spans="2:11" ht="15.6" x14ac:dyDescent="0.3">
      <c r="B73" s="88" t="s">
        <v>112</v>
      </c>
      <c r="C73" s="88"/>
      <c r="D73" s="88"/>
      <c r="E73" s="88"/>
      <c r="F73" s="88"/>
      <c r="G73" s="88"/>
      <c r="H73" s="15">
        <f>Grantee!H73</f>
        <v>0</v>
      </c>
      <c r="I73" s="15">
        <f>Grantee!I73</f>
        <v>0</v>
      </c>
      <c r="J73" s="20">
        <f t="shared" ref="J73:J77" si="6">H73*10</f>
        <v>0</v>
      </c>
      <c r="K73" s="96"/>
    </row>
    <row r="74" spans="2:11" ht="15.6" x14ac:dyDescent="0.3">
      <c r="B74" s="88" t="s">
        <v>46</v>
      </c>
      <c r="C74" s="88"/>
      <c r="D74" s="88"/>
      <c r="E74" s="88"/>
      <c r="F74" s="88"/>
      <c r="G74" s="88"/>
      <c r="H74" s="15">
        <f>Grantee!H74</f>
        <v>0</v>
      </c>
      <c r="I74" s="15">
        <f>Grantee!I74</f>
        <v>0</v>
      </c>
      <c r="J74" s="20">
        <f t="shared" si="6"/>
        <v>0</v>
      </c>
      <c r="K74" s="96"/>
    </row>
    <row r="75" spans="2:11" ht="15.6" x14ac:dyDescent="0.3">
      <c r="B75" s="88" t="s">
        <v>47</v>
      </c>
      <c r="C75" s="88"/>
      <c r="D75" s="88"/>
      <c r="E75" s="88"/>
      <c r="F75" s="88"/>
      <c r="G75" s="88"/>
      <c r="H75" s="15">
        <f>Grantee!H75</f>
        <v>0</v>
      </c>
      <c r="I75" s="15">
        <f>Grantee!I75</f>
        <v>0</v>
      </c>
      <c r="J75" s="20">
        <f t="shared" si="6"/>
        <v>0</v>
      </c>
      <c r="K75" s="96"/>
    </row>
    <row r="76" spans="2:11" ht="15.6" x14ac:dyDescent="0.3">
      <c r="B76" s="88" t="s">
        <v>48</v>
      </c>
      <c r="C76" s="88"/>
      <c r="D76" s="88"/>
      <c r="E76" s="88"/>
      <c r="F76" s="88"/>
      <c r="G76" s="88"/>
      <c r="H76" s="15">
        <f>Grantee!H76</f>
        <v>0</v>
      </c>
      <c r="I76" s="15">
        <f>Grantee!I76</f>
        <v>0</v>
      </c>
      <c r="J76" s="20">
        <f t="shared" si="6"/>
        <v>0</v>
      </c>
      <c r="K76" s="96"/>
    </row>
    <row r="77" spans="2:11" ht="15.6" x14ac:dyDescent="0.3">
      <c r="B77" s="88" t="s">
        <v>56</v>
      </c>
      <c r="C77" s="88"/>
      <c r="D77" s="88"/>
      <c r="E77" s="88"/>
      <c r="F77" s="88"/>
      <c r="G77" s="88"/>
      <c r="H77" s="15">
        <f>Grantee!H77</f>
        <v>0</v>
      </c>
      <c r="I77" s="15">
        <f>Grantee!I77</f>
        <v>0</v>
      </c>
      <c r="J77" s="20">
        <f t="shared" si="6"/>
        <v>0</v>
      </c>
      <c r="K77" s="97"/>
    </row>
    <row r="78" spans="2:11" x14ac:dyDescent="0.3">
      <c r="K78" s="21"/>
    </row>
    <row r="79" spans="2:11" ht="15.6" x14ac:dyDescent="0.3">
      <c r="B79" s="89" t="s">
        <v>50</v>
      </c>
      <c r="C79" s="90"/>
      <c r="D79" s="90"/>
      <c r="E79" s="90"/>
      <c r="F79" s="90"/>
      <c r="G79" s="90"/>
      <c r="H79" s="46"/>
      <c r="I79" s="47"/>
      <c r="J79" s="5" t="s">
        <v>30</v>
      </c>
      <c r="K79" s="5" t="s">
        <v>116</v>
      </c>
    </row>
    <row r="80" spans="2:11" ht="46.8" customHeight="1" x14ac:dyDescent="0.3">
      <c r="B80" s="44">
        <v>0</v>
      </c>
      <c r="C80" s="45"/>
      <c r="D80" s="45"/>
      <c r="E80" s="45"/>
      <c r="F80" s="45"/>
      <c r="G80" s="45"/>
      <c r="H80" s="46"/>
      <c r="I80" s="47"/>
      <c r="J80" s="22"/>
      <c r="K80" s="36" t="s">
        <v>132</v>
      </c>
    </row>
    <row r="81" spans="2:11" x14ac:dyDescent="0.3">
      <c r="K81" s="21"/>
    </row>
    <row r="82" spans="2:11" ht="15.6" x14ac:dyDescent="0.3">
      <c r="B82" s="94"/>
      <c r="C82" s="94"/>
      <c r="D82" s="94"/>
      <c r="E82" s="94"/>
      <c r="F82" s="94"/>
      <c r="G82" s="94"/>
      <c r="H82" s="5" t="s">
        <v>1</v>
      </c>
      <c r="I82" s="5" t="s">
        <v>2</v>
      </c>
      <c r="J82" s="5" t="s">
        <v>30</v>
      </c>
      <c r="K82" s="5" t="s">
        <v>116</v>
      </c>
    </row>
    <row r="83" spans="2:11" ht="51" customHeight="1" x14ac:dyDescent="0.3">
      <c r="B83" s="74" t="s">
        <v>98</v>
      </c>
      <c r="C83" s="74"/>
      <c r="D83" s="74"/>
      <c r="E83" s="74"/>
      <c r="F83" s="74"/>
      <c r="G83" s="74"/>
      <c r="H83" s="15">
        <f>Grantee!H83</f>
        <v>0</v>
      </c>
      <c r="I83" s="15">
        <f>Grantee!I83</f>
        <v>0</v>
      </c>
      <c r="J83" s="20">
        <f>H83*10+I83</f>
        <v>0</v>
      </c>
      <c r="K83" s="31" t="s">
        <v>134</v>
      </c>
    </row>
    <row r="84" spans="2:11" x14ac:dyDescent="0.3">
      <c r="B84" s="17"/>
      <c r="C84" s="17"/>
      <c r="D84" s="17"/>
      <c r="E84" s="17"/>
      <c r="F84" s="17"/>
      <c r="G84" s="17"/>
      <c r="K84" s="21"/>
    </row>
    <row r="85" spans="2:11" ht="32.4" customHeight="1" x14ac:dyDescent="0.3">
      <c r="B85" s="76" t="s">
        <v>57</v>
      </c>
      <c r="C85" s="76"/>
      <c r="D85" s="76"/>
      <c r="E85" s="76"/>
      <c r="F85" s="76"/>
      <c r="G85" s="76"/>
      <c r="H85" s="5" t="s">
        <v>1</v>
      </c>
      <c r="I85" s="5" t="s">
        <v>2</v>
      </c>
      <c r="J85" s="5" t="s">
        <v>30</v>
      </c>
      <c r="K85" s="5" t="s">
        <v>116</v>
      </c>
    </row>
    <row r="86" spans="2:11" ht="15.6" x14ac:dyDescent="0.3">
      <c r="B86" s="74" t="s">
        <v>51</v>
      </c>
      <c r="C86" s="74"/>
      <c r="D86" s="74"/>
      <c r="E86" s="74"/>
      <c r="F86" s="74"/>
      <c r="G86" s="74"/>
      <c r="H86" s="15">
        <f>Grantee!H86</f>
        <v>0</v>
      </c>
      <c r="I86" s="15">
        <f>Grantee!I86</f>
        <v>0</v>
      </c>
      <c r="J86" s="20">
        <f>H86*20+I86</f>
        <v>0</v>
      </c>
      <c r="K86" s="95" t="s">
        <v>135</v>
      </c>
    </row>
    <row r="87" spans="2:11" ht="15.6" x14ac:dyDescent="0.3">
      <c r="B87" s="74" t="s">
        <v>52</v>
      </c>
      <c r="C87" s="74"/>
      <c r="D87" s="74"/>
      <c r="E87" s="74"/>
      <c r="F87" s="74"/>
      <c r="G87" s="74"/>
      <c r="H87" s="15">
        <f>Grantee!H87</f>
        <v>0</v>
      </c>
      <c r="I87" s="15">
        <f>Grantee!I87</f>
        <v>0</v>
      </c>
      <c r="J87" s="20">
        <f t="shared" ref="J87:J90" si="7">H87*20+I87</f>
        <v>0</v>
      </c>
      <c r="K87" s="96"/>
    </row>
    <row r="88" spans="2:11" ht="15.6" x14ac:dyDescent="0.3">
      <c r="B88" s="74" t="s">
        <v>53</v>
      </c>
      <c r="C88" s="74"/>
      <c r="D88" s="74"/>
      <c r="E88" s="74"/>
      <c r="F88" s="74"/>
      <c r="G88" s="74"/>
      <c r="H88" s="15">
        <f>Grantee!H88</f>
        <v>0</v>
      </c>
      <c r="I88" s="15">
        <f>Grantee!I88</f>
        <v>0</v>
      </c>
      <c r="J88" s="20">
        <f t="shared" si="7"/>
        <v>0</v>
      </c>
      <c r="K88" s="96"/>
    </row>
    <row r="89" spans="2:11" ht="15.6" x14ac:dyDescent="0.3">
      <c r="B89" s="74" t="s">
        <v>54</v>
      </c>
      <c r="C89" s="74"/>
      <c r="D89" s="74"/>
      <c r="E89" s="74"/>
      <c r="F89" s="74"/>
      <c r="G89" s="74"/>
      <c r="H89" s="15">
        <f>Grantee!H89</f>
        <v>0</v>
      </c>
      <c r="I89" s="15">
        <f>Grantee!I89</f>
        <v>0</v>
      </c>
      <c r="J89" s="20">
        <f t="shared" si="7"/>
        <v>0</v>
      </c>
      <c r="K89" s="96"/>
    </row>
    <row r="90" spans="2:11" ht="15.6" x14ac:dyDescent="0.3">
      <c r="B90" s="74" t="s">
        <v>55</v>
      </c>
      <c r="C90" s="74"/>
      <c r="D90" s="74"/>
      <c r="E90" s="74"/>
      <c r="F90" s="74"/>
      <c r="G90" s="74"/>
      <c r="H90" s="15">
        <f>Grantee!H90</f>
        <v>0</v>
      </c>
      <c r="I90" s="15">
        <f>Grantee!I90</f>
        <v>0</v>
      </c>
      <c r="J90" s="20">
        <f t="shared" si="7"/>
        <v>0</v>
      </c>
      <c r="K90" s="97"/>
    </row>
    <row r="91" spans="2:11" x14ac:dyDescent="0.3">
      <c r="B91" s="17"/>
      <c r="C91" s="17"/>
      <c r="D91" s="17"/>
      <c r="E91" s="17"/>
      <c r="F91" s="17"/>
      <c r="G91" s="17"/>
      <c r="K91" s="21"/>
    </row>
    <row r="92" spans="2:11" ht="31.2" customHeight="1" x14ac:dyDescent="0.3">
      <c r="B92" s="76" t="s">
        <v>58</v>
      </c>
      <c r="C92" s="76"/>
      <c r="D92" s="76"/>
      <c r="E92" s="76"/>
      <c r="F92" s="76"/>
      <c r="G92" s="76"/>
      <c r="H92" s="5" t="s">
        <v>1</v>
      </c>
      <c r="I92" s="5" t="s">
        <v>2</v>
      </c>
      <c r="J92" s="5" t="s">
        <v>30</v>
      </c>
      <c r="K92" s="5" t="s">
        <v>116</v>
      </c>
    </row>
    <row r="93" spans="2:11" ht="46.8" x14ac:dyDescent="0.3">
      <c r="B93" s="74" t="s">
        <v>59</v>
      </c>
      <c r="C93" s="74"/>
      <c r="D93" s="74"/>
      <c r="E93" s="74"/>
      <c r="F93" s="74"/>
      <c r="G93" s="74"/>
      <c r="H93" s="15">
        <f>Grantee!H93</f>
        <v>0</v>
      </c>
      <c r="I93" s="15">
        <f>Grantee!I93</f>
        <v>0</v>
      </c>
      <c r="J93" s="20">
        <f>H93</f>
        <v>0</v>
      </c>
      <c r="K93" s="31" t="s">
        <v>137</v>
      </c>
    </row>
    <row r="94" spans="2:11" ht="15.6" x14ac:dyDescent="0.3">
      <c r="B94" s="74" t="s">
        <v>60</v>
      </c>
      <c r="C94" s="74"/>
      <c r="D94" s="74"/>
      <c r="E94" s="74"/>
      <c r="F94" s="74"/>
      <c r="G94" s="74"/>
      <c r="H94" s="15">
        <f>Grantee!H94</f>
        <v>0</v>
      </c>
      <c r="I94" s="15">
        <f>Grantee!I94</f>
        <v>0</v>
      </c>
      <c r="J94" s="20">
        <f>H94*10</f>
        <v>0</v>
      </c>
      <c r="K94" s="95" t="s">
        <v>136</v>
      </c>
    </row>
    <row r="95" spans="2:11" ht="51.6" customHeight="1" x14ac:dyDescent="0.3">
      <c r="B95" s="74" t="s">
        <v>61</v>
      </c>
      <c r="C95" s="74"/>
      <c r="D95" s="74"/>
      <c r="E95" s="74"/>
      <c r="F95" s="74"/>
      <c r="G95" s="74"/>
      <c r="H95" s="15">
        <f>Grantee!H95</f>
        <v>0</v>
      </c>
      <c r="I95" s="15">
        <f>Grantee!I95</f>
        <v>0</v>
      </c>
      <c r="J95" s="20">
        <f>H95*20</f>
        <v>0</v>
      </c>
      <c r="K95" s="97"/>
    </row>
    <row r="96" spans="2:11" x14ac:dyDescent="0.3">
      <c r="B96" s="17"/>
      <c r="C96" s="17"/>
      <c r="D96" s="17"/>
      <c r="E96" s="17"/>
      <c r="F96" s="17"/>
      <c r="G96" s="17"/>
      <c r="K96" s="21"/>
    </row>
    <row r="97" spans="1:11" ht="30.6" customHeight="1" x14ac:dyDescent="0.3">
      <c r="B97" s="76" t="s">
        <v>62</v>
      </c>
      <c r="C97" s="76"/>
      <c r="D97" s="76"/>
      <c r="E97" s="76"/>
      <c r="F97" s="76"/>
      <c r="G97" s="76"/>
      <c r="H97" s="5" t="s">
        <v>1</v>
      </c>
      <c r="I97" s="5" t="s">
        <v>2</v>
      </c>
      <c r="J97" s="5" t="s">
        <v>30</v>
      </c>
      <c r="K97" s="5" t="s">
        <v>116</v>
      </c>
    </row>
    <row r="98" spans="1:11" ht="15.6" x14ac:dyDescent="0.3">
      <c r="B98" s="74" t="s">
        <v>63</v>
      </c>
      <c r="C98" s="74"/>
      <c r="D98" s="74"/>
      <c r="E98" s="74"/>
      <c r="F98" s="74"/>
      <c r="G98" s="74"/>
      <c r="H98" s="15">
        <f>Grantee!H98</f>
        <v>0</v>
      </c>
      <c r="I98" s="15">
        <f>Grantee!I98</f>
        <v>0</v>
      </c>
      <c r="J98" s="20">
        <f>H98+I98*20</f>
        <v>0</v>
      </c>
      <c r="K98" s="105" t="s">
        <v>139</v>
      </c>
    </row>
    <row r="99" spans="1:11" ht="15.6" x14ac:dyDescent="0.3">
      <c r="B99" s="74" t="s">
        <v>64</v>
      </c>
      <c r="C99" s="74"/>
      <c r="D99" s="74"/>
      <c r="E99" s="74"/>
      <c r="F99" s="74"/>
      <c r="G99" s="74"/>
      <c r="H99" s="15">
        <f>Grantee!H99</f>
        <v>0</v>
      </c>
      <c r="I99" s="15">
        <f>Grantee!I99</f>
        <v>0</v>
      </c>
      <c r="J99" s="20">
        <f t="shared" ref="J99:J100" si="8">H99+I99*20</f>
        <v>0</v>
      </c>
      <c r="K99" s="96"/>
    </row>
    <row r="100" spans="1:11" ht="15.6" x14ac:dyDescent="0.3">
      <c r="B100" s="74" t="s">
        <v>65</v>
      </c>
      <c r="C100" s="74"/>
      <c r="D100" s="74"/>
      <c r="E100" s="74"/>
      <c r="F100" s="74"/>
      <c r="G100" s="74"/>
      <c r="H100" s="15">
        <f>Grantee!H100</f>
        <v>0</v>
      </c>
      <c r="I100" s="15">
        <f>Grantee!I100</f>
        <v>0</v>
      </c>
      <c r="J100" s="20">
        <f t="shared" si="8"/>
        <v>0</v>
      </c>
      <c r="K100" s="97"/>
    </row>
    <row r="101" spans="1:11" x14ac:dyDescent="0.3">
      <c r="B101" s="17"/>
      <c r="C101" s="17"/>
      <c r="D101" s="17"/>
      <c r="E101" s="17"/>
      <c r="F101" s="17"/>
      <c r="G101" s="17"/>
      <c r="K101" s="21"/>
    </row>
    <row r="102" spans="1:11" ht="30.6" customHeight="1" x14ac:dyDescent="0.3">
      <c r="B102" s="76" t="s">
        <v>66</v>
      </c>
      <c r="C102" s="76"/>
      <c r="D102" s="76"/>
      <c r="E102" s="76"/>
      <c r="F102" s="76"/>
      <c r="G102" s="76"/>
      <c r="H102" s="5" t="s">
        <v>1</v>
      </c>
      <c r="I102" s="5" t="s">
        <v>2</v>
      </c>
      <c r="J102" s="5" t="s">
        <v>30</v>
      </c>
      <c r="K102" s="5" t="s">
        <v>116</v>
      </c>
    </row>
    <row r="103" spans="1:11" ht="15.6" x14ac:dyDescent="0.3">
      <c r="B103" s="74" t="s">
        <v>67</v>
      </c>
      <c r="C103" s="74"/>
      <c r="D103" s="74"/>
      <c r="E103" s="74"/>
      <c r="F103" s="74"/>
      <c r="G103" s="74"/>
      <c r="H103" s="15">
        <f>Grantee!H103</f>
        <v>0</v>
      </c>
      <c r="I103" s="15">
        <f>Grantee!I103</f>
        <v>0</v>
      </c>
      <c r="J103" s="20">
        <f t="shared" ref="J103:J105" si="9">H103+I103*20</f>
        <v>0</v>
      </c>
      <c r="K103" s="37" t="s">
        <v>138</v>
      </c>
    </row>
    <row r="104" spans="1:11" ht="20.399999999999999" customHeight="1" x14ac:dyDescent="0.3">
      <c r="B104" s="74" t="s">
        <v>68</v>
      </c>
      <c r="C104" s="74"/>
      <c r="D104" s="74"/>
      <c r="E104" s="74"/>
      <c r="F104" s="74"/>
      <c r="G104" s="74"/>
      <c r="H104" s="15">
        <f>Grantee!H104</f>
        <v>0</v>
      </c>
      <c r="I104" s="15">
        <f>Grantee!I104</f>
        <v>0</v>
      </c>
      <c r="J104" s="20">
        <f t="shared" si="9"/>
        <v>0</v>
      </c>
      <c r="K104" s="37" t="s">
        <v>138</v>
      </c>
    </row>
    <row r="105" spans="1:11" ht="31.2" customHeight="1" x14ac:dyDescent="0.3">
      <c r="B105" s="74" t="s">
        <v>113</v>
      </c>
      <c r="C105" s="74"/>
      <c r="D105" s="74"/>
      <c r="E105" s="74"/>
      <c r="F105" s="74"/>
      <c r="G105" s="74"/>
      <c r="H105" s="15">
        <f>Grantee!H105</f>
        <v>0</v>
      </c>
      <c r="I105" s="15">
        <f>Grantee!I105</f>
        <v>0</v>
      </c>
      <c r="J105" s="20">
        <f t="shared" si="9"/>
        <v>0</v>
      </c>
      <c r="K105" s="37" t="s">
        <v>138</v>
      </c>
    </row>
    <row r="106" spans="1:11" ht="30" customHeight="1" x14ac:dyDescent="0.3">
      <c r="B106" s="74" t="s">
        <v>69</v>
      </c>
      <c r="C106" s="74"/>
      <c r="D106" s="74"/>
      <c r="E106" s="74"/>
      <c r="F106" s="74"/>
      <c r="G106" s="74"/>
      <c r="H106" s="15">
        <f>Grantee!H106</f>
        <v>0</v>
      </c>
      <c r="I106" s="15">
        <f>Grantee!I106</f>
        <v>0</v>
      </c>
      <c r="J106" s="20">
        <f>H106*20</f>
        <v>0</v>
      </c>
      <c r="K106" s="37" t="s">
        <v>138</v>
      </c>
    </row>
    <row r="107" spans="1:11" x14ac:dyDescent="0.3">
      <c r="B107" s="17"/>
      <c r="C107" s="17"/>
      <c r="D107" s="17"/>
      <c r="E107" s="17"/>
      <c r="F107" s="17"/>
      <c r="G107" s="17"/>
      <c r="K107" s="21"/>
    </row>
    <row r="108" spans="1:11" ht="15.6" x14ac:dyDescent="0.3">
      <c r="B108" s="76"/>
      <c r="C108" s="76"/>
      <c r="D108" s="76"/>
      <c r="E108" s="76"/>
      <c r="F108" s="76"/>
      <c r="G108" s="76"/>
      <c r="H108" s="5" t="s">
        <v>1</v>
      </c>
      <c r="I108" s="5" t="s">
        <v>2</v>
      </c>
      <c r="J108" s="5" t="s">
        <v>30</v>
      </c>
      <c r="K108" s="5" t="s">
        <v>116</v>
      </c>
    </row>
    <row r="109" spans="1:11" ht="31.8" customHeight="1" x14ac:dyDescent="0.3">
      <c r="B109" s="74" t="s">
        <v>70</v>
      </c>
      <c r="C109" s="74"/>
      <c r="D109" s="74"/>
      <c r="E109" s="74"/>
      <c r="F109" s="74"/>
      <c r="G109" s="74"/>
      <c r="H109" s="15">
        <f>Grantee!H109</f>
        <v>0</v>
      </c>
      <c r="I109" s="15">
        <f>Grantee!I109</f>
        <v>0</v>
      </c>
      <c r="J109" s="20">
        <f>H109+I109*10</f>
        <v>0</v>
      </c>
      <c r="K109" s="37" t="s">
        <v>138</v>
      </c>
    </row>
    <row r="110" spans="1:11" x14ac:dyDescent="0.3">
      <c r="K110" s="21"/>
    </row>
    <row r="111" spans="1:11" ht="37.200000000000003" customHeight="1" x14ac:dyDescent="0.3">
      <c r="A111" s="93" t="s">
        <v>71</v>
      </c>
      <c r="B111" s="80"/>
      <c r="C111" s="80"/>
      <c r="D111" s="80"/>
      <c r="E111" s="80"/>
      <c r="F111" s="80"/>
      <c r="G111" s="80"/>
      <c r="H111" s="80"/>
      <c r="I111" s="80"/>
      <c r="J111" s="11"/>
      <c r="K111" s="11"/>
    </row>
    <row r="112" spans="1:11" x14ac:dyDescent="0.3">
      <c r="K112" s="21"/>
    </row>
    <row r="113" spans="2:11" ht="15.6" x14ac:dyDescent="0.3">
      <c r="B113" s="94" t="s">
        <v>72</v>
      </c>
      <c r="C113" s="94"/>
      <c r="D113" s="94"/>
      <c r="E113" s="94"/>
      <c r="F113" s="94"/>
      <c r="G113" s="94"/>
      <c r="H113" s="5" t="s">
        <v>1</v>
      </c>
      <c r="I113" s="5" t="s">
        <v>2</v>
      </c>
      <c r="J113" s="5" t="s">
        <v>30</v>
      </c>
      <c r="K113" s="5" t="s">
        <v>116</v>
      </c>
    </row>
    <row r="114" spans="2:11" ht="15.6" x14ac:dyDescent="0.3">
      <c r="B114" s="88" t="s">
        <v>73</v>
      </c>
      <c r="C114" s="88"/>
      <c r="D114" s="88"/>
      <c r="E114" s="88"/>
      <c r="F114" s="88"/>
      <c r="G114" s="88"/>
      <c r="H114" s="15">
        <f>Grantee!H114</f>
        <v>0</v>
      </c>
      <c r="I114" s="15">
        <f>Grantee!I114</f>
        <v>0</v>
      </c>
      <c r="J114" s="20">
        <v>0</v>
      </c>
      <c r="K114" s="95" t="s">
        <v>140</v>
      </c>
    </row>
    <row r="115" spans="2:11" ht="15.6" x14ac:dyDescent="0.3">
      <c r="B115" s="88" t="s">
        <v>74</v>
      </c>
      <c r="C115" s="88"/>
      <c r="D115" s="88"/>
      <c r="E115" s="88"/>
      <c r="F115" s="88"/>
      <c r="G115" s="88"/>
      <c r="H115" s="15">
        <f>Grantee!H115</f>
        <v>0</v>
      </c>
      <c r="I115" s="15">
        <f>Grantee!I115</f>
        <v>0</v>
      </c>
      <c r="J115" s="20">
        <f>H115</f>
        <v>0</v>
      </c>
      <c r="K115" s="97"/>
    </row>
    <row r="116" spans="2:11" ht="15.6" x14ac:dyDescent="0.3">
      <c r="B116" s="88" t="s">
        <v>75</v>
      </c>
      <c r="C116" s="88"/>
      <c r="D116" s="88"/>
      <c r="E116" s="88"/>
      <c r="F116" s="88"/>
      <c r="G116" s="88"/>
      <c r="H116" s="15">
        <f>Grantee!H116</f>
        <v>0</v>
      </c>
      <c r="I116" s="15">
        <f>Grantee!I116</f>
        <v>0</v>
      </c>
      <c r="J116" s="20">
        <f>H116*10</f>
        <v>0</v>
      </c>
      <c r="K116" s="95" t="s">
        <v>141</v>
      </c>
    </row>
    <row r="117" spans="2:11" ht="15.6" x14ac:dyDescent="0.3">
      <c r="B117" s="88" t="s">
        <v>76</v>
      </c>
      <c r="C117" s="88"/>
      <c r="D117" s="88"/>
      <c r="E117" s="88"/>
      <c r="F117" s="88"/>
      <c r="G117" s="88"/>
      <c r="H117" s="15">
        <f>Grantee!H117</f>
        <v>0</v>
      </c>
      <c r="I117" s="15">
        <f>Grantee!I117</f>
        <v>0</v>
      </c>
      <c r="J117" s="20">
        <f>H117*20</f>
        <v>0</v>
      </c>
      <c r="K117" s="97"/>
    </row>
    <row r="118" spans="2:11" x14ac:dyDescent="0.3">
      <c r="K118" s="21"/>
    </row>
    <row r="119" spans="2:11" ht="33" customHeight="1" x14ac:dyDescent="0.3">
      <c r="B119" s="89" t="s">
        <v>77</v>
      </c>
      <c r="C119" s="90"/>
      <c r="D119" s="90"/>
      <c r="E119" s="90"/>
      <c r="F119" s="90"/>
      <c r="G119" s="90"/>
      <c r="H119" s="46"/>
      <c r="I119" s="47"/>
      <c r="J119" s="5" t="s">
        <v>30</v>
      </c>
      <c r="K119" s="5" t="s">
        <v>116</v>
      </c>
    </row>
    <row r="120" spans="2:11" ht="15.6" x14ac:dyDescent="0.3">
      <c r="B120" s="44">
        <v>0</v>
      </c>
      <c r="C120" s="45"/>
      <c r="D120" s="45"/>
      <c r="E120" s="45"/>
      <c r="F120" s="45"/>
      <c r="G120" s="45"/>
      <c r="H120" s="46"/>
      <c r="I120" s="47"/>
      <c r="J120" s="22"/>
      <c r="K120" s="29" t="s">
        <v>142</v>
      </c>
    </row>
    <row r="121" spans="2:11" x14ac:dyDescent="0.3">
      <c r="K121" s="21"/>
    </row>
    <row r="122" spans="2:11" ht="15.6" x14ac:dyDescent="0.3">
      <c r="B122" s="94"/>
      <c r="C122" s="94"/>
      <c r="D122" s="94"/>
      <c r="E122" s="94"/>
      <c r="F122" s="94"/>
      <c r="G122" s="94"/>
      <c r="H122" s="5" t="s">
        <v>1</v>
      </c>
      <c r="I122" s="5" t="s">
        <v>2</v>
      </c>
      <c r="J122" s="5" t="s">
        <v>30</v>
      </c>
      <c r="K122" s="5" t="s">
        <v>116</v>
      </c>
    </row>
    <row r="123" spans="2:11" ht="34.799999999999997" customHeight="1" x14ac:dyDescent="0.3">
      <c r="B123" s="88" t="s">
        <v>78</v>
      </c>
      <c r="C123" s="88"/>
      <c r="D123" s="88"/>
      <c r="E123" s="88"/>
      <c r="F123" s="88"/>
      <c r="G123" s="88"/>
      <c r="H123" s="15">
        <f>Grantee!H123</f>
        <v>0</v>
      </c>
      <c r="I123" s="15">
        <f>Grantee!I123</f>
        <v>0</v>
      </c>
      <c r="J123" s="20">
        <f>H123+I123*10</f>
        <v>0</v>
      </c>
      <c r="K123" s="26" t="s">
        <v>143</v>
      </c>
    </row>
    <row r="124" spans="2:11" x14ac:dyDescent="0.3">
      <c r="K124" s="21"/>
    </row>
    <row r="125" spans="2:11" ht="32.4" customHeight="1" x14ac:dyDescent="0.3">
      <c r="B125" s="89" t="s">
        <v>79</v>
      </c>
      <c r="C125" s="90"/>
      <c r="D125" s="90"/>
      <c r="E125" s="90"/>
      <c r="F125" s="90"/>
      <c r="G125" s="90"/>
      <c r="H125" s="46"/>
      <c r="I125" s="47"/>
      <c r="J125" s="5" t="s">
        <v>30</v>
      </c>
      <c r="K125" s="5" t="s">
        <v>116</v>
      </c>
    </row>
    <row r="126" spans="2:11" ht="15.6" x14ac:dyDescent="0.3">
      <c r="B126" s="44">
        <v>0</v>
      </c>
      <c r="C126" s="45"/>
      <c r="D126" s="45"/>
      <c r="E126" s="45"/>
      <c r="F126" s="45"/>
      <c r="G126" s="45"/>
      <c r="H126" s="46"/>
      <c r="I126" s="47"/>
      <c r="J126" s="22"/>
      <c r="K126" s="29" t="s">
        <v>142</v>
      </c>
    </row>
    <row r="127" spans="2:11" x14ac:dyDescent="0.3">
      <c r="K127" s="21"/>
    </row>
    <row r="128" spans="2:11" ht="31.2" customHeight="1" x14ac:dyDescent="0.3">
      <c r="B128" s="94" t="s">
        <v>80</v>
      </c>
      <c r="C128" s="94"/>
      <c r="D128" s="94"/>
      <c r="E128" s="94"/>
      <c r="F128" s="94"/>
      <c r="G128" s="94"/>
      <c r="H128" s="5" t="s">
        <v>1</v>
      </c>
      <c r="I128" s="5" t="s">
        <v>2</v>
      </c>
      <c r="J128" s="5" t="s">
        <v>30</v>
      </c>
      <c r="K128" s="5" t="s">
        <v>116</v>
      </c>
    </row>
    <row r="129" spans="1:11" ht="48.6" customHeight="1" x14ac:dyDescent="0.3">
      <c r="B129" s="88" t="s">
        <v>81</v>
      </c>
      <c r="C129" s="88"/>
      <c r="D129" s="88"/>
      <c r="E129" s="88"/>
      <c r="F129" s="88"/>
      <c r="G129" s="88"/>
      <c r="H129" s="15">
        <f>Grantee!H129</f>
        <v>0</v>
      </c>
      <c r="I129" s="15">
        <f>Grantee!I129</f>
        <v>0</v>
      </c>
      <c r="J129" s="20">
        <f>I129+H129*10</f>
        <v>0</v>
      </c>
      <c r="K129" s="38" t="s">
        <v>144</v>
      </c>
    </row>
    <row r="130" spans="1:11" ht="49.8" customHeight="1" x14ac:dyDescent="0.3">
      <c r="B130" s="44">
        <v>0</v>
      </c>
      <c r="C130" s="45"/>
      <c r="D130" s="45"/>
      <c r="E130" s="45"/>
      <c r="F130" s="45"/>
      <c r="G130" s="45"/>
      <c r="H130" s="46"/>
      <c r="I130" s="47"/>
      <c r="J130" s="22"/>
      <c r="K130" s="29" t="s">
        <v>142</v>
      </c>
    </row>
    <row r="131" spans="1:11" x14ac:dyDescent="0.3">
      <c r="K131" s="21"/>
    </row>
    <row r="132" spans="1:11" ht="32.4" customHeight="1" x14ac:dyDescent="0.3">
      <c r="B132" s="76" t="s">
        <v>82</v>
      </c>
      <c r="C132" s="76"/>
      <c r="D132" s="76"/>
      <c r="E132" s="76"/>
      <c r="F132" s="76"/>
      <c r="G132" s="76"/>
      <c r="H132" s="5" t="s">
        <v>1</v>
      </c>
      <c r="I132" s="5" t="s">
        <v>2</v>
      </c>
      <c r="J132" s="5" t="s">
        <v>30</v>
      </c>
      <c r="K132" s="5" t="s">
        <v>116</v>
      </c>
    </row>
    <row r="133" spans="1:11" ht="31.2" x14ac:dyDescent="0.3">
      <c r="B133" s="88" t="s">
        <v>83</v>
      </c>
      <c r="C133" s="88"/>
      <c r="D133" s="88"/>
      <c r="E133" s="88"/>
      <c r="F133" s="88"/>
      <c r="G133" s="88"/>
      <c r="H133" s="15">
        <f>Grantee!H133</f>
        <v>0</v>
      </c>
      <c r="I133" s="15">
        <f>Grantee!I133</f>
        <v>0</v>
      </c>
      <c r="J133" s="20">
        <f>I133+H133*10</f>
        <v>0</v>
      </c>
      <c r="K133" s="38" t="s">
        <v>145</v>
      </c>
    </row>
    <row r="134" spans="1:11" ht="15.6" x14ac:dyDescent="0.3">
      <c r="B134" s="44">
        <v>0</v>
      </c>
      <c r="C134" s="45"/>
      <c r="D134" s="45"/>
      <c r="E134" s="45"/>
      <c r="F134" s="45"/>
      <c r="G134" s="45"/>
      <c r="H134" s="46"/>
      <c r="I134" s="47"/>
      <c r="J134" s="22"/>
      <c r="K134" s="29" t="s">
        <v>142</v>
      </c>
    </row>
    <row r="135" spans="1:11" x14ac:dyDescent="0.3">
      <c r="K135" s="21"/>
    </row>
    <row r="136" spans="1:11" ht="33" customHeight="1" x14ac:dyDescent="0.3">
      <c r="A136" s="75" t="s">
        <v>84</v>
      </c>
      <c r="B136" s="64"/>
      <c r="C136" s="64"/>
      <c r="D136" s="64"/>
      <c r="E136" s="64"/>
      <c r="F136" s="64"/>
      <c r="G136" s="64"/>
      <c r="H136" s="64"/>
      <c r="I136" s="64"/>
      <c r="J136" s="11"/>
      <c r="K136" s="11"/>
    </row>
    <row r="137" spans="1:11" x14ac:dyDescent="0.3">
      <c r="K137" s="21"/>
    </row>
    <row r="138" spans="1:11" ht="51.6" customHeight="1" x14ac:dyDescent="0.3">
      <c r="B138" s="76" t="s">
        <v>85</v>
      </c>
      <c r="C138" s="76"/>
      <c r="D138" s="76"/>
      <c r="E138" s="76"/>
      <c r="F138" s="76"/>
      <c r="G138" s="76"/>
      <c r="H138" s="5" t="s">
        <v>1</v>
      </c>
      <c r="I138" s="5" t="s">
        <v>2</v>
      </c>
      <c r="J138" s="5" t="s">
        <v>30</v>
      </c>
      <c r="K138" s="5" t="s">
        <v>116</v>
      </c>
    </row>
    <row r="139" spans="1:11" ht="15.6" x14ac:dyDescent="0.3">
      <c r="B139" s="88" t="s">
        <v>86</v>
      </c>
      <c r="C139" s="88"/>
      <c r="D139" s="88"/>
      <c r="E139" s="88"/>
      <c r="F139" s="88"/>
      <c r="G139" s="88"/>
      <c r="H139" s="15">
        <f>Grantee!H139</f>
        <v>0</v>
      </c>
      <c r="I139" s="15">
        <f>Grantee!I139</f>
        <v>0</v>
      </c>
      <c r="J139" s="20">
        <f>H139</f>
        <v>0</v>
      </c>
      <c r="K139" s="95" t="s">
        <v>146</v>
      </c>
    </row>
    <row r="140" spans="1:11" ht="15.6" x14ac:dyDescent="0.3">
      <c r="B140" s="88" t="s">
        <v>87</v>
      </c>
      <c r="C140" s="88"/>
      <c r="D140" s="88"/>
      <c r="E140" s="88"/>
      <c r="F140" s="88"/>
      <c r="G140" s="88"/>
      <c r="H140" s="15">
        <f>Grantee!H140</f>
        <v>0</v>
      </c>
      <c r="I140" s="15">
        <f>Grantee!I140</f>
        <v>0</v>
      </c>
      <c r="J140" s="20">
        <f>H140*10</f>
        <v>0</v>
      </c>
      <c r="K140" s="96"/>
    </row>
    <row r="141" spans="1:11" ht="31.8" customHeight="1" x14ac:dyDescent="0.3">
      <c r="B141" s="88" t="s">
        <v>108</v>
      </c>
      <c r="C141" s="88"/>
      <c r="D141" s="88"/>
      <c r="E141" s="88"/>
      <c r="F141" s="88"/>
      <c r="G141" s="88"/>
      <c r="H141" s="15">
        <f>Grantee!H141</f>
        <v>0</v>
      </c>
      <c r="I141" s="15">
        <f>Grantee!I141</f>
        <v>0</v>
      </c>
      <c r="J141" s="20">
        <f>H141*20</f>
        <v>0</v>
      </c>
      <c r="K141" s="97"/>
    </row>
    <row r="142" spans="1:11" x14ac:dyDescent="0.3">
      <c r="K142" s="21"/>
    </row>
    <row r="143" spans="1:11" ht="31.2" customHeight="1" x14ac:dyDescent="0.3">
      <c r="B143" s="76" t="s">
        <v>88</v>
      </c>
      <c r="C143" s="76"/>
      <c r="D143" s="76"/>
      <c r="E143" s="76"/>
      <c r="F143" s="76"/>
      <c r="G143" s="76"/>
      <c r="H143" s="5" t="s">
        <v>1</v>
      </c>
      <c r="I143" s="5" t="s">
        <v>2</v>
      </c>
      <c r="J143" s="5" t="s">
        <v>30</v>
      </c>
      <c r="K143" s="5" t="s">
        <v>116</v>
      </c>
    </row>
    <row r="144" spans="1:11" ht="15.6" x14ac:dyDescent="0.3">
      <c r="B144" s="88" t="s">
        <v>86</v>
      </c>
      <c r="C144" s="88"/>
      <c r="D144" s="88"/>
      <c r="E144" s="88"/>
      <c r="F144" s="88"/>
      <c r="G144" s="88"/>
      <c r="H144" s="15">
        <f>Grantee!H144</f>
        <v>0</v>
      </c>
      <c r="I144" s="15">
        <f>Grantee!I144</f>
        <v>0</v>
      </c>
      <c r="J144" s="20">
        <f>H144</f>
        <v>0</v>
      </c>
      <c r="K144" s="95" t="s">
        <v>147</v>
      </c>
    </row>
    <row r="145" spans="1:11" ht="33" customHeight="1" x14ac:dyDescent="0.3">
      <c r="B145" s="88" t="s">
        <v>87</v>
      </c>
      <c r="C145" s="88"/>
      <c r="D145" s="88"/>
      <c r="E145" s="88"/>
      <c r="F145" s="88"/>
      <c r="G145" s="88"/>
      <c r="H145" s="15">
        <f>Grantee!H145</f>
        <v>0</v>
      </c>
      <c r="I145" s="15">
        <f>Grantee!I145</f>
        <v>0</v>
      </c>
      <c r="J145" s="20">
        <f t="shared" ref="J145:J146" si="10">H145*20</f>
        <v>0</v>
      </c>
      <c r="K145" s="96"/>
    </row>
    <row r="146" spans="1:11" ht="30" customHeight="1" x14ac:dyDescent="0.3">
      <c r="B146" s="88" t="s">
        <v>108</v>
      </c>
      <c r="C146" s="88"/>
      <c r="D146" s="88"/>
      <c r="E146" s="88"/>
      <c r="F146" s="88"/>
      <c r="G146" s="88"/>
      <c r="H146" s="15">
        <f>Grantee!H146</f>
        <v>0</v>
      </c>
      <c r="I146" s="15">
        <f>Grantee!I146</f>
        <v>0</v>
      </c>
      <c r="J146" s="20">
        <f t="shared" si="10"/>
        <v>0</v>
      </c>
      <c r="K146" s="97"/>
    </row>
    <row r="147" spans="1:11" x14ac:dyDescent="0.3">
      <c r="K147" s="21"/>
    </row>
    <row r="148" spans="1:11" ht="15.6" x14ac:dyDescent="0.3">
      <c r="B148" s="76" t="s">
        <v>99</v>
      </c>
      <c r="C148" s="76"/>
      <c r="D148" s="76"/>
      <c r="E148" s="76"/>
      <c r="F148" s="76"/>
      <c r="G148" s="76"/>
      <c r="H148" s="5" t="s">
        <v>1</v>
      </c>
      <c r="I148" s="5" t="s">
        <v>2</v>
      </c>
      <c r="J148" s="5" t="s">
        <v>30</v>
      </c>
      <c r="K148" s="5" t="s">
        <v>116</v>
      </c>
    </row>
    <row r="149" spans="1:11" ht="15.6" x14ac:dyDescent="0.3">
      <c r="B149" s="88" t="s">
        <v>89</v>
      </c>
      <c r="C149" s="88"/>
      <c r="D149" s="88"/>
      <c r="E149" s="88"/>
      <c r="F149" s="88"/>
      <c r="G149" s="88"/>
      <c r="H149" s="15">
        <f>Grantee!H149</f>
        <v>0</v>
      </c>
      <c r="I149" s="15">
        <f>Grantee!I149</f>
        <v>0</v>
      </c>
      <c r="J149" s="20">
        <f>H149</f>
        <v>0</v>
      </c>
      <c r="K149" s="20"/>
    </row>
    <row r="150" spans="1:11" ht="30.6" customHeight="1" x14ac:dyDescent="0.3">
      <c r="B150" s="88" t="s">
        <v>90</v>
      </c>
      <c r="C150" s="88"/>
      <c r="D150" s="88"/>
      <c r="E150" s="88"/>
      <c r="F150" s="88"/>
      <c r="G150" s="88"/>
      <c r="H150" s="15">
        <f>Grantee!H150</f>
        <v>0</v>
      </c>
      <c r="I150" s="15">
        <f>Grantee!I150</f>
        <v>0</v>
      </c>
      <c r="J150" s="20">
        <f>H150*10</f>
        <v>0</v>
      </c>
      <c r="K150" s="37" t="s">
        <v>148</v>
      </c>
    </row>
    <row r="151" spans="1:11" ht="48" customHeight="1" x14ac:dyDescent="0.3">
      <c r="B151" s="44">
        <v>0</v>
      </c>
      <c r="C151" s="45"/>
      <c r="D151" s="45"/>
      <c r="E151" s="45"/>
      <c r="F151" s="45"/>
      <c r="G151" s="45"/>
      <c r="H151" s="46"/>
      <c r="I151" s="47"/>
      <c r="J151" s="22"/>
      <c r="K151" s="29"/>
    </row>
    <row r="152" spans="1:11" x14ac:dyDescent="0.3">
      <c r="K152" s="21"/>
    </row>
    <row r="153" spans="1:11" ht="15.6" x14ac:dyDescent="0.3">
      <c r="B153" s="76" t="s">
        <v>91</v>
      </c>
      <c r="C153" s="76"/>
      <c r="D153" s="76"/>
      <c r="E153" s="76"/>
      <c r="F153" s="76"/>
      <c r="G153" s="76"/>
      <c r="H153" s="5" t="s">
        <v>1</v>
      </c>
      <c r="I153" s="5" t="s">
        <v>2</v>
      </c>
      <c r="J153" s="5" t="s">
        <v>30</v>
      </c>
      <c r="K153" s="5" t="s">
        <v>116</v>
      </c>
    </row>
    <row r="154" spans="1:11" ht="18.600000000000001" customHeight="1" x14ac:dyDescent="0.3">
      <c r="B154" s="88" t="s">
        <v>92</v>
      </c>
      <c r="C154" s="88"/>
      <c r="D154" s="88"/>
      <c r="E154" s="88"/>
      <c r="F154" s="88"/>
      <c r="G154" s="88"/>
      <c r="H154" s="15">
        <f>Grantee!H154</f>
        <v>0</v>
      </c>
      <c r="I154" s="15">
        <f>Grantee!I154</f>
        <v>0</v>
      </c>
      <c r="J154" s="20">
        <f>I154+H154*10</f>
        <v>0</v>
      </c>
      <c r="K154" s="20"/>
    </row>
    <row r="155" spans="1:11" ht="63" customHeight="1" x14ac:dyDescent="0.3">
      <c r="B155" s="44">
        <v>0</v>
      </c>
      <c r="C155" s="45"/>
      <c r="D155" s="45"/>
      <c r="E155" s="45"/>
      <c r="F155" s="45"/>
      <c r="G155" s="45"/>
      <c r="H155" s="46"/>
      <c r="I155" s="47"/>
      <c r="J155" s="22"/>
      <c r="K155" s="37" t="s">
        <v>148</v>
      </c>
    </row>
    <row r="158" spans="1:11" ht="64.2" customHeight="1" x14ac:dyDescent="0.3">
      <c r="A158" s="75" t="s">
        <v>105</v>
      </c>
      <c r="B158" s="64"/>
      <c r="C158" s="64"/>
      <c r="D158" s="64"/>
      <c r="E158" s="64"/>
      <c r="F158" s="64"/>
      <c r="G158" s="64"/>
      <c r="H158" s="64"/>
      <c r="I158" s="64"/>
      <c r="J158" s="11"/>
    </row>
    <row r="159" spans="1:11" x14ac:dyDescent="0.3">
      <c r="A159" s="8"/>
      <c r="B159" s="8"/>
      <c r="C159" s="8"/>
      <c r="D159" s="8"/>
      <c r="E159" s="8"/>
      <c r="F159" s="8"/>
      <c r="G159" s="8"/>
      <c r="H159" s="8"/>
      <c r="I159" s="8"/>
      <c r="J159" s="23"/>
    </row>
    <row r="160" spans="1:11" x14ac:dyDescent="0.3">
      <c r="A160" s="8"/>
      <c r="B160" s="8"/>
      <c r="C160" s="8"/>
      <c r="D160" s="8"/>
      <c r="E160" s="8"/>
      <c r="F160" s="8"/>
      <c r="G160" s="8"/>
      <c r="H160" s="8"/>
      <c r="I160" s="8"/>
      <c r="J160" s="23"/>
    </row>
    <row r="161" spans="1:10" x14ac:dyDescent="0.3">
      <c r="A161" s="9"/>
      <c r="B161" s="9"/>
      <c r="C161" s="9"/>
      <c r="D161" s="9"/>
      <c r="E161" s="9"/>
      <c r="F161" s="9"/>
      <c r="G161" s="12"/>
      <c r="H161" s="9"/>
      <c r="I161" s="9"/>
      <c r="J161" s="24"/>
    </row>
    <row r="162" spans="1:10" x14ac:dyDescent="0.3">
      <c r="A162" s="58" t="s">
        <v>94</v>
      </c>
      <c r="B162" s="59"/>
      <c r="C162" s="59"/>
      <c r="D162" s="59"/>
      <c r="E162" s="59"/>
      <c r="F162" s="59"/>
      <c r="G162" s="60"/>
      <c r="H162" s="63" t="s">
        <v>93</v>
      </c>
      <c r="I162" s="64"/>
      <c r="J162" s="25"/>
    </row>
    <row r="163" spans="1:10" x14ac:dyDescent="0.3">
      <c r="A163" s="8"/>
      <c r="B163" s="8"/>
      <c r="C163" s="8"/>
      <c r="D163" s="8"/>
      <c r="E163" s="8"/>
      <c r="F163" s="8"/>
      <c r="G163" s="8"/>
      <c r="H163" s="8"/>
      <c r="I163" s="8"/>
      <c r="J163" s="23"/>
    </row>
    <row r="164" spans="1:10" x14ac:dyDescent="0.3">
      <c r="A164" s="9"/>
      <c r="B164" s="9"/>
      <c r="C164" s="9"/>
      <c r="D164" s="9"/>
      <c r="E164" s="9"/>
      <c r="F164" s="9"/>
      <c r="G164" s="12"/>
      <c r="H164" s="8"/>
      <c r="I164" s="8"/>
      <c r="J164" s="23"/>
    </row>
    <row r="165" spans="1:10" x14ac:dyDescent="0.3">
      <c r="A165" s="58" t="s">
        <v>96</v>
      </c>
      <c r="B165" s="59"/>
      <c r="C165" s="59"/>
      <c r="D165" s="59"/>
      <c r="E165" s="59"/>
      <c r="F165" s="59"/>
      <c r="G165" s="60"/>
      <c r="H165" s="8"/>
      <c r="I165" s="8"/>
      <c r="J165" s="23"/>
    </row>
    <row r="166" spans="1:10" x14ac:dyDescent="0.3">
      <c r="A166" s="8"/>
      <c r="B166" s="8"/>
      <c r="C166" s="8"/>
      <c r="D166" s="8"/>
      <c r="E166" s="8"/>
      <c r="F166" s="8"/>
      <c r="G166" s="8"/>
      <c r="H166" s="8"/>
      <c r="I166" s="8"/>
      <c r="J166" s="23"/>
    </row>
    <row r="167" spans="1:10" x14ac:dyDescent="0.3">
      <c r="A167" s="9"/>
      <c r="B167" s="9"/>
      <c r="C167" s="9"/>
      <c r="D167" s="9"/>
      <c r="E167" s="9"/>
      <c r="F167" s="9"/>
      <c r="G167" s="12"/>
    </row>
    <row r="168" spans="1:10" x14ac:dyDescent="0.3">
      <c r="A168" s="58" t="s">
        <v>95</v>
      </c>
      <c r="B168" s="59"/>
      <c r="C168" s="59"/>
      <c r="D168" s="59"/>
      <c r="E168" s="59"/>
      <c r="F168" s="59"/>
      <c r="G168" s="60"/>
    </row>
  </sheetData>
  <mergeCells count="143">
    <mergeCell ref="K114:K115"/>
    <mergeCell ref="K116:K117"/>
    <mergeCell ref="K144:K146"/>
    <mergeCell ref="K139:K141"/>
    <mergeCell ref="M58:M59"/>
    <mergeCell ref="K57:K58"/>
    <mergeCell ref="K59:K60"/>
    <mergeCell ref="K68:K69"/>
    <mergeCell ref="K66:K67"/>
    <mergeCell ref="K72:K77"/>
    <mergeCell ref="K86:K90"/>
    <mergeCell ref="K94:K95"/>
    <mergeCell ref="K98:K100"/>
    <mergeCell ref="K14:K18"/>
    <mergeCell ref="K19:K22"/>
    <mergeCell ref="K25:K28"/>
    <mergeCell ref="K35:K36"/>
    <mergeCell ref="K39:K41"/>
    <mergeCell ref="K51:K52"/>
    <mergeCell ref="A162:G162"/>
    <mergeCell ref="H162:I162"/>
    <mergeCell ref="A165:G165"/>
    <mergeCell ref="B134:I134"/>
    <mergeCell ref="A136:I136"/>
    <mergeCell ref="B138:G138"/>
    <mergeCell ref="B139:G139"/>
    <mergeCell ref="B140:G140"/>
    <mergeCell ref="B141:G141"/>
    <mergeCell ref="B126:I126"/>
    <mergeCell ref="B128:G128"/>
    <mergeCell ref="B129:G129"/>
    <mergeCell ref="B130:I130"/>
    <mergeCell ref="B132:G132"/>
    <mergeCell ref="B133:G133"/>
    <mergeCell ref="B117:G117"/>
    <mergeCell ref="B119:I119"/>
    <mergeCell ref="B120:I120"/>
    <mergeCell ref="A168:G168"/>
    <mergeCell ref="B150:G150"/>
    <mergeCell ref="B151:I151"/>
    <mergeCell ref="B153:G153"/>
    <mergeCell ref="B154:G154"/>
    <mergeCell ref="B155:I155"/>
    <mergeCell ref="A158:I158"/>
    <mergeCell ref="B143:G143"/>
    <mergeCell ref="B144:G144"/>
    <mergeCell ref="B145:G145"/>
    <mergeCell ref="B146:G146"/>
    <mergeCell ref="B148:G148"/>
    <mergeCell ref="B149:G149"/>
    <mergeCell ref="B122:G122"/>
    <mergeCell ref="B123:G123"/>
    <mergeCell ref="B125:I125"/>
    <mergeCell ref="B109:G109"/>
    <mergeCell ref="A111:I111"/>
    <mergeCell ref="B113:G113"/>
    <mergeCell ref="B114:G114"/>
    <mergeCell ref="B115:G115"/>
    <mergeCell ref="B116:G116"/>
    <mergeCell ref="B102:G102"/>
    <mergeCell ref="B103:G103"/>
    <mergeCell ref="B104:G104"/>
    <mergeCell ref="B105:G105"/>
    <mergeCell ref="B106:G106"/>
    <mergeCell ref="B108:G108"/>
    <mergeCell ref="B94:G94"/>
    <mergeCell ref="B95:G95"/>
    <mergeCell ref="B97:G97"/>
    <mergeCell ref="B98:G98"/>
    <mergeCell ref="B99:G99"/>
    <mergeCell ref="B100:G100"/>
    <mergeCell ref="B87:G87"/>
    <mergeCell ref="B88:G88"/>
    <mergeCell ref="B89:G89"/>
    <mergeCell ref="B90:G90"/>
    <mergeCell ref="B92:G92"/>
    <mergeCell ref="B93:G93"/>
    <mergeCell ref="B79:I79"/>
    <mergeCell ref="B80:I80"/>
    <mergeCell ref="B82:G82"/>
    <mergeCell ref="B83:G83"/>
    <mergeCell ref="B85:G85"/>
    <mergeCell ref="B86:G86"/>
    <mergeCell ref="B72:G72"/>
    <mergeCell ref="B73:G73"/>
    <mergeCell ref="B74:G74"/>
    <mergeCell ref="B75:G75"/>
    <mergeCell ref="B76:G76"/>
    <mergeCell ref="B77:G77"/>
    <mergeCell ref="B65:G65"/>
    <mergeCell ref="B66:G66"/>
    <mergeCell ref="B67:G67"/>
    <mergeCell ref="B68:G68"/>
    <mergeCell ref="B69:G69"/>
    <mergeCell ref="B71:G71"/>
    <mergeCell ref="B57:G57"/>
    <mergeCell ref="B58:G58"/>
    <mergeCell ref="B59:G59"/>
    <mergeCell ref="B60:G60"/>
    <mergeCell ref="B62:I62"/>
    <mergeCell ref="B63:I63"/>
    <mergeCell ref="B49:G49"/>
    <mergeCell ref="B50:G50"/>
    <mergeCell ref="B51:G51"/>
    <mergeCell ref="B52:G52"/>
    <mergeCell ref="A54:I54"/>
    <mergeCell ref="B56:G56"/>
    <mergeCell ref="B44:G44"/>
    <mergeCell ref="B46:F46"/>
    <mergeCell ref="B47:F47"/>
    <mergeCell ref="B33:G33"/>
    <mergeCell ref="B34:G34"/>
    <mergeCell ref="B35:G35"/>
    <mergeCell ref="B36:G36"/>
    <mergeCell ref="B38:G38"/>
    <mergeCell ref="B39:G39"/>
    <mergeCell ref="B28:G28"/>
    <mergeCell ref="B30:G30"/>
    <mergeCell ref="B31:G31"/>
    <mergeCell ref="B21:G21"/>
    <mergeCell ref="B22:G22"/>
    <mergeCell ref="B24:G24"/>
    <mergeCell ref="B40:G40"/>
    <mergeCell ref="B41:G41"/>
    <mergeCell ref="B43:G43"/>
    <mergeCell ref="A1:I1"/>
    <mergeCell ref="A3:I3"/>
    <mergeCell ref="A4:I4"/>
    <mergeCell ref="A6:I6"/>
    <mergeCell ref="A8:I8"/>
    <mergeCell ref="A9:I9"/>
    <mergeCell ref="B25:G25"/>
    <mergeCell ref="B26:G26"/>
    <mergeCell ref="B27:G27"/>
    <mergeCell ref="B18:G18"/>
    <mergeCell ref="B19:G19"/>
    <mergeCell ref="B20:G20"/>
    <mergeCell ref="A11:I11"/>
    <mergeCell ref="B13:G13"/>
    <mergeCell ref="B14:G14"/>
    <mergeCell ref="B15:G15"/>
    <mergeCell ref="B16:G16"/>
    <mergeCell ref="B17:G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Grantee</vt:lpstr>
      <vt:lpstr>Authority use only</vt:lpstr>
      <vt:lpstr>Grantee!Print_Area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Brennan, Maureen</dc:creator>
  <cp:lastModifiedBy>Brennan, Maureen</cp:lastModifiedBy>
  <cp:lastPrinted>2016-08-31T20:31:59Z</cp:lastPrinted>
  <dcterms:created xsi:type="dcterms:W3CDTF">2016-07-22T16:28:00Z</dcterms:created>
  <dcterms:modified xsi:type="dcterms:W3CDTF">2016-10-04T20:34:45Z</dcterms:modified>
</cp:coreProperties>
</file>