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/>
  <mc:AlternateContent xmlns:mc="http://schemas.openxmlformats.org/markup-compatibility/2006">
    <mc:Choice Requires="x15">
      <x15ac:absPath xmlns:x15ac="http://schemas.microsoft.com/office/spreadsheetml/2010/11/ac" url="D:\01. Projects\100. ICP_PR_XXXX_ProjectName1\ICP_PR_XXXX_ProjectName1\06. Submission_Approval\03. IO List\"/>
    </mc:Choice>
  </mc:AlternateContent>
  <xr:revisionPtr revIDLastSave="0" documentId="13_ncr:1_{599F7114-8CCE-42A0-891D-87924FF529E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Frontpage" sheetId="5" r:id="rId1"/>
    <sheet name="Revision Notes" sheetId="6" r:id="rId2"/>
    <sheet name="IO_List" sheetId="1" r:id="rId3"/>
    <sheet name="IO_Summary" sheetId="4" r:id="rId4"/>
  </sheets>
  <externalReferences>
    <externalReference r:id="rId5"/>
  </externalReferences>
  <definedNames>
    <definedName name="_xlnm._FilterDatabase" localSheetId="2" hidden="1">IO_List!$A$6:$AB$514</definedName>
    <definedName name="PA_client" localSheetId="0">Frontpage!$B$33</definedName>
    <definedName name="PA_client">#REF!</definedName>
    <definedName name="PA_clientref" localSheetId="0">Frontpage!$A$40</definedName>
    <definedName name="PA_clientref">#REF!</definedName>
    <definedName name="PA_discipline" localSheetId="0">Frontpage!$F$32</definedName>
    <definedName name="PA_discipline">#REF!</definedName>
    <definedName name="PA_docFam" localSheetId="0">Frontpage!$F$29</definedName>
    <definedName name="PA_doctype" localSheetId="0">Frontpage!$F$31</definedName>
    <definedName name="PA_doctype">#REF!</definedName>
    <definedName name="PA_initiated_userid1" localSheetId="0">Frontpage!$F$26</definedName>
    <definedName name="PA_initiated_userid1">#REF!</definedName>
    <definedName name="PA_initiated_userid2" localSheetId="0">Frontpage!$F$25</definedName>
    <definedName name="PA_initiated_userid2">#REF!</definedName>
    <definedName name="PA_initiated_userid3" localSheetId="0">Frontpage!$F$24</definedName>
    <definedName name="PA_initiated_userid3">#REF!</definedName>
    <definedName name="PA_initiated_userid4" localSheetId="0">Frontpage!$F$23</definedName>
    <definedName name="PA_initiated_userid4">#REF!</definedName>
    <definedName name="PA_initiated_userid5" localSheetId="0">Frontpage!$F$22</definedName>
    <definedName name="PA_initiated_userid5">#REF!</definedName>
    <definedName name="PA_initiated_userid6" localSheetId="0">Frontpage!#REF!</definedName>
    <definedName name="PA_initiated_userid6">#REF!</definedName>
    <definedName name="PA_initiated_userid7" localSheetId="0">Frontpage!#REF!</definedName>
    <definedName name="PA_initiated_userid7">#REF!</definedName>
    <definedName name="PA_initiated_userid8" localSheetId="0">Frontpage!$F$21</definedName>
    <definedName name="PA_initiated_userid8">#REF!</definedName>
    <definedName name="PA_initiated_userid9" localSheetId="0">Frontpage!$F$20</definedName>
    <definedName name="PA_initiated_userid9">#REF!</definedName>
    <definedName name="PA_initiated1">#REF!</definedName>
    <definedName name="PA_initiated2">#REF!</definedName>
    <definedName name="PA_initiated3">#REF!</definedName>
    <definedName name="PA_initiated4">#REF!</definedName>
    <definedName name="PA_initiated5">#REF!</definedName>
    <definedName name="PA_initiated6">#REF!</definedName>
    <definedName name="PA_initiated7">#REF!</definedName>
    <definedName name="PA_initiated8">#REF!</definedName>
    <definedName name="PA_initiated9">#REF!</definedName>
    <definedName name="PA_issuestatus1" localSheetId="0">Frontpage!$A$26</definedName>
    <definedName name="PA_issuestatus1">#REF!</definedName>
    <definedName name="PA_issuestatus2" localSheetId="0">Frontpage!$A$25</definedName>
    <definedName name="PA_issuestatus2">#REF!</definedName>
    <definedName name="PA_issuestatus3" localSheetId="0">Frontpage!$A$24</definedName>
    <definedName name="PA_issuestatus3">#REF!</definedName>
    <definedName name="PA_issuestatus4" localSheetId="0">Frontpage!$A$23</definedName>
    <definedName name="PA_issuestatus4">#REF!</definedName>
    <definedName name="PA_issuestatus5" localSheetId="0">Frontpage!$A$22</definedName>
    <definedName name="PA_issuestatus5">#REF!</definedName>
    <definedName name="PA_issuestatus6" localSheetId="0">Frontpage!#REF!</definedName>
    <definedName name="PA_issuestatus6">#REF!</definedName>
    <definedName name="PA_issuestatus7" localSheetId="0">Frontpage!#REF!</definedName>
    <definedName name="PA_issuestatus7">#REF!</definedName>
    <definedName name="PA_issuestatus8" localSheetId="0">Frontpage!$A$21</definedName>
    <definedName name="PA_issuestatus8">#REF!</definedName>
    <definedName name="PA_issuestatus9" localSheetId="0">Frontpage!$A$20</definedName>
    <definedName name="PA_issuestatus9">#REF!</definedName>
    <definedName name="PA_ourreference" localSheetId="0">Frontpage!$D$40</definedName>
    <definedName name="PA_ourreference">#REF!</definedName>
    <definedName name="PA_ProjDesc" localSheetId="0">Frontpage!$B$31</definedName>
    <definedName name="PA_project" localSheetId="0">Frontpage!$B$31</definedName>
    <definedName name="PA_project">#REF!</definedName>
    <definedName name="PA_revision" localSheetId="0">Frontpage!$H$40</definedName>
    <definedName name="PA_revision">#REF!</definedName>
    <definedName name="PA_revision1" localSheetId="0">Frontpage!$C$26</definedName>
    <definedName name="PA_revision1">#REF!</definedName>
    <definedName name="PA_revision2" localSheetId="0">Frontpage!$C$25</definedName>
    <definedName name="PA_revision2">#REF!</definedName>
    <definedName name="PA_revision3" localSheetId="0">Frontpage!$C$24</definedName>
    <definedName name="PA_revision3">#REF!</definedName>
    <definedName name="PA_revision4" localSheetId="0">Frontpage!$C$23</definedName>
    <definedName name="PA_revision4">#REF!</definedName>
    <definedName name="PA_revision5" localSheetId="0">Frontpage!$C$22</definedName>
    <definedName name="PA_revision5">#REF!</definedName>
    <definedName name="PA_revision6" localSheetId="0">Frontpage!#REF!</definedName>
    <definedName name="PA_revision6">#REF!</definedName>
    <definedName name="PA_revision7" localSheetId="0">Frontpage!#REF!</definedName>
    <definedName name="PA_revision7">#REF!</definedName>
    <definedName name="PA_revision8" localSheetId="0">Frontpage!$C$21</definedName>
    <definedName name="PA_revision8">#REF!</definedName>
    <definedName name="PA_revision9" localSheetId="0">Frontpage!$C$20</definedName>
    <definedName name="PA_revision9">#REF!</definedName>
    <definedName name="PA_subject" localSheetId="0">Frontpage!$D$36</definedName>
    <definedName name="PA_subject">#REF!</definedName>
    <definedName name="PA_system" localSheetId="0">Frontpage!$F$33</definedName>
    <definedName name="PA_system">#REF!</definedName>
    <definedName name="PA_vessel" localSheetId="0">Frontpage!$B$32</definedName>
    <definedName name="PA_vessel">#REF!</definedName>
    <definedName name="_xlnm.Print_Area" localSheetId="0">Frontpage!$A$1:$H$40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0" i="5" l="1"/>
  <c r="B33" i="5"/>
  <c r="B32" i="5"/>
  <c r="F29" i="5"/>
  <c r="A26" i="5"/>
  <c r="F23" i="5"/>
  <c r="E23" i="5"/>
  <c r="C23" i="5"/>
  <c r="A23" i="5"/>
  <c r="F22" i="5"/>
  <c r="E22" i="5"/>
  <c r="C22" i="5"/>
  <c r="A22" i="5"/>
  <c r="F21" i="5"/>
  <c r="E21" i="5"/>
  <c r="C21" i="5"/>
  <c r="A21" i="5"/>
  <c r="F20" i="5"/>
  <c r="E20" i="5"/>
  <c r="C20" i="5"/>
  <c r="A20" i="5"/>
  <c r="M4" i="4" l="1"/>
  <c r="Q4" i="4"/>
  <c r="P4" i="4" l="1"/>
  <c r="P5" i="4"/>
  <c r="Q5" i="4"/>
  <c r="M5" i="4"/>
  <c r="O5" i="4"/>
  <c r="N5" i="4"/>
  <c r="O4" i="4"/>
  <c r="N4" i="4"/>
</calcChain>
</file>

<file path=xl/sharedStrings.xml><?xml version="1.0" encoding="utf-8"?>
<sst xmlns="http://schemas.openxmlformats.org/spreadsheetml/2006/main" count="150" uniqueCount="90">
  <si>
    <t>IO LIST</t>
  </si>
  <si>
    <t>S NO.</t>
  </si>
  <si>
    <t>UNIT</t>
  </si>
  <si>
    <t>DESCRIPTION</t>
  </si>
  <si>
    <t>PID NO.</t>
  </si>
  <si>
    <t>IO SIGNAL</t>
  </si>
  <si>
    <t>SCALING RANGE</t>
  </si>
  <si>
    <t>RACK DETAILS</t>
  </si>
  <si>
    <t>REMARKS</t>
  </si>
  <si>
    <t>RATING</t>
  </si>
  <si>
    <t>FC/FO</t>
  </si>
  <si>
    <t>TYPE</t>
  </si>
  <si>
    <t>RANGE</t>
  </si>
  <si>
    <t>MIN.</t>
  </si>
  <si>
    <t>MAX.</t>
  </si>
  <si>
    <t>RACK NO.</t>
  </si>
  <si>
    <t>SLOT NO.</t>
  </si>
  <si>
    <t>IO NO.</t>
  </si>
  <si>
    <t>LNGS</t>
  </si>
  <si>
    <t>402010-00673-PR-PID-1001</t>
  </si>
  <si>
    <t>DI</t>
  </si>
  <si>
    <t>Dry Contact</t>
  </si>
  <si>
    <t>R1/R2</t>
  </si>
  <si>
    <t>Ex ia</t>
  </si>
  <si>
    <t>8.2V,34mW</t>
  </si>
  <si>
    <t>FC</t>
  </si>
  <si>
    <t>DO</t>
  </si>
  <si>
    <t>-</t>
  </si>
  <si>
    <t>AI</t>
  </si>
  <si>
    <t>AO</t>
  </si>
  <si>
    <t>Open limit switch for Shutoff valve ESV001</t>
  </si>
  <si>
    <t>Ex d</t>
  </si>
  <si>
    <t>System</t>
  </si>
  <si>
    <t>Present IO Count</t>
  </si>
  <si>
    <t>Spare</t>
  </si>
  <si>
    <t>Total Configured</t>
  </si>
  <si>
    <t>AI(RTD)</t>
  </si>
  <si>
    <t>Redundant  safety I/O system (SIL)</t>
  </si>
  <si>
    <t>Non - Redundant  safety I/O system</t>
  </si>
  <si>
    <t>Rack 1 &amp; Rack 2 (SIL)</t>
  </si>
  <si>
    <t>DI Non SIL</t>
  </si>
  <si>
    <t>No of IO Modules</t>
  </si>
  <si>
    <t>No of IO Point in Single Module</t>
  </si>
  <si>
    <t>No of Input/Outputs Used</t>
  </si>
  <si>
    <t>No Of Spares Available</t>
  </si>
  <si>
    <t>Rack 3</t>
  </si>
  <si>
    <t>Rack 4</t>
  </si>
  <si>
    <t>Rack 5</t>
  </si>
  <si>
    <t>AI (RTD)</t>
  </si>
  <si>
    <t>Ex Classification</t>
  </si>
  <si>
    <t>Ex i</t>
  </si>
  <si>
    <t>Ex mb</t>
  </si>
  <si>
    <t>REV 00</t>
  </si>
  <si>
    <t>Panel</t>
  </si>
  <si>
    <t>PLC Panel</t>
  </si>
  <si>
    <t>Rack 6 (CQC &amp; H2 Comp)</t>
  </si>
  <si>
    <t>SIL</t>
  </si>
  <si>
    <t>Non SIL</t>
  </si>
  <si>
    <t>TAG_NO_</t>
  </si>
  <si>
    <t>PLC DB
ADDRESS</t>
  </si>
  <si>
    <t>ESV_001_ZSO</t>
  </si>
  <si>
    <t>Doc Number: ICP-IOL-PRXXX</t>
  </si>
  <si>
    <t>Revision: 00</t>
  </si>
  <si>
    <t>Project No: PRXXX</t>
  </si>
  <si>
    <t>Modified Date: DD-MMM-YYYY</t>
  </si>
  <si>
    <t>A</t>
  </si>
  <si>
    <t>21.09.2020</t>
  </si>
  <si>
    <t>ANP</t>
  </si>
  <si>
    <t>RV</t>
  </si>
  <si>
    <t>REASON FOR ISSUE</t>
  </si>
  <si>
    <t>REVISION</t>
  </si>
  <si>
    <t>REV. DATE</t>
  </si>
  <si>
    <t>PREP. BY</t>
  </si>
  <si>
    <t>CHECKED</t>
  </si>
  <si>
    <t>APPROVED</t>
  </si>
  <si>
    <t>Document Family:</t>
  </si>
  <si>
    <t>No. of pages:</t>
  </si>
  <si>
    <t>Project:</t>
  </si>
  <si>
    <t>Project Name</t>
  </si>
  <si>
    <t>Location</t>
  </si>
  <si>
    <t>Client:</t>
  </si>
  <si>
    <t>Client Doc. No:</t>
  </si>
  <si>
    <t>Doc. No.:</t>
  </si>
  <si>
    <t xml:space="preserve">      Rev. :</t>
  </si>
  <si>
    <t>Rev</t>
  </si>
  <si>
    <t>Dates</t>
  </si>
  <si>
    <t>Descriptions</t>
  </si>
  <si>
    <t>Project Code
Project Name
IO List</t>
  </si>
  <si>
    <r>
      <t xml:space="preserve">Document Title:
</t>
    </r>
    <r>
      <rPr>
        <b/>
        <i/>
        <sz val="18"/>
        <color theme="1"/>
        <rFont val="Arial"/>
        <family val="2"/>
      </rPr>
      <t>IO List</t>
    </r>
  </si>
  <si>
    <t>ICP_IOL_PRXXXX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</si>
</sst>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Arial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28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0"/>
      <color theme="9"/>
      <name val="Calibri"/>
      <family val="2"/>
    </font>
    <font>
      <sz val="10"/>
      <name val="Calibri"/>
      <family val="2"/>
    </font>
    <font>
      <sz val="10"/>
      <color rgb="FF00B05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9"/>
      <name val="Calibri"/>
      <family val="2"/>
    </font>
    <font>
      <sz val="10"/>
      <color rgb="FF00B050"/>
      <name val="Calibri"/>
      <family val="2"/>
    </font>
    <font>
      <b/>
      <sz val="11"/>
      <color theme="1"/>
      <name val="Calibri"/>
      <family val="2"/>
    </font>
    <font>
      <b/>
      <sz val="10"/>
      <name val="Calibri"/>
      <family val="2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b/>
      <i/>
      <sz val="18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charset val="134"/>
    </font>
  </fonts>
  <fills count="1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EBABF"/>
        <bgColor rgb="FFFEBAB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CC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14"/>
    <xf numFmtId="0" fontId="22" fillId="0" borderId="14"/>
    <xf numFmtId="0" fontId="29" fillId="0" borderId="14"/>
  </cellStyleXfs>
  <cellXfs count="240"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49" fontId="5" fillId="5" borderId="20" xfId="0" applyNumberFormat="1" applyFont="1" applyFill="1" applyBorder="1" applyAlignment="1">
      <alignment horizontal="left" vertical="center" wrapText="1"/>
    </xf>
    <xf numFmtId="1" fontId="9" fillId="6" borderId="16" xfId="0" applyNumberFormat="1" applyFont="1" applyFill="1" applyBorder="1" applyAlignment="1">
      <alignment horizontal="center" vertical="center" wrapText="1"/>
    </xf>
    <xf numFmtId="1" fontId="9" fillId="7" borderId="16" xfId="0" applyNumberFormat="1" applyFont="1" applyFill="1" applyBorder="1" applyAlignment="1">
      <alignment horizontal="center" vertical="center" wrapText="1"/>
    </xf>
    <xf numFmtId="1" fontId="9" fillId="8" borderId="16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/>
    </xf>
    <xf numFmtId="49" fontId="9" fillId="0" borderId="0" xfId="0" applyNumberFormat="1" applyFont="1" applyAlignment="1">
      <alignment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5" borderId="20" xfId="0" applyFont="1" applyFill="1" applyBorder="1" applyAlignment="1">
      <alignment vertical="center" wrapText="1"/>
    </xf>
    <xf numFmtId="1" fontId="9" fillId="0" borderId="16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1" fontId="9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" fontId="14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14" fillId="0" borderId="16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16" xfId="0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16" xfId="0" applyFont="1" applyBorder="1" applyAlignment="1">
      <alignment vertical="center"/>
    </xf>
    <xf numFmtId="1" fontId="16" fillId="0" borderId="16" xfId="0" applyNumberFormat="1" applyFont="1" applyBorder="1" applyAlignment="1">
      <alignment horizontal="center" vertical="center"/>
    </xf>
    <xf numFmtId="0" fontId="16" fillId="4" borderId="16" xfId="0" applyFont="1" applyFill="1" applyBorder="1" applyAlignment="1">
      <alignment horizontal="left"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6" fillId="4" borderId="0" xfId="0" applyFont="1" applyFill="1" applyAlignment="1">
      <alignment horizontal="left" vertical="center"/>
    </xf>
    <xf numFmtId="0" fontId="16" fillId="0" borderId="16" xfId="0" applyFont="1" applyBorder="1" applyAlignment="1">
      <alignment vertical="center" wrapText="1"/>
    </xf>
    <xf numFmtId="1" fontId="16" fillId="0" borderId="9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6" fillId="0" borderId="16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9" fontId="14" fillId="0" borderId="16" xfId="0" applyNumberFormat="1" applyFont="1" applyBorder="1" applyAlignment="1">
      <alignment horizontal="center" vertical="center"/>
    </xf>
    <xf numFmtId="0" fontId="14" fillId="0" borderId="16" xfId="0" applyFont="1" applyFill="1" applyBorder="1" applyAlignment="1">
      <alignment horizontal="left" vertical="center"/>
    </xf>
    <xf numFmtId="0" fontId="9" fillId="0" borderId="16" xfId="0" applyFont="1" applyFill="1" applyBorder="1" applyAlignment="1">
      <alignment horizontal="center" vertical="center"/>
    </xf>
    <xf numFmtId="1" fontId="9" fillId="0" borderId="16" xfId="0" applyNumberFormat="1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horizontal="center" vertical="center"/>
    </xf>
    <xf numFmtId="0" fontId="16" fillId="9" borderId="16" xfId="0" applyFont="1" applyFill="1" applyBorder="1" applyAlignment="1">
      <alignment vertical="center"/>
    </xf>
    <xf numFmtId="0" fontId="16" fillId="9" borderId="16" xfId="0" applyFont="1" applyFill="1" applyBorder="1" applyAlignment="1">
      <alignment horizontal="left" vertical="center" wrapText="1"/>
    </xf>
    <xf numFmtId="0" fontId="16" fillId="9" borderId="16" xfId="0" applyFont="1" applyFill="1" applyBorder="1" applyAlignment="1">
      <alignment horizontal="left" vertical="center"/>
    </xf>
    <xf numFmtId="9" fontId="16" fillId="9" borderId="16" xfId="0" applyNumberFormat="1" applyFont="1" applyFill="1" applyBorder="1" applyAlignment="1">
      <alignment horizontal="center" vertical="center"/>
    </xf>
    <xf numFmtId="1" fontId="14" fillId="9" borderId="16" xfId="0" applyNumberFormat="1" applyFont="1" applyFill="1" applyBorder="1" applyAlignment="1">
      <alignment horizontal="center" vertical="center"/>
    </xf>
    <xf numFmtId="0" fontId="14" fillId="9" borderId="16" xfId="0" applyFont="1" applyFill="1" applyBorder="1" applyAlignment="1">
      <alignment horizontal="left" vertical="center"/>
    </xf>
    <xf numFmtId="0" fontId="14" fillId="9" borderId="16" xfId="0" applyFont="1" applyFill="1" applyBorder="1" applyAlignment="1">
      <alignment horizontal="center" vertical="center"/>
    </xf>
    <xf numFmtId="1" fontId="16" fillId="9" borderId="16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14" fillId="9" borderId="20" xfId="0" applyFont="1" applyFill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4" fillId="9" borderId="22" xfId="0" applyFont="1" applyFill="1" applyBorder="1" applyAlignment="1">
      <alignment horizontal="center" vertical="center"/>
    </xf>
    <xf numFmtId="0" fontId="16" fillId="9" borderId="22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9" borderId="2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1" fontId="14" fillId="0" borderId="16" xfId="0" applyNumberFormat="1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/>
    </xf>
    <xf numFmtId="0" fontId="0" fillId="0" borderId="0" xfId="0" applyFont="1" applyFill="1" applyAlignment="1"/>
    <xf numFmtId="0" fontId="17" fillId="2" borderId="20" xfId="0" applyFont="1" applyFill="1" applyBorder="1" applyAlignment="1">
      <alignment horizontal="center" vertical="center" wrapText="1"/>
    </xf>
    <xf numFmtId="0" fontId="16" fillId="9" borderId="23" xfId="0" applyFont="1" applyFill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9" borderId="23" xfId="0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1" fontId="15" fillId="0" borderId="16" xfId="0" applyNumberFormat="1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left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horizontal="center" vertical="center"/>
    </xf>
    <xf numFmtId="9" fontId="15" fillId="0" borderId="16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9" fillId="11" borderId="23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left" vertical="center"/>
    </xf>
    <xf numFmtId="1" fontId="7" fillId="0" borderId="16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8" fillId="0" borderId="16" xfId="0" applyFont="1" applyBorder="1" applyAlignment="1">
      <alignment horizontal="center" vertical="center"/>
    </xf>
    <xf numFmtId="0" fontId="8" fillId="0" borderId="16" xfId="0" applyFont="1" applyBorder="1" applyAlignment="1">
      <alignment vertical="center"/>
    </xf>
    <xf numFmtId="0" fontId="6" fillId="0" borderId="16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vertical="center"/>
    </xf>
    <xf numFmtId="0" fontId="8" fillId="4" borderId="16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8" fillId="9" borderId="16" xfId="0" applyFont="1" applyFill="1" applyBorder="1" applyAlignment="1">
      <alignment vertical="center"/>
    </xf>
    <xf numFmtId="1" fontId="16" fillId="12" borderId="16" xfId="0" applyNumberFormat="1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vertical="center"/>
    </xf>
    <xf numFmtId="0" fontId="16" fillId="12" borderId="16" xfId="0" applyFont="1" applyFill="1" applyBorder="1" applyAlignment="1">
      <alignment horizontal="left" vertical="center"/>
    </xf>
    <xf numFmtId="0" fontId="16" fillId="12" borderId="16" xfId="0" applyFont="1" applyFill="1" applyBorder="1" applyAlignment="1">
      <alignment horizontal="center" vertical="center"/>
    </xf>
    <xf numFmtId="0" fontId="16" fillId="12" borderId="22" xfId="0" applyFont="1" applyFill="1" applyBorder="1" applyAlignment="1">
      <alignment horizontal="center" vertical="center"/>
    </xf>
    <xf numFmtId="0" fontId="16" fillId="12" borderId="23" xfId="0" applyFont="1" applyFill="1" applyBorder="1" applyAlignment="1">
      <alignment horizontal="center" vertical="center"/>
    </xf>
    <xf numFmtId="0" fontId="16" fillId="12" borderId="20" xfId="0" applyFont="1" applyFill="1" applyBorder="1" applyAlignment="1">
      <alignment horizontal="center" vertical="center"/>
    </xf>
    <xf numFmtId="0" fontId="16" fillId="12" borderId="16" xfId="0" applyFont="1" applyFill="1" applyBorder="1" applyAlignment="1">
      <alignment vertical="center"/>
    </xf>
    <xf numFmtId="1" fontId="16" fillId="12" borderId="13" xfId="0" applyNumberFormat="1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vertical="center"/>
    </xf>
    <xf numFmtId="0" fontId="16" fillId="12" borderId="13" xfId="0" applyFont="1" applyFill="1" applyBorder="1" applyAlignment="1">
      <alignment vertical="center"/>
    </xf>
    <xf numFmtId="0" fontId="16" fillId="12" borderId="13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2" borderId="24" xfId="0" applyFont="1" applyFill="1" applyBorder="1" applyAlignment="1">
      <alignment horizontal="center" vertical="center"/>
    </xf>
    <xf numFmtId="0" fontId="16" fillId="12" borderId="18" xfId="0" applyFont="1" applyFill="1" applyBorder="1" applyAlignment="1">
      <alignment horizontal="center" vertical="center"/>
    </xf>
    <xf numFmtId="1" fontId="16" fillId="12" borderId="23" xfId="0" applyNumberFormat="1" applyFont="1" applyFill="1" applyBorder="1" applyAlignment="1">
      <alignment horizontal="center" vertical="center"/>
    </xf>
    <xf numFmtId="0" fontId="8" fillId="12" borderId="23" xfId="0" applyFont="1" applyFill="1" applyBorder="1" applyAlignment="1">
      <alignment vertical="center"/>
    </xf>
    <xf numFmtId="0" fontId="16" fillId="12" borderId="23" xfId="0" applyFont="1" applyFill="1" applyBorder="1" applyAlignment="1">
      <alignment vertical="center"/>
    </xf>
    <xf numFmtId="0" fontId="8" fillId="12" borderId="23" xfId="0" applyFont="1" applyFill="1" applyBorder="1" applyAlignment="1">
      <alignment horizontal="center" vertical="center"/>
    </xf>
    <xf numFmtId="0" fontId="16" fillId="12" borderId="27" xfId="0" applyFont="1" applyFill="1" applyBorder="1" applyAlignment="1">
      <alignment horizontal="center" vertical="center"/>
    </xf>
    <xf numFmtId="0" fontId="16" fillId="12" borderId="23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2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 wrapText="1"/>
    </xf>
    <xf numFmtId="0" fontId="14" fillId="0" borderId="12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4" fillId="0" borderId="4" xfId="0" applyFont="1" applyBorder="1"/>
    <xf numFmtId="0" fontId="4" fillId="0" borderId="5" xfId="0" applyFont="1" applyBorder="1"/>
    <xf numFmtId="0" fontId="10" fillId="2" borderId="3" xfId="0" applyFont="1" applyFill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11" fillId="2" borderId="3" xfId="0" applyFont="1" applyFill="1" applyBorder="1" applyAlignment="1">
      <alignment horizontal="center" vertical="center"/>
    </xf>
    <xf numFmtId="0" fontId="14" fillId="0" borderId="4" xfId="0" applyFont="1" applyBorder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5" fillId="3" borderId="10" xfId="0" applyNumberFormat="1" applyFont="1" applyFill="1" applyBorder="1" applyAlignment="1">
      <alignment horizontal="center" vertical="center" wrapText="1"/>
    </xf>
    <xf numFmtId="0" fontId="4" fillId="0" borderId="15" xfId="0" applyFont="1" applyBorder="1"/>
    <xf numFmtId="0" fontId="4" fillId="0" borderId="17" xfId="0" applyFont="1" applyBorder="1"/>
    <xf numFmtId="0" fontId="5" fillId="2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5" fillId="2" borderId="3" xfId="0" applyFont="1" applyFill="1" applyBorder="1" applyAlignment="1">
      <alignment horizontal="center" vertical="center"/>
    </xf>
    <xf numFmtId="0" fontId="9" fillId="10" borderId="25" xfId="0" applyFont="1" applyFill="1" applyBorder="1" applyAlignment="1">
      <alignment horizontal="center" vertical="center"/>
    </xf>
    <xf numFmtId="0" fontId="9" fillId="10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20" fillId="0" borderId="14" xfId="1" applyFont="1" applyAlignment="1">
      <alignment horizontal="center" vertical="center" wrapText="1"/>
    </xf>
    <xf numFmtId="0" fontId="20" fillId="0" borderId="14" xfId="1" applyFont="1" applyAlignment="1">
      <alignment horizontal="center" vertical="center"/>
    </xf>
    <xf numFmtId="0" fontId="1" fillId="0" borderId="14" xfId="1"/>
    <xf numFmtId="0" fontId="21" fillId="0" borderId="29" xfId="1" applyFont="1" applyBorder="1" applyAlignment="1">
      <alignment horizontal="center" vertical="top" wrapText="1"/>
    </xf>
    <xf numFmtId="0" fontId="21" fillId="0" borderId="30" xfId="1" applyFont="1" applyBorder="1" applyAlignment="1">
      <alignment horizontal="center" vertical="top" wrapText="1"/>
    </xf>
    <xf numFmtId="0" fontId="21" fillId="0" borderId="31" xfId="1" applyFont="1" applyBorder="1" applyAlignment="1">
      <alignment horizontal="center" vertical="top" wrapText="1"/>
    </xf>
    <xf numFmtId="0" fontId="21" fillId="0" borderId="32" xfId="1" applyFont="1" applyBorder="1" applyAlignment="1">
      <alignment vertical="top" wrapText="1"/>
    </xf>
    <xf numFmtId="0" fontId="21" fillId="0" borderId="33" xfId="1" applyFont="1" applyBorder="1" applyAlignment="1">
      <alignment vertical="top" wrapText="1"/>
    </xf>
    <xf numFmtId="0" fontId="21" fillId="0" borderId="32" xfId="1" applyFont="1" applyBorder="1" applyAlignment="1">
      <alignment horizontal="center" vertical="top" wrapText="1"/>
    </xf>
    <xf numFmtId="0" fontId="21" fillId="0" borderId="33" xfId="1" applyFont="1" applyBorder="1" applyAlignment="1">
      <alignment horizontal="center" vertical="top" wrapText="1"/>
    </xf>
    <xf numFmtId="0" fontId="21" fillId="0" borderId="34" xfId="1" applyFont="1" applyBorder="1" applyAlignment="1">
      <alignment horizontal="center" vertical="top" wrapText="1"/>
    </xf>
    <xf numFmtId="14" fontId="21" fillId="0" borderId="34" xfId="1" applyNumberFormat="1" applyFont="1" applyBorder="1" applyAlignment="1">
      <alignment horizontal="center" vertical="top" wrapText="1"/>
    </xf>
    <xf numFmtId="0" fontId="21" fillId="0" borderId="35" xfId="1" applyFont="1" applyBorder="1" applyAlignment="1">
      <alignment vertical="center" wrapText="1"/>
    </xf>
    <xf numFmtId="0" fontId="21" fillId="0" borderId="36" xfId="1" applyFont="1" applyBorder="1" applyAlignment="1">
      <alignment vertical="center" wrapText="1"/>
    </xf>
    <xf numFmtId="0" fontId="21" fillId="0" borderId="37" xfId="1" applyFont="1" applyBorder="1" applyAlignment="1">
      <alignment horizontal="center" vertical="center" wrapText="1"/>
    </xf>
    <xf numFmtId="0" fontId="21" fillId="0" borderId="38" xfId="1" applyFont="1" applyBorder="1" applyAlignment="1">
      <alignment horizontal="center" vertical="center" wrapText="1"/>
    </xf>
    <xf numFmtId="0" fontId="23" fillId="0" borderId="39" xfId="2" applyFont="1" applyBorder="1" applyAlignment="1">
      <alignment horizontal="center" vertical="center" wrapText="1"/>
    </xf>
    <xf numFmtId="0" fontId="21" fillId="0" borderId="25" xfId="1" applyFont="1" applyBorder="1" applyAlignment="1">
      <alignment wrapText="1"/>
    </xf>
    <xf numFmtId="0" fontId="21" fillId="0" borderId="27" xfId="1" applyFont="1" applyBorder="1" applyAlignment="1">
      <alignment wrapText="1"/>
    </xf>
    <xf numFmtId="0" fontId="21" fillId="0" borderId="25" xfId="1" applyFont="1" applyBorder="1" applyAlignment="1">
      <alignment horizontal="center" wrapText="1"/>
    </xf>
    <xf numFmtId="0" fontId="21" fillId="0" borderId="27" xfId="1" applyFont="1" applyBorder="1" applyAlignment="1">
      <alignment horizontal="center" wrapText="1"/>
    </xf>
    <xf numFmtId="0" fontId="21" fillId="0" borderId="23" xfId="1" applyFont="1" applyBorder="1" applyAlignment="1">
      <alignment horizontal="center" wrapText="1"/>
    </xf>
    <xf numFmtId="0" fontId="21" fillId="0" borderId="14" xfId="1" applyFont="1"/>
    <xf numFmtId="0" fontId="21" fillId="0" borderId="40" xfId="1" applyFont="1" applyBorder="1" applyAlignment="1">
      <alignment vertical="top" wrapText="1"/>
    </xf>
    <xf numFmtId="0" fontId="1" fillId="0" borderId="41" xfId="1" applyBorder="1" applyAlignment="1">
      <alignment vertical="top" wrapText="1"/>
    </xf>
    <xf numFmtId="0" fontId="1" fillId="0" borderId="42" xfId="1" applyBorder="1" applyAlignment="1">
      <alignment vertical="top" wrapText="1"/>
    </xf>
    <xf numFmtId="0" fontId="24" fillId="0" borderId="40" xfId="1" applyFont="1" applyBorder="1" applyAlignment="1">
      <alignment horizontal="left" vertical="center" wrapText="1"/>
    </xf>
    <xf numFmtId="0" fontId="24" fillId="0" borderId="41" xfId="1" applyFont="1" applyBorder="1" applyAlignment="1">
      <alignment horizontal="left" vertical="center" wrapText="1"/>
    </xf>
    <xf numFmtId="0" fontId="1" fillId="0" borderId="41" xfId="1" applyBorder="1" applyAlignment="1">
      <alignment horizontal="left" vertical="center" wrapText="1"/>
    </xf>
    <xf numFmtId="0" fontId="25" fillId="0" borderId="24" xfId="1" applyFont="1" applyBorder="1" applyAlignment="1">
      <alignment horizontal="left" vertical="center" wrapText="1"/>
    </xf>
    <xf numFmtId="0" fontId="1" fillId="0" borderId="43" xfId="1" applyBorder="1" applyAlignment="1">
      <alignment vertical="top" wrapText="1"/>
    </xf>
    <xf numFmtId="0" fontId="1" fillId="0" borderId="44" xfId="1" applyBorder="1" applyAlignment="1">
      <alignment vertical="top" wrapText="1"/>
    </xf>
    <xf numFmtId="0" fontId="1" fillId="0" borderId="45" xfId="1" applyBorder="1" applyAlignment="1">
      <alignment vertical="top" wrapText="1"/>
    </xf>
    <xf numFmtId="0" fontId="24" fillId="0" borderId="43" xfId="1" applyFont="1" applyBorder="1" applyAlignment="1">
      <alignment horizontal="left" vertical="center" wrapText="1"/>
    </xf>
    <xf numFmtId="0" fontId="24" fillId="0" borderId="44" xfId="1" applyFont="1" applyBorder="1" applyAlignment="1">
      <alignment horizontal="left" vertical="center" wrapText="1"/>
    </xf>
    <xf numFmtId="0" fontId="1" fillId="0" borderId="44" xfId="1" applyBorder="1" applyAlignment="1">
      <alignment horizontal="left" vertical="center" wrapText="1"/>
    </xf>
    <xf numFmtId="0" fontId="19" fillId="0" borderId="46" xfId="1" applyFont="1" applyBorder="1" applyAlignment="1">
      <alignment horizontal="center" vertical="center"/>
    </xf>
    <xf numFmtId="0" fontId="25" fillId="0" borderId="23" xfId="1" applyFont="1" applyBorder="1" applyAlignment="1">
      <alignment vertical="center" wrapText="1"/>
    </xf>
    <xf numFmtId="0" fontId="26" fillId="0" borderId="23" xfId="1" applyFont="1" applyBorder="1" applyAlignment="1">
      <alignment horizontal="left" vertical="center" wrapText="1"/>
    </xf>
    <xf numFmtId="0" fontId="1" fillId="0" borderId="23" xfId="1" applyBorder="1"/>
    <xf numFmtId="0" fontId="25" fillId="0" borderId="23" xfId="1" applyFont="1" applyBorder="1" applyAlignment="1">
      <alignment horizontal="left" vertical="center" wrapText="1"/>
    </xf>
    <xf numFmtId="0" fontId="21" fillId="0" borderId="23" xfId="1" applyFont="1" applyBorder="1" applyAlignment="1">
      <alignment horizontal="left" vertical="center" wrapText="1"/>
    </xf>
    <xf numFmtId="0" fontId="25" fillId="0" borderId="40" xfId="1" applyFont="1" applyBorder="1" applyAlignment="1">
      <alignment horizontal="left" vertical="top" wrapText="1"/>
    </xf>
    <xf numFmtId="0" fontId="25" fillId="0" borderId="41" xfId="1" applyFont="1" applyBorder="1" applyAlignment="1">
      <alignment horizontal="left" vertical="top" wrapText="1"/>
    </xf>
    <xf numFmtId="0" fontId="25" fillId="0" borderId="42" xfId="1" applyFont="1" applyBorder="1" applyAlignment="1">
      <alignment horizontal="left" vertical="top" wrapText="1"/>
    </xf>
    <xf numFmtId="0" fontId="25" fillId="0" borderId="47" xfId="1" applyFont="1" applyBorder="1" applyAlignment="1">
      <alignment horizontal="left" vertical="top" wrapText="1"/>
    </xf>
    <xf numFmtId="0" fontId="25" fillId="0" borderId="14" xfId="1" applyFont="1" applyAlignment="1">
      <alignment horizontal="left" vertical="top" wrapText="1"/>
    </xf>
    <xf numFmtId="0" fontId="25" fillId="0" borderId="48" xfId="1" applyFont="1" applyBorder="1" applyAlignment="1">
      <alignment horizontal="left" vertical="top" wrapText="1"/>
    </xf>
    <xf numFmtId="0" fontId="25" fillId="0" borderId="43" xfId="1" applyFont="1" applyBorder="1" applyAlignment="1">
      <alignment horizontal="left" vertical="top" wrapText="1"/>
    </xf>
    <xf numFmtId="0" fontId="25" fillId="0" borderId="44" xfId="1" applyFont="1" applyBorder="1" applyAlignment="1">
      <alignment horizontal="left" vertical="top" wrapText="1"/>
    </xf>
    <xf numFmtId="0" fontId="25" fillId="0" borderId="45" xfId="1" applyFont="1" applyBorder="1" applyAlignment="1">
      <alignment horizontal="left" vertical="top" wrapText="1"/>
    </xf>
    <xf numFmtId="0" fontId="25" fillId="0" borderId="23" xfId="1" applyFont="1" applyBorder="1" applyAlignment="1">
      <alignment vertical="top" wrapText="1"/>
    </xf>
    <xf numFmtId="0" fontId="25" fillId="0" borderId="25" xfId="1" applyFont="1" applyBorder="1" applyAlignment="1">
      <alignment horizontal="left" vertical="top"/>
    </xf>
    <xf numFmtId="0" fontId="25" fillId="0" borderId="26" xfId="1" applyFont="1" applyBorder="1" applyAlignment="1">
      <alignment horizontal="left" vertical="top"/>
    </xf>
    <xf numFmtId="0" fontId="25" fillId="0" borderId="27" xfId="1" applyFont="1" applyBorder="1" applyAlignment="1">
      <alignment horizontal="left" vertical="top"/>
    </xf>
    <xf numFmtId="0" fontId="25" fillId="0" borderId="23" xfId="1" applyFont="1" applyBorder="1" applyAlignment="1">
      <alignment horizontal="center" vertical="top" wrapText="1"/>
    </xf>
    <xf numFmtId="0" fontId="1" fillId="0" borderId="23" xfId="1" applyBorder="1" applyAlignment="1">
      <alignment vertical="top" wrapText="1"/>
    </xf>
    <xf numFmtId="0" fontId="28" fillId="0" borderId="23" xfId="1" applyFont="1" applyBorder="1" applyAlignment="1">
      <alignment vertical="top"/>
    </xf>
    <xf numFmtId="0" fontId="19" fillId="0" borderId="23" xfId="1" applyFont="1" applyBorder="1"/>
    <xf numFmtId="0" fontId="19" fillId="0" borderId="23" xfId="1" applyFont="1" applyBorder="1" applyAlignment="1">
      <alignment horizontal="center" vertical="top"/>
    </xf>
    <xf numFmtId="0" fontId="29" fillId="0" borderId="23" xfId="3" applyBorder="1"/>
    <xf numFmtId="0" fontId="29" fillId="0" borderId="14" xfId="3"/>
  </cellXfs>
  <cellStyles count="4">
    <cellStyle name="Normal" xfId="0" builtinId="0"/>
    <cellStyle name="Normal 2" xfId="2" xr:uid="{6EA1485B-2105-4166-8948-D148D676EBDD}"/>
    <cellStyle name="Normal 3" xfId="3" xr:uid="{31FBEBEE-241A-43E4-939E-DA5001CE2D04}"/>
    <cellStyle name="Normal 4" xfId="1" xr:uid="{FC6827BE-AA9E-4E89-A9BE-71CEC87DD801}"/>
  </cellStyles>
  <dxfs count="0"/>
  <tableStyles count="0" defaultTableStyle="TableStyleMedium9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28</xdr:row>
      <xdr:rowOff>9525</xdr:rowOff>
    </xdr:from>
    <xdr:ext cx="1714500" cy="438150"/>
    <xdr:pic>
      <xdr:nvPicPr>
        <xdr:cNvPr id="2" name="Picture 1" descr="icpro-logo (1).png">
          <a:extLst>
            <a:ext uri="{FF2B5EF4-FFF2-40B4-BE49-F238E27FC236}">
              <a16:creationId xmlns:a16="http://schemas.microsoft.com/office/drawing/2014/main" id="{0C407B80-6956-4A9A-93C1-E5F2605377EF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5572125"/>
          <a:ext cx="1714500" cy="4381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47625</xdr:rowOff>
    </xdr:from>
    <xdr:to>
      <xdr:col>2</xdr:col>
      <xdr:colOff>1352550</xdr:colOff>
      <xdr:row>3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BF8A1F-7A58-46D3-9105-555D983648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2905125" cy="819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%20Projects/100.%20ICP_PR_XXXX_ProjectName1/ICP_PR_XXXX_ProjectName1/06.%20Submission_Approval/00.%20Project%20Plan/01.%20ProjectSchedule/ICP_PPS_PRXXXX_CustomertName_Rev00_DDMMMYY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page"/>
      <sheetName val="Revision Notes"/>
      <sheetName val="Plan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1A6A-FA67-40EA-945F-4371AB940E5C}">
  <dimension ref="A1:H41"/>
  <sheetViews>
    <sheetView tabSelected="1" showWhiteSpace="0" view="pageLayout" zoomScale="120" zoomScaleSheetLayoutView="100" zoomScalePageLayoutView="120" workbookViewId="0">
      <selection activeCell="E45" sqref="E45"/>
    </sheetView>
  </sheetViews>
  <sheetFormatPr defaultColWidth="8" defaultRowHeight="15"/>
  <cols>
    <col min="1" max="1" width="8.375" style="180" customWidth="1"/>
    <col min="2" max="2" width="19.5" style="180" customWidth="1"/>
    <col min="3" max="3" width="5" style="180" customWidth="1"/>
    <col min="4" max="4" width="5.625" style="180" customWidth="1"/>
    <col min="5" max="8" width="10.625" style="180" customWidth="1"/>
    <col min="9" max="16384" width="8" style="180"/>
  </cols>
  <sheetData>
    <row r="1" spans="1:8">
      <c r="A1" s="178" t="s">
        <v>87</v>
      </c>
      <c r="B1" s="179"/>
      <c r="C1" s="179"/>
      <c r="D1" s="179"/>
      <c r="E1" s="179"/>
      <c r="F1" s="179"/>
      <c r="G1" s="179"/>
      <c r="H1" s="179"/>
    </row>
    <row r="2" spans="1:8">
      <c r="A2" s="179"/>
      <c r="B2" s="179"/>
      <c r="C2" s="179"/>
      <c r="D2" s="179"/>
      <c r="E2" s="179"/>
      <c r="F2" s="179"/>
      <c r="G2" s="179"/>
      <c r="H2" s="179"/>
    </row>
    <row r="3" spans="1:8">
      <c r="A3" s="179"/>
      <c r="B3" s="179"/>
      <c r="C3" s="179"/>
      <c r="D3" s="179"/>
      <c r="E3" s="179"/>
      <c r="F3" s="179"/>
      <c r="G3" s="179"/>
      <c r="H3" s="179"/>
    </row>
    <row r="4" spans="1:8">
      <c r="A4" s="179"/>
      <c r="B4" s="179"/>
      <c r="C4" s="179"/>
      <c r="D4" s="179"/>
      <c r="E4" s="179"/>
      <c r="F4" s="179"/>
      <c r="G4" s="179"/>
      <c r="H4" s="179"/>
    </row>
    <row r="5" spans="1:8">
      <c r="A5" s="179"/>
      <c r="B5" s="179"/>
      <c r="C5" s="179"/>
      <c r="D5" s="179"/>
      <c r="E5" s="179"/>
      <c r="F5" s="179"/>
      <c r="G5" s="179"/>
      <c r="H5" s="179"/>
    </row>
    <row r="6" spans="1:8">
      <c r="A6" s="179"/>
      <c r="B6" s="179"/>
      <c r="C6" s="179"/>
      <c r="D6" s="179"/>
      <c r="E6" s="179"/>
      <c r="F6" s="179"/>
      <c r="G6" s="179"/>
      <c r="H6" s="179"/>
    </row>
    <row r="7" spans="1:8">
      <c r="A7" s="179"/>
      <c r="B7" s="179"/>
      <c r="C7" s="179"/>
      <c r="D7" s="179"/>
      <c r="E7" s="179"/>
      <c r="F7" s="179"/>
      <c r="G7" s="179"/>
      <c r="H7" s="179"/>
    </row>
    <row r="8" spans="1:8">
      <c r="A8" s="179"/>
      <c r="B8" s="179"/>
      <c r="C8" s="179"/>
      <c r="D8" s="179"/>
      <c r="E8" s="179"/>
      <c r="F8" s="179"/>
      <c r="G8" s="179"/>
      <c r="H8" s="179"/>
    </row>
    <row r="9" spans="1:8">
      <c r="A9" s="179"/>
      <c r="B9" s="179"/>
      <c r="C9" s="179"/>
      <c r="D9" s="179"/>
      <c r="E9" s="179"/>
      <c r="F9" s="179"/>
      <c r="G9" s="179"/>
      <c r="H9" s="179"/>
    </row>
    <row r="10" spans="1:8">
      <c r="A10" s="179"/>
      <c r="B10" s="179"/>
      <c r="C10" s="179"/>
      <c r="D10" s="179"/>
      <c r="E10" s="179"/>
      <c r="F10" s="179"/>
      <c r="G10" s="179"/>
      <c r="H10" s="179"/>
    </row>
    <row r="11" spans="1:8">
      <c r="A11" s="179"/>
      <c r="B11" s="179"/>
      <c r="C11" s="179"/>
      <c r="D11" s="179"/>
      <c r="E11" s="179"/>
      <c r="F11" s="179"/>
      <c r="G11" s="179"/>
      <c r="H11" s="179"/>
    </row>
    <row r="12" spans="1:8">
      <c r="A12" s="179"/>
      <c r="B12" s="179"/>
      <c r="C12" s="179"/>
      <c r="D12" s="179"/>
      <c r="E12" s="179"/>
      <c r="F12" s="179"/>
      <c r="G12" s="179"/>
      <c r="H12" s="179"/>
    </row>
    <row r="13" spans="1:8">
      <c r="A13" s="179"/>
      <c r="B13" s="179"/>
      <c r="C13" s="179"/>
      <c r="D13" s="179"/>
      <c r="E13" s="179"/>
      <c r="F13" s="179"/>
      <c r="G13" s="179"/>
      <c r="H13" s="179"/>
    </row>
    <row r="14" spans="1:8">
      <c r="A14" s="179"/>
      <c r="B14" s="179"/>
      <c r="C14" s="179"/>
      <c r="D14" s="179"/>
      <c r="E14" s="179"/>
      <c r="F14" s="179"/>
      <c r="G14" s="179"/>
      <c r="H14" s="179"/>
    </row>
    <row r="15" spans="1:8">
      <c r="A15" s="179"/>
      <c r="B15" s="179"/>
      <c r="C15" s="179"/>
      <c r="D15" s="179"/>
      <c r="E15" s="179"/>
      <c r="F15" s="179"/>
      <c r="G15" s="179"/>
      <c r="H15" s="179"/>
    </row>
    <row r="16" spans="1:8">
      <c r="A16" s="179"/>
      <c r="B16" s="179"/>
      <c r="C16" s="179"/>
      <c r="D16" s="179"/>
      <c r="E16" s="179"/>
      <c r="F16" s="179"/>
      <c r="G16" s="179"/>
      <c r="H16" s="179"/>
    </row>
    <row r="17" spans="1:8">
      <c r="A17" s="179"/>
      <c r="B17" s="179"/>
      <c r="C17" s="179"/>
      <c r="D17" s="179"/>
      <c r="E17" s="179"/>
      <c r="F17" s="179"/>
      <c r="G17" s="179"/>
      <c r="H17" s="179"/>
    </row>
    <row r="18" spans="1:8">
      <c r="A18" s="179"/>
      <c r="B18" s="179"/>
      <c r="C18" s="179"/>
      <c r="D18" s="179"/>
      <c r="E18" s="179"/>
      <c r="F18" s="179"/>
      <c r="G18" s="179"/>
      <c r="H18" s="179"/>
    </row>
    <row r="20" spans="1:8" ht="17.25" customHeight="1">
      <c r="A20" s="181" t="str">
        <f>""</f>
        <v/>
      </c>
      <c r="B20" s="182"/>
      <c r="C20" s="181" t="str">
        <f>""</f>
        <v/>
      </c>
      <c r="D20" s="182"/>
      <c r="E20" s="183" t="str">
        <f>""</f>
        <v/>
      </c>
      <c r="F20" s="183" t="str">
        <f>""</f>
        <v/>
      </c>
      <c r="G20" s="183"/>
      <c r="H20" s="183"/>
    </row>
    <row r="21" spans="1:8" ht="17.25" customHeight="1">
      <c r="A21" s="184" t="str">
        <f>""</f>
        <v/>
      </c>
      <c r="B21" s="185"/>
      <c r="C21" s="186" t="str">
        <f>""</f>
        <v/>
      </c>
      <c r="D21" s="187"/>
      <c r="E21" s="188" t="str">
        <f>""</f>
        <v/>
      </c>
      <c r="F21" s="188" t="str">
        <f>""</f>
        <v/>
      </c>
      <c r="G21" s="188"/>
      <c r="H21" s="188"/>
    </row>
    <row r="22" spans="1:8" ht="17.25" customHeight="1">
      <c r="A22" s="184" t="str">
        <f>""</f>
        <v/>
      </c>
      <c r="B22" s="185"/>
      <c r="C22" s="186" t="str">
        <f>""</f>
        <v/>
      </c>
      <c r="D22" s="187"/>
      <c r="E22" s="188" t="str">
        <f>""</f>
        <v/>
      </c>
      <c r="F22" s="188" t="str">
        <f>""</f>
        <v/>
      </c>
      <c r="G22" s="188"/>
      <c r="H22" s="188"/>
    </row>
    <row r="23" spans="1:8" ht="17.25" customHeight="1">
      <c r="A23" s="184" t="str">
        <f>""</f>
        <v/>
      </c>
      <c r="B23" s="185"/>
      <c r="C23" s="186" t="str">
        <f>""</f>
        <v/>
      </c>
      <c r="D23" s="187"/>
      <c r="E23" s="188" t="str">
        <f>""</f>
        <v/>
      </c>
      <c r="F23" s="188" t="str">
        <f>""</f>
        <v/>
      </c>
      <c r="G23" s="188"/>
      <c r="H23" s="188"/>
    </row>
    <row r="24" spans="1:8" ht="17.25" customHeight="1">
      <c r="A24" s="184"/>
      <c r="B24" s="185"/>
      <c r="C24" s="186"/>
      <c r="D24" s="187"/>
      <c r="E24" s="189"/>
      <c r="F24" s="188"/>
      <c r="G24" s="188"/>
      <c r="H24" s="188"/>
    </row>
    <row r="25" spans="1:8" ht="17.25" customHeight="1">
      <c r="A25" s="184"/>
      <c r="B25" s="185"/>
      <c r="C25" s="186"/>
      <c r="D25" s="187"/>
      <c r="E25" s="188"/>
      <c r="F25" s="188"/>
      <c r="G25" s="188"/>
      <c r="H25" s="188"/>
    </row>
    <row r="26" spans="1:8" ht="17.25" customHeight="1">
      <c r="A26" s="190" t="str">
        <f>"ISSUED FOR REVIEW"</f>
        <v>ISSUED FOR REVIEW</v>
      </c>
      <c r="B26" s="191"/>
      <c r="C26" s="192" t="s">
        <v>65</v>
      </c>
      <c r="D26" s="193"/>
      <c r="E26" s="194" t="s">
        <v>66</v>
      </c>
      <c r="F26" s="194" t="s">
        <v>67</v>
      </c>
      <c r="G26" s="194" t="s">
        <v>68</v>
      </c>
      <c r="H26" s="194" t="s">
        <v>68</v>
      </c>
    </row>
    <row r="27" spans="1:8" ht="17.25" customHeight="1">
      <c r="A27" s="195" t="s">
        <v>69</v>
      </c>
      <c r="B27" s="196"/>
      <c r="C27" s="197" t="s">
        <v>70</v>
      </c>
      <c r="D27" s="198"/>
      <c r="E27" s="199" t="s">
        <v>71</v>
      </c>
      <c r="F27" s="199" t="s">
        <v>72</v>
      </c>
      <c r="G27" s="199" t="s">
        <v>73</v>
      </c>
      <c r="H27" s="199" t="s">
        <v>74</v>
      </c>
    </row>
    <row r="28" spans="1:8">
      <c r="A28" s="200"/>
      <c r="B28" s="200"/>
    </row>
    <row r="29" spans="1:8" ht="12" customHeight="1">
      <c r="A29" s="201"/>
      <c r="B29" s="202"/>
      <c r="C29" s="203"/>
      <c r="D29" s="204" t="s">
        <v>75</v>
      </c>
      <c r="E29" s="205"/>
      <c r="F29" s="206" t="str">
        <f>"LIST"</f>
        <v>LIST</v>
      </c>
      <c r="G29" s="206"/>
      <c r="H29" s="207" t="s">
        <v>76</v>
      </c>
    </row>
    <row r="30" spans="1:8" ht="27.75" customHeight="1">
      <c r="A30" s="208"/>
      <c r="B30" s="209"/>
      <c r="C30" s="210"/>
      <c r="D30" s="211"/>
      <c r="E30" s="212"/>
      <c r="F30" s="213"/>
      <c r="G30" s="213"/>
      <c r="H30" s="214">
        <v>2</v>
      </c>
    </row>
    <row r="31" spans="1:8" ht="30" customHeight="1">
      <c r="A31" s="215" t="s">
        <v>77</v>
      </c>
      <c r="B31" s="216" t="s">
        <v>78</v>
      </c>
      <c r="C31" s="216"/>
      <c r="D31" s="216"/>
      <c r="E31" s="216"/>
      <c r="F31" s="216"/>
      <c r="G31" s="216"/>
      <c r="H31" s="216"/>
    </row>
    <row r="32" spans="1:8" ht="25.15" customHeight="1">
      <c r="A32" s="215" t="s">
        <v>79</v>
      </c>
      <c r="B32" s="216" t="str">
        <f>"Location "</f>
        <v xml:space="preserve">Location </v>
      </c>
      <c r="C32" s="216"/>
      <c r="D32" s="216"/>
      <c r="E32" s="216"/>
      <c r="F32" s="216"/>
      <c r="G32" s="216"/>
      <c r="H32" s="216"/>
    </row>
    <row r="33" spans="1:8" ht="25.15" customHeight="1">
      <c r="A33" s="215" t="s">
        <v>80</v>
      </c>
      <c r="B33" s="216" t="str">
        <f>"Client Name "</f>
        <v xml:space="preserve">Client Name </v>
      </c>
      <c r="C33" s="216"/>
      <c r="D33" s="216"/>
      <c r="E33" s="216"/>
      <c r="F33" s="216"/>
      <c r="G33" s="216"/>
      <c r="H33" s="216"/>
    </row>
    <row r="34" spans="1:8" ht="25.5" hidden="1" customHeight="1">
      <c r="A34" s="217"/>
      <c r="B34" s="217"/>
      <c r="C34" s="217"/>
      <c r="D34" s="218"/>
      <c r="E34" s="218"/>
      <c r="F34" s="219"/>
      <c r="G34" s="219"/>
      <c r="H34" s="219"/>
    </row>
    <row r="35" spans="1:8" ht="14.45" customHeight="1">
      <c r="A35" s="220" t="s">
        <v>88</v>
      </c>
      <c r="B35" s="221"/>
      <c r="C35" s="221"/>
      <c r="D35" s="221"/>
      <c r="E35" s="221"/>
      <c r="F35" s="221"/>
      <c r="G35" s="221"/>
      <c r="H35" s="222"/>
    </row>
    <row r="36" spans="1:8" ht="37.5" customHeight="1">
      <c r="A36" s="223"/>
      <c r="B36" s="224"/>
      <c r="C36" s="224"/>
      <c r="D36" s="224"/>
      <c r="E36" s="224"/>
      <c r="F36" s="224"/>
      <c r="G36" s="224"/>
      <c r="H36" s="225"/>
    </row>
    <row r="37" spans="1:8" ht="37.5" customHeight="1">
      <c r="A37" s="223"/>
      <c r="B37" s="224"/>
      <c r="C37" s="224"/>
      <c r="D37" s="224"/>
      <c r="E37" s="224"/>
      <c r="F37" s="224"/>
      <c r="G37" s="224"/>
      <c r="H37" s="225"/>
    </row>
    <row r="38" spans="1:8" ht="37.5" customHeight="1">
      <c r="A38" s="226"/>
      <c r="B38" s="227"/>
      <c r="C38" s="227"/>
      <c r="D38" s="227"/>
      <c r="E38" s="227"/>
      <c r="F38" s="227"/>
      <c r="G38" s="227"/>
      <c r="H38" s="228"/>
    </row>
    <row r="39" spans="1:8" ht="20.45" customHeight="1">
      <c r="A39" s="229" t="s">
        <v>81</v>
      </c>
      <c r="B39" s="229"/>
      <c r="C39" s="229"/>
      <c r="D39" s="230" t="s">
        <v>82</v>
      </c>
      <c r="E39" s="231"/>
      <c r="F39" s="231"/>
      <c r="G39" s="232"/>
      <c r="H39" s="233" t="s">
        <v>83</v>
      </c>
    </row>
    <row r="40" spans="1:8" ht="18" customHeight="1">
      <c r="A40" s="234" t="str">
        <f>""</f>
        <v/>
      </c>
      <c r="B40" s="234"/>
      <c r="C40" s="234"/>
      <c r="D40" s="235" t="s">
        <v>89</v>
      </c>
      <c r="E40" s="236"/>
      <c r="F40" s="236"/>
      <c r="G40" s="236"/>
      <c r="H40" s="237" t="s">
        <v>65</v>
      </c>
    </row>
    <row r="41" spans="1:8">
      <c r="A41" s="217"/>
      <c r="B41" s="217"/>
      <c r="C41" s="217"/>
      <c r="D41" s="217"/>
      <c r="E41" s="217"/>
      <c r="F41" s="217"/>
      <c r="G41" s="217"/>
      <c r="H41" s="217"/>
    </row>
  </sheetData>
  <mergeCells count="30">
    <mergeCell ref="A35:H38"/>
    <mergeCell ref="A39:C39"/>
    <mergeCell ref="D39:G39"/>
    <mergeCell ref="A40:C40"/>
    <mergeCell ref="D40:G40"/>
    <mergeCell ref="F29:G30"/>
    <mergeCell ref="B31:H31"/>
    <mergeCell ref="B32:H32"/>
    <mergeCell ref="B33:H33"/>
    <mergeCell ref="D34:E34"/>
    <mergeCell ref="F34:H34"/>
    <mergeCell ref="A26:B26"/>
    <mergeCell ref="C26:D26"/>
    <mergeCell ref="A27:B27"/>
    <mergeCell ref="C27:D27"/>
    <mergeCell ref="A29:C30"/>
    <mergeCell ref="D29:E30"/>
    <mergeCell ref="A23:B23"/>
    <mergeCell ref="C23:D23"/>
    <mergeCell ref="A24:B24"/>
    <mergeCell ref="C24:D24"/>
    <mergeCell ref="A25:B25"/>
    <mergeCell ref="C25:D25"/>
    <mergeCell ref="A1:H18"/>
    <mergeCell ref="A20:B20"/>
    <mergeCell ref="C20:D20"/>
    <mergeCell ref="A21:B21"/>
    <mergeCell ref="C21:D21"/>
    <mergeCell ref="A22:B22"/>
    <mergeCell ref="C22:D22"/>
  </mergeCells>
  <pageMargins left="0.59055118110236227" right="0.39370078740157483" top="0.74803149606299213" bottom="0.6692913385826772" header="0.31496062992125984" footer="0.31496062992125984"/>
  <pageSetup paperSize="9" orientation="portrait" r:id="rId1"/>
  <headerFooter>
    <oddHeader xml:space="preserve">&amp;C&amp;"-,Bold"AMK-01 &amp; 02 GMS PLC Upgrade&amp;"-,Regular"
</oddHeader>
    <oddFooter>&amp;L&amp;8_______________________________________________________________________________________________________________              
  &amp;F&amp;R&amp;8Page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B6F3C-A3B1-405A-950B-7DF9985814A6}">
  <dimension ref="A1:C100"/>
  <sheetViews>
    <sheetView workbookViewId="0">
      <selection activeCell="C9" sqref="C9"/>
    </sheetView>
  </sheetViews>
  <sheetFormatPr defaultRowHeight="15"/>
  <cols>
    <col min="1" max="1" width="9" style="239"/>
    <col min="2" max="2" width="11.25" style="239" customWidth="1"/>
    <col min="3" max="3" width="47" style="239" customWidth="1"/>
    <col min="4" max="16384" width="9" style="239"/>
  </cols>
  <sheetData>
    <row r="1" spans="1:3">
      <c r="A1" s="238" t="s">
        <v>84</v>
      </c>
      <c r="B1" s="238" t="s">
        <v>85</v>
      </c>
      <c r="C1" s="238" t="s">
        <v>86</v>
      </c>
    </row>
    <row r="2" spans="1:3">
      <c r="A2" s="238"/>
      <c r="B2" s="238"/>
      <c r="C2" s="238"/>
    </row>
    <row r="3" spans="1:3">
      <c r="A3" s="238"/>
      <c r="B3" s="238"/>
      <c r="C3" s="238"/>
    </row>
    <row r="4" spans="1:3">
      <c r="A4" s="238"/>
      <c r="B4" s="238"/>
      <c r="C4" s="238"/>
    </row>
    <row r="5" spans="1:3">
      <c r="A5" s="238"/>
      <c r="B5" s="238"/>
      <c r="C5" s="238"/>
    </row>
    <row r="6" spans="1:3">
      <c r="A6" s="238"/>
      <c r="B6" s="238"/>
      <c r="C6" s="238"/>
    </row>
    <row r="7" spans="1:3">
      <c r="A7" s="238"/>
      <c r="B7" s="238"/>
      <c r="C7" s="238"/>
    </row>
    <row r="8" spans="1:3">
      <c r="A8" s="238"/>
      <c r="B8" s="238"/>
      <c r="C8" s="238"/>
    </row>
    <row r="9" spans="1:3">
      <c r="A9" s="238"/>
      <c r="B9" s="238"/>
      <c r="C9" s="238"/>
    </row>
    <row r="10" spans="1:3">
      <c r="A10" s="238"/>
      <c r="B10" s="238"/>
      <c r="C10" s="238"/>
    </row>
    <row r="11" spans="1:3">
      <c r="A11" s="238"/>
      <c r="B11" s="238"/>
      <c r="C11" s="238"/>
    </row>
    <row r="12" spans="1:3">
      <c r="A12" s="238"/>
      <c r="B12" s="238"/>
      <c r="C12" s="238"/>
    </row>
    <row r="13" spans="1:3">
      <c r="A13" s="238"/>
      <c r="B13" s="238"/>
      <c r="C13" s="238"/>
    </row>
    <row r="14" spans="1:3">
      <c r="A14" s="238"/>
      <c r="B14" s="238"/>
      <c r="C14" s="238"/>
    </row>
    <row r="15" spans="1:3">
      <c r="A15" s="238"/>
      <c r="B15" s="238"/>
      <c r="C15" s="238"/>
    </row>
    <row r="16" spans="1:3">
      <c r="A16" s="238"/>
      <c r="B16" s="238"/>
      <c r="C16" s="238"/>
    </row>
    <row r="17" spans="1:3">
      <c r="A17" s="238"/>
      <c r="B17" s="238"/>
      <c r="C17" s="238"/>
    </row>
    <row r="18" spans="1:3">
      <c r="A18" s="238"/>
      <c r="B18" s="238"/>
      <c r="C18" s="238"/>
    </row>
    <row r="19" spans="1:3">
      <c r="A19" s="238"/>
      <c r="B19" s="238"/>
      <c r="C19" s="238"/>
    </row>
    <row r="20" spans="1:3">
      <c r="A20" s="238"/>
      <c r="B20" s="238"/>
      <c r="C20" s="238"/>
    </row>
    <row r="21" spans="1:3">
      <c r="A21" s="238"/>
      <c r="B21" s="238"/>
      <c r="C21" s="238"/>
    </row>
    <row r="22" spans="1:3">
      <c r="A22" s="238"/>
      <c r="B22" s="238"/>
      <c r="C22" s="238"/>
    </row>
    <row r="23" spans="1:3">
      <c r="A23" s="238"/>
      <c r="B23" s="238"/>
      <c r="C23" s="238"/>
    </row>
    <row r="24" spans="1:3">
      <c r="A24" s="238"/>
      <c r="B24" s="238"/>
      <c r="C24" s="238"/>
    </row>
    <row r="25" spans="1:3">
      <c r="A25" s="238"/>
      <c r="B25" s="238"/>
      <c r="C25" s="238"/>
    </row>
    <row r="26" spans="1:3">
      <c r="A26" s="238"/>
      <c r="B26" s="238"/>
      <c r="C26" s="238"/>
    </row>
    <row r="27" spans="1:3">
      <c r="A27" s="238"/>
      <c r="B27" s="238"/>
      <c r="C27" s="238"/>
    </row>
    <row r="28" spans="1:3">
      <c r="A28" s="238"/>
      <c r="B28" s="238"/>
      <c r="C28" s="238"/>
    </row>
    <row r="29" spans="1:3">
      <c r="A29" s="238"/>
      <c r="B29" s="238"/>
      <c r="C29" s="238"/>
    </row>
    <row r="30" spans="1:3">
      <c r="A30" s="238"/>
      <c r="B30" s="238"/>
      <c r="C30" s="238"/>
    </row>
    <row r="31" spans="1:3">
      <c r="A31" s="238"/>
      <c r="B31" s="238"/>
      <c r="C31" s="238"/>
    </row>
    <row r="32" spans="1:3">
      <c r="A32" s="238"/>
      <c r="B32" s="238"/>
      <c r="C32" s="238"/>
    </row>
    <row r="33" spans="1:3">
      <c r="A33" s="238"/>
      <c r="B33" s="238"/>
      <c r="C33" s="238"/>
    </row>
    <row r="34" spans="1:3">
      <c r="A34" s="238"/>
      <c r="B34" s="238"/>
      <c r="C34" s="238"/>
    </row>
    <row r="35" spans="1:3">
      <c r="A35" s="238"/>
      <c r="B35" s="238"/>
      <c r="C35" s="238"/>
    </row>
    <row r="36" spans="1:3">
      <c r="A36" s="238"/>
      <c r="B36" s="238"/>
      <c r="C36" s="238"/>
    </row>
    <row r="37" spans="1:3">
      <c r="A37" s="238"/>
      <c r="B37" s="238"/>
      <c r="C37" s="238"/>
    </row>
    <row r="38" spans="1:3">
      <c r="A38" s="238"/>
      <c r="B38" s="238"/>
      <c r="C38" s="238"/>
    </row>
    <row r="39" spans="1:3">
      <c r="A39" s="238"/>
      <c r="B39" s="238"/>
      <c r="C39" s="238"/>
    </row>
    <row r="40" spans="1:3">
      <c r="A40" s="238"/>
      <c r="B40" s="238"/>
      <c r="C40" s="238"/>
    </row>
    <row r="41" spans="1:3">
      <c r="A41" s="238"/>
      <c r="B41" s="238"/>
      <c r="C41" s="238"/>
    </row>
    <row r="42" spans="1:3">
      <c r="A42" s="238"/>
      <c r="B42" s="238"/>
      <c r="C42" s="238"/>
    </row>
    <row r="43" spans="1:3">
      <c r="A43" s="238"/>
      <c r="B43" s="238"/>
      <c r="C43" s="238"/>
    </row>
    <row r="44" spans="1:3">
      <c r="A44" s="238"/>
      <c r="B44" s="238"/>
      <c r="C44" s="238"/>
    </row>
    <row r="45" spans="1:3">
      <c r="A45" s="238"/>
      <c r="B45" s="238"/>
      <c r="C45" s="238"/>
    </row>
    <row r="46" spans="1:3">
      <c r="A46" s="238"/>
      <c r="B46" s="238"/>
      <c r="C46" s="238"/>
    </row>
    <row r="47" spans="1:3">
      <c r="A47" s="238"/>
      <c r="B47" s="238"/>
      <c r="C47" s="238"/>
    </row>
    <row r="48" spans="1:3">
      <c r="A48" s="238"/>
      <c r="B48" s="238"/>
      <c r="C48" s="238"/>
    </row>
    <row r="49" spans="1:3">
      <c r="A49" s="238"/>
      <c r="B49" s="238"/>
      <c r="C49" s="238"/>
    </row>
    <row r="50" spans="1:3">
      <c r="A50" s="238"/>
      <c r="B50" s="238"/>
      <c r="C50" s="238"/>
    </row>
    <row r="51" spans="1:3">
      <c r="A51" s="238"/>
      <c r="B51" s="238"/>
      <c r="C51" s="238"/>
    </row>
    <row r="52" spans="1:3">
      <c r="A52" s="238"/>
      <c r="B52" s="238"/>
      <c r="C52" s="238"/>
    </row>
    <row r="53" spans="1:3">
      <c r="A53" s="238"/>
      <c r="B53" s="238"/>
      <c r="C53" s="238"/>
    </row>
    <row r="54" spans="1:3">
      <c r="A54" s="238"/>
      <c r="B54" s="238"/>
      <c r="C54" s="238"/>
    </row>
    <row r="55" spans="1:3">
      <c r="A55" s="238"/>
      <c r="B55" s="238"/>
      <c r="C55" s="238"/>
    </row>
    <row r="56" spans="1:3">
      <c r="A56" s="238"/>
      <c r="B56" s="238"/>
      <c r="C56" s="238"/>
    </row>
    <row r="57" spans="1:3">
      <c r="A57" s="238"/>
      <c r="B57" s="238"/>
      <c r="C57" s="238"/>
    </row>
    <row r="58" spans="1:3">
      <c r="A58" s="238"/>
      <c r="B58" s="238"/>
      <c r="C58" s="238"/>
    </row>
    <row r="59" spans="1:3">
      <c r="A59" s="238"/>
      <c r="B59" s="238"/>
      <c r="C59" s="238"/>
    </row>
    <row r="60" spans="1:3">
      <c r="A60" s="238"/>
      <c r="B60" s="238"/>
      <c r="C60" s="238"/>
    </row>
    <row r="61" spans="1:3">
      <c r="A61" s="238"/>
      <c r="B61" s="238"/>
      <c r="C61" s="238"/>
    </row>
    <row r="62" spans="1:3">
      <c r="A62" s="238"/>
      <c r="B62" s="238"/>
      <c r="C62" s="238"/>
    </row>
    <row r="63" spans="1:3">
      <c r="A63" s="238"/>
      <c r="B63" s="238"/>
      <c r="C63" s="238"/>
    </row>
    <row r="64" spans="1:3">
      <c r="A64" s="238"/>
      <c r="B64" s="238"/>
      <c r="C64" s="238"/>
    </row>
    <row r="65" spans="1:3">
      <c r="A65" s="238"/>
      <c r="B65" s="238"/>
      <c r="C65" s="238"/>
    </row>
    <row r="66" spans="1:3">
      <c r="A66" s="238"/>
      <c r="B66" s="238"/>
      <c r="C66" s="238"/>
    </row>
    <row r="67" spans="1:3">
      <c r="A67" s="238"/>
      <c r="B67" s="238"/>
      <c r="C67" s="238"/>
    </row>
    <row r="68" spans="1:3">
      <c r="A68" s="238"/>
      <c r="B68" s="238"/>
      <c r="C68" s="238"/>
    </row>
    <row r="69" spans="1:3">
      <c r="A69" s="238"/>
      <c r="B69" s="238"/>
      <c r="C69" s="238"/>
    </row>
    <row r="70" spans="1:3">
      <c r="A70" s="238"/>
      <c r="B70" s="238"/>
      <c r="C70" s="238"/>
    </row>
    <row r="71" spans="1:3">
      <c r="A71" s="238"/>
      <c r="B71" s="238"/>
      <c r="C71" s="238"/>
    </row>
    <row r="72" spans="1:3">
      <c r="A72" s="238"/>
      <c r="B72" s="238"/>
      <c r="C72" s="238"/>
    </row>
    <row r="73" spans="1:3">
      <c r="A73" s="238"/>
      <c r="B73" s="238"/>
      <c r="C73" s="238"/>
    </row>
    <row r="74" spans="1:3">
      <c r="A74" s="238"/>
      <c r="B74" s="238"/>
      <c r="C74" s="238"/>
    </row>
    <row r="75" spans="1:3">
      <c r="A75" s="238"/>
      <c r="B75" s="238"/>
      <c r="C75" s="238"/>
    </row>
    <row r="76" spans="1:3">
      <c r="A76" s="238"/>
      <c r="B76" s="238"/>
      <c r="C76" s="238"/>
    </row>
    <row r="77" spans="1:3">
      <c r="A77" s="238"/>
      <c r="B77" s="238"/>
      <c r="C77" s="238"/>
    </row>
    <row r="78" spans="1:3">
      <c r="A78" s="238"/>
      <c r="B78" s="238"/>
      <c r="C78" s="238"/>
    </row>
    <row r="79" spans="1:3">
      <c r="A79" s="238"/>
      <c r="B79" s="238"/>
      <c r="C79" s="238"/>
    </row>
    <row r="80" spans="1:3">
      <c r="A80" s="238"/>
      <c r="B80" s="238"/>
      <c r="C80" s="238"/>
    </row>
    <row r="81" spans="1:3">
      <c r="A81" s="238"/>
      <c r="B81" s="238"/>
      <c r="C81" s="238"/>
    </row>
    <row r="82" spans="1:3">
      <c r="A82" s="238"/>
      <c r="B82" s="238"/>
      <c r="C82" s="238"/>
    </row>
    <row r="83" spans="1:3">
      <c r="A83" s="238"/>
      <c r="B83" s="238"/>
      <c r="C83" s="238"/>
    </row>
    <row r="84" spans="1:3">
      <c r="A84" s="238"/>
      <c r="B84" s="238"/>
      <c r="C84" s="238"/>
    </row>
    <row r="85" spans="1:3">
      <c r="A85" s="238"/>
      <c r="B85" s="238"/>
      <c r="C85" s="238"/>
    </row>
    <row r="86" spans="1:3">
      <c r="A86" s="238"/>
      <c r="B86" s="238"/>
      <c r="C86" s="238"/>
    </row>
    <row r="87" spans="1:3">
      <c r="A87" s="238"/>
      <c r="B87" s="238"/>
      <c r="C87" s="238"/>
    </row>
    <row r="88" spans="1:3">
      <c r="A88" s="238"/>
      <c r="B88" s="238"/>
      <c r="C88" s="238"/>
    </row>
    <row r="89" spans="1:3">
      <c r="A89" s="238"/>
      <c r="B89" s="238"/>
      <c r="C89" s="238"/>
    </row>
    <row r="90" spans="1:3">
      <c r="A90" s="238"/>
      <c r="B90" s="238"/>
      <c r="C90" s="238"/>
    </row>
    <row r="91" spans="1:3">
      <c r="A91" s="238"/>
      <c r="B91" s="238"/>
      <c r="C91" s="238"/>
    </row>
    <row r="92" spans="1:3">
      <c r="A92" s="238"/>
      <c r="B92" s="238"/>
      <c r="C92" s="238"/>
    </row>
    <row r="93" spans="1:3">
      <c r="A93" s="238"/>
      <c r="B93" s="238"/>
      <c r="C93" s="238"/>
    </row>
    <row r="94" spans="1:3">
      <c r="A94" s="238"/>
      <c r="B94" s="238"/>
      <c r="C94" s="238"/>
    </row>
    <row r="95" spans="1:3">
      <c r="A95" s="238"/>
      <c r="B95" s="238"/>
      <c r="C95" s="238"/>
    </row>
    <row r="96" spans="1:3">
      <c r="A96" s="238"/>
      <c r="B96" s="238"/>
      <c r="C96" s="238"/>
    </row>
    <row r="97" spans="1:3">
      <c r="A97" s="238"/>
      <c r="B97" s="238"/>
      <c r="C97" s="238"/>
    </row>
    <row r="98" spans="1:3">
      <c r="A98" s="238"/>
      <c r="B98" s="238"/>
      <c r="C98" s="238"/>
    </row>
    <row r="99" spans="1:3">
      <c r="A99" s="238"/>
      <c r="B99" s="238"/>
      <c r="C99" s="238"/>
    </row>
    <row r="100" spans="1:3">
      <c r="A100" s="238"/>
      <c r="B100" s="238"/>
      <c r="C100" s="2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4"/>
  <sheetViews>
    <sheetView workbookViewId="0">
      <selection activeCell="G17" sqref="G17"/>
    </sheetView>
  </sheetViews>
  <sheetFormatPr defaultColWidth="12.625" defaultRowHeight="15" customHeight="1"/>
  <cols>
    <col min="1" max="1" width="9.375" customWidth="1"/>
    <col min="2" max="2" width="11.5" style="50" customWidth="1"/>
    <col min="3" max="3" width="19.375" bestFit="1" customWidth="1"/>
    <col min="4" max="4" width="48.75" customWidth="1"/>
    <col min="5" max="5" width="20.375" bestFit="1" customWidth="1"/>
    <col min="6" max="7" width="11.625" customWidth="1"/>
    <col min="8" max="8" width="9.625" customWidth="1"/>
    <col min="9" max="9" width="15" customWidth="1"/>
    <col min="10" max="10" width="9.625" style="50" customWidth="1"/>
    <col min="11" max="11" width="9.625" customWidth="1"/>
    <col min="12" max="12" width="9.625" style="67" customWidth="1"/>
    <col min="13" max="14" width="9.625" style="50" customWidth="1"/>
    <col min="15" max="15" width="12.5" style="50" customWidth="1"/>
    <col min="16" max="16" width="12" customWidth="1"/>
    <col min="17" max="17" width="7.625" customWidth="1"/>
    <col min="18" max="19" width="8" customWidth="1"/>
    <col min="20" max="28" width="7.625" customWidth="1"/>
  </cols>
  <sheetData>
    <row r="1" spans="1:28" ht="18" customHeight="1">
      <c r="A1" s="157"/>
      <c r="B1" s="158"/>
      <c r="C1" s="159"/>
      <c r="D1" s="135" t="s">
        <v>0</v>
      </c>
      <c r="E1" s="136"/>
      <c r="F1" s="136"/>
      <c r="G1" s="136"/>
      <c r="H1" s="136"/>
      <c r="I1" s="136"/>
      <c r="J1" s="136"/>
      <c r="K1" s="136"/>
      <c r="L1" s="136"/>
      <c r="M1" s="136"/>
      <c r="N1" s="137"/>
      <c r="O1" s="149" t="s">
        <v>61</v>
      </c>
      <c r="P1" s="150"/>
      <c r="Q1" s="15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8" customHeight="1">
      <c r="A2" s="160"/>
      <c r="B2" s="161"/>
      <c r="C2" s="162"/>
      <c r="D2" s="138"/>
      <c r="E2" s="139"/>
      <c r="F2" s="139"/>
      <c r="G2" s="139"/>
      <c r="H2" s="139"/>
      <c r="I2" s="139"/>
      <c r="J2" s="139"/>
      <c r="K2" s="139"/>
      <c r="L2" s="139"/>
      <c r="M2" s="139"/>
      <c r="N2" s="140"/>
      <c r="O2" s="149" t="s">
        <v>62</v>
      </c>
      <c r="P2" s="150"/>
      <c r="Q2" s="151"/>
      <c r="R2" s="3"/>
      <c r="S2" s="4"/>
      <c r="T2" s="1"/>
      <c r="U2" s="1"/>
      <c r="V2" s="1"/>
      <c r="W2" s="1"/>
      <c r="X2" s="1"/>
      <c r="Y2" s="1"/>
      <c r="Z2" s="1"/>
      <c r="AA2" s="1"/>
      <c r="AB2" s="1"/>
    </row>
    <row r="3" spans="1:28" ht="18" customHeight="1">
      <c r="A3" s="160"/>
      <c r="B3" s="161"/>
      <c r="C3" s="162"/>
      <c r="D3" s="138"/>
      <c r="E3" s="139"/>
      <c r="F3" s="139"/>
      <c r="G3" s="139"/>
      <c r="H3" s="139"/>
      <c r="I3" s="139"/>
      <c r="J3" s="139"/>
      <c r="K3" s="139"/>
      <c r="L3" s="139"/>
      <c r="M3" s="139"/>
      <c r="N3" s="140"/>
      <c r="O3" s="149" t="s">
        <v>63</v>
      </c>
      <c r="P3" s="150"/>
      <c r="Q3" s="151"/>
      <c r="R3" s="5"/>
      <c r="S3" s="6"/>
      <c r="T3" s="1"/>
      <c r="U3" s="1"/>
      <c r="V3" s="1"/>
      <c r="W3" s="1"/>
      <c r="X3" s="1"/>
      <c r="Y3" s="1"/>
      <c r="Z3" s="1"/>
      <c r="AA3" s="1"/>
      <c r="AB3" s="1"/>
    </row>
    <row r="4" spans="1:28" ht="18" customHeight="1">
      <c r="A4" s="163"/>
      <c r="B4" s="164"/>
      <c r="C4" s="165"/>
      <c r="D4" s="141"/>
      <c r="E4" s="142"/>
      <c r="F4" s="142"/>
      <c r="G4" s="142"/>
      <c r="H4" s="142"/>
      <c r="I4" s="142"/>
      <c r="J4" s="142"/>
      <c r="K4" s="142"/>
      <c r="L4" s="142"/>
      <c r="M4" s="142"/>
      <c r="N4" s="143"/>
      <c r="O4" s="149" t="s">
        <v>64</v>
      </c>
      <c r="P4" s="150"/>
      <c r="Q4" s="151"/>
      <c r="R4" s="30"/>
      <c r="S4" s="25"/>
      <c r="T4" s="1"/>
      <c r="U4" s="1"/>
      <c r="V4" s="1"/>
      <c r="W4" s="1"/>
      <c r="X4" s="1"/>
      <c r="Y4" s="1"/>
      <c r="Z4" s="1"/>
      <c r="AA4" s="1"/>
      <c r="AB4" s="1"/>
    </row>
    <row r="5" spans="1:28" s="35" customFormat="1" ht="18" customHeight="1">
      <c r="A5" s="146" t="s">
        <v>1</v>
      </c>
      <c r="B5" s="146" t="s">
        <v>2</v>
      </c>
      <c r="C5" s="146" t="s">
        <v>58</v>
      </c>
      <c r="D5" s="146" t="s">
        <v>3</v>
      </c>
      <c r="E5" s="146" t="s">
        <v>4</v>
      </c>
      <c r="F5" s="156" t="s">
        <v>5</v>
      </c>
      <c r="G5" s="153"/>
      <c r="H5" s="152" t="s">
        <v>6</v>
      </c>
      <c r="I5" s="153"/>
      <c r="J5" s="154" t="s">
        <v>7</v>
      </c>
      <c r="K5" s="155"/>
      <c r="L5" s="155"/>
      <c r="M5" s="153"/>
      <c r="N5" s="144" t="s">
        <v>59</v>
      </c>
      <c r="O5" s="166" t="s">
        <v>8</v>
      </c>
      <c r="P5" s="166" t="s">
        <v>9</v>
      </c>
      <c r="Q5" s="166" t="s">
        <v>10</v>
      </c>
      <c r="T5" s="26"/>
      <c r="U5" s="26"/>
      <c r="V5" s="26"/>
      <c r="W5" s="26"/>
      <c r="X5" s="26"/>
      <c r="Y5" s="26"/>
      <c r="Z5" s="26"/>
      <c r="AA5" s="26"/>
      <c r="AB5" s="26"/>
    </row>
    <row r="6" spans="1:28" s="35" customFormat="1" ht="18" customHeight="1">
      <c r="A6" s="147"/>
      <c r="B6" s="148"/>
      <c r="C6" s="147"/>
      <c r="D6" s="147"/>
      <c r="E6" s="147"/>
      <c r="F6" s="27" t="s">
        <v>11</v>
      </c>
      <c r="G6" s="27" t="s">
        <v>12</v>
      </c>
      <c r="H6" s="28" t="s">
        <v>13</v>
      </c>
      <c r="I6" s="28" t="s">
        <v>14</v>
      </c>
      <c r="J6" s="29" t="s">
        <v>15</v>
      </c>
      <c r="K6" s="29" t="s">
        <v>16</v>
      </c>
      <c r="L6" s="29" t="s">
        <v>17</v>
      </c>
      <c r="M6" s="29" t="s">
        <v>53</v>
      </c>
      <c r="N6" s="145"/>
      <c r="O6" s="148"/>
      <c r="P6" s="147"/>
      <c r="Q6" s="147"/>
      <c r="T6" s="26"/>
      <c r="U6" s="26"/>
      <c r="V6" s="26"/>
      <c r="W6" s="26"/>
      <c r="X6" s="26"/>
      <c r="Y6" s="26"/>
      <c r="Z6" s="26"/>
      <c r="AA6" s="26"/>
      <c r="AB6" s="26"/>
    </row>
    <row r="7" spans="1:28" s="35" customFormat="1" ht="18" customHeight="1">
      <c r="A7" s="31">
        <v>1</v>
      </c>
      <c r="B7" s="32" t="s">
        <v>18</v>
      </c>
      <c r="C7" s="33" t="s">
        <v>60</v>
      </c>
      <c r="D7" s="33" t="s">
        <v>30</v>
      </c>
      <c r="E7" s="33" t="s">
        <v>19</v>
      </c>
      <c r="F7" s="34" t="s">
        <v>20</v>
      </c>
      <c r="G7" s="34" t="s">
        <v>21</v>
      </c>
      <c r="H7" s="34" t="s">
        <v>27</v>
      </c>
      <c r="I7" s="34" t="s">
        <v>27</v>
      </c>
      <c r="J7" s="34" t="s">
        <v>22</v>
      </c>
      <c r="K7" s="34">
        <v>4</v>
      </c>
      <c r="L7" s="70">
        <v>0</v>
      </c>
      <c r="M7" s="86" t="s">
        <v>54</v>
      </c>
      <c r="N7" s="86"/>
      <c r="O7" s="69" t="s">
        <v>23</v>
      </c>
      <c r="P7" s="34" t="s">
        <v>24</v>
      </c>
      <c r="Q7" s="34" t="s">
        <v>25</v>
      </c>
    </row>
    <row r="8" spans="1:28" s="35" customFormat="1" ht="18" customHeight="1">
      <c r="A8" s="31"/>
      <c r="B8" s="32"/>
      <c r="C8" s="33"/>
      <c r="D8" s="33"/>
      <c r="E8" s="33"/>
      <c r="F8" s="34"/>
      <c r="G8" s="34"/>
      <c r="H8" s="34"/>
      <c r="I8" s="34"/>
      <c r="J8" s="34"/>
      <c r="K8" s="34"/>
      <c r="L8" s="70"/>
      <c r="M8" s="86"/>
      <c r="N8" s="86"/>
      <c r="O8" s="69"/>
      <c r="P8" s="34"/>
      <c r="Q8" s="34"/>
    </row>
    <row r="9" spans="1:28" s="35" customFormat="1" ht="18" customHeight="1">
      <c r="A9" s="31"/>
      <c r="B9" s="32"/>
      <c r="C9" s="33"/>
      <c r="D9" s="33"/>
      <c r="E9" s="33"/>
      <c r="F9" s="34"/>
      <c r="G9" s="34"/>
      <c r="H9" s="34"/>
      <c r="I9" s="34"/>
      <c r="J9" s="34"/>
      <c r="K9" s="34"/>
      <c r="L9" s="70"/>
      <c r="M9" s="86"/>
      <c r="N9" s="86"/>
      <c r="O9" s="69"/>
      <c r="P9" s="34"/>
      <c r="Q9" s="34"/>
      <c r="R9" s="36"/>
      <c r="S9" s="36"/>
    </row>
    <row r="10" spans="1:28" s="35" customFormat="1" ht="18" customHeight="1">
      <c r="A10" s="31"/>
      <c r="B10" s="32"/>
      <c r="C10" s="33"/>
      <c r="D10" s="33"/>
      <c r="E10" s="33"/>
      <c r="F10" s="34"/>
      <c r="G10" s="34"/>
      <c r="H10" s="34"/>
      <c r="I10" s="34"/>
      <c r="J10" s="34"/>
      <c r="K10" s="34"/>
      <c r="L10" s="70"/>
      <c r="M10" s="86"/>
      <c r="N10" s="86"/>
      <c r="O10" s="69"/>
      <c r="P10" s="34"/>
      <c r="Q10" s="34"/>
      <c r="R10" s="36"/>
      <c r="S10" s="36"/>
    </row>
    <row r="11" spans="1:28" s="35" customFormat="1" ht="16.5" customHeight="1">
      <c r="A11" s="31"/>
      <c r="B11" s="91"/>
      <c r="C11" s="92"/>
      <c r="D11" s="92"/>
      <c r="E11" s="92"/>
      <c r="F11" s="93"/>
      <c r="G11" s="93"/>
      <c r="H11" s="93"/>
      <c r="I11" s="93"/>
      <c r="J11" s="93"/>
      <c r="K11" s="93"/>
      <c r="L11" s="94"/>
      <c r="M11" s="95"/>
      <c r="N11" s="95"/>
      <c r="O11" s="96"/>
      <c r="P11" s="93"/>
      <c r="Q11" s="93"/>
      <c r="T11" s="36"/>
      <c r="U11" s="36"/>
      <c r="V11" s="36"/>
      <c r="W11" s="36"/>
      <c r="X11" s="36"/>
      <c r="Y11" s="36"/>
      <c r="Z11" s="36"/>
      <c r="AA11" s="36"/>
      <c r="AB11" s="36"/>
    </row>
    <row r="12" spans="1:28" s="35" customFormat="1" ht="18" customHeight="1">
      <c r="A12" s="31"/>
      <c r="B12" s="91"/>
      <c r="C12" s="92"/>
      <c r="D12" s="92"/>
      <c r="E12" s="92"/>
      <c r="F12" s="93"/>
      <c r="G12" s="93"/>
      <c r="H12" s="93"/>
      <c r="I12" s="93"/>
      <c r="J12" s="93"/>
      <c r="K12" s="93"/>
      <c r="L12" s="94"/>
      <c r="M12" s="95"/>
      <c r="N12" s="95"/>
      <c r="O12" s="96"/>
      <c r="P12" s="93"/>
      <c r="Q12" s="93"/>
      <c r="T12" s="36"/>
      <c r="U12" s="36"/>
      <c r="V12" s="36"/>
      <c r="W12" s="36"/>
      <c r="X12" s="36"/>
      <c r="Y12" s="36"/>
      <c r="Z12" s="36"/>
      <c r="AA12" s="36"/>
      <c r="AB12" s="36"/>
    </row>
    <row r="13" spans="1:28" s="35" customFormat="1" ht="18" customHeight="1">
      <c r="A13" s="31"/>
      <c r="B13" s="32"/>
      <c r="C13" s="33"/>
      <c r="D13" s="33"/>
      <c r="E13" s="33"/>
      <c r="F13" s="34"/>
      <c r="G13" s="34"/>
      <c r="H13" s="34"/>
      <c r="I13" s="34"/>
      <c r="J13" s="34"/>
      <c r="K13" s="34"/>
      <c r="L13" s="70"/>
      <c r="M13" s="86"/>
      <c r="N13" s="86"/>
      <c r="O13" s="69"/>
      <c r="P13" s="34"/>
      <c r="Q13" s="34"/>
    </row>
    <row r="14" spans="1:28" s="35" customFormat="1" ht="18" customHeight="1">
      <c r="A14" s="31"/>
      <c r="B14" s="32"/>
      <c r="C14" s="33"/>
      <c r="D14" s="33"/>
      <c r="E14" s="33"/>
      <c r="F14" s="34"/>
      <c r="G14" s="34"/>
      <c r="H14" s="34"/>
      <c r="I14" s="34"/>
      <c r="J14" s="34"/>
      <c r="K14" s="34"/>
      <c r="L14" s="70"/>
      <c r="M14" s="86"/>
      <c r="N14" s="86"/>
      <c r="O14" s="69"/>
      <c r="P14" s="34"/>
      <c r="Q14" s="34"/>
    </row>
    <row r="15" spans="1:28" s="35" customFormat="1" ht="18" customHeight="1">
      <c r="A15" s="31"/>
      <c r="B15" s="32"/>
      <c r="C15" s="33"/>
      <c r="D15" s="33"/>
      <c r="E15" s="33"/>
      <c r="F15" s="34"/>
      <c r="G15" s="34"/>
      <c r="H15" s="34"/>
      <c r="I15" s="34"/>
      <c r="J15" s="34"/>
      <c r="K15" s="34"/>
      <c r="L15" s="70"/>
      <c r="M15" s="86"/>
      <c r="N15" s="86"/>
      <c r="O15" s="69"/>
      <c r="P15" s="34"/>
      <c r="Q15" s="34"/>
    </row>
    <row r="16" spans="1:28" s="35" customFormat="1" ht="18" customHeight="1">
      <c r="A16" s="31"/>
      <c r="B16" s="32"/>
      <c r="C16" s="33"/>
      <c r="D16" s="33"/>
      <c r="E16" s="33"/>
      <c r="F16" s="34"/>
      <c r="G16" s="34"/>
      <c r="H16" s="34"/>
      <c r="I16" s="34"/>
      <c r="J16" s="34"/>
      <c r="K16" s="34"/>
      <c r="L16" s="70"/>
      <c r="M16" s="86"/>
      <c r="N16" s="86"/>
      <c r="O16" s="69"/>
      <c r="P16" s="34"/>
      <c r="Q16" s="34"/>
    </row>
    <row r="17" spans="1:28" s="35" customFormat="1" ht="18" customHeight="1">
      <c r="A17" s="31"/>
      <c r="B17" s="32"/>
      <c r="C17" s="33"/>
      <c r="D17" s="33"/>
      <c r="E17" s="33"/>
      <c r="F17" s="34"/>
      <c r="G17" s="34"/>
      <c r="H17" s="34"/>
      <c r="I17" s="34"/>
      <c r="J17" s="34"/>
      <c r="K17" s="34"/>
      <c r="L17" s="70"/>
      <c r="M17" s="86"/>
      <c r="N17" s="86"/>
      <c r="O17" s="69"/>
      <c r="P17" s="34"/>
      <c r="Q17" s="34"/>
      <c r="R17" s="39"/>
      <c r="S17" s="39"/>
    </row>
    <row r="18" spans="1:28" s="35" customFormat="1" ht="18" customHeight="1">
      <c r="A18" s="31"/>
      <c r="B18" s="32"/>
      <c r="C18" s="33"/>
      <c r="D18" s="33"/>
      <c r="E18" s="33"/>
      <c r="F18" s="34"/>
      <c r="G18" s="34"/>
      <c r="H18" s="34"/>
      <c r="I18" s="34"/>
      <c r="J18" s="34"/>
      <c r="K18" s="34"/>
      <c r="L18" s="70"/>
      <c r="M18" s="86"/>
      <c r="N18" s="86"/>
      <c r="O18" s="69"/>
      <c r="P18" s="34"/>
      <c r="Q18" s="34"/>
      <c r="R18" s="36"/>
      <c r="S18" s="36"/>
    </row>
    <row r="19" spans="1:28" s="35" customFormat="1" ht="18" customHeight="1">
      <c r="A19" s="31"/>
      <c r="B19" s="32"/>
      <c r="C19" s="33"/>
      <c r="D19" s="33"/>
      <c r="E19" s="33"/>
      <c r="F19" s="34"/>
      <c r="G19" s="34"/>
      <c r="H19" s="34"/>
      <c r="I19" s="34"/>
      <c r="J19" s="34"/>
      <c r="K19" s="34"/>
      <c r="L19" s="70"/>
      <c r="M19" s="86"/>
      <c r="N19" s="86"/>
      <c r="O19" s="69"/>
      <c r="P19" s="34"/>
      <c r="Q19" s="34"/>
      <c r="R19" s="36"/>
      <c r="S19" s="36"/>
    </row>
    <row r="20" spans="1:28" s="35" customFormat="1" ht="18" customHeight="1">
      <c r="A20" s="31"/>
      <c r="B20" s="32"/>
      <c r="C20" s="33"/>
      <c r="D20" s="33"/>
      <c r="E20" s="33"/>
      <c r="F20" s="34"/>
      <c r="G20" s="34"/>
      <c r="H20" s="34"/>
      <c r="I20" s="34"/>
      <c r="J20" s="34"/>
      <c r="K20" s="34"/>
      <c r="L20" s="70"/>
      <c r="M20" s="86"/>
      <c r="N20" s="86"/>
      <c r="O20" s="69"/>
      <c r="P20" s="34"/>
      <c r="Q20" s="34"/>
      <c r="R20" s="36"/>
      <c r="S20" s="36"/>
    </row>
    <row r="21" spans="1:28" s="35" customFormat="1" ht="18" customHeight="1">
      <c r="A21" s="31"/>
      <c r="B21" s="32"/>
      <c r="C21" s="33"/>
      <c r="D21" s="33"/>
      <c r="E21" s="33"/>
      <c r="F21" s="34"/>
      <c r="G21" s="34"/>
      <c r="H21" s="34"/>
      <c r="I21" s="34"/>
      <c r="J21" s="34"/>
      <c r="K21" s="34"/>
      <c r="L21" s="70"/>
      <c r="M21" s="86"/>
      <c r="N21" s="86"/>
      <c r="O21" s="69"/>
      <c r="P21" s="34"/>
      <c r="Q21" s="34"/>
      <c r="R21" s="36"/>
      <c r="S21" s="36"/>
    </row>
    <row r="22" spans="1:28" s="35" customFormat="1" ht="18" customHeight="1">
      <c r="A22" s="31"/>
      <c r="B22" s="32"/>
      <c r="C22" s="33"/>
      <c r="D22" s="33"/>
      <c r="E22" s="33"/>
      <c r="F22" s="34"/>
      <c r="G22" s="34"/>
      <c r="H22" s="34"/>
      <c r="I22" s="34"/>
      <c r="J22" s="34"/>
      <c r="K22" s="34"/>
      <c r="L22" s="70"/>
      <c r="M22" s="86"/>
      <c r="N22" s="86"/>
      <c r="O22" s="69"/>
      <c r="P22" s="34"/>
      <c r="Q22" s="34"/>
      <c r="R22" s="39"/>
      <c r="S22" s="39"/>
    </row>
    <row r="23" spans="1:28" s="35" customFormat="1" ht="18" customHeight="1">
      <c r="A23" s="31"/>
      <c r="B23" s="37"/>
      <c r="C23" s="38"/>
      <c r="D23" s="38"/>
      <c r="E23" s="38"/>
      <c r="F23" s="37"/>
      <c r="G23" s="37"/>
      <c r="H23" s="37"/>
      <c r="I23" s="37"/>
      <c r="J23" s="37"/>
      <c r="K23" s="37"/>
      <c r="L23" s="71"/>
      <c r="M23" s="89"/>
      <c r="N23" s="89"/>
      <c r="O23" s="75"/>
      <c r="P23" s="37"/>
      <c r="Q23" s="37"/>
      <c r="R23" s="39"/>
      <c r="S23" s="39"/>
      <c r="U23" s="39"/>
      <c r="V23" s="39"/>
      <c r="W23" s="39"/>
      <c r="X23" s="39"/>
      <c r="Y23" s="39"/>
      <c r="Z23" s="39"/>
      <c r="AA23" s="39"/>
      <c r="AB23" s="39"/>
    </row>
    <row r="24" spans="1:28" s="35" customFormat="1" ht="18" customHeight="1">
      <c r="A24" s="31"/>
      <c r="B24" s="37"/>
      <c r="C24" s="38"/>
      <c r="D24" s="38"/>
      <c r="E24" s="38"/>
      <c r="F24" s="37"/>
      <c r="G24" s="37"/>
      <c r="H24" s="37"/>
      <c r="I24" s="37"/>
      <c r="J24" s="37"/>
      <c r="K24" s="37"/>
      <c r="L24" s="71"/>
      <c r="M24" s="89"/>
      <c r="N24" s="89"/>
      <c r="O24" s="75"/>
      <c r="P24" s="37"/>
      <c r="Q24" s="37"/>
      <c r="R24" s="39"/>
      <c r="S24" s="39"/>
      <c r="U24" s="39"/>
      <c r="V24" s="39"/>
      <c r="W24" s="39"/>
      <c r="X24" s="39"/>
      <c r="Y24" s="39"/>
      <c r="Z24" s="39"/>
      <c r="AA24" s="39"/>
      <c r="AB24" s="39"/>
    </row>
    <row r="25" spans="1:28" s="35" customFormat="1" ht="18" customHeight="1">
      <c r="A25" s="31"/>
      <c r="B25" s="37"/>
      <c r="C25" s="38"/>
      <c r="D25" s="38"/>
      <c r="E25" s="38"/>
      <c r="F25" s="37"/>
      <c r="G25" s="37"/>
      <c r="H25" s="37"/>
      <c r="I25" s="37"/>
      <c r="J25" s="37"/>
      <c r="K25" s="37"/>
      <c r="L25" s="71"/>
      <c r="M25" s="89"/>
      <c r="N25" s="89"/>
      <c r="O25" s="75"/>
      <c r="P25" s="37"/>
      <c r="Q25" s="37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</row>
    <row r="26" spans="1:28" s="35" customFormat="1" ht="18" customHeight="1">
      <c r="A26" s="31"/>
      <c r="B26" s="37"/>
      <c r="C26" s="38"/>
      <c r="D26" s="38"/>
      <c r="E26" s="38"/>
      <c r="F26" s="37"/>
      <c r="G26" s="37"/>
      <c r="H26" s="37"/>
      <c r="I26" s="37"/>
      <c r="J26" s="37"/>
      <c r="K26" s="37"/>
      <c r="L26" s="71"/>
      <c r="M26" s="89"/>
      <c r="N26" s="89"/>
      <c r="O26" s="75"/>
      <c r="P26" s="37"/>
      <c r="Q26" s="37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</row>
    <row r="27" spans="1:28" s="35" customFormat="1" ht="18" customHeight="1">
      <c r="A27" s="31"/>
      <c r="B27" s="91"/>
      <c r="C27" s="92"/>
      <c r="D27" s="92"/>
      <c r="E27" s="92"/>
      <c r="F27" s="93"/>
      <c r="G27" s="93"/>
      <c r="H27" s="93"/>
      <c r="I27" s="93"/>
      <c r="J27" s="93"/>
      <c r="K27" s="93"/>
      <c r="L27" s="94"/>
      <c r="M27" s="95"/>
      <c r="N27" s="95"/>
      <c r="O27" s="96"/>
      <c r="P27" s="93"/>
      <c r="Q27" s="93"/>
      <c r="R27" s="39"/>
      <c r="S27" s="39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s="35" customFormat="1" ht="18" customHeight="1">
      <c r="A28" s="31"/>
      <c r="B28" s="91"/>
      <c r="C28" s="92"/>
      <c r="D28" s="92"/>
      <c r="E28" s="92"/>
      <c r="F28" s="93"/>
      <c r="G28" s="93"/>
      <c r="H28" s="93"/>
      <c r="I28" s="93"/>
      <c r="J28" s="93"/>
      <c r="K28" s="93"/>
      <c r="L28" s="94"/>
      <c r="M28" s="95"/>
      <c r="N28" s="95"/>
      <c r="O28" s="96"/>
      <c r="P28" s="93"/>
      <c r="Q28" s="93"/>
      <c r="R28" s="39"/>
      <c r="S28" s="39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s="35" customFormat="1" ht="18" customHeight="1">
      <c r="A29" s="31"/>
      <c r="B29" s="91"/>
      <c r="C29" s="92"/>
      <c r="D29" s="92"/>
      <c r="E29" s="92"/>
      <c r="F29" s="93"/>
      <c r="G29" s="93"/>
      <c r="H29" s="93"/>
      <c r="I29" s="93"/>
      <c r="J29" s="93"/>
      <c r="K29" s="93"/>
      <c r="L29" s="94"/>
      <c r="M29" s="95"/>
      <c r="N29" s="95"/>
      <c r="O29" s="96"/>
      <c r="P29" s="93"/>
      <c r="Q29" s="93"/>
      <c r="R29" s="39"/>
      <c r="S29" s="39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s="35" customFormat="1" ht="18" customHeight="1">
      <c r="A30" s="31"/>
      <c r="B30" s="91"/>
      <c r="C30" s="92"/>
      <c r="D30" s="92"/>
      <c r="E30" s="92"/>
      <c r="F30" s="93"/>
      <c r="G30" s="93"/>
      <c r="H30" s="93"/>
      <c r="I30" s="93"/>
      <c r="J30" s="93"/>
      <c r="K30" s="93"/>
      <c r="L30" s="94"/>
      <c r="M30" s="95"/>
      <c r="N30" s="95"/>
      <c r="O30" s="96"/>
      <c r="P30" s="93"/>
      <c r="Q30" s="93"/>
      <c r="R30" s="39"/>
      <c r="S30" s="39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s="35" customFormat="1" ht="18" customHeight="1">
      <c r="A31" s="31"/>
      <c r="B31" s="37"/>
      <c r="C31" s="106"/>
      <c r="D31" s="38"/>
      <c r="E31" s="38"/>
      <c r="F31" s="37"/>
      <c r="G31" s="37"/>
      <c r="H31" s="37"/>
      <c r="I31" s="37"/>
      <c r="J31" s="37"/>
      <c r="K31" s="37"/>
      <c r="L31" s="71"/>
      <c r="M31" s="89"/>
      <c r="N31" s="89"/>
      <c r="O31" s="75"/>
      <c r="P31" s="37"/>
      <c r="Q31" s="37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</row>
    <row r="32" spans="1:28" s="35" customFormat="1" ht="18" customHeight="1">
      <c r="A32" s="31"/>
      <c r="B32" s="37"/>
      <c r="C32" s="40"/>
      <c r="D32" s="38"/>
      <c r="E32" s="38"/>
      <c r="F32" s="37"/>
      <c r="G32" s="37"/>
      <c r="H32" s="37"/>
      <c r="I32" s="37"/>
      <c r="J32" s="37"/>
      <c r="K32" s="37"/>
      <c r="L32" s="71"/>
      <c r="M32" s="89"/>
      <c r="N32" s="89"/>
      <c r="O32" s="75"/>
      <c r="P32" s="37"/>
      <c r="Q32" s="37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</row>
    <row r="33" spans="1:28" s="35" customFormat="1" ht="18" customHeight="1">
      <c r="A33" s="31"/>
      <c r="B33" s="37"/>
      <c r="C33" s="40"/>
      <c r="D33" s="38"/>
      <c r="E33" s="38"/>
      <c r="F33" s="37"/>
      <c r="G33" s="37"/>
      <c r="H33" s="37"/>
      <c r="I33" s="37"/>
      <c r="J33" s="37"/>
      <c r="K33" s="37"/>
      <c r="L33" s="71"/>
      <c r="M33" s="89"/>
      <c r="N33" s="89"/>
      <c r="O33" s="75"/>
      <c r="P33" s="37"/>
      <c r="Q33" s="37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</row>
    <row r="34" spans="1:28" s="35" customFormat="1" ht="18" customHeight="1">
      <c r="A34" s="31"/>
      <c r="B34" s="37"/>
      <c r="C34" s="40"/>
      <c r="D34" s="38"/>
      <c r="E34" s="38"/>
      <c r="F34" s="37"/>
      <c r="G34" s="37"/>
      <c r="H34" s="37"/>
      <c r="I34" s="37"/>
      <c r="J34" s="37"/>
      <c r="K34" s="37"/>
      <c r="L34" s="71"/>
      <c r="M34" s="89"/>
      <c r="N34" s="89"/>
      <c r="O34" s="75"/>
      <c r="P34" s="37"/>
      <c r="Q34" s="37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</row>
    <row r="35" spans="1:28" s="35" customFormat="1" ht="18" customHeight="1">
      <c r="A35" s="31"/>
      <c r="B35" s="41"/>
      <c r="C35" s="101"/>
      <c r="D35" s="38"/>
      <c r="E35" s="38"/>
      <c r="F35" s="37"/>
      <c r="G35" s="37"/>
      <c r="H35" s="37"/>
      <c r="I35" s="37"/>
      <c r="J35" s="37"/>
      <c r="K35" s="37"/>
      <c r="L35" s="71"/>
      <c r="M35" s="89"/>
      <c r="N35" s="89"/>
      <c r="O35" s="75"/>
      <c r="P35" s="37"/>
      <c r="Q35" s="37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</row>
    <row r="36" spans="1:28" s="35" customFormat="1" ht="18" customHeight="1">
      <c r="A36" s="31"/>
      <c r="B36" s="41"/>
      <c r="C36" s="101"/>
      <c r="D36" s="38"/>
      <c r="E36" s="38"/>
      <c r="F36" s="37"/>
      <c r="G36" s="37"/>
      <c r="H36" s="37"/>
      <c r="I36" s="37"/>
      <c r="J36" s="37"/>
      <c r="K36" s="37"/>
      <c r="L36" s="71"/>
      <c r="M36" s="89"/>
      <c r="N36" s="89"/>
      <c r="O36" s="75"/>
      <c r="P36" s="37"/>
      <c r="Q36" s="37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</row>
    <row r="37" spans="1:28" s="35" customFormat="1" ht="18" customHeight="1">
      <c r="A37" s="31"/>
      <c r="B37" s="41"/>
      <c r="C37" s="101"/>
      <c r="D37" s="101"/>
      <c r="E37" s="38"/>
      <c r="F37" s="37"/>
      <c r="G37" s="37"/>
      <c r="H37" s="37"/>
      <c r="I37" s="37"/>
      <c r="J37" s="37"/>
      <c r="K37" s="37"/>
      <c r="L37" s="71"/>
      <c r="M37" s="89"/>
      <c r="N37" s="89"/>
      <c r="O37" s="75"/>
      <c r="P37" s="37"/>
      <c r="Q37" s="37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</row>
    <row r="38" spans="1:28" s="35" customFormat="1" ht="18" customHeight="1">
      <c r="A38" s="31"/>
      <c r="B38" s="41"/>
      <c r="C38" s="101"/>
      <c r="D38" s="101"/>
      <c r="E38" s="38"/>
      <c r="F38" s="37"/>
      <c r="G38" s="37"/>
      <c r="H38" s="37"/>
      <c r="I38" s="37"/>
      <c r="J38" s="37"/>
      <c r="K38" s="37"/>
      <c r="L38" s="71"/>
      <c r="M38" s="89"/>
      <c r="N38" s="89"/>
      <c r="O38" s="75"/>
      <c r="P38" s="37"/>
      <c r="Q38" s="37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</row>
    <row r="39" spans="1:28" s="35" customFormat="1" ht="18" customHeight="1">
      <c r="A39" s="31"/>
      <c r="B39" s="41"/>
      <c r="C39" s="38"/>
      <c r="D39" s="38"/>
      <c r="E39" s="38"/>
      <c r="F39" s="37"/>
      <c r="G39" s="37"/>
      <c r="H39" s="37"/>
      <c r="I39" s="37"/>
      <c r="J39" s="37"/>
      <c r="K39" s="37"/>
      <c r="L39" s="71"/>
      <c r="M39" s="89"/>
      <c r="N39" s="89"/>
      <c r="O39" s="75"/>
      <c r="P39" s="37"/>
      <c r="Q39" s="37"/>
      <c r="T39" s="39"/>
      <c r="U39" s="39"/>
      <c r="V39" s="39"/>
      <c r="W39" s="39"/>
      <c r="X39" s="39"/>
      <c r="Y39" s="39"/>
      <c r="Z39" s="39"/>
      <c r="AA39" s="39"/>
      <c r="AB39" s="39"/>
    </row>
    <row r="40" spans="1:28" s="35" customFormat="1" ht="18" customHeight="1">
      <c r="A40" s="31"/>
      <c r="B40" s="41"/>
      <c r="C40" s="38"/>
      <c r="D40" s="38"/>
      <c r="E40" s="38"/>
      <c r="F40" s="37"/>
      <c r="G40" s="37"/>
      <c r="H40" s="37"/>
      <c r="I40" s="37"/>
      <c r="J40" s="37"/>
      <c r="K40" s="37"/>
      <c r="L40" s="71"/>
      <c r="M40" s="89"/>
      <c r="N40" s="89"/>
      <c r="O40" s="75"/>
      <c r="P40" s="37"/>
      <c r="Q40" s="37"/>
      <c r="T40" s="39"/>
      <c r="U40" s="39"/>
      <c r="V40" s="39"/>
      <c r="W40" s="39"/>
      <c r="X40" s="39"/>
      <c r="Y40" s="39"/>
      <c r="Z40" s="39"/>
      <c r="AA40" s="39"/>
      <c r="AB40" s="39"/>
    </row>
    <row r="41" spans="1:28" s="35" customFormat="1" ht="18" customHeight="1">
      <c r="A41" s="31"/>
      <c r="B41" s="41"/>
      <c r="C41" s="38"/>
      <c r="D41" s="38"/>
      <c r="E41" s="38"/>
      <c r="F41" s="37"/>
      <c r="G41" s="37"/>
      <c r="H41" s="37"/>
      <c r="I41" s="37"/>
      <c r="J41" s="37"/>
      <c r="K41" s="37"/>
      <c r="L41" s="71"/>
      <c r="M41" s="89"/>
      <c r="N41" s="89"/>
      <c r="O41" s="75"/>
      <c r="P41" s="37"/>
      <c r="Q41" s="37"/>
      <c r="R41" s="36"/>
      <c r="S41" s="36"/>
      <c r="T41" s="39"/>
      <c r="U41" s="39"/>
      <c r="V41" s="39"/>
      <c r="W41" s="39"/>
      <c r="X41" s="39"/>
      <c r="Y41" s="39"/>
      <c r="Z41" s="39"/>
      <c r="AA41" s="39"/>
      <c r="AB41" s="39"/>
    </row>
    <row r="42" spans="1:28" s="35" customFormat="1" ht="18" customHeight="1">
      <c r="A42" s="31"/>
      <c r="B42" s="41"/>
      <c r="C42" s="38"/>
      <c r="D42" s="38"/>
      <c r="E42" s="38"/>
      <c r="F42" s="37"/>
      <c r="G42" s="37"/>
      <c r="H42" s="37"/>
      <c r="I42" s="37"/>
      <c r="J42" s="37"/>
      <c r="K42" s="37"/>
      <c r="L42" s="71"/>
      <c r="M42" s="89"/>
      <c r="N42" s="89"/>
      <c r="O42" s="75"/>
      <c r="P42" s="37"/>
      <c r="Q42" s="37"/>
      <c r="T42" s="39"/>
      <c r="U42" s="39"/>
      <c r="V42" s="39"/>
      <c r="W42" s="39"/>
      <c r="X42" s="39"/>
      <c r="Y42" s="39"/>
      <c r="Z42" s="39"/>
      <c r="AA42" s="39"/>
      <c r="AB42" s="39"/>
    </row>
    <row r="43" spans="1:28" s="35" customFormat="1" ht="18" customHeight="1">
      <c r="A43" s="31"/>
      <c r="B43" s="41"/>
      <c r="C43" s="38"/>
      <c r="D43" s="38"/>
      <c r="E43" s="38"/>
      <c r="F43" s="37"/>
      <c r="G43" s="37"/>
      <c r="H43" s="37"/>
      <c r="I43" s="37"/>
      <c r="J43" s="37"/>
      <c r="K43" s="37"/>
      <c r="L43" s="71"/>
      <c r="M43" s="89"/>
      <c r="N43" s="89"/>
      <c r="O43" s="75"/>
      <c r="P43" s="37"/>
      <c r="Q43" s="37"/>
      <c r="T43" s="39"/>
      <c r="U43" s="39"/>
      <c r="V43" s="39"/>
      <c r="W43" s="39"/>
      <c r="X43" s="39"/>
      <c r="Y43" s="39"/>
      <c r="Z43" s="39"/>
      <c r="AA43" s="39"/>
      <c r="AB43" s="39"/>
    </row>
    <row r="44" spans="1:28" s="35" customFormat="1" ht="18" customHeight="1">
      <c r="A44" s="31"/>
      <c r="B44" s="41"/>
      <c r="C44" s="38"/>
      <c r="D44" s="38"/>
      <c r="E44" s="38"/>
      <c r="F44" s="37"/>
      <c r="G44" s="37"/>
      <c r="H44" s="37"/>
      <c r="I44" s="37"/>
      <c r="J44" s="37"/>
      <c r="K44" s="37"/>
      <c r="L44" s="71"/>
      <c r="M44" s="89"/>
      <c r="N44" s="89"/>
      <c r="O44" s="75"/>
      <c r="P44" s="37"/>
      <c r="Q44" s="37"/>
      <c r="T44" s="39"/>
      <c r="U44" s="39"/>
      <c r="V44" s="39"/>
      <c r="W44" s="39"/>
      <c r="X44" s="39"/>
      <c r="Y44" s="39"/>
      <c r="Z44" s="39"/>
      <c r="AA44" s="39"/>
      <c r="AB44" s="39"/>
    </row>
    <row r="45" spans="1:28" s="35" customFormat="1" ht="18" customHeight="1">
      <c r="A45" s="31"/>
      <c r="B45" s="37"/>
      <c r="C45" s="40"/>
      <c r="D45" s="43"/>
      <c r="E45" s="44"/>
      <c r="F45" s="37"/>
      <c r="G45" s="37"/>
      <c r="H45" s="37"/>
      <c r="I45" s="37"/>
      <c r="J45" s="37"/>
      <c r="K45" s="37"/>
      <c r="L45" s="71"/>
      <c r="M45" s="89"/>
      <c r="N45" s="89"/>
      <c r="O45" s="75"/>
      <c r="P45" s="37"/>
      <c r="Q45" s="37"/>
      <c r="T45" s="39"/>
      <c r="U45" s="39"/>
      <c r="V45" s="39"/>
      <c r="W45" s="39"/>
      <c r="X45" s="39"/>
      <c r="Y45" s="39"/>
      <c r="Z45" s="39"/>
      <c r="AA45" s="39"/>
      <c r="AB45" s="39"/>
    </row>
    <row r="46" spans="1:28" s="35" customFormat="1" ht="18" customHeight="1">
      <c r="A46" s="31"/>
      <c r="B46" s="37"/>
      <c r="C46" s="40"/>
      <c r="D46" s="43"/>
      <c r="E46" s="44"/>
      <c r="F46" s="37"/>
      <c r="G46" s="37"/>
      <c r="H46" s="37"/>
      <c r="I46" s="37"/>
      <c r="J46" s="37"/>
      <c r="K46" s="37"/>
      <c r="L46" s="71"/>
      <c r="M46" s="89"/>
      <c r="N46" s="89"/>
      <c r="O46" s="75"/>
      <c r="P46" s="37"/>
      <c r="Q46" s="37"/>
      <c r="T46" s="39"/>
      <c r="U46" s="39"/>
      <c r="V46" s="39"/>
      <c r="W46" s="39"/>
      <c r="X46" s="39"/>
      <c r="Y46" s="39"/>
      <c r="Z46" s="39"/>
      <c r="AA46" s="39"/>
      <c r="AB46" s="39"/>
    </row>
    <row r="47" spans="1:28" s="35" customFormat="1" ht="18" customHeight="1">
      <c r="A47" s="31"/>
      <c r="B47" s="41"/>
      <c r="C47" s="38"/>
      <c r="D47" s="38"/>
      <c r="E47" s="38"/>
      <c r="F47" s="37"/>
      <c r="G47" s="37"/>
      <c r="H47" s="37"/>
      <c r="I47" s="37"/>
      <c r="J47" s="37"/>
      <c r="K47" s="37"/>
      <c r="L47" s="71"/>
      <c r="M47" s="89"/>
      <c r="N47" s="89"/>
      <c r="O47" s="75"/>
      <c r="P47" s="37"/>
      <c r="Q47" s="37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</row>
    <row r="48" spans="1:28" s="35" customFormat="1" ht="18" customHeight="1">
      <c r="A48" s="31"/>
      <c r="B48" s="32"/>
      <c r="C48" s="104"/>
      <c r="D48" s="33"/>
      <c r="E48" s="33"/>
      <c r="F48" s="34"/>
      <c r="G48" s="34"/>
      <c r="H48" s="34"/>
      <c r="I48" s="34"/>
      <c r="J48" s="34"/>
      <c r="K48" s="34"/>
      <c r="L48" s="70"/>
      <c r="M48" s="86"/>
      <c r="N48" s="112"/>
      <c r="O48" s="69"/>
      <c r="P48" s="34"/>
      <c r="Q48" s="34"/>
      <c r="R48" s="39"/>
      <c r="S48" s="39"/>
    </row>
    <row r="49" spans="1:28" s="35" customFormat="1" ht="18" customHeight="1">
      <c r="A49" s="31"/>
      <c r="B49" s="32"/>
      <c r="C49" s="104"/>
      <c r="D49" s="33"/>
      <c r="E49" s="33"/>
      <c r="F49" s="34"/>
      <c r="G49" s="34"/>
      <c r="H49" s="34"/>
      <c r="I49" s="34"/>
      <c r="J49" s="34"/>
      <c r="K49" s="34"/>
      <c r="L49" s="70"/>
      <c r="M49" s="86"/>
      <c r="N49" s="112"/>
      <c r="O49" s="69"/>
      <c r="P49" s="34"/>
      <c r="Q49" s="34"/>
      <c r="R49" s="36"/>
      <c r="S49" s="36"/>
    </row>
    <row r="50" spans="1:28" s="35" customFormat="1" ht="18" customHeight="1">
      <c r="A50" s="31"/>
      <c r="B50" s="91"/>
      <c r="C50" s="107"/>
      <c r="D50" s="92"/>
      <c r="E50" s="92"/>
      <c r="F50" s="93"/>
      <c r="G50" s="93"/>
      <c r="H50" s="93"/>
      <c r="I50" s="93"/>
      <c r="J50" s="93"/>
      <c r="K50" s="93"/>
      <c r="L50" s="94"/>
      <c r="M50" s="95"/>
      <c r="N50" s="112"/>
      <c r="O50" s="96"/>
      <c r="P50" s="93"/>
      <c r="Q50" s="93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s="35" customFormat="1" ht="18" customHeight="1">
      <c r="A51" s="31"/>
      <c r="B51" s="32"/>
      <c r="C51" s="104"/>
      <c r="D51" s="33"/>
      <c r="E51" s="33"/>
      <c r="F51" s="34"/>
      <c r="G51" s="34"/>
      <c r="H51" s="34"/>
      <c r="I51" s="34"/>
      <c r="J51" s="34"/>
      <c r="K51" s="34"/>
      <c r="L51" s="70"/>
      <c r="M51" s="86"/>
      <c r="N51" s="112"/>
      <c r="O51" s="69"/>
      <c r="P51" s="34"/>
      <c r="Q51" s="34"/>
    </row>
    <row r="52" spans="1:28" s="35" customFormat="1" ht="18" customHeight="1">
      <c r="A52" s="31"/>
      <c r="B52" s="32"/>
      <c r="C52" s="104"/>
      <c r="D52" s="33"/>
      <c r="E52" s="33"/>
      <c r="F52" s="34"/>
      <c r="G52" s="34"/>
      <c r="H52" s="34"/>
      <c r="I52" s="34"/>
      <c r="J52" s="34"/>
      <c r="K52" s="34"/>
      <c r="L52" s="70"/>
      <c r="M52" s="86"/>
      <c r="N52" s="112"/>
      <c r="O52" s="69"/>
      <c r="P52" s="34"/>
      <c r="Q52" s="34"/>
    </row>
    <row r="53" spans="1:28" s="35" customFormat="1" ht="18" customHeight="1">
      <c r="A53" s="31"/>
      <c r="B53" s="32"/>
      <c r="C53" s="104"/>
      <c r="D53" s="33"/>
      <c r="E53" s="33"/>
      <c r="F53" s="34"/>
      <c r="G53" s="34"/>
      <c r="H53" s="34"/>
      <c r="I53" s="34"/>
      <c r="J53" s="34"/>
      <c r="K53" s="34"/>
      <c r="L53" s="70"/>
      <c r="M53" s="86"/>
      <c r="N53" s="112"/>
      <c r="O53" s="69"/>
      <c r="P53" s="34"/>
      <c r="Q53" s="34"/>
    </row>
    <row r="54" spans="1:28" s="35" customFormat="1" ht="18" customHeight="1">
      <c r="A54" s="31"/>
      <c r="B54" s="32"/>
      <c r="C54" s="104"/>
      <c r="D54" s="33"/>
      <c r="E54" s="33"/>
      <c r="F54" s="34"/>
      <c r="G54" s="34"/>
      <c r="H54" s="34"/>
      <c r="I54" s="34"/>
      <c r="J54" s="34"/>
      <c r="K54" s="34"/>
      <c r="L54" s="70"/>
      <c r="M54" s="86"/>
      <c r="N54" s="112"/>
      <c r="O54" s="69"/>
      <c r="P54" s="34"/>
      <c r="Q54" s="34"/>
    </row>
    <row r="55" spans="1:28" s="35" customFormat="1" ht="18" customHeight="1">
      <c r="A55" s="31"/>
      <c r="B55" s="32"/>
      <c r="C55" s="104"/>
      <c r="D55" s="33"/>
      <c r="E55" s="33"/>
      <c r="F55" s="34"/>
      <c r="G55" s="34"/>
      <c r="H55" s="34"/>
      <c r="I55" s="34"/>
      <c r="J55" s="34"/>
      <c r="K55" s="34"/>
      <c r="L55" s="70"/>
      <c r="M55" s="86"/>
      <c r="N55" s="112"/>
      <c r="O55" s="69"/>
      <c r="P55" s="34"/>
      <c r="Q55" s="34"/>
    </row>
    <row r="56" spans="1:28" s="35" customFormat="1" ht="18" customHeight="1">
      <c r="A56" s="31"/>
      <c r="B56" s="37"/>
      <c r="C56" s="101"/>
      <c r="D56" s="38"/>
      <c r="E56" s="38"/>
      <c r="F56" s="37"/>
      <c r="G56" s="37"/>
      <c r="H56" s="37"/>
      <c r="I56" s="37"/>
      <c r="J56" s="37"/>
      <c r="K56" s="37"/>
      <c r="L56" s="71"/>
      <c r="M56" s="89"/>
      <c r="N56" s="112"/>
      <c r="O56" s="75"/>
      <c r="P56" s="51"/>
      <c r="Q56" s="37"/>
      <c r="T56" s="39"/>
      <c r="U56" s="39"/>
      <c r="V56" s="39"/>
      <c r="W56" s="39"/>
      <c r="X56" s="39"/>
      <c r="Y56" s="39"/>
      <c r="Z56" s="39"/>
      <c r="AA56" s="39"/>
      <c r="AB56" s="39"/>
    </row>
    <row r="57" spans="1:28" s="35" customFormat="1" ht="18" customHeight="1">
      <c r="A57" s="31"/>
      <c r="B57" s="37"/>
      <c r="C57" s="101"/>
      <c r="D57" s="38"/>
      <c r="E57" s="38"/>
      <c r="F57" s="37"/>
      <c r="G57" s="37"/>
      <c r="H57" s="37"/>
      <c r="I57" s="37"/>
      <c r="J57" s="37"/>
      <c r="K57" s="37"/>
      <c r="L57" s="71"/>
      <c r="M57" s="89"/>
      <c r="N57" s="112"/>
      <c r="O57" s="75"/>
      <c r="P57" s="51"/>
      <c r="Q57" s="37"/>
      <c r="T57" s="39"/>
      <c r="U57" s="39"/>
      <c r="V57" s="39"/>
      <c r="W57" s="39"/>
      <c r="X57" s="39"/>
      <c r="Y57" s="39"/>
      <c r="Z57" s="39"/>
      <c r="AA57" s="39"/>
      <c r="AB57" s="39"/>
    </row>
    <row r="58" spans="1:28" s="35" customFormat="1" ht="18" customHeight="1">
      <c r="A58" s="31"/>
      <c r="B58" s="91"/>
      <c r="C58" s="107"/>
      <c r="D58" s="92"/>
      <c r="E58" s="92"/>
      <c r="F58" s="93"/>
      <c r="G58" s="93"/>
      <c r="H58" s="93"/>
      <c r="I58" s="93"/>
      <c r="J58" s="93"/>
      <c r="K58" s="93"/>
      <c r="L58" s="94"/>
      <c r="M58" s="95"/>
      <c r="N58" s="112"/>
      <c r="O58" s="96"/>
      <c r="P58" s="93"/>
      <c r="Q58" s="93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s="35" customFormat="1" ht="18" customHeight="1">
      <c r="A59" s="31"/>
      <c r="B59" s="91"/>
      <c r="C59" s="107"/>
      <c r="D59" s="92"/>
      <c r="E59" s="92"/>
      <c r="F59" s="93"/>
      <c r="G59" s="93"/>
      <c r="H59" s="93"/>
      <c r="I59" s="93"/>
      <c r="J59" s="93"/>
      <c r="K59" s="93"/>
      <c r="L59" s="94"/>
      <c r="M59" s="95"/>
      <c r="N59" s="112"/>
      <c r="O59" s="96"/>
      <c r="P59" s="93"/>
      <c r="Q59" s="93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s="35" customFormat="1" ht="18" customHeight="1">
      <c r="A60" s="31"/>
      <c r="B60" s="32"/>
      <c r="C60" s="104"/>
      <c r="D60" s="33"/>
      <c r="E60" s="33"/>
      <c r="F60" s="34"/>
      <c r="G60" s="34"/>
      <c r="H60" s="34"/>
      <c r="I60" s="34"/>
      <c r="J60" s="34"/>
      <c r="K60" s="34"/>
      <c r="L60" s="70"/>
      <c r="M60" s="86"/>
      <c r="N60" s="86"/>
      <c r="O60" s="69"/>
      <c r="P60" s="34"/>
      <c r="Q60" s="34"/>
      <c r="R60" s="39"/>
      <c r="S60" s="39"/>
    </row>
    <row r="61" spans="1:28" s="35" customFormat="1" ht="18" customHeight="1">
      <c r="A61" s="31"/>
      <c r="B61" s="32"/>
      <c r="C61" s="104"/>
      <c r="D61" s="33"/>
      <c r="E61" s="33"/>
      <c r="F61" s="34"/>
      <c r="G61" s="34"/>
      <c r="H61" s="34"/>
      <c r="I61" s="34"/>
      <c r="J61" s="34"/>
      <c r="K61" s="34"/>
      <c r="L61" s="70"/>
      <c r="M61" s="86"/>
      <c r="N61" s="86"/>
      <c r="O61" s="69"/>
      <c r="P61" s="34"/>
      <c r="Q61" s="34"/>
      <c r="R61" s="39"/>
      <c r="S61" s="39"/>
    </row>
    <row r="62" spans="1:28" s="35" customFormat="1" ht="18" customHeight="1">
      <c r="A62" s="31"/>
      <c r="B62" s="32"/>
      <c r="C62" s="104"/>
      <c r="D62" s="33"/>
      <c r="E62" s="33"/>
      <c r="F62" s="34"/>
      <c r="G62" s="34"/>
      <c r="H62" s="34"/>
      <c r="I62" s="34"/>
      <c r="J62" s="34"/>
      <c r="K62" s="34"/>
      <c r="L62" s="70"/>
      <c r="M62" s="86"/>
      <c r="N62" s="86"/>
      <c r="O62" s="69"/>
      <c r="P62" s="34"/>
      <c r="Q62" s="34"/>
      <c r="R62" s="39"/>
      <c r="S62" s="39"/>
    </row>
    <row r="63" spans="1:28" s="35" customFormat="1" ht="18" customHeight="1">
      <c r="A63" s="31"/>
      <c r="B63" s="32"/>
      <c r="C63" s="104"/>
      <c r="D63" s="33"/>
      <c r="E63" s="33"/>
      <c r="F63" s="34"/>
      <c r="G63" s="34"/>
      <c r="H63" s="34"/>
      <c r="I63" s="34"/>
      <c r="J63" s="34"/>
      <c r="K63" s="34"/>
      <c r="L63" s="70"/>
      <c r="M63" s="86"/>
      <c r="N63" s="86"/>
      <c r="O63" s="69"/>
      <c r="P63" s="34"/>
      <c r="Q63" s="34"/>
      <c r="R63" s="39"/>
      <c r="S63" s="39"/>
    </row>
    <row r="64" spans="1:28" s="35" customFormat="1" ht="18" customHeight="1">
      <c r="A64" s="31"/>
      <c r="B64" s="32"/>
      <c r="C64" s="104"/>
      <c r="D64" s="33"/>
      <c r="E64" s="33"/>
      <c r="F64" s="34"/>
      <c r="G64" s="34"/>
      <c r="H64" s="34"/>
      <c r="I64" s="34"/>
      <c r="J64" s="34"/>
      <c r="K64" s="34"/>
      <c r="L64" s="70"/>
      <c r="M64" s="86"/>
      <c r="N64" s="86"/>
      <c r="O64" s="69"/>
      <c r="P64" s="34"/>
      <c r="Q64" s="34"/>
      <c r="R64" s="39"/>
      <c r="S64" s="39"/>
    </row>
    <row r="65" spans="1:28" s="35" customFormat="1" ht="18" customHeight="1">
      <c r="A65" s="31"/>
      <c r="B65" s="32"/>
      <c r="C65" s="104"/>
      <c r="D65" s="33"/>
      <c r="E65" s="33"/>
      <c r="F65" s="34"/>
      <c r="G65" s="34"/>
      <c r="H65" s="34"/>
      <c r="I65" s="34"/>
      <c r="J65" s="34"/>
      <c r="K65" s="34"/>
      <c r="L65" s="70"/>
      <c r="M65" s="86"/>
      <c r="N65" s="86"/>
      <c r="O65" s="69"/>
      <c r="P65" s="34"/>
      <c r="Q65" s="34"/>
      <c r="R65" s="39"/>
      <c r="S65" s="39"/>
    </row>
    <row r="66" spans="1:28" s="35" customFormat="1" ht="18" customHeight="1">
      <c r="A66" s="31"/>
      <c r="B66" s="32"/>
      <c r="C66" s="104"/>
      <c r="D66" s="33"/>
      <c r="E66" s="33"/>
      <c r="F66" s="34"/>
      <c r="G66" s="34"/>
      <c r="H66" s="34"/>
      <c r="I66" s="34"/>
      <c r="J66" s="34"/>
      <c r="K66" s="34"/>
      <c r="L66" s="70"/>
      <c r="M66" s="86"/>
      <c r="N66" s="86"/>
      <c r="O66" s="69"/>
      <c r="P66" s="34"/>
      <c r="Q66" s="34"/>
      <c r="R66" s="39"/>
      <c r="S66" s="39"/>
    </row>
    <row r="67" spans="1:28" s="35" customFormat="1" ht="18" customHeight="1">
      <c r="A67" s="31"/>
      <c r="B67" s="32"/>
      <c r="C67" s="33"/>
      <c r="D67" s="33"/>
      <c r="E67" s="33"/>
      <c r="F67" s="34"/>
      <c r="G67" s="34"/>
      <c r="H67" s="34"/>
      <c r="I67" s="34"/>
      <c r="J67" s="34"/>
      <c r="K67" s="34"/>
      <c r="L67" s="70"/>
      <c r="M67" s="86"/>
      <c r="N67" s="86"/>
      <c r="O67" s="69"/>
      <c r="P67" s="34"/>
      <c r="Q67" s="34"/>
      <c r="R67" s="39"/>
      <c r="S67" s="39"/>
    </row>
    <row r="68" spans="1:28" s="35" customFormat="1" ht="18" customHeight="1">
      <c r="A68" s="31"/>
      <c r="B68" s="32"/>
      <c r="C68" s="33"/>
      <c r="D68" s="33"/>
      <c r="E68" s="33"/>
      <c r="F68" s="34"/>
      <c r="G68" s="34"/>
      <c r="H68" s="34"/>
      <c r="I68" s="34"/>
      <c r="J68" s="34"/>
      <c r="K68" s="34"/>
      <c r="L68" s="70"/>
      <c r="M68" s="86"/>
      <c r="N68" s="86"/>
      <c r="O68" s="69"/>
      <c r="P68" s="34"/>
      <c r="Q68" s="34"/>
      <c r="R68" s="39"/>
      <c r="S68" s="39"/>
    </row>
    <row r="69" spans="1:28" s="35" customFormat="1" ht="18" customHeight="1">
      <c r="A69" s="31"/>
      <c r="B69" s="41"/>
      <c r="C69" s="38"/>
      <c r="D69" s="38"/>
      <c r="E69" s="37"/>
      <c r="F69" s="37"/>
      <c r="G69" s="37"/>
      <c r="H69" s="37"/>
      <c r="I69" s="37"/>
      <c r="J69" s="37"/>
      <c r="K69" s="37"/>
      <c r="L69" s="71"/>
      <c r="M69" s="89"/>
      <c r="N69" s="89"/>
      <c r="O69" s="75"/>
      <c r="P69" s="37"/>
      <c r="Q69" s="37"/>
      <c r="T69" s="39"/>
      <c r="U69" s="39"/>
      <c r="V69" s="39"/>
      <c r="W69" s="39"/>
      <c r="X69" s="39"/>
      <c r="Y69" s="39"/>
      <c r="Z69" s="39"/>
      <c r="AA69" s="39"/>
      <c r="AB69" s="39"/>
    </row>
    <row r="70" spans="1:28" s="35" customFormat="1" ht="18" customHeight="1">
      <c r="A70" s="31"/>
      <c r="B70" s="41"/>
      <c r="C70" s="38"/>
      <c r="D70" s="38"/>
      <c r="E70" s="37"/>
      <c r="F70" s="37"/>
      <c r="G70" s="37"/>
      <c r="H70" s="37"/>
      <c r="I70" s="37"/>
      <c r="J70" s="37"/>
      <c r="K70" s="37"/>
      <c r="L70" s="71"/>
      <c r="M70" s="89"/>
      <c r="N70" s="89"/>
      <c r="O70" s="75"/>
      <c r="P70" s="37"/>
      <c r="Q70" s="37"/>
      <c r="R70" s="36"/>
      <c r="S70" s="36"/>
      <c r="T70" s="39"/>
      <c r="U70" s="39"/>
      <c r="V70" s="39"/>
      <c r="W70" s="39"/>
      <c r="X70" s="39"/>
      <c r="Y70" s="39"/>
      <c r="Z70" s="39"/>
      <c r="AA70" s="39"/>
      <c r="AB70" s="39"/>
    </row>
    <row r="71" spans="1:28" s="35" customFormat="1" ht="18" customHeight="1">
      <c r="A71" s="31"/>
      <c r="B71" s="41"/>
      <c r="C71" s="38"/>
      <c r="D71" s="38"/>
      <c r="E71" s="37"/>
      <c r="F71" s="37"/>
      <c r="G71" s="37"/>
      <c r="H71" s="37"/>
      <c r="I71" s="37"/>
      <c r="J71" s="37"/>
      <c r="K71" s="37"/>
      <c r="L71" s="71"/>
      <c r="M71" s="89"/>
      <c r="N71" s="89"/>
      <c r="O71" s="75"/>
      <c r="P71" s="37"/>
      <c r="Q71" s="37"/>
      <c r="T71" s="39"/>
      <c r="U71" s="39"/>
      <c r="V71" s="39"/>
      <c r="W71" s="39"/>
      <c r="X71" s="39"/>
      <c r="Y71" s="39"/>
      <c r="Z71" s="39"/>
      <c r="AA71" s="39"/>
      <c r="AB71" s="39"/>
    </row>
    <row r="72" spans="1:28" s="35" customFormat="1" ht="18" customHeight="1">
      <c r="A72" s="31"/>
      <c r="B72" s="41"/>
      <c r="C72" s="38"/>
      <c r="D72" s="38"/>
      <c r="E72" s="37"/>
      <c r="F72" s="37"/>
      <c r="G72" s="37"/>
      <c r="H72" s="37"/>
      <c r="I72" s="37"/>
      <c r="J72" s="37"/>
      <c r="K72" s="37"/>
      <c r="L72" s="71"/>
      <c r="M72" s="89"/>
      <c r="N72" s="89"/>
      <c r="O72" s="75"/>
      <c r="P72" s="37"/>
      <c r="Q72" s="37"/>
      <c r="R72" s="36"/>
      <c r="S72" s="36"/>
      <c r="T72" s="39"/>
      <c r="U72" s="39"/>
      <c r="V72" s="39"/>
      <c r="W72" s="39"/>
      <c r="X72" s="39"/>
      <c r="Y72" s="39"/>
      <c r="Z72" s="39"/>
      <c r="AA72" s="39"/>
      <c r="AB72" s="39"/>
    </row>
    <row r="73" spans="1:28" s="35" customFormat="1" ht="18" customHeight="1">
      <c r="A73" s="31"/>
      <c r="B73" s="37"/>
      <c r="C73" s="40"/>
      <c r="D73" s="43"/>
      <c r="E73" s="40"/>
      <c r="F73" s="44"/>
      <c r="G73" s="44"/>
      <c r="H73" s="37"/>
      <c r="I73" s="37"/>
      <c r="J73" s="37"/>
      <c r="K73" s="37"/>
      <c r="L73" s="71"/>
      <c r="M73" s="89"/>
      <c r="N73" s="89"/>
      <c r="O73" s="75"/>
      <c r="P73" s="37"/>
      <c r="Q73" s="37"/>
      <c r="T73" s="39"/>
      <c r="U73" s="39"/>
      <c r="V73" s="39"/>
      <c r="W73" s="39"/>
      <c r="X73" s="39"/>
      <c r="Y73" s="39"/>
      <c r="Z73" s="39"/>
      <c r="AA73" s="39"/>
      <c r="AB73" s="39"/>
    </row>
    <row r="74" spans="1:28" s="35" customFormat="1" ht="18" customHeight="1">
      <c r="A74" s="31"/>
      <c r="B74" s="37"/>
      <c r="C74" s="40"/>
      <c r="D74" s="43"/>
      <c r="E74" s="40"/>
      <c r="F74" s="44"/>
      <c r="G74" s="44"/>
      <c r="H74" s="37"/>
      <c r="I74" s="37"/>
      <c r="J74" s="37"/>
      <c r="K74" s="37"/>
      <c r="L74" s="71"/>
      <c r="M74" s="89"/>
      <c r="N74" s="89"/>
      <c r="O74" s="75"/>
      <c r="P74" s="37"/>
      <c r="Q74" s="37"/>
      <c r="T74" s="39"/>
      <c r="U74" s="39"/>
      <c r="V74" s="39"/>
      <c r="W74" s="39"/>
      <c r="X74" s="39"/>
      <c r="Y74" s="39"/>
      <c r="Z74" s="39"/>
      <c r="AA74" s="39"/>
      <c r="AB74" s="39"/>
    </row>
    <row r="75" spans="1:28" s="35" customFormat="1" ht="18" customHeight="1">
      <c r="A75" s="31"/>
      <c r="B75" s="37"/>
      <c r="C75" s="40"/>
      <c r="D75" s="43"/>
      <c r="E75" s="40"/>
      <c r="F75" s="44"/>
      <c r="G75" s="44"/>
      <c r="H75" s="37"/>
      <c r="I75" s="37"/>
      <c r="J75" s="37"/>
      <c r="K75" s="37"/>
      <c r="L75" s="71"/>
      <c r="M75" s="89"/>
      <c r="N75" s="89"/>
      <c r="O75" s="75"/>
      <c r="P75" s="37"/>
      <c r="Q75" s="37"/>
      <c r="T75" s="39"/>
      <c r="U75" s="39"/>
      <c r="V75" s="39"/>
      <c r="W75" s="39"/>
      <c r="X75" s="39"/>
      <c r="Y75" s="39"/>
      <c r="Z75" s="39"/>
      <c r="AA75" s="39"/>
      <c r="AB75" s="39"/>
    </row>
    <row r="76" spans="1:28" s="35" customFormat="1" ht="18" customHeight="1">
      <c r="A76" s="31"/>
      <c r="B76" s="37"/>
      <c r="C76" s="40"/>
      <c r="D76" s="43"/>
      <c r="E76" s="40"/>
      <c r="F76" s="44"/>
      <c r="G76" s="44"/>
      <c r="H76" s="37"/>
      <c r="I76" s="37"/>
      <c r="J76" s="37"/>
      <c r="K76" s="37"/>
      <c r="L76" s="71"/>
      <c r="M76" s="89"/>
      <c r="N76" s="89"/>
      <c r="O76" s="75"/>
      <c r="P76" s="37"/>
      <c r="Q76" s="37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</row>
    <row r="77" spans="1:28" s="35" customFormat="1" ht="18" customHeight="1">
      <c r="A77" s="31"/>
      <c r="B77" s="37"/>
      <c r="C77" s="40"/>
      <c r="D77" s="40"/>
      <c r="E77" s="40"/>
      <c r="F77" s="44"/>
      <c r="G77" s="44"/>
      <c r="H77" s="37"/>
      <c r="I77" s="37"/>
      <c r="J77" s="37"/>
      <c r="K77" s="37"/>
      <c r="L77" s="71"/>
      <c r="M77" s="89"/>
      <c r="N77" s="89"/>
      <c r="O77" s="75"/>
      <c r="P77" s="37"/>
      <c r="Q77" s="37"/>
      <c r="T77" s="39"/>
      <c r="U77" s="39"/>
      <c r="V77" s="39"/>
      <c r="W77" s="39"/>
      <c r="X77" s="39"/>
      <c r="Y77" s="39"/>
      <c r="Z77" s="39"/>
      <c r="AA77" s="39"/>
      <c r="AB77" s="39"/>
    </row>
    <row r="78" spans="1:28" s="35" customFormat="1" ht="18" customHeight="1">
      <c r="A78" s="31"/>
      <c r="B78" s="102"/>
      <c r="C78" s="104"/>
      <c r="D78" s="33"/>
      <c r="E78" s="33"/>
      <c r="F78" s="34"/>
      <c r="G78" s="34"/>
      <c r="H78" s="34"/>
      <c r="I78" s="34"/>
      <c r="J78" s="34"/>
      <c r="K78" s="34"/>
      <c r="L78" s="70"/>
      <c r="M78" s="86"/>
      <c r="N78" s="112"/>
      <c r="O78" s="69"/>
      <c r="P78" s="34"/>
      <c r="Q78" s="34"/>
      <c r="R78" s="39"/>
      <c r="S78" s="39"/>
    </row>
    <row r="79" spans="1:28" s="35" customFormat="1" ht="18" customHeight="1">
      <c r="A79" s="31"/>
      <c r="B79" s="91"/>
      <c r="C79" s="107"/>
      <c r="D79" s="92"/>
      <c r="E79" s="92"/>
      <c r="F79" s="93"/>
      <c r="G79" s="93"/>
      <c r="H79" s="93"/>
      <c r="I79" s="93"/>
      <c r="J79" s="93"/>
      <c r="K79" s="93"/>
      <c r="L79" s="94"/>
      <c r="M79" s="95"/>
      <c r="N79" s="112"/>
      <c r="O79" s="96"/>
      <c r="P79" s="93"/>
      <c r="Q79" s="93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s="35" customFormat="1" ht="18" customHeight="1">
      <c r="A80" s="31"/>
      <c r="B80" s="32"/>
      <c r="C80" s="104"/>
      <c r="D80" s="33"/>
      <c r="E80" s="33"/>
      <c r="F80" s="34"/>
      <c r="G80" s="34"/>
      <c r="H80" s="34"/>
      <c r="I80" s="34"/>
      <c r="J80" s="34"/>
      <c r="K80" s="34"/>
      <c r="L80" s="70"/>
      <c r="M80" s="86"/>
      <c r="N80" s="112"/>
      <c r="O80" s="69"/>
      <c r="P80" s="34"/>
      <c r="Q80" s="34"/>
    </row>
    <row r="81" spans="1:28" s="35" customFormat="1" ht="18" customHeight="1">
      <c r="A81" s="31"/>
      <c r="B81" s="91"/>
      <c r="C81" s="107"/>
      <c r="D81" s="92"/>
      <c r="E81" s="92"/>
      <c r="F81" s="93"/>
      <c r="G81" s="93"/>
      <c r="H81" s="93"/>
      <c r="I81" s="93"/>
      <c r="J81" s="93"/>
      <c r="K81" s="93"/>
      <c r="L81" s="94"/>
      <c r="M81" s="95"/>
      <c r="N81" s="112"/>
      <c r="O81" s="96"/>
      <c r="P81" s="93"/>
      <c r="Q81" s="93"/>
      <c r="T81" s="36"/>
      <c r="U81" s="36"/>
      <c r="V81" s="36"/>
      <c r="W81" s="36"/>
      <c r="X81" s="36"/>
      <c r="Y81" s="36"/>
      <c r="Z81" s="36"/>
      <c r="AA81" s="36"/>
      <c r="AB81" s="36"/>
    </row>
    <row r="82" spans="1:28" s="35" customFormat="1" ht="18" customHeight="1">
      <c r="A82" s="31"/>
      <c r="B82" s="32"/>
      <c r="C82" s="104"/>
      <c r="D82" s="33"/>
      <c r="E82" s="33"/>
      <c r="F82" s="34"/>
      <c r="G82" s="34"/>
      <c r="H82" s="34"/>
      <c r="I82" s="34"/>
      <c r="J82" s="34"/>
      <c r="K82" s="34"/>
      <c r="L82" s="70"/>
      <c r="M82" s="86"/>
      <c r="N82" s="112"/>
      <c r="O82" s="69"/>
      <c r="P82" s="34"/>
      <c r="Q82" s="34"/>
    </row>
    <row r="83" spans="1:28" s="35" customFormat="1" ht="18" customHeight="1">
      <c r="A83" s="31"/>
      <c r="B83" s="32"/>
      <c r="C83" s="104"/>
      <c r="D83" s="33"/>
      <c r="E83" s="33"/>
      <c r="F83" s="34"/>
      <c r="G83" s="34"/>
      <c r="H83" s="34"/>
      <c r="I83" s="34"/>
      <c r="J83" s="34"/>
      <c r="K83" s="34"/>
      <c r="L83" s="70"/>
      <c r="M83" s="86"/>
      <c r="N83" s="112"/>
      <c r="O83" s="69"/>
      <c r="P83" s="34"/>
      <c r="Q83" s="34"/>
    </row>
    <row r="84" spans="1:28" s="35" customFormat="1" ht="18" customHeight="1">
      <c r="A84" s="31"/>
      <c r="B84" s="32"/>
      <c r="C84" s="104"/>
      <c r="D84" s="33"/>
      <c r="E84" s="33"/>
      <c r="F84" s="34"/>
      <c r="G84" s="34"/>
      <c r="H84" s="34"/>
      <c r="I84" s="34"/>
      <c r="J84" s="34"/>
      <c r="K84" s="34"/>
      <c r="L84" s="70"/>
      <c r="M84" s="86"/>
      <c r="N84" s="112"/>
      <c r="O84" s="69"/>
      <c r="P84" s="34"/>
      <c r="Q84" s="34"/>
      <c r="R84" s="39"/>
      <c r="S84" s="39"/>
    </row>
    <row r="85" spans="1:28" s="35" customFormat="1" ht="18" customHeight="1">
      <c r="A85" s="31"/>
      <c r="B85" s="37"/>
      <c r="C85" s="106"/>
      <c r="D85" s="40"/>
      <c r="E85" s="38"/>
      <c r="F85" s="37"/>
      <c r="G85" s="37"/>
      <c r="H85" s="37"/>
      <c r="I85" s="37"/>
      <c r="J85" s="37"/>
      <c r="K85" s="37"/>
      <c r="L85" s="71"/>
      <c r="M85" s="89"/>
      <c r="N85" s="112"/>
      <c r="O85" s="75"/>
      <c r="P85" s="37"/>
      <c r="Q85" s="37"/>
      <c r="T85" s="39"/>
      <c r="U85" s="39"/>
      <c r="V85" s="39"/>
      <c r="W85" s="39"/>
      <c r="X85" s="39"/>
      <c r="Y85" s="39"/>
      <c r="Z85" s="39"/>
      <c r="AA85" s="39"/>
      <c r="AB85" s="39"/>
    </row>
    <row r="86" spans="1:28" s="35" customFormat="1" ht="18" customHeight="1">
      <c r="A86" s="31"/>
      <c r="B86" s="32"/>
      <c r="C86" s="104"/>
      <c r="D86" s="33"/>
      <c r="E86" s="33"/>
      <c r="F86" s="34"/>
      <c r="G86" s="34"/>
      <c r="H86" s="34"/>
      <c r="I86" s="34"/>
      <c r="J86" s="34"/>
      <c r="K86" s="34"/>
      <c r="L86" s="70"/>
      <c r="M86" s="86"/>
      <c r="N86" s="112"/>
      <c r="O86" s="69"/>
      <c r="P86" s="34"/>
      <c r="Q86" s="34"/>
    </row>
    <row r="87" spans="1:28" s="35" customFormat="1" ht="18" customHeight="1">
      <c r="A87" s="31"/>
      <c r="B87" s="37"/>
      <c r="C87" s="106"/>
      <c r="D87" s="40"/>
      <c r="E87" s="37"/>
      <c r="F87" s="37"/>
      <c r="G87" s="37"/>
      <c r="H87" s="37"/>
      <c r="I87" s="37"/>
      <c r="J87" s="37"/>
      <c r="K87" s="37"/>
      <c r="L87" s="71"/>
      <c r="M87" s="89"/>
      <c r="N87" s="112"/>
      <c r="O87" s="75"/>
      <c r="P87" s="37"/>
      <c r="Q87" s="37"/>
      <c r="T87" s="39"/>
      <c r="U87" s="39"/>
      <c r="V87" s="39"/>
      <c r="W87" s="39"/>
      <c r="X87" s="39"/>
      <c r="Y87" s="39"/>
      <c r="Z87" s="39"/>
      <c r="AA87" s="39"/>
      <c r="AB87" s="39"/>
    </row>
    <row r="88" spans="1:28" s="35" customFormat="1" ht="18" customHeight="1">
      <c r="A88" s="31"/>
      <c r="B88" s="32"/>
      <c r="C88" s="104"/>
      <c r="D88" s="33"/>
      <c r="E88" s="33"/>
      <c r="F88" s="34"/>
      <c r="G88" s="34"/>
      <c r="H88" s="34"/>
      <c r="I88" s="34"/>
      <c r="J88" s="34"/>
      <c r="K88" s="34"/>
      <c r="L88" s="70"/>
      <c r="M88" s="86"/>
      <c r="N88" s="112"/>
      <c r="O88" s="69"/>
      <c r="P88" s="34"/>
      <c r="Q88" s="34"/>
      <c r="R88" s="39"/>
      <c r="S88" s="39"/>
    </row>
    <row r="89" spans="1:28" s="35" customFormat="1" ht="18" customHeight="1">
      <c r="A89" s="31"/>
      <c r="B89" s="32"/>
      <c r="C89" s="104"/>
      <c r="D89" s="33"/>
      <c r="E89" s="33"/>
      <c r="F89" s="34"/>
      <c r="G89" s="34"/>
      <c r="H89" s="34"/>
      <c r="I89" s="34"/>
      <c r="J89" s="34"/>
      <c r="K89" s="34"/>
      <c r="L89" s="70"/>
      <c r="M89" s="86"/>
      <c r="N89" s="112"/>
      <c r="O89" s="69"/>
      <c r="P89" s="34"/>
      <c r="Q89" s="34"/>
    </row>
    <row r="90" spans="1:28" s="35" customFormat="1" ht="18" customHeight="1">
      <c r="A90" s="31"/>
      <c r="B90" s="63"/>
      <c r="C90" s="64"/>
      <c r="D90" s="64"/>
      <c r="E90" s="64"/>
      <c r="F90" s="65"/>
      <c r="G90" s="65"/>
      <c r="H90" s="65"/>
      <c r="I90" s="65"/>
      <c r="J90" s="65"/>
      <c r="K90" s="65"/>
      <c r="L90" s="72"/>
      <c r="M90" s="87"/>
      <c r="N90" s="87"/>
      <c r="O90" s="68"/>
      <c r="P90" s="65"/>
      <c r="Q90" s="65"/>
    </row>
    <row r="91" spans="1:28" s="35" customFormat="1" ht="18" customHeight="1">
      <c r="A91" s="31"/>
      <c r="B91" s="63"/>
      <c r="C91" s="64"/>
      <c r="D91" s="64"/>
      <c r="E91" s="64"/>
      <c r="F91" s="65"/>
      <c r="G91" s="65"/>
      <c r="H91" s="65"/>
      <c r="I91" s="65"/>
      <c r="J91" s="65"/>
      <c r="K91" s="65"/>
      <c r="L91" s="72"/>
      <c r="M91" s="87"/>
      <c r="N91" s="87"/>
      <c r="O91" s="68"/>
      <c r="P91" s="65"/>
      <c r="Q91" s="65"/>
    </row>
    <row r="92" spans="1:28" s="35" customFormat="1" ht="18" customHeight="1">
      <c r="A92" s="31"/>
      <c r="B92" s="63"/>
      <c r="C92" s="64"/>
      <c r="D92" s="64"/>
      <c r="E92" s="64"/>
      <c r="F92" s="65"/>
      <c r="G92" s="65"/>
      <c r="H92" s="65"/>
      <c r="I92" s="65"/>
      <c r="J92" s="65"/>
      <c r="K92" s="65"/>
      <c r="L92" s="72"/>
      <c r="M92" s="87"/>
      <c r="N92" s="87"/>
      <c r="O92" s="68"/>
      <c r="P92" s="65"/>
      <c r="Q92" s="65"/>
      <c r="R92" s="39"/>
      <c r="S92" s="39"/>
    </row>
    <row r="93" spans="1:28" s="35" customFormat="1" ht="18" customHeight="1">
      <c r="A93" s="31"/>
      <c r="B93" s="66"/>
      <c r="C93" s="61"/>
      <c r="D93" s="61"/>
      <c r="E93" s="61"/>
      <c r="F93" s="58"/>
      <c r="G93" s="58"/>
      <c r="H93" s="58"/>
      <c r="I93" s="58"/>
      <c r="J93" s="58"/>
      <c r="K93" s="58"/>
      <c r="L93" s="73"/>
      <c r="M93" s="85"/>
      <c r="N93" s="85"/>
      <c r="O93" s="76"/>
      <c r="P93" s="58"/>
      <c r="Q93" s="58"/>
      <c r="T93" s="39"/>
      <c r="U93" s="39"/>
      <c r="V93" s="39"/>
      <c r="W93" s="39"/>
      <c r="X93" s="39"/>
      <c r="Y93" s="39"/>
      <c r="Z93" s="39"/>
      <c r="AA93" s="39"/>
      <c r="AB93" s="39"/>
    </row>
    <row r="94" spans="1:28" s="35" customFormat="1" ht="18" customHeight="1">
      <c r="A94" s="31"/>
      <c r="B94" s="66"/>
      <c r="C94" s="59"/>
      <c r="D94" s="59"/>
      <c r="E94" s="59"/>
      <c r="F94" s="58"/>
      <c r="G94" s="58"/>
      <c r="H94" s="58"/>
      <c r="I94" s="58"/>
      <c r="J94" s="58"/>
      <c r="K94" s="58"/>
      <c r="L94" s="73"/>
      <c r="M94" s="85"/>
      <c r="N94" s="85"/>
      <c r="O94" s="76"/>
      <c r="P94" s="58"/>
      <c r="Q94" s="58"/>
    </row>
    <row r="95" spans="1:28" s="35" customFormat="1" ht="18" customHeight="1">
      <c r="A95" s="31"/>
      <c r="B95" s="66"/>
      <c r="C95" s="59"/>
      <c r="D95" s="59"/>
      <c r="E95" s="59"/>
      <c r="F95" s="58"/>
      <c r="G95" s="58"/>
      <c r="H95" s="58"/>
      <c r="I95" s="58"/>
      <c r="J95" s="58"/>
      <c r="K95" s="58"/>
      <c r="L95" s="73"/>
      <c r="M95" s="85"/>
      <c r="N95" s="85"/>
      <c r="O95" s="76"/>
      <c r="P95" s="58"/>
      <c r="Q95" s="58"/>
    </row>
    <row r="96" spans="1:28" s="35" customFormat="1" ht="18" customHeight="1">
      <c r="A96" s="31"/>
      <c r="B96" s="63"/>
      <c r="C96" s="64"/>
      <c r="D96" s="64"/>
      <c r="E96" s="64"/>
      <c r="F96" s="65"/>
      <c r="G96" s="65"/>
      <c r="H96" s="65"/>
      <c r="I96" s="65"/>
      <c r="J96" s="65"/>
      <c r="K96" s="65"/>
      <c r="L96" s="72"/>
      <c r="M96" s="87"/>
      <c r="N96" s="87"/>
      <c r="O96" s="68"/>
      <c r="P96" s="65"/>
      <c r="Q96" s="65"/>
    </row>
    <row r="97" spans="1:28" s="35" customFormat="1" ht="18" customHeight="1">
      <c r="A97" s="31"/>
      <c r="B97" s="63"/>
      <c r="C97" s="64"/>
      <c r="D97" s="64"/>
      <c r="E97" s="64"/>
      <c r="F97" s="65"/>
      <c r="G97" s="65"/>
      <c r="H97" s="65"/>
      <c r="I97" s="65"/>
      <c r="J97" s="65"/>
      <c r="K97" s="65"/>
      <c r="L97" s="72"/>
      <c r="M97" s="87"/>
      <c r="N97" s="87"/>
      <c r="O97" s="68"/>
      <c r="P97" s="65"/>
      <c r="Q97" s="65"/>
    </row>
    <row r="98" spans="1:28" s="35" customFormat="1" ht="18" customHeight="1">
      <c r="A98" s="31"/>
      <c r="B98" s="63"/>
      <c r="C98" s="64"/>
      <c r="D98" s="64"/>
      <c r="E98" s="64"/>
      <c r="F98" s="65"/>
      <c r="G98" s="65"/>
      <c r="H98" s="65"/>
      <c r="I98" s="65"/>
      <c r="J98" s="65"/>
      <c r="K98" s="65"/>
      <c r="L98" s="72"/>
      <c r="M98" s="87"/>
      <c r="N98" s="87"/>
      <c r="O98" s="68"/>
      <c r="P98" s="65"/>
      <c r="Q98" s="65"/>
    </row>
    <row r="99" spans="1:28" s="35" customFormat="1" ht="18" customHeight="1">
      <c r="A99" s="31"/>
      <c r="B99" s="66"/>
      <c r="C99" s="61"/>
      <c r="D99" s="61"/>
      <c r="E99" s="61"/>
      <c r="F99" s="58"/>
      <c r="G99" s="58"/>
      <c r="H99" s="58"/>
      <c r="I99" s="58"/>
      <c r="J99" s="58"/>
      <c r="K99" s="58"/>
      <c r="L99" s="73"/>
      <c r="M99" s="85"/>
      <c r="N99" s="85"/>
      <c r="O99" s="76"/>
      <c r="P99" s="58"/>
      <c r="Q99" s="58"/>
      <c r="T99" s="39"/>
      <c r="U99" s="39"/>
      <c r="V99" s="39"/>
      <c r="W99" s="39"/>
      <c r="X99" s="39"/>
      <c r="Y99" s="39"/>
      <c r="Z99" s="39"/>
      <c r="AA99" s="39"/>
      <c r="AB99" s="39"/>
    </row>
    <row r="100" spans="1:28" s="35" customFormat="1" ht="18" customHeight="1">
      <c r="A100" s="31"/>
      <c r="B100" s="66"/>
      <c r="C100" s="59"/>
      <c r="D100" s="59"/>
      <c r="E100" s="59"/>
      <c r="F100" s="58"/>
      <c r="G100" s="58"/>
      <c r="H100" s="58"/>
      <c r="I100" s="58"/>
      <c r="J100" s="58"/>
      <c r="K100" s="58"/>
      <c r="L100" s="73"/>
      <c r="M100" s="85"/>
      <c r="N100" s="85"/>
      <c r="O100" s="76"/>
      <c r="P100" s="58"/>
      <c r="Q100" s="58"/>
    </row>
    <row r="101" spans="1:28" s="35" customFormat="1" ht="18" customHeight="1">
      <c r="A101" s="31"/>
      <c r="B101" s="66"/>
      <c r="C101" s="59"/>
      <c r="D101" s="59"/>
      <c r="E101" s="59"/>
      <c r="F101" s="58"/>
      <c r="G101" s="58"/>
      <c r="H101" s="58"/>
      <c r="I101" s="58"/>
      <c r="J101" s="58"/>
      <c r="K101" s="58"/>
      <c r="L101" s="73"/>
      <c r="M101" s="85"/>
      <c r="N101" s="85"/>
      <c r="O101" s="76"/>
      <c r="P101" s="58"/>
      <c r="Q101" s="58"/>
    </row>
    <row r="102" spans="1:28" s="35" customFormat="1" ht="18" customHeight="1">
      <c r="A102" s="31"/>
      <c r="B102" s="63"/>
      <c r="C102" s="64"/>
      <c r="D102" s="64"/>
      <c r="E102" s="64"/>
      <c r="F102" s="65"/>
      <c r="G102" s="65"/>
      <c r="H102" s="65"/>
      <c r="I102" s="65"/>
      <c r="J102" s="65"/>
      <c r="K102" s="65"/>
      <c r="L102" s="72"/>
      <c r="M102" s="87"/>
      <c r="N102" s="87"/>
      <c r="O102" s="68"/>
      <c r="P102" s="65"/>
      <c r="Q102" s="65"/>
    </row>
    <row r="103" spans="1:28" s="35" customFormat="1" ht="18" customHeight="1">
      <c r="A103" s="31"/>
      <c r="B103" s="63"/>
      <c r="C103" s="64"/>
      <c r="D103" s="64"/>
      <c r="E103" s="64"/>
      <c r="F103" s="65"/>
      <c r="G103" s="65"/>
      <c r="H103" s="65"/>
      <c r="I103" s="65"/>
      <c r="J103" s="65"/>
      <c r="K103" s="65"/>
      <c r="L103" s="72"/>
      <c r="M103" s="87"/>
      <c r="N103" s="87"/>
      <c r="O103" s="68"/>
      <c r="P103" s="65"/>
      <c r="Q103" s="65"/>
    </row>
    <row r="104" spans="1:28" s="35" customFormat="1" ht="18" customHeight="1">
      <c r="A104" s="31"/>
      <c r="B104" s="63"/>
      <c r="C104" s="64"/>
      <c r="D104" s="64"/>
      <c r="E104" s="64"/>
      <c r="F104" s="65"/>
      <c r="G104" s="65"/>
      <c r="H104" s="65"/>
      <c r="I104" s="65"/>
      <c r="J104" s="65"/>
      <c r="K104" s="65"/>
      <c r="L104" s="72"/>
      <c r="M104" s="87"/>
      <c r="N104" s="87"/>
      <c r="O104" s="68"/>
      <c r="P104" s="65"/>
      <c r="Q104" s="65"/>
    </row>
    <row r="105" spans="1:28" s="35" customFormat="1" ht="18" customHeight="1">
      <c r="A105" s="31"/>
      <c r="B105" s="66"/>
      <c r="C105" s="61"/>
      <c r="D105" s="61"/>
      <c r="E105" s="61"/>
      <c r="F105" s="58"/>
      <c r="G105" s="58"/>
      <c r="H105" s="58"/>
      <c r="I105" s="58"/>
      <c r="J105" s="58"/>
      <c r="K105" s="58"/>
      <c r="L105" s="73"/>
      <c r="M105" s="85"/>
      <c r="N105" s="85"/>
      <c r="O105" s="76"/>
      <c r="P105" s="58"/>
      <c r="Q105" s="58"/>
      <c r="T105" s="39"/>
      <c r="U105" s="39"/>
      <c r="V105" s="39"/>
      <c r="W105" s="39"/>
      <c r="X105" s="39"/>
      <c r="Y105" s="39"/>
      <c r="Z105" s="39"/>
      <c r="AA105" s="39"/>
      <c r="AB105" s="39"/>
    </row>
    <row r="106" spans="1:28" s="90" customFormat="1" ht="18" customHeight="1">
      <c r="A106" s="31"/>
      <c r="B106" s="79"/>
      <c r="C106" s="55"/>
      <c r="D106" s="55"/>
      <c r="E106" s="55"/>
      <c r="F106" s="52"/>
      <c r="G106" s="34"/>
      <c r="H106" s="34"/>
      <c r="I106" s="34"/>
      <c r="J106" s="34"/>
      <c r="K106" s="34"/>
      <c r="L106" s="70"/>
      <c r="M106" s="86"/>
      <c r="N106" s="86"/>
      <c r="O106" s="77"/>
      <c r="P106" s="52"/>
      <c r="Q106" s="52"/>
    </row>
    <row r="107" spans="1:28" s="90" customFormat="1" ht="18" customHeight="1">
      <c r="A107" s="31"/>
      <c r="B107" s="79"/>
      <c r="C107" s="55"/>
      <c r="D107" s="55"/>
      <c r="E107" s="55"/>
      <c r="F107" s="52"/>
      <c r="G107" s="34"/>
      <c r="H107" s="34"/>
      <c r="I107" s="34"/>
      <c r="J107" s="34"/>
      <c r="K107" s="34"/>
      <c r="L107" s="70"/>
      <c r="M107" s="86"/>
      <c r="N107" s="86"/>
      <c r="O107" s="77"/>
      <c r="P107" s="52"/>
      <c r="Q107" s="52"/>
    </row>
    <row r="108" spans="1:28" s="35" customFormat="1" ht="18" customHeight="1">
      <c r="A108" s="31"/>
      <c r="B108" s="32"/>
      <c r="C108" s="33"/>
      <c r="D108" s="33"/>
      <c r="E108" s="33"/>
      <c r="F108" s="34"/>
      <c r="G108" s="34"/>
      <c r="H108" s="34"/>
      <c r="I108" s="34"/>
      <c r="J108" s="34"/>
      <c r="K108" s="34"/>
      <c r="L108" s="70"/>
      <c r="M108" s="86"/>
      <c r="N108" s="86"/>
      <c r="O108" s="69"/>
      <c r="P108" s="34"/>
      <c r="Q108" s="34"/>
      <c r="R108" s="39"/>
      <c r="S108" s="39"/>
    </row>
    <row r="109" spans="1:28" s="35" customFormat="1" ht="18" customHeight="1">
      <c r="A109" s="31"/>
      <c r="B109" s="32"/>
      <c r="C109" s="33"/>
      <c r="D109" s="33"/>
      <c r="E109" s="33"/>
      <c r="F109" s="34"/>
      <c r="G109" s="34"/>
      <c r="H109" s="34"/>
      <c r="I109" s="34"/>
      <c r="J109" s="34"/>
      <c r="K109" s="34"/>
      <c r="L109" s="70"/>
      <c r="M109" s="86"/>
      <c r="N109" s="86"/>
      <c r="O109" s="69"/>
      <c r="P109" s="34"/>
      <c r="Q109" s="34"/>
    </row>
    <row r="110" spans="1:28" s="35" customFormat="1" ht="18" customHeight="1">
      <c r="A110" s="31"/>
      <c r="B110" s="32"/>
      <c r="C110" s="33"/>
      <c r="D110" s="33"/>
      <c r="E110" s="33"/>
      <c r="F110" s="34"/>
      <c r="G110" s="34"/>
      <c r="H110" s="34"/>
      <c r="I110" s="34"/>
      <c r="J110" s="34"/>
      <c r="K110" s="34"/>
      <c r="L110" s="70"/>
      <c r="M110" s="86"/>
      <c r="N110" s="86"/>
      <c r="O110" s="69"/>
      <c r="P110" s="34"/>
      <c r="Q110" s="34"/>
    </row>
    <row r="111" spans="1:28" s="35" customFormat="1" ht="18" customHeight="1">
      <c r="A111" s="31"/>
      <c r="B111" s="32"/>
      <c r="C111" s="33"/>
      <c r="D111" s="33"/>
      <c r="E111" s="33"/>
      <c r="F111" s="34"/>
      <c r="G111" s="34"/>
      <c r="H111" s="34"/>
      <c r="I111" s="34"/>
      <c r="J111" s="34"/>
      <c r="K111" s="34"/>
      <c r="L111" s="70"/>
      <c r="M111" s="86"/>
      <c r="N111" s="86"/>
      <c r="O111" s="69"/>
      <c r="P111" s="34"/>
      <c r="Q111" s="34"/>
    </row>
    <row r="112" spans="1:28" s="35" customFormat="1" ht="18" customHeight="1">
      <c r="A112" s="31"/>
      <c r="B112" s="32"/>
      <c r="C112" s="33"/>
      <c r="D112" s="33"/>
      <c r="E112" s="33"/>
      <c r="F112" s="34"/>
      <c r="G112" s="34"/>
      <c r="H112" s="34"/>
      <c r="I112" s="34"/>
      <c r="J112" s="34"/>
      <c r="K112" s="34"/>
      <c r="L112" s="70"/>
      <c r="M112" s="86"/>
      <c r="N112" s="86"/>
      <c r="O112" s="69"/>
      <c r="P112" s="34"/>
      <c r="Q112" s="34"/>
    </row>
    <row r="113" spans="1:28" s="35" customFormat="1" ht="18" customHeight="1">
      <c r="A113" s="31"/>
      <c r="B113" s="32"/>
      <c r="C113" s="33"/>
      <c r="D113" s="33"/>
      <c r="E113" s="33"/>
      <c r="F113" s="34"/>
      <c r="G113" s="34"/>
      <c r="H113" s="34"/>
      <c r="I113" s="34"/>
      <c r="J113" s="34"/>
      <c r="K113" s="34"/>
      <c r="L113" s="70"/>
      <c r="M113" s="86"/>
      <c r="N113" s="86"/>
      <c r="O113" s="69"/>
      <c r="P113" s="34"/>
      <c r="Q113" s="34"/>
    </row>
    <row r="114" spans="1:28" s="35" customFormat="1" ht="18" customHeight="1">
      <c r="A114" s="31"/>
      <c r="B114" s="32"/>
      <c r="C114" s="33"/>
      <c r="D114" s="33"/>
      <c r="E114" s="33"/>
      <c r="F114" s="34"/>
      <c r="G114" s="34"/>
      <c r="H114" s="34"/>
      <c r="I114" s="34"/>
      <c r="J114" s="34"/>
      <c r="K114" s="34"/>
      <c r="L114" s="70"/>
      <c r="M114" s="86"/>
      <c r="N114" s="86"/>
      <c r="O114" s="69"/>
      <c r="P114" s="34"/>
      <c r="Q114" s="34"/>
      <c r="R114" s="39"/>
      <c r="S114" s="39"/>
    </row>
    <row r="115" spans="1:28" s="35" customFormat="1" ht="18" customHeight="1">
      <c r="A115" s="31"/>
      <c r="B115" s="32"/>
      <c r="C115" s="33"/>
      <c r="D115" s="33"/>
      <c r="E115" s="33"/>
      <c r="F115" s="34"/>
      <c r="G115" s="34"/>
      <c r="H115" s="34"/>
      <c r="I115" s="34"/>
      <c r="J115" s="34"/>
      <c r="K115" s="34"/>
      <c r="L115" s="70"/>
      <c r="M115" s="86"/>
      <c r="N115" s="86"/>
      <c r="O115" s="69"/>
      <c r="P115" s="34"/>
      <c r="Q115" s="34"/>
    </row>
    <row r="116" spans="1:28" s="35" customFormat="1" ht="18" customHeight="1">
      <c r="A116" s="31"/>
      <c r="B116" s="32"/>
      <c r="C116" s="33"/>
      <c r="D116" s="33"/>
      <c r="E116" s="33"/>
      <c r="F116" s="52"/>
      <c r="G116" s="52"/>
      <c r="H116" s="52"/>
      <c r="I116" s="52"/>
      <c r="J116" s="52"/>
      <c r="K116" s="52"/>
      <c r="L116" s="70"/>
      <c r="M116" s="86"/>
      <c r="N116" s="86"/>
      <c r="O116" s="69"/>
      <c r="P116" s="34"/>
      <c r="Q116" s="34"/>
    </row>
    <row r="117" spans="1:28" s="35" customFormat="1" ht="18" customHeight="1">
      <c r="A117" s="31"/>
      <c r="B117" s="41"/>
      <c r="C117" s="38"/>
      <c r="D117" s="38"/>
      <c r="E117" s="38"/>
      <c r="F117" s="51"/>
      <c r="G117" s="51"/>
      <c r="H117" s="51"/>
      <c r="I117" s="51"/>
      <c r="J117" s="51"/>
      <c r="K117" s="51"/>
      <c r="L117" s="71"/>
      <c r="M117" s="89"/>
      <c r="N117" s="89"/>
      <c r="O117" s="75"/>
      <c r="P117" s="37"/>
      <c r="Q117" s="37"/>
      <c r="T117" s="39"/>
      <c r="U117" s="39"/>
      <c r="V117" s="39"/>
      <c r="W117" s="39"/>
      <c r="X117" s="39"/>
      <c r="Y117" s="39"/>
      <c r="Z117" s="39"/>
      <c r="AA117" s="39"/>
      <c r="AB117" s="39"/>
    </row>
    <row r="118" spans="1:28" s="35" customFormat="1" ht="18" customHeight="1">
      <c r="A118" s="31"/>
      <c r="B118" s="41"/>
      <c r="C118" s="40"/>
      <c r="D118" s="40"/>
      <c r="E118" s="40"/>
      <c r="F118" s="51"/>
      <c r="G118" s="51"/>
      <c r="H118" s="51"/>
      <c r="I118" s="51"/>
      <c r="J118" s="51"/>
      <c r="K118" s="51"/>
      <c r="L118" s="71"/>
      <c r="M118" s="89"/>
      <c r="N118" s="89"/>
      <c r="O118" s="75"/>
      <c r="P118" s="37"/>
      <c r="Q118" s="37"/>
    </row>
    <row r="119" spans="1:28" s="35" customFormat="1" ht="18" customHeight="1">
      <c r="A119" s="31"/>
      <c r="B119" s="41"/>
      <c r="C119" s="40"/>
      <c r="D119" s="40"/>
      <c r="E119" s="40"/>
      <c r="F119" s="51"/>
      <c r="G119" s="51"/>
      <c r="H119" s="51"/>
      <c r="I119" s="51"/>
      <c r="J119" s="51"/>
      <c r="K119" s="51"/>
      <c r="L119" s="71"/>
      <c r="M119" s="89"/>
      <c r="N119" s="89"/>
      <c r="O119" s="75"/>
      <c r="P119" s="37"/>
      <c r="Q119" s="37"/>
    </row>
    <row r="120" spans="1:28" s="35" customFormat="1" ht="18" customHeight="1">
      <c r="A120" s="31"/>
      <c r="B120" s="32"/>
      <c r="C120" s="33"/>
      <c r="D120" s="33"/>
      <c r="E120" s="33"/>
      <c r="F120" s="52"/>
      <c r="G120" s="52"/>
      <c r="H120" s="52"/>
      <c r="I120" s="52"/>
      <c r="J120" s="52"/>
      <c r="K120" s="52"/>
      <c r="L120" s="70"/>
      <c r="M120" s="86"/>
      <c r="N120" s="86"/>
      <c r="O120" s="69"/>
      <c r="P120" s="34"/>
      <c r="Q120" s="34"/>
    </row>
    <row r="121" spans="1:28" s="35" customFormat="1" ht="18" customHeight="1">
      <c r="A121" s="31"/>
      <c r="B121" s="32"/>
      <c r="C121" s="33"/>
      <c r="D121" s="33"/>
      <c r="E121" s="33"/>
      <c r="F121" s="52"/>
      <c r="G121" s="52"/>
      <c r="H121" s="52"/>
      <c r="I121" s="52"/>
      <c r="J121" s="52"/>
      <c r="K121" s="52"/>
      <c r="L121" s="70"/>
      <c r="M121" s="86"/>
      <c r="N121" s="86"/>
      <c r="O121" s="69"/>
      <c r="P121" s="34"/>
      <c r="Q121" s="34"/>
    </row>
    <row r="122" spans="1:28" s="35" customFormat="1" ht="18" customHeight="1">
      <c r="A122" s="31"/>
      <c r="B122" s="32"/>
      <c r="C122" s="33"/>
      <c r="D122" s="33"/>
      <c r="E122" s="33"/>
      <c r="F122" s="52"/>
      <c r="G122" s="52"/>
      <c r="H122" s="52"/>
      <c r="I122" s="52"/>
      <c r="J122" s="52"/>
      <c r="K122" s="52"/>
      <c r="L122" s="70"/>
      <c r="M122" s="86"/>
      <c r="N122" s="86"/>
      <c r="O122" s="69"/>
      <c r="P122" s="34"/>
      <c r="Q122" s="34"/>
    </row>
    <row r="123" spans="1:28" s="35" customFormat="1" ht="18" customHeight="1">
      <c r="A123" s="31"/>
      <c r="B123" s="41"/>
      <c r="C123" s="38"/>
      <c r="D123" s="38"/>
      <c r="E123" s="38"/>
      <c r="F123" s="51"/>
      <c r="G123" s="51"/>
      <c r="H123" s="51"/>
      <c r="I123" s="51"/>
      <c r="J123" s="51"/>
      <c r="K123" s="51"/>
      <c r="L123" s="71"/>
      <c r="M123" s="89"/>
      <c r="N123" s="89"/>
      <c r="O123" s="75"/>
      <c r="P123" s="37"/>
      <c r="Q123" s="37"/>
      <c r="R123" s="45"/>
      <c r="S123" s="45"/>
      <c r="T123" s="39"/>
      <c r="U123" s="39"/>
      <c r="V123" s="39"/>
      <c r="W123" s="39"/>
      <c r="X123" s="39"/>
      <c r="Y123" s="39"/>
      <c r="Z123" s="39"/>
      <c r="AA123" s="39"/>
      <c r="AB123" s="39"/>
    </row>
    <row r="124" spans="1:28" s="35" customFormat="1" ht="18" customHeight="1">
      <c r="A124" s="31"/>
      <c r="B124" s="41"/>
      <c r="C124" s="40"/>
      <c r="D124" s="40"/>
      <c r="E124" s="40"/>
      <c r="F124" s="51"/>
      <c r="G124" s="51"/>
      <c r="H124" s="51"/>
      <c r="I124" s="51"/>
      <c r="J124" s="51"/>
      <c r="K124" s="51"/>
      <c r="L124" s="71"/>
      <c r="M124" s="89"/>
      <c r="N124" s="89"/>
      <c r="O124" s="75"/>
      <c r="P124" s="37"/>
      <c r="Q124" s="37"/>
      <c r="R124" s="45"/>
      <c r="S124" s="45"/>
    </row>
    <row r="125" spans="1:28" s="35" customFormat="1" ht="18" customHeight="1">
      <c r="A125" s="31"/>
      <c r="B125" s="41"/>
      <c r="C125" s="40"/>
      <c r="D125" s="40"/>
      <c r="E125" s="40"/>
      <c r="F125" s="51"/>
      <c r="G125" s="51"/>
      <c r="H125" s="51"/>
      <c r="I125" s="51"/>
      <c r="J125" s="51"/>
      <c r="K125" s="51"/>
      <c r="L125" s="71"/>
      <c r="M125" s="89"/>
      <c r="N125" s="89"/>
      <c r="O125" s="75"/>
      <c r="P125" s="37"/>
      <c r="Q125" s="37"/>
      <c r="R125" s="45"/>
      <c r="S125" s="45"/>
    </row>
    <row r="126" spans="1:28" s="35" customFormat="1" ht="18" customHeight="1">
      <c r="A126" s="31"/>
      <c r="B126" s="32"/>
      <c r="C126" s="33"/>
      <c r="D126" s="33"/>
      <c r="E126" s="33"/>
      <c r="F126" s="52"/>
      <c r="G126" s="52"/>
      <c r="H126" s="52"/>
      <c r="I126" s="52"/>
      <c r="J126" s="52"/>
      <c r="K126" s="52"/>
      <c r="L126" s="70"/>
      <c r="M126" s="86"/>
      <c r="N126" s="86"/>
      <c r="O126" s="69"/>
      <c r="P126" s="34"/>
      <c r="Q126" s="34"/>
      <c r="R126" s="45"/>
      <c r="S126" s="45"/>
    </row>
    <row r="127" spans="1:28" s="35" customFormat="1" ht="18" customHeight="1">
      <c r="A127" s="31"/>
      <c r="B127" s="32"/>
      <c r="C127" s="33"/>
      <c r="D127" s="33"/>
      <c r="E127" s="33"/>
      <c r="F127" s="52"/>
      <c r="G127" s="52"/>
      <c r="H127" s="52"/>
      <c r="I127" s="52"/>
      <c r="J127" s="52"/>
      <c r="K127" s="52"/>
      <c r="L127" s="70"/>
      <c r="M127" s="86"/>
      <c r="N127" s="86"/>
      <c r="O127" s="69"/>
      <c r="P127" s="34"/>
      <c r="Q127" s="34"/>
    </row>
    <row r="128" spans="1:28" s="35" customFormat="1" ht="18" customHeight="1">
      <c r="A128" s="31"/>
      <c r="B128" s="32"/>
      <c r="C128" s="33"/>
      <c r="D128" s="33"/>
      <c r="E128" s="33"/>
      <c r="F128" s="52"/>
      <c r="G128" s="52"/>
      <c r="H128" s="52"/>
      <c r="I128" s="52"/>
      <c r="J128" s="52"/>
      <c r="K128" s="52"/>
      <c r="L128" s="70"/>
      <c r="M128" s="86"/>
      <c r="N128" s="86"/>
      <c r="O128" s="69"/>
      <c r="P128" s="34"/>
      <c r="Q128" s="34"/>
    </row>
    <row r="129" spans="1:28" s="35" customFormat="1" ht="18" customHeight="1">
      <c r="A129" s="31"/>
      <c r="B129" s="32"/>
      <c r="C129" s="33"/>
      <c r="D129" s="33"/>
      <c r="E129" s="33"/>
      <c r="F129" s="52"/>
      <c r="G129" s="52"/>
      <c r="H129" s="52"/>
      <c r="I129" s="52"/>
      <c r="J129" s="52"/>
      <c r="K129" s="52"/>
      <c r="L129" s="70"/>
      <c r="M129" s="86"/>
      <c r="N129" s="86"/>
      <c r="O129" s="69"/>
      <c r="P129" s="34"/>
      <c r="Q129" s="34"/>
    </row>
    <row r="130" spans="1:28" s="35" customFormat="1" ht="18" customHeight="1">
      <c r="A130" s="31"/>
      <c r="B130" s="32"/>
      <c r="C130" s="33"/>
      <c r="D130" s="33"/>
      <c r="E130" s="33"/>
      <c r="F130" s="34"/>
      <c r="G130" s="34"/>
      <c r="H130" s="34"/>
      <c r="I130" s="34"/>
      <c r="J130" s="34"/>
      <c r="K130" s="34"/>
      <c r="L130" s="70"/>
      <c r="M130" s="86"/>
      <c r="N130" s="86"/>
      <c r="O130" s="69"/>
      <c r="P130" s="34"/>
      <c r="Q130" s="34"/>
    </row>
    <row r="131" spans="1:28" s="35" customFormat="1" ht="18" customHeight="1">
      <c r="A131" s="31"/>
      <c r="B131" s="32"/>
      <c r="C131" s="33"/>
      <c r="D131" s="33"/>
      <c r="E131" s="33"/>
      <c r="F131" s="34"/>
      <c r="G131" s="34"/>
      <c r="H131" s="34"/>
      <c r="I131" s="34"/>
      <c r="J131" s="34"/>
      <c r="K131" s="34"/>
      <c r="L131" s="70"/>
      <c r="M131" s="86"/>
      <c r="N131" s="86"/>
      <c r="O131" s="69"/>
      <c r="P131" s="34"/>
      <c r="Q131" s="34"/>
    </row>
    <row r="132" spans="1:28" s="35" customFormat="1" ht="18" customHeight="1">
      <c r="A132" s="31"/>
      <c r="B132" s="32"/>
      <c r="C132" s="33"/>
      <c r="D132" s="33"/>
      <c r="E132" s="33"/>
      <c r="F132" s="34"/>
      <c r="G132" s="34"/>
      <c r="H132" s="34"/>
      <c r="I132" s="34"/>
      <c r="J132" s="34"/>
      <c r="K132" s="34"/>
      <c r="L132" s="70"/>
      <c r="M132" s="86"/>
      <c r="N132" s="86"/>
      <c r="O132" s="69"/>
      <c r="P132" s="34"/>
      <c r="Q132" s="34"/>
      <c r="T132" s="45"/>
      <c r="U132" s="45"/>
      <c r="V132" s="45"/>
      <c r="W132" s="45"/>
      <c r="X132" s="45"/>
      <c r="Y132" s="45"/>
      <c r="Z132" s="45"/>
      <c r="AA132" s="45"/>
      <c r="AB132" s="45"/>
    </row>
    <row r="133" spans="1:28" s="35" customFormat="1" ht="18" customHeight="1">
      <c r="A133" s="31"/>
      <c r="B133" s="32"/>
      <c r="C133" s="33"/>
      <c r="D133" s="33"/>
      <c r="E133" s="33"/>
      <c r="F133" s="34"/>
      <c r="G133" s="34"/>
      <c r="H133" s="34"/>
      <c r="I133" s="34"/>
      <c r="J133" s="34"/>
      <c r="K133" s="34"/>
      <c r="L133" s="70"/>
      <c r="M133" s="86"/>
      <c r="N133" s="86"/>
      <c r="O133" s="69"/>
      <c r="P133" s="34"/>
      <c r="Q133" s="34"/>
      <c r="R133" s="39"/>
      <c r="S133" s="39"/>
      <c r="T133" s="45"/>
      <c r="U133" s="45"/>
      <c r="V133" s="45"/>
      <c r="W133" s="45"/>
      <c r="X133" s="45"/>
      <c r="Y133" s="45"/>
      <c r="Z133" s="45"/>
      <c r="AA133" s="45"/>
      <c r="AB133" s="45"/>
    </row>
    <row r="134" spans="1:28" s="35" customFormat="1" ht="18" customHeight="1">
      <c r="A134" s="31"/>
      <c r="B134" s="32"/>
      <c r="C134" s="33"/>
      <c r="D134" s="33"/>
      <c r="E134" s="33"/>
      <c r="F134" s="34"/>
      <c r="G134" s="34"/>
      <c r="H134" s="34"/>
      <c r="I134" s="34"/>
      <c r="J134" s="34"/>
      <c r="K134" s="34"/>
      <c r="L134" s="70"/>
      <c r="M134" s="86"/>
      <c r="N134" s="86"/>
      <c r="O134" s="69"/>
      <c r="P134" s="34"/>
      <c r="Q134" s="34"/>
      <c r="T134" s="45"/>
      <c r="U134" s="45"/>
      <c r="V134" s="45"/>
      <c r="W134" s="45"/>
      <c r="X134" s="45"/>
      <c r="Y134" s="45"/>
      <c r="Z134" s="45"/>
      <c r="AA134" s="45"/>
      <c r="AB134" s="45"/>
    </row>
    <row r="135" spans="1:28" s="35" customFormat="1" ht="18" customHeight="1">
      <c r="A135" s="31"/>
      <c r="B135" s="32"/>
      <c r="C135" s="33"/>
      <c r="D135" s="33"/>
      <c r="E135" s="33"/>
      <c r="F135" s="34"/>
      <c r="G135" s="34"/>
      <c r="H135" s="34"/>
      <c r="I135" s="34"/>
      <c r="J135" s="34"/>
      <c r="K135" s="34"/>
      <c r="L135" s="70"/>
      <c r="M135" s="86"/>
      <c r="N135" s="86"/>
      <c r="O135" s="69"/>
      <c r="P135" s="34"/>
      <c r="Q135" s="34"/>
      <c r="T135" s="45"/>
      <c r="U135" s="45"/>
      <c r="V135" s="45"/>
      <c r="W135" s="45"/>
      <c r="X135" s="45"/>
      <c r="Y135" s="45"/>
      <c r="Z135" s="45"/>
      <c r="AA135" s="45"/>
      <c r="AB135" s="45"/>
    </row>
    <row r="136" spans="1:28" s="35" customFormat="1" ht="18" customHeight="1">
      <c r="A136" s="31"/>
      <c r="B136" s="32"/>
      <c r="C136" s="33"/>
      <c r="D136" s="33"/>
      <c r="E136" s="33"/>
      <c r="F136" s="34"/>
      <c r="G136" s="34"/>
      <c r="H136" s="34"/>
      <c r="I136" s="34"/>
      <c r="J136" s="34"/>
      <c r="K136" s="34"/>
      <c r="L136" s="70"/>
      <c r="M136" s="86"/>
      <c r="N136" s="86"/>
      <c r="O136" s="69"/>
      <c r="P136" s="34"/>
      <c r="Q136" s="34"/>
    </row>
    <row r="137" spans="1:28" s="35" customFormat="1" ht="18" customHeight="1">
      <c r="A137" s="31"/>
      <c r="B137" s="32"/>
      <c r="C137" s="33"/>
      <c r="D137" s="33"/>
      <c r="E137" s="33"/>
      <c r="F137" s="34"/>
      <c r="G137" s="34"/>
      <c r="H137" s="34"/>
      <c r="I137" s="34"/>
      <c r="J137" s="34"/>
      <c r="K137" s="34"/>
      <c r="L137" s="70"/>
      <c r="M137" s="86"/>
      <c r="N137" s="86"/>
      <c r="O137" s="69"/>
      <c r="P137" s="34"/>
      <c r="Q137" s="34"/>
    </row>
    <row r="138" spans="1:28" s="35" customFormat="1" ht="18" customHeight="1">
      <c r="A138" s="31"/>
      <c r="B138" s="32"/>
      <c r="C138" s="33"/>
      <c r="D138" s="33"/>
      <c r="E138" s="33"/>
      <c r="F138" s="34"/>
      <c r="G138" s="34"/>
      <c r="H138" s="34"/>
      <c r="I138" s="34"/>
      <c r="J138" s="34"/>
      <c r="K138" s="34"/>
      <c r="L138" s="70"/>
      <c r="M138" s="86"/>
      <c r="N138" s="86"/>
      <c r="O138" s="69"/>
      <c r="P138" s="34"/>
      <c r="Q138" s="34"/>
    </row>
    <row r="139" spans="1:28" s="35" customFormat="1" ht="18" customHeight="1">
      <c r="A139" s="31"/>
      <c r="B139" s="32"/>
      <c r="C139" s="33"/>
      <c r="D139" s="33"/>
      <c r="E139" s="33"/>
      <c r="F139" s="34"/>
      <c r="G139" s="34"/>
      <c r="H139" s="34"/>
      <c r="I139" s="34"/>
      <c r="J139" s="34"/>
      <c r="K139" s="34"/>
      <c r="L139" s="70"/>
      <c r="M139" s="86"/>
      <c r="N139" s="86"/>
      <c r="O139" s="69"/>
      <c r="P139" s="34"/>
      <c r="Q139" s="34"/>
      <c r="R139" s="39"/>
      <c r="S139" s="39"/>
    </row>
    <row r="140" spans="1:28" s="35" customFormat="1" ht="18" customHeight="1">
      <c r="A140" s="31"/>
      <c r="B140" s="32"/>
      <c r="C140" s="33"/>
      <c r="D140" s="33"/>
      <c r="E140" s="33"/>
      <c r="F140" s="34"/>
      <c r="G140" s="34"/>
      <c r="H140" s="34"/>
      <c r="I140" s="34"/>
      <c r="J140" s="34"/>
      <c r="K140" s="34"/>
      <c r="L140" s="70"/>
      <c r="M140" s="86"/>
      <c r="N140" s="86"/>
      <c r="O140" s="69"/>
      <c r="P140" s="34"/>
      <c r="Q140" s="34"/>
    </row>
    <row r="141" spans="1:28" s="35" customFormat="1" ht="18" customHeight="1">
      <c r="A141" s="31"/>
      <c r="B141" s="32"/>
      <c r="C141" s="33"/>
      <c r="D141" s="33"/>
      <c r="E141" s="33"/>
      <c r="F141" s="34"/>
      <c r="G141" s="34"/>
      <c r="H141" s="34"/>
      <c r="I141" s="34"/>
      <c r="J141" s="34"/>
      <c r="K141" s="34"/>
      <c r="L141" s="70"/>
      <c r="M141" s="86"/>
      <c r="N141" s="86"/>
      <c r="O141" s="69"/>
      <c r="P141" s="34"/>
      <c r="Q141" s="34"/>
    </row>
    <row r="142" spans="1:28" s="35" customFormat="1" ht="18" customHeight="1">
      <c r="A142" s="31"/>
      <c r="B142" s="41"/>
      <c r="C142" s="38"/>
      <c r="D142" s="38"/>
      <c r="E142" s="38"/>
      <c r="F142" s="37"/>
      <c r="G142" s="37"/>
      <c r="H142" s="37"/>
      <c r="I142" s="37"/>
      <c r="J142" s="37"/>
      <c r="K142" s="37"/>
      <c r="L142" s="71"/>
      <c r="M142" s="89"/>
      <c r="N142" s="89"/>
      <c r="O142" s="75"/>
      <c r="P142" s="37"/>
      <c r="Q142" s="37"/>
      <c r="T142" s="39"/>
      <c r="U142" s="39"/>
      <c r="V142" s="39"/>
      <c r="W142" s="39"/>
      <c r="X142" s="39"/>
      <c r="Y142" s="39"/>
      <c r="Z142" s="39"/>
      <c r="AA142" s="39"/>
      <c r="AB142" s="39"/>
    </row>
    <row r="143" spans="1:28" s="35" customFormat="1" ht="18" customHeight="1">
      <c r="A143" s="31"/>
      <c r="B143" s="41"/>
      <c r="C143" s="40"/>
      <c r="D143" s="46"/>
      <c r="E143" s="40"/>
      <c r="F143" s="37"/>
      <c r="G143" s="37"/>
      <c r="H143" s="37"/>
      <c r="I143" s="37"/>
      <c r="J143" s="37"/>
      <c r="K143" s="37"/>
      <c r="L143" s="71"/>
      <c r="M143" s="89"/>
      <c r="N143" s="89"/>
      <c r="O143" s="75"/>
      <c r="P143" s="37"/>
      <c r="Q143" s="37"/>
    </row>
    <row r="144" spans="1:28" s="35" customFormat="1" ht="18" customHeight="1">
      <c r="A144" s="31"/>
      <c r="B144" s="41"/>
      <c r="C144" s="40"/>
      <c r="D144" s="40"/>
      <c r="E144" s="40"/>
      <c r="F144" s="37"/>
      <c r="G144" s="37"/>
      <c r="H144" s="37"/>
      <c r="I144" s="37"/>
      <c r="J144" s="37"/>
      <c r="K144" s="37"/>
      <c r="L144" s="71"/>
      <c r="M144" s="89"/>
      <c r="N144" s="89"/>
      <c r="O144" s="75"/>
      <c r="P144" s="37"/>
      <c r="Q144" s="37"/>
    </row>
    <row r="145" spans="1:28" s="35" customFormat="1" ht="18" customHeight="1">
      <c r="A145" s="31"/>
      <c r="B145" s="32"/>
      <c r="C145" s="33"/>
      <c r="D145" s="33"/>
      <c r="E145" s="33"/>
      <c r="F145" s="34"/>
      <c r="G145" s="34"/>
      <c r="H145" s="34"/>
      <c r="I145" s="34"/>
      <c r="J145" s="34"/>
      <c r="K145" s="34"/>
      <c r="L145" s="70"/>
      <c r="M145" s="86"/>
      <c r="N145" s="86"/>
      <c r="O145" s="69"/>
      <c r="P145" s="34"/>
      <c r="Q145" s="34"/>
      <c r="R145" s="39"/>
      <c r="S145" s="39"/>
    </row>
    <row r="146" spans="1:28" s="35" customFormat="1" ht="18" customHeight="1">
      <c r="A146" s="31"/>
      <c r="B146" s="32"/>
      <c r="C146" s="33"/>
      <c r="D146" s="33"/>
      <c r="E146" s="33"/>
      <c r="F146" s="34"/>
      <c r="G146" s="34"/>
      <c r="H146" s="34"/>
      <c r="I146" s="34"/>
      <c r="J146" s="34"/>
      <c r="K146" s="34"/>
      <c r="L146" s="70"/>
      <c r="M146" s="86"/>
      <c r="N146" s="86"/>
      <c r="O146" s="69"/>
      <c r="P146" s="34"/>
      <c r="Q146" s="34"/>
    </row>
    <row r="147" spans="1:28" s="35" customFormat="1" ht="18" customHeight="1">
      <c r="A147" s="31"/>
      <c r="B147" s="32"/>
      <c r="C147" s="33"/>
      <c r="D147" s="33"/>
      <c r="E147" s="33"/>
      <c r="F147" s="34"/>
      <c r="G147" s="34"/>
      <c r="H147" s="34"/>
      <c r="I147" s="34"/>
      <c r="J147" s="34"/>
      <c r="K147" s="34"/>
      <c r="L147" s="70"/>
      <c r="M147" s="86"/>
      <c r="N147" s="86"/>
      <c r="O147" s="69"/>
      <c r="P147" s="34"/>
      <c r="Q147" s="34"/>
    </row>
    <row r="148" spans="1:28" s="35" customFormat="1" ht="18" customHeight="1">
      <c r="A148" s="31"/>
      <c r="B148" s="41"/>
      <c r="C148" s="38"/>
      <c r="D148" s="38"/>
      <c r="E148" s="38"/>
      <c r="F148" s="37"/>
      <c r="G148" s="37"/>
      <c r="H148" s="37"/>
      <c r="I148" s="37"/>
      <c r="J148" s="37"/>
      <c r="K148" s="37"/>
      <c r="L148" s="71"/>
      <c r="M148" s="89"/>
      <c r="N148" s="89"/>
      <c r="O148" s="75"/>
      <c r="P148" s="37"/>
      <c r="Q148" s="37"/>
      <c r="R148" s="45"/>
      <c r="S148" s="45"/>
      <c r="T148" s="39"/>
      <c r="U148" s="39"/>
      <c r="V148" s="39"/>
      <c r="W148" s="39"/>
      <c r="X148" s="39"/>
      <c r="Y148" s="39"/>
      <c r="Z148" s="39"/>
      <c r="AA148" s="39"/>
      <c r="AB148" s="39"/>
    </row>
    <row r="149" spans="1:28" s="35" customFormat="1" ht="18" customHeight="1">
      <c r="A149" s="31"/>
      <c r="B149" s="41"/>
      <c r="C149" s="40"/>
      <c r="D149" s="40"/>
      <c r="E149" s="40"/>
      <c r="F149" s="37"/>
      <c r="G149" s="37"/>
      <c r="H149" s="37"/>
      <c r="I149" s="37"/>
      <c r="J149" s="37"/>
      <c r="K149" s="37"/>
      <c r="L149" s="71"/>
      <c r="M149" s="89"/>
      <c r="N149" s="89"/>
      <c r="O149" s="75"/>
      <c r="P149" s="37"/>
      <c r="Q149" s="37"/>
      <c r="R149" s="45"/>
      <c r="S149" s="45"/>
    </row>
    <row r="150" spans="1:28" s="35" customFormat="1" ht="18" customHeight="1">
      <c r="A150" s="31"/>
      <c r="B150" s="41"/>
      <c r="C150" s="40"/>
      <c r="D150" s="40"/>
      <c r="E150" s="40"/>
      <c r="F150" s="37"/>
      <c r="G150" s="37"/>
      <c r="H150" s="37"/>
      <c r="I150" s="37"/>
      <c r="J150" s="37"/>
      <c r="K150" s="37"/>
      <c r="L150" s="71"/>
      <c r="M150" s="89"/>
      <c r="N150" s="89"/>
      <c r="O150" s="75"/>
      <c r="P150" s="37"/>
      <c r="Q150" s="37"/>
      <c r="R150" s="45"/>
      <c r="S150" s="45"/>
    </row>
    <row r="151" spans="1:28" s="35" customFormat="1" ht="18" customHeight="1">
      <c r="A151" s="31"/>
      <c r="B151" s="32"/>
      <c r="C151" s="33"/>
      <c r="D151" s="33"/>
      <c r="E151" s="33"/>
      <c r="F151" s="34"/>
      <c r="G151" s="34"/>
      <c r="H151" s="34"/>
      <c r="I151" s="34"/>
      <c r="J151" s="34"/>
      <c r="K151" s="34"/>
      <c r="L151" s="70"/>
      <c r="M151" s="86"/>
      <c r="N151" s="86"/>
      <c r="O151" s="69"/>
      <c r="P151" s="34"/>
      <c r="Q151" s="34"/>
      <c r="R151" s="45"/>
      <c r="S151" s="45"/>
    </row>
    <row r="152" spans="1:28" s="35" customFormat="1" ht="18" customHeight="1">
      <c r="A152" s="31"/>
      <c r="B152" s="32"/>
      <c r="C152" s="33"/>
      <c r="D152" s="33"/>
      <c r="E152" s="33"/>
      <c r="F152" s="34"/>
      <c r="G152" s="34"/>
      <c r="H152" s="34"/>
      <c r="I152" s="34"/>
      <c r="J152" s="34"/>
      <c r="K152" s="34"/>
      <c r="L152" s="70"/>
      <c r="M152" s="86"/>
      <c r="N152" s="86"/>
      <c r="O152" s="69"/>
      <c r="P152" s="34"/>
      <c r="Q152" s="34"/>
      <c r="R152" s="45"/>
      <c r="S152" s="45"/>
    </row>
    <row r="153" spans="1:28" s="35" customFormat="1" ht="18" customHeight="1">
      <c r="A153" s="31"/>
      <c r="B153" s="32"/>
      <c r="C153" s="33"/>
      <c r="D153" s="33"/>
      <c r="E153" s="33"/>
      <c r="F153" s="34"/>
      <c r="G153" s="34"/>
      <c r="H153" s="34"/>
      <c r="I153" s="34"/>
      <c r="J153" s="34"/>
      <c r="K153" s="34"/>
      <c r="L153" s="70"/>
      <c r="M153" s="86"/>
      <c r="N153" s="86"/>
      <c r="O153" s="69"/>
      <c r="P153" s="34"/>
      <c r="Q153" s="34"/>
      <c r="R153" s="45"/>
      <c r="S153" s="45"/>
    </row>
    <row r="154" spans="1:28" s="35" customFormat="1" ht="18" customHeight="1">
      <c r="A154" s="31"/>
      <c r="B154" s="41"/>
      <c r="C154" s="38"/>
      <c r="D154" s="38"/>
      <c r="E154" s="38"/>
      <c r="F154" s="37"/>
      <c r="G154" s="37"/>
      <c r="H154" s="37"/>
      <c r="I154" s="37"/>
      <c r="J154" s="37"/>
      <c r="K154" s="37"/>
      <c r="L154" s="71"/>
      <c r="M154" s="89"/>
      <c r="N154" s="89"/>
      <c r="O154" s="75"/>
      <c r="P154" s="37"/>
      <c r="Q154" s="37"/>
      <c r="R154" s="45"/>
      <c r="S154" s="45"/>
      <c r="T154" s="39"/>
      <c r="U154" s="39"/>
      <c r="V154" s="39"/>
      <c r="W154" s="39"/>
      <c r="X154" s="39"/>
      <c r="Y154" s="39"/>
      <c r="Z154" s="39"/>
      <c r="AA154" s="39"/>
      <c r="AB154" s="39"/>
    </row>
    <row r="155" spans="1:28" s="35" customFormat="1" ht="18" customHeight="1">
      <c r="A155" s="31"/>
      <c r="B155" s="41"/>
      <c r="C155" s="40"/>
      <c r="D155" s="40"/>
      <c r="E155" s="40"/>
      <c r="F155" s="37"/>
      <c r="G155" s="37"/>
      <c r="H155" s="37"/>
      <c r="I155" s="37"/>
      <c r="J155" s="37"/>
      <c r="K155" s="37"/>
      <c r="L155" s="71"/>
      <c r="M155" s="89"/>
      <c r="N155" s="89"/>
      <c r="O155" s="75"/>
      <c r="P155" s="37"/>
      <c r="Q155" s="37"/>
      <c r="R155" s="45"/>
      <c r="S155" s="45"/>
    </row>
    <row r="156" spans="1:28" s="35" customFormat="1" ht="18" customHeight="1">
      <c r="A156" s="31"/>
      <c r="B156" s="41"/>
      <c r="C156" s="40"/>
      <c r="D156" s="40"/>
      <c r="E156" s="40"/>
      <c r="F156" s="37"/>
      <c r="G156" s="37"/>
      <c r="H156" s="37"/>
      <c r="I156" s="37"/>
      <c r="J156" s="37"/>
      <c r="K156" s="37"/>
      <c r="L156" s="71"/>
      <c r="M156" s="89"/>
      <c r="N156" s="89"/>
      <c r="O156" s="75"/>
      <c r="P156" s="37"/>
      <c r="Q156" s="37"/>
      <c r="R156" s="39"/>
      <c r="S156" s="39"/>
    </row>
    <row r="157" spans="1:28" s="35" customFormat="1" ht="18" customHeight="1">
      <c r="A157" s="31"/>
      <c r="B157" s="32"/>
      <c r="C157" s="33"/>
      <c r="D157" s="33"/>
      <c r="E157" s="33"/>
      <c r="F157" s="34"/>
      <c r="G157" s="34"/>
      <c r="H157" s="34"/>
      <c r="I157" s="34"/>
      <c r="J157" s="34"/>
      <c r="K157" s="34"/>
      <c r="L157" s="70"/>
      <c r="M157" s="86"/>
      <c r="N157" s="86"/>
      <c r="O157" s="69"/>
      <c r="P157" s="34"/>
      <c r="Q157" s="34"/>
      <c r="R157" s="39"/>
      <c r="S157" s="39"/>
      <c r="T157" s="45"/>
      <c r="U157" s="45"/>
      <c r="V157" s="45"/>
      <c r="W157" s="45"/>
      <c r="X157" s="45"/>
      <c r="Y157" s="45"/>
      <c r="Z157" s="45"/>
      <c r="AA157" s="45"/>
      <c r="AB157" s="45"/>
    </row>
    <row r="158" spans="1:28" s="35" customFormat="1" ht="18" customHeight="1">
      <c r="A158" s="31"/>
      <c r="B158" s="32"/>
      <c r="C158" s="33"/>
      <c r="D158" s="33"/>
      <c r="E158" s="33"/>
      <c r="F158" s="34"/>
      <c r="G158" s="52"/>
      <c r="H158" s="52"/>
      <c r="I158" s="52"/>
      <c r="J158" s="52"/>
      <c r="K158" s="52"/>
      <c r="L158" s="70"/>
      <c r="M158" s="86"/>
      <c r="N158" s="86"/>
      <c r="O158" s="77"/>
      <c r="P158" s="52"/>
      <c r="Q158" s="34"/>
      <c r="R158" s="39"/>
      <c r="S158" s="39"/>
      <c r="T158" s="45"/>
      <c r="U158" s="45"/>
      <c r="V158" s="45"/>
      <c r="W158" s="45"/>
      <c r="X158" s="45"/>
      <c r="Y158" s="45"/>
      <c r="Z158" s="45"/>
      <c r="AA158" s="45"/>
      <c r="AB158" s="45"/>
    </row>
    <row r="159" spans="1:28" s="35" customFormat="1" ht="18" customHeight="1">
      <c r="A159" s="31"/>
      <c r="B159" s="32"/>
      <c r="C159" s="33"/>
      <c r="D159" s="33"/>
      <c r="E159" s="33"/>
      <c r="F159" s="34"/>
      <c r="G159" s="52"/>
      <c r="H159" s="52"/>
      <c r="I159" s="52"/>
      <c r="J159" s="52"/>
      <c r="K159" s="52"/>
      <c r="L159" s="70"/>
      <c r="M159" s="86"/>
      <c r="N159" s="86"/>
      <c r="O159" s="77"/>
      <c r="P159" s="52"/>
      <c r="Q159" s="34"/>
      <c r="R159" s="39"/>
      <c r="S159" s="39"/>
      <c r="T159" s="45"/>
      <c r="U159" s="45"/>
      <c r="V159" s="45"/>
      <c r="W159" s="45"/>
      <c r="X159" s="45"/>
      <c r="Y159" s="45"/>
      <c r="Z159" s="45"/>
      <c r="AA159" s="45"/>
      <c r="AB159" s="45"/>
    </row>
    <row r="160" spans="1:28" s="35" customFormat="1" ht="18" customHeight="1">
      <c r="A160" s="31"/>
      <c r="B160" s="32"/>
      <c r="C160" s="33"/>
      <c r="D160" s="33"/>
      <c r="E160" s="33"/>
      <c r="F160" s="34"/>
      <c r="G160" s="52"/>
      <c r="H160" s="52"/>
      <c r="I160" s="52"/>
      <c r="J160" s="52"/>
      <c r="K160" s="52"/>
      <c r="L160" s="70"/>
      <c r="M160" s="86"/>
      <c r="N160" s="86"/>
      <c r="O160" s="77"/>
      <c r="P160" s="52"/>
      <c r="Q160" s="34"/>
      <c r="R160" s="39"/>
      <c r="S160" s="39"/>
      <c r="T160" s="45"/>
      <c r="U160" s="45"/>
      <c r="V160" s="45"/>
      <c r="W160" s="45"/>
      <c r="X160" s="45"/>
      <c r="Y160" s="45"/>
      <c r="Z160" s="45"/>
      <c r="AA160" s="45"/>
      <c r="AB160" s="45"/>
    </row>
    <row r="161" spans="1:28" s="35" customFormat="1" ht="18" customHeight="1">
      <c r="A161" s="31"/>
      <c r="B161" s="32"/>
      <c r="C161" s="33"/>
      <c r="D161" s="33"/>
      <c r="E161" s="33"/>
      <c r="F161" s="34"/>
      <c r="G161" s="52"/>
      <c r="H161" s="52"/>
      <c r="I161" s="52"/>
      <c r="J161" s="52"/>
      <c r="K161" s="52"/>
      <c r="L161" s="70"/>
      <c r="M161" s="86"/>
      <c r="N161" s="86"/>
      <c r="O161" s="77"/>
      <c r="P161" s="52"/>
      <c r="Q161" s="34"/>
      <c r="R161" s="39"/>
      <c r="S161" s="39"/>
      <c r="T161" s="45"/>
      <c r="U161" s="45"/>
      <c r="V161" s="45"/>
      <c r="W161" s="45"/>
      <c r="X161" s="45"/>
      <c r="Y161" s="45"/>
      <c r="Z161" s="45"/>
      <c r="AA161" s="45"/>
      <c r="AB161" s="45"/>
    </row>
    <row r="162" spans="1:28" s="35" customFormat="1" ht="18" customHeight="1">
      <c r="A162" s="31"/>
      <c r="B162" s="32"/>
      <c r="C162" s="33"/>
      <c r="D162" s="33"/>
      <c r="E162" s="33"/>
      <c r="F162" s="34"/>
      <c r="G162" s="52"/>
      <c r="H162" s="52"/>
      <c r="I162" s="52"/>
      <c r="J162" s="52"/>
      <c r="K162" s="52"/>
      <c r="L162" s="70"/>
      <c r="M162" s="86"/>
      <c r="N162" s="86"/>
      <c r="O162" s="77"/>
      <c r="P162" s="52"/>
      <c r="Q162" s="34"/>
      <c r="R162" s="39"/>
      <c r="S162" s="39"/>
      <c r="T162" s="45"/>
      <c r="U162" s="45"/>
      <c r="V162" s="45"/>
      <c r="W162" s="45"/>
      <c r="X162" s="45"/>
      <c r="Y162" s="45"/>
      <c r="Z162" s="45"/>
      <c r="AA162" s="45"/>
      <c r="AB162" s="45"/>
    </row>
    <row r="163" spans="1:28" s="35" customFormat="1" ht="18" customHeight="1">
      <c r="A163" s="31"/>
      <c r="B163" s="37"/>
      <c r="C163" s="40"/>
      <c r="D163" s="40"/>
      <c r="E163" s="40"/>
      <c r="F163" s="37"/>
      <c r="G163" s="51"/>
      <c r="H163" s="51"/>
      <c r="I163" s="51"/>
      <c r="J163" s="51"/>
      <c r="K163" s="51"/>
      <c r="L163" s="71"/>
      <c r="M163" s="89"/>
      <c r="N163" s="89"/>
      <c r="O163" s="78"/>
      <c r="P163" s="51"/>
      <c r="Q163" s="37"/>
      <c r="T163" s="39"/>
      <c r="U163" s="39"/>
      <c r="V163" s="39"/>
      <c r="W163" s="39"/>
      <c r="X163" s="39"/>
      <c r="Y163" s="39"/>
      <c r="Z163" s="39"/>
      <c r="AA163" s="39"/>
      <c r="AB163" s="39"/>
    </row>
    <row r="164" spans="1:28" s="35" customFormat="1" ht="18" customHeight="1">
      <c r="A164" s="31"/>
      <c r="B164" s="41"/>
      <c r="C164" s="40"/>
      <c r="D164" s="40"/>
      <c r="E164" s="44"/>
      <c r="F164" s="37"/>
      <c r="G164" s="37"/>
      <c r="H164" s="37"/>
      <c r="I164" s="37"/>
      <c r="J164" s="37"/>
      <c r="K164" s="37"/>
      <c r="L164" s="71"/>
      <c r="M164" s="89"/>
      <c r="N164" s="89"/>
      <c r="O164" s="75"/>
      <c r="P164" s="37"/>
      <c r="Q164" s="37"/>
      <c r="T164" s="39"/>
      <c r="U164" s="39"/>
      <c r="V164" s="39"/>
      <c r="W164" s="39"/>
      <c r="X164" s="39"/>
      <c r="Y164" s="39"/>
      <c r="Z164" s="39"/>
      <c r="AA164" s="39"/>
      <c r="AB164" s="39"/>
    </row>
    <row r="165" spans="1:28" s="35" customFormat="1" ht="18" customHeight="1">
      <c r="A165" s="31"/>
      <c r="B165" s="41"/>
      <c r="C165" s="40"/>
      <c r="D165" s="38"/>
      <c r="E165" s="44"/>
      <c r="F165" s="37"/>
      <c r="G165" s="37"/>
      <c r="H165" s="37"/>
      <c r="I165" s="37"/>
      <c r="J165" s="37"/>
      <c r="K165" s="37"/>
      <c r="L165" s="71"/>
      <c r="M165" s="89"/>
      <c r="N165" s="89"/>
      <c r="O165" s="75"/>
      <c r="P165" s="37"/>
      <c r="Q165" s="37"/>
      <c r="T165" s="39"/>
      <c r="U165" s="39"/>
      <c r="V165" s="39"/>
      <c r="W165" s="39"/>
      <c r="X165" s="39"/>
      <c r="Y165" s="39"/>
      <c r="Z165" s="39"/>
      <c r="AA165" s="39"/>
      <c r="AB165" s="39"/>
    </row>
    <row r="166" spans="1:28" s="35" customFormat="1" ht="18" customHeight="1">
      <c r="A166" s="31"/>
      <c r="B166" s="41"/>
      <c r="C166" s="40"/>
      <c r="D166" s="38"/>
      <c r="E166" s="44"/>
      <c r="F166" s="37"/>
      <c r="G166" s="37"/>
      <c r="H166" s="37"/>
      <c r="I166" s="37"/>
      <c r="J166" s="37"/>
      <c r="K166" s="37"/>
      <c r="L166" s="71"/>
      <c r="M166" s="89"/>
      <c r="N166" s="89"/>
      <c r="O166" s="75"/>
      <c r="P166" s="37"/>
      <c r="Q166" s="37"/>
      <c r="T166" s="39"/>
      <c r="U166" s="39"/>
      <c r="V166" s="39"/>
      <c r="W166" s="39"/>
      <c r="X166" s="39"/>
      <c r="Y166" s="39"/>
      <c r="Z166" s="39"/>
      <c r="AA166" s="39"/>
      <c r="AB166" s="39"/>
    </row>
    <row r="167" spans="1:28" s="35" customFormat="1" ht="18" customHeight="1">
      <c r="A167" s="31"/>
      <c r="B167" s="41"/>
      <c r="C167" s="40"/>
      <c r="D167" s="40"/>
      <c r="E167" s="44"/>
      <c r="F167" s="37"/>
      <c r="G167" s="37"/>
      <c r="H167" s="37"/>
      <c r="I167" s="37"/>
      <c r="J167" s="37"/>
      <c r="K167" s="37"/>
      <c r="L167" s="71"/>
      <c r="M167" s="89"/>
      <c r="N167" s="89"/>
      <c r="O167" s="75"/>
      <c r="P167" s="37"/>
      <c r="Q167" s="37"/>
      <c r="T167" s="39"/>
      <c r="U167" s="39"/>
      <c r="V167" s="39"/>
      <c r="W167" s="39"/>
      <c r="X167" s="39"/>
      <c r="Y167" s="39"/>
      <c r="Z167" s="39"/>
      <c r="AA167" s="39"/>
      <c r="AB167" s="39"/>
    </row>
    <row r="168" spans="1:28" s="35" customFormat="1" ht="18" customHeight="1">
      <c r="A168" s="31"/>
      <c r="B168" s="41"/>
      <c r="C168" s="40"/>
      <c r="D168" s="40"/>
      <c r="E168" s="44"/>
      <c r="F168" s="37"/>
      <c r="G168" s="37"/>
      <c r="H168" s="37"/>
      <c r="I168" s="37"/>
      <c r="J168" s="37"/>
      <c r="K168" s="37"/>
      <c r="L168" s="71"/>
      <c r="M168" s="89"/>
      <c r="N168" s="89"/>
      <c r="O168" s="75"/>
      <c r="P168" s="37"/>
      <c r="Q168" s="37"/>
      <c r="T168" s="39"/>
      <c r="U168" s="39"/>
      <c r="V168" s="39"/>
      <c r="W168" s="39"/>
      <c r="X168" s="39"/>
      <c r="Y168" s="39"/>
      <c r="Z168" s="39"/>
      <c r="AA168" s="39"/>
      <c r="AB168" s="39"/>
    </row>
    <row r="169" spans="1:28" s="35" customFormat="1" ht="18" customHeight="1">
      <c r="A169" s="31"/>
      <c r="B169" s="41"/>
      <c r="C169" s="40"/>
      <c r="D169" s="40"/>
      <c r="E169" s="44"/>
      <c r="F169" s="37"/>
      <c r="G169" s="37"/>
      <c r="H169" s="37"/>
      <c r="I169" s="37"/>
      <c r="J169" s="37"/>
      <c r="K169" s="37"/>
      <c r="L169" s="71"/>
      <c r="M169" s="89"/>
      <c r="N169" s="89"/>
      <c r="O169" s="75"/>
      <c r="P169" s="37"/>
      <c r="Q169" s="37"/>
      <c r="T169" s="39"/>
      <c r="U169" s="39"/>
      <c r="V169" s="39"/>
      <c r="W169" s="39"/>
      <c r="X169" s="39"/>
      <c r="Y169" s="39"/>
      <c r="Z169" s="39"/>
      <c r="AA169" s="39"/>
      <c r="AB169" s="39"/>
    </row>
    <row r="170" spans="1:28" s="35" customFormat="1" ht="18" customHeight="1">
      <c r="A170" s="31"/>
      <c r="B170" s="32"/>
      <c r="C170" s="104"/>
      <c r="D170" s="33"/>
      <c r="E170" s="33"/>
      <c r="F170" s="34"/>
      <c r="G170" s="34"/>
      <c r="H170" s="34"/>
      <c r="I170" s="34"/>
      <c r="J170" s="34"/>
      <c r="K170" s="34"/>
      <c r="L170" s="70"/>
      <c r="M170" s="86"/>
      <c r="N170" s="86"/>
      <c r="O170" s="69"/>
      <c r="P170" s="34"/>
      <c r="Q170" s="34"/>
    </row>
    <row r="171" spans="1:28" s="35" customFormat="1" ht="18" customHeight="1">
      <c r="A171" s="31"/>
      <c r="B171" s="32"/>
      <c r="C171" s="33"/>
      <c r="D171" s="33"/>
      <c r="E171" s="33"/>
      <c r="F171" s="34"/>
      <c r="G171" s="34"/>
      <c r="H171" s="34"/>
      <c r="I171" s="34"/>
      <c r="J171" s="34"/>
      <c r="K171" s="34"/>
      <c r="L171" s="70"/>
      <c r="M171" s="86"/>
      <c r="N171" s="86"/>
      <c r="O171" s="69"/>
      <c r="P171" s="34"/>
      <c r="Q171" s="34"/>
    </row>
    <row r="172" spans="1:28" s="35" customFormat="1" ht="18" customHeight="1">
      <c r="A172" s="31"/>
      <c r="B172" s="32"/>
      <c r="C172" s="33"/>
      <c r="D172" s="33"/>
      <c r="E172" s="33"/>
      <c r="F172" s="34"/>
      <c r="G172" s="34"/>
      <c r="H172" s="34"/>
      <c r="I172" s="34"/>
      <c r="J172" s="34"/>
      <c r="K172" s="34"/>
      <c r="L172" s="70"/>
      <c r="M172" s="86"/>
      <c r="N172" s="86"/>
      <c r="O172" s="69"/>
      <c r="P172" s="34"/>
      <c r="Q172" s="34"/>
    </row>
    <row r="173" spans="1:28" s="35" customFormat="1" ht="18" customHeight="1">
      <c r="A173" s="31"/>
      <c r="B173" s="32"/>
      <c r="C173" s="33"/>
      <c r="D173" s="33"/>
      <c r="E173" s="33"/>
      <c r="F173" s="34"/>
      <c r="G173" s="34"/>
      <c r="H173" s="34"/>
      <c r="I173" s="34"/>
      <c r="J173" s="34"/>
      <c r="K173" s="34"/>
      <c r="L173" s="70"/>
      <c r="M173" s="86"/>
      <c r="N173" s="86"/>
      <c r="O173" s="69"/>
      <c r="P173" s="34"/>
      <c r="Q173" s="34"/>
    </row>
    <row r="174" spans="1:28" s="35" customFormat="1" ht="18" customHeight="1">
      <c r="A174" s="31"/>
      <c r="B174" s="32"/>
      <c r="C174" s="33"/>
      <c r="D174" s="33"/>
      <c r="E174" s="33"/>
      <c r="F174" s="34"/>
      <c r="G174" s="34"/>
      <c r="H174" s="34"/>
      <c r="I174" s="34"/>
      <c r="J174" s="34"/>
      <c r="K174" s="34"/>
      <c r="L174" s="70"/>
      <c r="M174" s="86"/>
      <c r="N174" s="86"/>
      <c r="O174" s="69"/>
      <c r="P174" s="34"/>
      <c r="Q174" s="34"/>
    </row>
    <row r="175" spans="1:28" s="35" customFormat="1" ht="18" customHeight="1">
      <c r="A175" s="31"/>
      <c r="B175" s="32"/>
      <c r="C175" s="33"/>
      <c r="D175" s="33"/>
      <c r="E175" s="33"/>
      <c r="F175" s="34"/>
      <c r="G175" s="34"/>
      <c r="H175" s="34"/>
      <c r="I175" s="34"/>
      <c r="J175" s="34"/>
      <c r="K175" s="34"/>
      <c r="L175" s="70"/>
      <c r="M175" s="86"/>
      <c r="N175" s="86"/>
      <c r="O175" s="69"/>
      <c r="P175" s="34"/>
      <c r="Q175" s="34"/>
    </row>
    <row r="176" spans="1:28" s="35" customFormat="1" ht="18" customHeight="1">
      <c r="A176" s="31"/>
      <c r="B176" s="32"/>
      <c r="C176" s="104"/>
      <c r="D176" s="33"/>
      <c r="E176" s="33"/>
      <c r="F176" s="34"/>
      <c r="G176" s="34"/>
      <c r="H176" s="34"/>
      <c r="I176" s="34"/>
      <c r="J176" s="34"/>
      <c r="K176" s="34"/>
      <c r="L176" s="70"/>
      <c r="M176" s="86"/>
      <c r="N176" s="86"/>
      <c r="O176" s="69"/>
      <c r="P176" s="34"/>
      <c r="Q176" s="34"/>
    </row>
    <row r="177" spans="1:19" s="35" customFormat="1" ht="18" customHeight="1">
      <c r="A177" s="31"/>
      <c r="B177" s="32"/>
      <c r="C177" s="33"/>
      <c r="D177" s="33"/>
      <c r="E177" s="33"/>
      <c r="F177" s="34"/>
      <c r="G177" s="34"/>
      <c r="H177" s="34"/>
      <c r="I177" s="34"/>
      <c r="J177" s="34"/>
      <c r="K177" s="34"/>
      <c r="L177" s="70"/>
      <c r="M177" s="86"/>
      <c r="N177" s="86"/>
      <c r="O177" s="69"/>
      <c r="P177" s="34"/>
      <c r="Q177" s="34"/>
    </row>
    <row r="178" spans="1:19" s="35" customFormat="1" ht="18" customHeight="1">
      <c r="A178" s="31"/>
      <c r="B178" s="32"/>
      <c r="C178" s="33"/>
      <c r="D178" s="33"/>
      <c r="E178" s="33"/>
      <c r="F178" s="34"/>
      <c r="G178" s="34"/>
      <c r="H178" s="34"/>
      <c r="I178" s="34"/>
      <c r="J178" s="34"/>
      <c r="K178" s="34"/>
      <c r="L178" s="70"/>
      <c r="M178" s="86"/>
      <c r="N178" s="86"/>
      <c r="O178" s="69"/>
      <c r="P178" s="34"/>
      <c r="Q178" s="34"/>
    </row>
    <row r="179" spans="1:19" s="35" customFormat="1" ht="18" customHeight="1">
      <c r="A179" s="31"/>
      <c r="B179" s="32"/>
      <c r="C179" s="104"/>
      <c r="D179" s="33"/>
      <c r="E179" s="33"/>
      <c r="F179" s="34"/>
      <c r="G179" s="34"/>
      <c r="H179" s="34"/>
      <c r="I179" s="34"/>
      <c r="J179" s="34"/>
      <c r="K179" s="34"/>
      <c r="L179" s="70"/>
      <c r="M179" s="86"/>
      <c r="N179" s="86"/>
      <c r="O179" s="69"/>
      <c r="P179" s="34"/>
      <c r="Q179" s="34"/>
    </row>
    <row r="180" spans="1:19" s="35" customFormat="1" ht="18" customHeight="1">
      <c r="A180" s="31"/>
      <c r="B180" s="32"/>
      <c r="C180" s="104"/>
      <c r="D180" s="33"/>
      <c r="E180" s="33"/>
      <c r="F180" s="34"/>
      <c r="G180" s="34"/>
      <c r="H180" s="34"/>
      <c r="I180" s="34"/>
      <c r="J180" s="34"/>
      <c r="K180" s="34"/>
      <c r="L180" s="70"/>
      <c r="M180" s="86"/>
      <c r="N180" s="86"/>
      <c r="O180" s="69"/>
      <c r="P180" s="34"/>
      <c r="Q180" s="34"/>
    </row>
    <row r="181" spans="1:19" s="35" customFormat="1" ht="18" customHeight="1">
      <c r="A181" s="31"/>
      <c r="B181" s="32"/>
      <c r="C181" s="104"/>
      <c r="D181" s="33"/>
      <c r="E181" s="33"/>
      <c r="F181" s="34"/>
      <c r="G181" s="34"/>
      <c r="H181" s="34"/>
      <c r="I181" s="34"/>
      <c r="J181" s="34"/>
      <c r="K181" s="34"/>
      <c r="L181" s="70"/>
      <c r="M181" s="86"/>
      <c r="N181" s="86"/>
      <c r="O181" s="69"/>
      <c r="P181" s="34"/>
      <c r="Q181" s="34"/>
    </row>
    <row r="182" spans="1:19" s="35" customFormat="1" ht="18" customHeight="1">
      <c r="A182" s="31"/>
      <c r="B182" s="32"/>
      <c r="C182" s="104"/>
      <c r="D182" s="33"/>
      <c r="E182" s="33"/>
      <c r="F182" s="34"/>
      <c r="G182" s="34"/>
      <c r="H182" s="34"/>
      <c r="I182" s="34"/>
      <c r="J182" s="34"/>
      <c r="K182" s="34"/>
      <c r="L182" s="70"/>
      <c r="M182" s="86"/>
      <c r="N182" s="86"/>
      <c r="O182" s="69"/>
      <c r="P182" s="34"/>
      <c r="Q182" s="34"/>
    </row>
    <row r="183" spans="1:19" s="35" customFormat="1" ht="18" customHeight="1">
      <c r="A183" s="31"/>
      <c r="B183" s="32"/>
      <c r="C183" s="33"/>
      <c r="D183" s="33"/>
      <c r="E183" s="33"/>
      <c r="F183" s="34"/>
      <c r="G183" s="34"/>
      <c r="H183" s="34"/>
      <c r="I183" s="34"/>
      <c r="J183" s="34"/>
      <c r="K183" s="34"/>
      <c r="L183" s="70"/>
      <c r="M183" s="86"/>
      <c r="N183" s="86"/>
      <c r="O183" s="69"/>
      <c r="P183" s="34"/>
      <c r="Q183" s="34"/>
    </row>
    <row r="184" spans="1:19" s="35" customFormat="1" ht="18" customHeight="1">
      <c r="A184" s="31"/>
      <c r="B184" s="32"/>
      <c r="C184" s="104"/>
      <c r="D184" s="33"/>
      <c r="E184" s="33"/>
      <c r="F184" s="34"/>
      <c r="G184" s="34"/>
      <c r="H184" s="34"/>
      <c r="I184" s="34"/>
      <c r="J184" s="34"/>
      <c r="K184" s="34"/>
      <c r="L184" s="70"/>
      <c r="M184" s="86"/>
      <c r="N184" s="86"/>
      <c r="O184" s="69"/>
      <c r="P184" s="34"/>
      <c r="Q184" s="34"/>
    </row>
    <row r="185" spans="1:19" s="35" customFormat="1" ht="18" customHeight="1">
      <c r="A185" s="31"/>
      <c r="B185" s="32"/>
      <c r="C185" s="104"/>
      <c r="D185" s="33"/>
      <c r="E185" s="33"/>
      <c r="F185" s="34"/>
      <c r="G185" s="34"/>
      <c r="H185" s="34"/>
      <c r="I185" s="34"/>
      <c r="J185" s="34"/>
      <c r="K185" s="34"/>
      <c r="L185" s="70"/>
      <c r="M185" s="86"/>
      <c r="N185" s="86"/>
      <c r="O185" s="69"/>
      <c r="P185" s="34"/>
      <c r="Q185" s="34"/>
    </row>
    <row r="186" spans="1:19" s="35" customFormat="1" ht="18" customHeight="1">
      <c r="A186" s="31"/>
      <c r="B186" s="32"/>
      <c r="C186" s="33"/>
      <c r="D186" s="33"/>
      <c r="E186" s="33"/>
      <c r="F186" s="34"/>
      <c r="G186" s="34"/>
      <c r="H186" s="34"/>
      <c r="I186" s="34"/>
      <c r="J186" s="34"/>
      <c r="K186" s="34"/>
      <c r="L186" s="70"/>
      <c r="M186" s="86"/>
      <c r="N186" s="86"/>
      <c r="O186" s="69"/>
      <c r="P186" s="34"/>
      <c r="Q186" s="34"/>
      <c r="R186" s="39"/>
      <c r="S186" s="39"/>
    </row>
    <row r="187" spans="1:19" s="35" customFormat="1" ht="18" customHeight="1">
      <c r="A187" s="31"/>
      <c r="B187" s="32"/>
      <c r="C187" s="33"/>
      <c r="D187" s="33"/>
      <c r="E187" s="33"/>
      <c r="F187" s="34"/>
      <c r="G187" s="34"/>
      <c r="H187" s="34"/>
      <c r="I187" s="34"/>
      <c r="J187" s="34"/>
      <c r="K187" s="34"/>
      <c r="L187" s="70"/>
      <c r="M187" s="86"/>
      <c r="N187" s="86"/>
      <c r="O187" s="69"/>
      <c r="P187" s="34"/>
      <c r="Q187" s="34"/>
      <c r="R187" s="39"/>
      <c r="S187" s="39"/>
    </row>
    <row r="188" spans="1:19" s="35" customFormat="1" ht="18" customHeight="1">
      <c r="A188" s="31"/>
      <c r="B188" s="32"/>
      <c r="C188" s="33"/>
      <c r="D188" s="33"/>
      <c r="E188" s="33"/>
      <c r="F188" s="34"/>
      <c r="G188" s="34"/>
      <c r="H188" s="34"/>
      <c r="I188" s="34"/>
      <c r="J188" s="34"/>
      <c r="K188" s="34"/>
      <c r="L188" s="70"/>
      <c r="M188" s="86"/>
      <c r="N188" s="86"/>
      <c r="O188" s="69"/>
      <c r="P188" s="34"/>
      <c r="Q188" s="34"/>
    </row>
    <row r="189" spans="1:19" s="35" customFormat="1" ht="18" customHeight="1">
      <c r="A189" s="31"/>
      <c r="B189" s="32"/>
      <c r="C189" s="33"/>
      <c r="D189" s="33"/>
      <c r="E189" s="33"/>
      <c r="F189" s="34"/>
      <c r="G189" s="34"/>
      <c r="H189" s="34"/>
      <c r="I189" s="34"/>
      <c r="J189" s="34"/>
      <c r="K189" s="34"/>
      <c r="L189" s="70"/>
      <c r="M189" s="86"/>
      <c r="N189" s="86"/>
      <c r="O189" s="69"/>
      <c r="P189" s="34"/>
      <c r="Q189" s="34"/>
      <c r="R189" s="39"/>
      <c r="S189" s="39"/>
    </row>
    <row r="190" spans="1:19" s="35" customFormat="1" ht="18" customHeight="1">
      <c r="A190" s="31"/>
      <c r="B190" s="32"/>
      <c r="C190" s="33"/>
      <c r="D190" s="33"/>
      <c r="E190" s="33"/>
      <c r="F190" s="34"/>
      <c r="G190" s="34"/>
      <c r="H190" s="34"/>
      <c r="I190" s="34"/>
      <c r="J190" s="34"/>
      <c r="K190" s="34"/>
      <c r="L190" s="70"/>
      <c r="M190" s="86"/>
      <c r="N190" s="86"/>
      <c r="O190" s="69"/>
      <c r="P190" s="34"/>
      <c r="Q190" s="34"/>
      <c r="R190" s="39"/>
      <c r="S190" s="39"/>
    </row>
    <row r="191" spans="1:19" s="35" customFormat="1" ht="18" customHeight="1">
      <c r="A191" s="31"/>
      <c r="B191" s="32"/>
      <c r="C191" s="104"/>
      <c r="D191" s="33"/>
      <c r="E191" s="33"/>
      <c r="F191" s="34"/>
      <c r="G191" s="34"/>
      <c r="H191" s="34"/>
      <c r="I191" s="34"/>
      <c r="J191" s="34"/>
      <c r="K191" s="34"/>
      <c r="L191" s="70"/>
      <c r="M191" s="86"/>
      <c r="N191" s="86"/>
      <c r="O191" s="69"/>
      <c r="P191" s="34"/>
      <c r="Q191" s="34"/>
    </row>
    <row r="192" spans="1:19" s="35" customFormat="1" ht="18" customHeight="1">
      <c r="A192" s="31"/>
      <c r="B192" s="32"/>
      <c r="C192" s="104"/>
      <c r="D192" s="33"/>
      <c r="E192" s="34"/>
      <c r="F192" s="34"/>
      <c r="G192" s="34"/>
      <c r="H192" s="34"/>
      <c r="I192" s="34"/>
      <c r="J192" s="34"/>
      <c r="K192" s="34"/>
      <c r="L192" s="70"/>
      <c r="M192" s="86"/>
      <c r="N192" s="112"/>
      <c r="O192" s="69"/>
      <c r="P192" s="34"/>
      <c r="Q192" s="34"/>
    </row>
    <row r="193" spans="1:28" s="35" customFormat="1" ht="18" customHeight="1">
      <c r="A193" s="31"/>
      <c r="B193" s="32"/>
      <c r="C193" s="104"/>
      <c r="D193" s="33"/>
      <c r="E193" s="34"/>
      <c r="F193" s="34"/>
      <c r="G193" s="34"/>
      <c r="H193" s="34"/>
      <c r="I193" s="34"/>
      <c r="J193" s="34"/>
      <c r="K193" s="34"/>
      <c r="L193" s="70"/>
      <c r="M193" s="86"/>
      <c r="N193" s="112"/>
      <c r="O193" s="69"/>
      <c r="P193" s="34"/>
      <c r="Q193" s="34"/>
    </row>
    <row r="194" spans="1:28" s="35" customFormat="1" ht="18" customHeight="1">
      <c r="A194" s="31"/>
      <c r="B194" s="32"/>
      <c r="C194" s="104"/>
      <c r="D194" s="33"/>
      <c r="E194" s="33"/>
      <c r="F194" s="34"/>
      <c r="G194" s="34"/>
      <c r="H194" s="34"/>
      <c r="I194" s="34"/>
      <c r="J194" s="34"/>
      <c r="K194" s="34"/>
      <c r="L194" s="70"/>
      <c r="M194" s="86"/>
      <c r="N194" s="112"/>
      <c r="O194" s="69"/>
      <c r="P194" s="34"/>
      <c r="Q194" s="34"/>
    </row>
    <row r="195" spans="1:28" s="35" customFormat="1" ht="18" customHeight="1">
      <c r="A195" s="31"/>
      <c r="B195" s="32"/>
      <c r="C195" s="104"/>
      <c r="D195" s="33"/>
      <c r="E195" s="33"/>
      <c r="F195" s="34"/>
      <c r="G195" s="34"/>
      <c r="H195" s="34"/>
      <c r="I195" s="34"/>
      <c r="J195" s="34"/>
      <c r="K195" s="34"/>
      <c r="L195" s="70"/>
      <c r="M195" s="86"/>
      <c r="N195" s="112"/>
      <c r="O195" s="69"/>
      <c r="P195" s="34"/>
      <c r="Q195" s="34"/>
    </row>
    <row r="196" spans="1:28" s="35" customFormat="1" ht="18" customHeight="1">
      <c r="A196" s="31"/>
      <c r="B196" s="32"/>
      <c r="C196" s="104"/>
      <c r="D196" s="33"/>
      <c r="E196" s="33"/>
      <c r="F196" s="34"/>
      <c r="G196" s="34"/>
      <c r="H196" s="54"/>
      <c r="I196" s="54"/>
      <c r="J196" s="34"/>
      <c r="K196" s="34"/>
      <c r="L196" s="70"/>
      <c r="M196" s="86"/>
      <c r="N196" s="112"/>
      <c r="O196" s="69"/>
      <c r="P196" s="34"/>
      <c r="Q196" s="34"/>
      <c r="R196" s="45"/>
      <c r="S196" s="45"/>
    </row>
    <row r="197" spans="1:28" s="35" customFormat="1" ht="18" customHeight="1">
      <c r="A197" s="31"/>
      <c r="B197" s="37"/>
      <c r="C197" s="106"/>
      <c r="D197" s="38"/>
      <c r="E197" s="38"/>
      <c r="F197" s="37"/>
      <c r="G197" s="37"/>
      <c r="H197" s="37"/>
      <c r="I197" s="37"/>
      <c r="J197" s="37"/>
      <c r="K197" s="37"/>
      <c r="L197" s="71"/>
      <c r="M197" s="89"/>
      <c r="N197" s="112"/>
      <c r="O197" s="75"/>
      <c r="P197" s="37"/>
      <c r="Q197" s="37"/>
      <c r="R197" s="45"/>
      <c r="S197" s="45"/>
      <c r="T197" s="39"/>
      <c r="U197" s="39"/>
      <c r="V197" s="39"/>
      <c r="W197" s="39"/>
      <c r="X197" s="39"/>
      <c r="Y197" s="39"/>
      <c r="Z197" s="39"/>
      <c r="AA197" s="39"/>
      <c r="AB197" s="39"/>
    </row>
    <row r="198" spans="1:28" s="35" customFormat="1" ht="18" customHeight="1">
      <c r="A198" s="31"/>
      <c r="B198" s="37"/>
      <c r="C198" s="106"/>
      <c r="D198" s="38"/>
      <c r="E198" s="38"/>
      <c r="F198" s="37"/>
      <c r="G198" s="37"/>
      <c r="H198" s="37"/>
      <c r="I198" s="37"/>
      <c r="J198" s="37"/>
      <c r="K198" s="37"/>
      <c r="L198" s="71"/>
      <c r="M198" s="89"/>
      <c r="N198" s="112"/>
      <c r="O198" s="75"/>
      <c r="P198" s="37"/>
      <c r="Q198" s="37"/>
      <c r="T198" s="39"/>
      <c r="U198" s="39"/>
      <c r="V198" s="39"/>
      <c r="W198" s="39"/>
      <c r="X198" s="39"/>
      <c r="Y198" s="39"/>
      <c r="Z198" s="39"/>
      <c r="AA198" s="39"/>
      <c r="AB198" s="39"/>
    </row>
    <row r="199" spans="1:28" s="35" customFormat="1" ht="18" customHeight="1">
      <c r="A199" s="31"/>
      <c r="B199" s="32"/>
      <c r="C199" s="104"/>
      <c r="D199" s="33"/>
      <c r="E199" s="33"/>
      <c r="F199" s="34"/>
      <c r="G199" s="34"/>
      <c r="H199" s="34"/>
      <c r="I199" s="34"/>
      <c r="J199" s="34"/>
      <c r="K199" s="34"/>
      <c r="L199" s="70"/>
      <c r="M199" s="86"/>
      <c r="N199" s="112"/>
      <c r="O199" s="69"/>
      <c r="P199" s="34"/>
      <c r="Q199" s="34"/>
    </row>
    <row r="200" spans="1:28" s="35" customFormat="1" ht="18" customHeight="1">
      <c r="A200" s="31"/>
      <c r="B200" s="37"/>
      <c r="C200" s="101"/>
      <c r="D200" s="38"/>
      <c r="E200" s="38"/>
      <c r="F200" s="37"/>
      <c r="G200" s="37"/>
      <c r="H200" s="37"/>
      <c r="I200" s="37"/>
      <c r="J200" s="37"/>
      <c r="K200" s="37"/>
      <c r="L200" s="71"/>
      <c r="M200" s="89"/>
      <c r="N200" s="112"/>
      <c r="O200" s="75"/>
      <c r="P200" s="37"/>
      <c r="Q200" s="37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</row>
    <row r="201" spans="1:28" s="35" customFormat="1" ht="18" customHeight="1">
      <c r="A201" s="31"/>
      <c r="B201" s="37"/>
      <c r="C201" s="101"/>
      <c r="D201" s="38"/>
      <c r="E201" s="38"/>
      <c r="F201" s="37"/>
      <c r="G201" s="37"/>
      <c r="H201" s="37"/>
      <c r="I201" s="37"/>
      <c r="J201" s="37"/>
      <c r="K201" s="37"/>
      <c r="L201" s="71"/>
      <c r="M201" s="89"/>
      <c r="N201" s="112"/>
      <c r="O201" s="75"/>
      <c r="P201" s="37"/>
      <c r="Q201" s="37"/>
      <c r="T201" s="39"/>
      <c r="U201" s="39"/>
      <c r="V201" s="39"/>
      <c r="W201" s="39"/>
      <c r="X201" s="39"/>
      <c r="Y201" s="39"/>
      <c r="Z201" s="39"/>
      <c r="AA201" s="39"/>
      <c r="AB201" s="39"/>
    </row>
    <row r="202" spans="1:28" s="35" customFormat="1" ht="18" customHeight="1">
      <c r="A202" s="31"/>
      <c r="B202" s="32"/>
      <c r="C202" s="104"/>
      <c r="D202" s="33"/>
      <c r="E202" s="33"/>
      <c r="F202" s="34"/>
      <c r="G202" s="34"/>
      <c r="H202" s="34"/>
      <c r="I202" s="34"/>
      <c r="J202" s="34"/>
      <c r="K202" s="34"/>
      <c r="L202" s="70"/>
      <c r="M202" s="86"/>
      <c r="N202" s="112"/>
      <c r="O202" s="69"/>
      <c r="P202" s="34"/>
      <c r="Q202" s="34"/>
    </row>
    <row r="203" spans="1:28" s="35" customFormat="1" ht="18" customHeight="1">
      <c r="A203" s="31"/>
      <c r="B203" s="32"/>
      <c r="C203" s="104"/>
      <c r="D203" s="33"/>
      <c r="E203" s="33"/>
      <c r="F203" s="34"/>
      <c r="G203" s="34"/>
      <c r="H203" s="34"/>
      <c r="I203" s="34"/>
      <c r="J203" s="34"/>
      <c r="K203" s="34"/>
      <c r="L203" s="70"/>
      <c r="M203" s="86"/>
      <c r="N203" s="112"/>
      <c r="O203" s="69"/>
      <c r="P203" s="34"/>
      <c r="Q203" s="34"/>
    </row>
    <row r="204" spans="1:28" s="35" customFormat="1" ht="18" customHeight="1">
      <c r="A204" s="31"/>
      <c r="B204" s="32"/>
      <c r="C204" s="104"/>
      <c r="D204" s="33"/>
      <c r="E204" s="33"/>
      <c r="F204" s="34"/>
      <c r="G204" s="34"/>
      <c r="H204" s="34"/>
      <c r="I204" s="34"/>
      <c r="J204" s="34"/>
      <c r="K204" s="34"/>
      <c r="L204" s="70"/>
      <c r="M204" s="86"/>
      <c r="N204" s="112"/>
      <c r="O204" s="69"/>
      <c r="P204" s="34"/>
      <c r="Q204" s="34"/>
    </row>
    <row r="205" spans="1:28" s="35" customFormat="1" ht="18" customHeight="1">
      <c r="A205" s="31"/>
      <c r="B205" s="32"/>
      <c r="C205" s="104"/>
      <c r="D205" s="33"/>
      <c r="E205" s="33"/>
      <c r="F205" s="34"/>
      <c r="G205" s="34"/>
      <c r="H205" s="54"/>
      <c r="I205" s="54"/>
      <c r="J205" s="34"/>
      <c r="K205" s="34"/>
      <c r="L205" s="70"/>
      <c r="M205" s="86"/>
      <c r="N205" s="112"/>
      <c r="O205" s="69"/>
      <c r="P205" s="34"/>
      <c r="Q205" s="34"/>
      <c r="T205" s="45"/>
      <c r="U205" s="45"/>
      <c r="V205" s="45"/>
      <c r="W205" s="45"/>
      <c r="X205" s="45"/>
      <c r="Y205" s="45"/>
      <c r="Z205" s="45"/>
      <c r="AA205" s="45"/>
      <c r="AB205" s="45"/>
    </row>
    <row r="206" spans="1:28" s="35" customFormat="1" ht="18" customHeight="1">
      <c r="A206" s="31"/>
      <c r="B206" s="32"/>
      <c r="C206" s="104"/>
      <c r="D206" s="33"/>
      <c r="E206" s="33"/>
      <c r="F206" s="34"/>
      <c r="G206" s="34"/>
      <c r="H206" s="54"/>
      <c r="I206" s="54"/>
      <c r="J206" s="34"/>
      <c r="K206" s="34"/>
      <c r="L206" s="70"/>
      <c r="M206" s="86"/>
      <c r="N206" s="112"/>
      <c r="O206" s="69"/>
      <c r="P206" s="34"/>
      <c r="Q206" s="34"/>
      <c r="T206" s="45"/>
      <c r="U206" s="45"/>
      <c r="V206" s="45"/>
      <c r="W206" s="45"/>
      <c r="X206" s="45"/>
      <c r="Y206" s="45"/>
      <c r="Z206" s="45"/>
      <c r="AA206" s="45"/>
      <c r="AB206" s="45"/>
    </row>
    <row r="207" spans="1:28" s="35" customFormat="1" ht="18" customHeight="1">
      <c r="A207" s="31"/>
      <c r="B207" s="32"/>
      <c r="C207" s="104"/>
      <c r="D207" s="33"/>
      <c r="E207" s="33"/>
      <c r="F207" s="34"/>
      <c r="G207" s="34"/>
      <c r="H207" s="34"/>
      <c r="I207" s="34"/>
      <c r="J207" s="34"/>
      <c r="K207" s="34"/>
      <c r="L207" s="70"/>
      <c r="M207" s="86"/>
      <c r="N207" s="112"/>
      <c r="O207" s="69"/>
      <c r="P207" s="34"/>
      <c r="Q207" s="34"/>
    </row>
    <row r="208" spans="1:28" s="35" customFormat="1" ht="18" customHeight="1">
      <c r="A208" s="31"/>
      <c r="B208" s="32"/>
      <c r="C208" s="104"/>
      <c r="D208" s="33"/>
      <c r="E208" s="33"/>
      <c r="F208" s="34"/>
      <c r="G208" s="34"/>
      <c r="H208" s="34"/>
      <c r="I208" s="34"/>
      <c r="J208" s="34"/>
      <c r="K208" s="34"/>
      <c r="L208" s="70"/>
      <c r="M208" s="86"/>
      <c r="N208" s="112"/>
      <c r="O208" s="69"/>
      <c r="P208" s="34"/>
      <c r="Q208" s="34"/>
    </row>
    <row r="209" spans="1:28" s="35" customFormat="1" ht="18" customHeight="1">
      <c r="A209" s="31"/>
      <c r="B209" s="41"/>
      <c r="C209" s="101"/>
      <c r="D209" s="38"/>
      <c r="E209" s="38"/>
      <c r="F209" s="37"/>
      <c r="G209" s="37"/>
      <c r="H209" s="37"/>
      <c r="I209" s="37"/>
      <c r="J209" s="37"/>
      <c r="K209" s="37"/>
      <c r="L209" s="71"/>
      <c r="M209" s="89"/>
      <c r="N209" s="112"/>
      <c r="O209" s="75"/>
      <c r="P209" s="37"/>
      <c r="Q209" s="37"/>
      <c r="T209" s="39"/>
      <c r="U209" s="39"/>
      <c r="V209" s="39"/>
      <c r="W209" s="39"/>
      <c r="X209" s="39"/>
      <c r="Y209" s="39"/>
      <c r="Z209" s="39"/>
      <c r="AA209" s="39"/>
      <c r="AB209" s="39"/>
    </row>
    <row r="210" spans="1:28" s="35" customFormat="1" ht="18" customHeight="1">
      <c r="A210" s="31"/>
      <c r="B210" s="102"/>
      <c r="C210" s="104"/>
      <c r="D210" s="33"/>
      <c r="E210" s="33"/>
      <c r="F210" s="34"/>
      <c r="G210" s="34"/>
      <c r="H210" s="34"/>
      <c r="I210" s="34"/>
      <c r="J210" s="34"/>
      <c r="K210" s="34"/>
      <c r="L210" s="70"/>
      <c r="M210" s="86"/>
      <c r="N210" s="112"/>
      <c r="O210" s="69"/>
      <c r="P210" s="34"/>
      <c r="Q210" s="34"/>
    </row>
    <row r="211" spans="1:28" s="35" customFormat="1" ht="18" customHeight="1">
      <c r="A211" s="31"/>
      <c r="B211" s="32"/>
      <c r="C211" s="104"/>
      <c r="D211" s="33"/>
      <c r="E211" s="33"/>
      <c r="F211" s="34"/>
      <c r="G211" s="34"/>
      <c r="H211" s="34"/>
      <c r="I211" s="34"/>
      <c r="J211" s="34"/>
      <c r="K211" s="34"/>
      <c r="L211" s="70"/>
      <c r="M211" s="86"/>
      <c r="N211" s="112"/>
      <c r="O211" s="69"/>
      <c r="P211" s="34"/>
      <c r="Q211" s="34"/>
    </row>
    <row r="212" spans="1:28" s="35" customFormat="1" ht="18" customHeight="1">
      <c r="A212" s="31"/>
      <c r="B212" s="32"/>
      <c r="C212" s="104"/>
      <c r="D212" s="33"/>
      <c r="E212" s="33"/>
      <c r="F212" s="34"/>
      <c r="G212" s="34"/>
      <c r="H212" s="34"/>
      <c r="I212" s="34"/>
      <c r="J212" s="34"/>
      <c r="K212" s="34"/>
      <c r="L212" s="70"/>
      <c r="M212" s="86"/>
      <c r="N212" s="112"/>
      <c r="O212" s="69"/>
      <c r="P212" s="34"/>
      <c r="Q212" s="34"/>
    </row>
    <row r="213" spans="1:28" s="35" customFormat="1" ht="18" customHeight="1">
      <c r="A213" s="31"/>
      <c r="B213" s="32"/>
      <c r="C213" s="104"/>
      <c r="D213" s="33"/>
      <c r="E213" s="33"/>
      <c r="F213" s="34"/>
      <c r="G213" s="34"/>
      <c r="H213" s="34"/>
      <c r="I213" s="34"/>
      <c r="J213" s="34"/>
      <c r="K213" s="34"/>
      <c r="L213" s="70"/>
      <c r="M213" s="86"/>
      <c r="N213" s="112"/>
      <c r="O213" s="69"/>
      <c r="P213" s="34"/>
      <c r="Q213" s="34"/>
    </row>
    <row r="214" spans="1:28" s="35" customFormat="1" ht="18" customHeight="1">
      <c r="A214" s="31"/>
      <c r="B214" s="32"/>
      <c r="C214" s="104"/>
      <c r="D214" s="33"/>
      <c r="E214" s="33"/>
      <c r="F214" s="34"/>
      <c r="G214" s="34"/>
      <c r="H214" s="34"/>
      <c r="I214" s="34"/>
      <c r="J214" s="34"/>
      <c r="K214" s="34"/>
      <c r="L214" s="70"/>
      <c r="M214" s="86"/>
      <c r="N214" s="112"/>
      <c r="O214" s="69"/>
      <c r="P214" s="34"/>
      <c r="Q214" s="34"/>
    </row>
    <row r="215" spans="1:28" s="35" customFormat="1" ht="18" customHeight="1">
      <c r="A215" s="31"/>
      <c r="B215" s="32"/>
      <c r="C215" s="104"/>
      <c r="D215" s="33"/>
      <c r="E215" s="33"/>
      <c r="F215" s="34"/>
      <c r="G215" s="34"/>
      <c r="H215" s="34"/>
      <c r="I215" s="34"/>
      <c r="J215" s="34"/>
      <c r="K215" s="34"/>
      <c r="L215" s="70"/>
      <c r="M215" s="86"/>
      <c r="N215" s="112"/>
      <c r="O215" s="69"/>
      <c r="P215" s="34"/>
      <c r="Q215" s="34"/>
    </row>
    <row r="216" spans="1:28" s="35" customFormat="1" ht="18" customHeight="1">
      <c r="A216" s="31"/>
      <c r="B216" s="102"/>
      <c r="C216" s="104"/>
      <c r="D216" s="33"/>
      <c r="E216" s="33"/>
      <c r="F216" s="34"/>
      <c r="G216" s="34"/>
      <c r="H216" s="54"/>
      <c r="I216" s="54"/>
      <c r="J216" s="34"/>
      <c r="K216" s="34"/>
      <c r="L216" s="70"/>
      <c r="M216" s="86"/>
      <c r="N216" s="112"/>
      <c r="O216" s="69"/>
      <c r="P216" s="34"/>
      <c r="Q216" s="34"/>
    </row>
    <row r="217" spans="1:28" s="35" customFormat="1" ht="18" customHeight="1">
      <c r="A217" s="31"/>
      <c r="B217" s="32"/>
      <c r="C217" s="104"/>
      <c r="D217" s="33"/>
      <c r="E217" s="33"/>
      <c r="F217" s="34"/>
      <c r="G217" s="34"/>
      <c r="H217" s="54"/>
      <c r="I217" s="54"/>
      <c r="J217" s="34"/>
      <c r="K217" s="34"/>
      <c r="L217" s="70"/>
      <c r="M217" s="86"/>
      <c r="N217" s="112"/>
      <c r="O217" s="69"/>
      <c r="P217" s="34"/>
      <c r="Q217" s="34"/>
    </row>
    <row r="218" spans="1:28" s="35" customFormat="1" ht="18" customHeight="1">
      <c r="A218" s="31"/>
      <c r="B218" s="32"/>
      <c r="C218" s="104"/>
      <c r="D218" s="33"/>
      <c r="E218" s="33"/>
      <c r="F218" s="34"/>
      <c r="G218" s="34"/>
      <c r="H218" s="34"/>
      <c r="I218" s="34"/>
      <c r="J218" s="34"/>
      <c r="K218" s="34"/>
      <c r="L218" s="70"/>
      <c r="M218" s="86"/>
      <c r="N218" s="112"/>
      <c r="O218" s="69"/>
      <c r="P218" s="34"/>
      <c r="Q218" s="34"/>
    </row>
    <row r="219" spans="1:28" s="35" customFormat="1" ht="18" customHeight="1">
      <c r="A219" s="31"/>
      <c r="B219" s="32"/>
      <c r="C219" s="104"/>
      <c r="D219" s="33"/>
      <c r="E219" s="33"/>
      <c r="F219" s="34"/>
      <c r="G219" s="34"/>
      <c r="H219" s="34"/>
      <c r="I219" s="34"/>
      <c r="J219" s="34"/>
      <c r="K219" s="34"/>
      <c r="L219" s="70"/>
      <c r="M219" s="86"/>
      <c r="N219" s="112"/>
      <c r="O219" s="69"/>
      <c r="P219" s="34"/>
      <c r="Q219" s="34"/>
    </row>
    <row r="220" spans="1:28" s="35" customFormat="1" ht="18" customHeight="1">
      <c r="A220" s="31"/>
      <c r="B220" s="32"/>
      <c r="C220" s="104"/>
      <c r="D220" s="33"/>
      <c r="E220" s="33"/>
      <c r="F220" s="34"/>
      <c r="G220" s="34"/>
      <c r="H220" s="34"/>
      <c r="I220" s="34"/>
      <c r="J220" s="34"/>
      <c r="K220" s="34"/>
      <c r="L220" s="70"/>
      <c r="M220" s="86"/>
      <c r="N220" s="112"/>
      <c r="O220" s="69"/>
      <c r="P220" s="34"/>
      <c r="Q220" s="34"/>
    </row>
    <row r="221" spans="1:28" s="35" customFormat="1" ht="18" customHeight="1">
      <c r="A221" s="31"/>
      <c r="B221" s="32"/>
      <c r="C221" s="104"/>
      <c r="D221" s="33"/>
      <c r="E221" s="33"/>
      <c r="F221" s="34"/>
      <c r="G221" s="34"/>
      <c r="H221" s="34"/>
      <c r="I221" s="34"/>
      <c r="J221" s="34"/>
      <c r="K221" s="34"/>
      <c r="L221" s="70"/>
      <c r="M221" s="86"/>
      <c r="N221" s="112"/>
      <c r="O221" s="69"/>
      <c r="P221" s="34"/>
      <c r="Q221" s="34"/>
    </row>
    <row r="222" spans="1:28" s="35" customFormat="1" ht="18" customHeight="1">
      <c r="A222" s="31"/>
      <c r="B222" s="32"/>
      <c r="C222" s="104"/>
      <c r="D222" s="33"/>
      <c r="E222" s="33"/>
      <c r="F222" s="34"/>
      <c r="G222" s="34"/>
      <c r="H222" s="34"/>
      <c r="I222" s="34"/>
      <c r="J222" s="34"/>
      <c r="K222" s="34"/>
      <c r="L222" s="70"/>
      <c r="M222" s="86"/>
      <c r="N222" s="112"/>
      <c r="O222" s="69"/>
      <c r="P222" s="34"/>
      <c r="Q222" s="34"/>
    </row>
    <row r="223" spans="1:28" s="35" customFormat="1" ht="18" customHeight="1">
      <c r="A223" s="31"/>
      <c r="B223" s="32"/>
      <c r="C223" s="104"/>
      <c r="D223" s="33"/>
      <c r="E223" s="33"/>
      <c r="F223" s="34"/>
      <c r="G223" s="34"/>
      <c r="H223" s="34"/>
      <c r="I223" s="34"/>
      <c r="J223" s="34"/>
      <c r="K223" s="34"/>
      <c r="L223" s="70"/>
      <c r="M223" s="86"/>
      <c r="N223" s="112"/>
      <c r="O223" s="69"/>
      <c r="P223" s="34"/>
      <c r="Q223" s="34"/>
    </row>
    <row r="224" spans="1:28" s="35" customFormat="1" ht="18" customHeight="1">
      <c r="A224" s="31"/>
      <c r="B224" s="91"/>
      <c r="C224" s="107"/>
      <c r="D224" s="92"/>
      <c r="E224" s="92"/>
      <c r="F224" s="93"/>
      <c r="G224" s="93"/>
      <c r="H224" s="97"/>
      <c r="I224" s="97"/>
      <c r="J224" s="93"/>
      <c r="K224" s="93"/>
      <c r="L224" s="94"/>
      <c r="M224" s="95"/>
      <c r="N224" s="95"/>
      <c r="O224" s="96"/>
      <c r="P224" s="93"/>
      <c r="Q224" s="93"/>
    </row>
    <row r="225" spans="1:28" s="35" customFormat="1" ht="18" customHeight="1">
      <c r="A225" s="31"/>
      <c r="B225" s="91"/>
      <c r="C225" s="107"/>
      <c r="D225" s="92"/>
      <c r="E225" s="92"/>
      <c r="F225" s="93"/>
      <c r="G225" s="93"/>
      <c r="H225" s="97"/>
      <c r="I225" s="97"/>
      <c r="J225" s="93"/>
      <c r="K225" s="93"/>
      <c r="L225" s="94"/>
      <c r="M225" s="95"/>
      <c r="N225" s="95"/>
      <c r="O225" s="96"/>
      <c r="P225" s="93"/>
      <c r="Q225" s="93"/>
    </row>
    <row r="226" spans="1:28" s="35" customFormat="1" ht="18" customHeight="1">
      <c r="A226" s="31"/>
      <c r="B226" s="91"/>
      <c r="C226" s="107"/>
      <c r="D226" s="92"/>
      <c r="E226" s="92"/>
      <c r="F226" s="93"/>
      <c r="G226" s="93"/>
      <c r="H226" s="97"/>
      <c r="I226" s="97"/>
      <c r="J226" s="93"/>
      <c r="K226" s="93"/>
      <c r="L226" s="94"/>
      <c r="M226" s="95"/>
      <c r="N226" s="95"/>
      <c r="O226" s="96"/>
      <c r="P226" s="93"/>
      <c r="Q226" s="93"/>
    </row>
    <row r="227" spans="1:28" s="35" customFormat="1" ht="18" customHeight="1">
      <c r="A227" s="31"/>
      <c r="B227" s="58"/>
      <c r="C227" s="113"/>
      <c r="D227" s="60"/>
      <c r="E227" s="61"/>
      <c r="F227" s="58"/>
      <c r="G227" s="58"/>
      <c r="H227" s="62"/>
      <c r="I227" s="62"/>
      <c r="J227" s="58"/>
      <c r="K227" s="58"/>
      <c r="L227" s="73"/>
      <c r="M227" s="85"/>
      <c r="N227" s="85"/>
      <c r="O227" s="76"/>
      <c r="P227" s="58"/>
      <c r="Q227" s="58"/>
    </row>
    <row r="228" spans="1:28" s="35" customFormat="1" ht="18" customHeight="1">
      <c r="A228" s="31"/>
      <c r="B228" s="58"/>
      <c r="C228" s="113"/>
      <c r="D228" s="61"/>
      <c r="E228" s="61"/>
      <c r="F228" s="58"/>
      <c r="G228" s="58"/>
      <c r="H228" s="62"/>
      <c r="I228" s="62"/>
      <c r="J228" s="58"/>
      <c r="K228" s="58"/>
      <c r="L228" s="73"/>
      <c r="M228" s="85"/>
      <c r="N228" s="85"/>
      <c r="O228" s="76"/>
      <c r="P228" s="58"/>
      <c r="Q228" s="58"/>
    </row>
    <row r="229" spans="1:28" s="90" customFormat="1" ht="18" customHeight="1">
      <c r="A229" s="31"/>
      <c r="B229" s="79"/>
      <c r="C229" s="55"/>
      <c r="D229" s="55"/>
      <c r="E229" s="55"/>
      <c r="F229" s="52"/>
      <c r="G229" s="34"/>
      <c r="H229" s="34"/>
      <c r="I229" s="34"/>
      <c r="J229" s="34"/>
      <c r="K229" s="34"/>
      <c r="L229" s="70"/>
      <c r="M229" s="86"/>
      <c r="N229" s="86"/>
      <c r="O229" s="77"/>
      <c r="P229" s="52"/>
      <c r="Q229" s="52"/>
    </row>
    <row r="230" spans="1:28" s="90" customFormat="1" ht="18" customHeight="1">
      <c r="A230" s="31"/>
      <c r="B230" s="79"/>
      <c r="C230" s="55"/>
      <c r="D230" s="55"/>
      <c r="E230" s="55"/>
      <c r="F230" s="52"/>
      <c r="G230" s="34"/>
      <c r="H230" s="34"/>
      <c r="I230" s="34"/>
      <c r="J230" s="34"/>
      <c r="K230" s="34"/>
      <c r="L230" s="70"/>
      <c r="M230" s="86"/>
      <c r="N230" s="86"/>
      <c r="O230" s="77"/>
      <c r="P230" s="52"/>
      <c r="Q230" s="52"/>
    </row>
    <row r="231" spans="1:28" s="35" customFormat="1" ht="18" customHeight="1">
      <c r="A231" s="31"/>
      <c r="B231" s="32"/>
      <c r="C231" s="33"/>
      <c r="D231" s="33"/>
      <c r="E231" s="33"/>
      <c r="F231" s="34"/>
      <c r="G231" s="34"/>
      <c r="H231" s="34"/>
      <c r="I231" s="34"/>
      <c r="J231" s="34"/>
      <c r="K231" s="34"/>
      <c r="L231" s="70"/>
      <c r="M231" s="86"/>
      <c r="N231" s="86"/>
      <c r="O231" s="69"/>
      <c r="P231" s="34"/>
      <c r="Q231" s="34"/>
    </row>
    <row r="232" spans="1:28" s="35" customFormat="1" ht="18" customHeight="1">
      <c r="A232" s="31"/>
      <c r="B232" s="32"/>
      <c r="C232" s="33"/>
      <c r="D232" s="33"/>
      <c r="E232" s="33"/>
      <c r="F232" s="34"/>
      <c r="G232" s="34"/>
      <c r="H232" s="34"/>
      <c r="I232" s="34"/>
      <c r="J232" s="34"/>
      <c r="K232" s="34"/>
      <c r="L232" s="70"/>
      <c r="M232" s="86"/>
      <c r="N232" s="86"/>
      <c r="O232" s="69"/>
      <c r="P232" s="34"/>
      <c r="Q232" s="34"/>
    </row>
    <row r="233" spans="1:28" s="35" customFormat="1" ht="18" customHeight="1">
      <c r="A233" s="31"/>
      <c r="B233" s="32"/>
      <c r="C233" s="33"/>
      <c r="D233" s="33"/>
      <c r="E233" s="33"/>
      <c r="F233" s="34"/>
      <c r="G233" s="34"/>
      <c r="H233" s="34"/>
      <c r="I233" s="34"/>
      <c r="J233" s="34"/>
      <c r="K233" s="34"/>
      <c r="L233" s="70"/>
      <c r="M233" s="86"/>
      <c r="N233" s="86"/>
      <c r="O233" s="69"/>
      <c r="P233" s="34"/>
      <c r="Q233" s="34"/>
      <c r="R233" s="39"/>
      <c r="S233" s="39"/>
    </row>
    <row r="234" spans="1:28" s="35" customFormat="1" ht="18" customHeight="1">
      <c r="A234" s="31"/>
      <c r="B234" s="32"/>
      <c r="C234" s="33"/>
      <c r="D234" s="33"/>
      <c r="E234" s="33"/>
      <c r="F234" s="34"/>
      <c r="G234" s="34"/>
      <c r="H234" s="34"/>
      <c r="I234" s="34"/>
      <c r="J234" s="34"/>
      <c r="K234" s="34"/>
      <c r="L234" s="70"/>
      <c r="M234" s="86"/>
      <c r="N234" s="86"/>
      <c r="O234" s="69"/>
      <c r="P234" s="34"/>
      <c r="Q234" s="34"/>
    </row>
    <row r="235" spans="1:28" s="35" customFormat="1" ht="18" customHeight="1">
      <c r="A235" s="31"/>
      <c r="B235" s="32"/>
      <c r="C235" s="33"/>
      <c r="D235" s="33"/>
      <c r="E235" s="33"/>
      <c r="F235" s="34"/>
      <c r="G235" s="34"/>
      <c r="H235" s="34"/>
      <c r="I235" s="34"/>
      <c r="J235" s="34"/>
      <c r="K235" s="34"/>
      <c r="L235" s="70"/>
      <c r="M235" s="86"/>
      <c r="N235" s="86"/>
      <c r="O235" s="69"/>
      <c r="P235" s="34"/>
      <c r="Q235" s="34"/>
    </row>
    <row r="236" spans="1:28" s="35" customFormat="1" ht="18" customHeight="1">
      <c r="A236" s="31"/>
      <c r="B236" s="32"/>
      <c r="C236" s="33"/>
      <c r="D236" s="33"/>
      <c r="E236" s="33"/>
      <c r="F236" s="34"/>
      <c r="G236" s="34"/>
      <c r="H236" s="34"/>
      <c r="I236" s="34"/>
      <c r="J236" s="34"/>
      <c r="K236" s="34"/>
      <c r="L236" s="70"/>
      <c r="M236" s="86"/>
      <c r="N236" s="86"/>
      <c r="O236" s="69"/>
      <c r="P236" s="34"/>
      <c r="Q236" s="34"/>
    </row>
    <row r="237" spans="1:28" s="35" customFormat="1" ht="18" customHeight="1">
      <c r="A237" s="31"/>
      <c r="B237" s="32"/>
      <c r="C237" s="33"/>
      <c r="D237" s="33"/>
      <c r="E237" s="33"/>
      <c r="F237" s="34"/>
      <c r="G237" s="52"/>
      <c r="H237" s="52"/>
      <c r="I237" s="52"/>
      <c r="J237" s="52"/>
      <c r="K237" s="52"/>
      <c r="L237" s="70"/>
      <c r="M237" s="86"/>
      <c r="N237" s="86"/>
      <c r="O237" s="69"/>
      <c r="P237" s="34"/>
      <c r="Q237" s="34"/>
      <c r="R237" s="39"/>
      <c r="S237" s="39"/>
    </row>
    <row r="238" spans="1:28" s="35" customFormat="1" ht="18" customHeight="1">
      <c r="A238" s="31"/>
      <c r="B238" s="32"/>
      <c r="C238" s="33"/>
      <c r="D238" s="33"/>
      <c r="E238" s="33"/>
      <c r="F238" s="34"/>
      <c r="G238" s="34"/>
      <c r="H238" s="34"/>
      <c r="I238" s="34"/>
      <c r="J238" s="34"/>
      <c r="K238" s="34"/>
      <c r="L238" s="70"/>
      <c r="M238" s="86"/>
      <c r="N238" s="86"/>
      <c r="O238" s="69"/>
      <c r="P238" s="34"/>
      <c r="Q238" s="34"/>
    </row>
    <row r="239" spans="1:28" s="35" customFormat="1" ht="18" customHeight="1">
      <c r="A239" s="31"/>
      <c r="B239" s="32"/>
      <c r="C239" s="33"/>
      <c r="D239" s="33"/>
      <c r="E239" s="33"/>
      <c r="F239" s="34"/>
      <c r="G239" s="34"/>
      <c r="H239" s="34"/>
      <c r="I239" s="34"/>
      <c r="J239" s="34"/>
      <c r="K239" s="34"/>
      <c r="L239" s="70"/>
      <c r="M239" s="86"/>
      <c r="N239" s="86"/>
      <c r="O239" s="69"/>
      <c r="P239" s="34"/>
      <c r="Q239" s="34"/>
    </row>
    <row r="240" spans="1:28" s="35" customFormat="1" ht="18" customHeight="1">
      <c r="A240" s="31"/>
      <c r="B240" s="41"/>
      <c r="C240" s="38"/>
      <c r="D240" s="38"/>
      <c r="E240" s="38"/>
      <c r="F240" s="37"/>
      <c r="G240" s="37"/>
      <c r="H240" s="37"/>
      <c r="I240" s="37"/>
      <c r="J240" s="37"/>
      <c r="K240" s="37"/>
      <c r="L240" s="71"/>
      <c r="M240" s="89"/>
      <c r="N240" s="89"/>
      <c r="O240" s="75"/>
      <c r="P240" s="37"/>
      <c r="Q240" s="37"/>
      <c r="T240" s="39"/>
      <c r="U240" s="39"/>
      <c r="V240" s="39"/>
      <c r="W240" s="39"/>
      <c r="X240" s="39"/>
      <c r="Y240" s="39"/>
      <c r="Z240" s="39"/>
      <c r="AA240" s="39"/>
      <c r="AB240" s="39"/>
    </row>
    <row r="241" spans="1:28" s="35" customFormat="1" ht="18" customHeight="1">
      <c r="A241" s="31"/>
      <c r="B241" s="41"/>
      <c r="C241" s="40"/>
      <c r="D241" s="40"/>
      <c r="E241" s="40"/>
      <c r="F241" s="37"/>
      <c r="G241" s="37"/>
      <c r="H241" s="37"/>
      <c r="I241" s="37"/>
      <c r="J241" s="37"/>
      <c r="K241" s="37"/>
      <c r="L241" s="71"/>
      <c r="M241" s="89"/>
      <c r="N241" s="89"/>
      <c r="O241" s="75"/>
      <c r="P241" s="37"/>
      <c r="Q241" s="37"/>
    </row>
    <row r="242" spans="1:28" s="35" customFormat="1" ht="18" customHeight="1">
      <c r="A242" s="31"/>
      <c r="B242" s="41"/>
      <c r="C242" s="40"/>
      <c r="D242" s="40"/>
      <c r="E242" s="40"/>
      <c r="F242" s="37"/>
      <c r="G242" s="37"/>
      <c r="H242" s="37"/>
      <c r="I242" s="37"/>
      <c r="J242" s="37"/>
      <c r="K242" s="37"/>
      <c r="L242" s="71"/>
      <c r="M242" s="89"/>
      <c r="N242" s="89"/>
      <c r="O242" s="75"/>
      <c r="P242" s="37"/>
      <c r="Q242" s="37"/>
    </row>
    <row r="243" spans="1:28" s="35" customFormat="1" ht="18" customHeight="1">
      <c r="A243" s="31"/>
      <c r="B243" s="32"/>
      <c r="C243" s="33"/>
      <c r="D243" s="33"/>
      <c r="E243" s="33"/>
      <c r="F243" s="34"/>
      <c r="G243" s="34"/>
      <c r="H243" s="34"/>
      <c r="I243" s="34"/>
      <c r="J243" s="34"/>
      <c r="K243" s="34"/>
      <c r="L243" s="70"/>
      <c r="M243" s="86"/>
      <c r="N243" s="86"/>
      <c r="O243" s="69"/>
      <c r="P243" s="34"/>
      <c r="Q243" s="34"/>
    </row>
    <row r="244" spans="1:28" s="35" customFormat="1" ht="18" customHeight="1">
      <c r="A244" s="31"/>
      <c r="B244" s="32"/>
      <c r="C244" s="33"/>
      <c r="D244" s="33"/>
      <c r="E244" s="33"/>
      <c r="F244" s="34"/>
      <c r="G244" s="34"/>
      <c r="H244" s="34"/>
      <c r="I244" s="34"/>
      <c r="J244" s="34"/>
      <c r="K244" s="34"/>
      <c r="L244" s="70"/>
      <c r="M244" s="86"/>
      <c r="N244" s="86"/>
      <c r="O244" s="69"/>
      <c r="P244" s="34"/>
      <c r="Q244" s="34"/>
    </row>
    <row r="245" spans="1:28" s="35" customFormat="1" ht="18" customHeight="1">
      <c r="A245" s="31"/>
      <c r="B245" s="32"/>
      <c r="C245" s="33"/>
      <c r="D245" s="33"/>
      <c r="E245" s="33"/>
      <c r="F245" s="34"/>
      <c r="G245" s="34"/>
      <c r="H245" s="34"/>
      <c r="I245" s="34"/>
      <c r="J245" s="34"/>
      <c r="K245" s="34"/>
      <c r="L245" s="70"/>
      <c r="M245" s="86"/>
      <c r="N245" s="86"/>
      <c r="O245" s="69"/>
      <c r="P245" s="34"/>
      <c r="Q245" s="34"/>
    </row>
    <row r="246" spans="1:28" s="35" customFormat="1" ht="18" customHeight="1">
      <c r="A246" s="31"/>
      <c r="B246" s="41"/>
      <c r="C246" s="38"/>
      <c r="D246" s="38"/>
      <c r="E246" s="38"/>
      <c r="F246" s="37"/>
      <c r="G246" s="37"/>
      <c r="H246" s="37"/>
      <c r="I246" s="37"/>
      <c r="J246" s="37"/>
      <c r="K246" s="37"/>
      <c r="L246" s="71"/>
      <c r="M246" s="89"/>
      <c r="N246" s="89"/>
      <c r="O246" s="75"/>
      <c r="P246" s="37"/>
      <c r="Q246" s="37"/>
      <c r="T246" s="39"/>
      <c r="U246" s="39"/>
      <c r="V246" s="39"/>
      <c r="W246" s="39"/>
      <c r="X246" s="39"/>
      <c r="Y246" s="39"/>
      <c r="Z246" s="39"/>
      <c r="AA246" s="39"/>
      <c r="AB246" s="39"/>
    </row>
    <row r="247" spans="1:28" s="35" customFormat="1" ht="18" customHeight="1">
      <c r="A247" s="31"/>
      <c r="B247" s="41"/>
      <c r="C247" s="40"/>
      <c r="D247" s="40"/>
      <c r="E247" s="40"/>
      <c r="F247" s="37"/>
      <c r="G247" s="51"/>
      <c r="H247" s="37"/>
      <c r="I247" s="37"/>
      <c r="J247" s="37"/>
      <c r="K247" s="37"/>
      <c r="L247" s="71"/>
      <c r="M247" s="89"/>
      <c r="N247" s="89"/>
      <c r="O247" s="75"/>
      <c r="P247" s="37"/>
      <c r="Q247" s="37"/>
    </row>
    <row r="248" spans="1:28" s="35" customFormat="1" ht="18" customHeight="1">
      <c r="A248" s="31"/>
      <c r="B248" s="41"/>
      <c r="C248" s="40"/>
      <c r="D248" s="40"/>
      <c r="E248" s="40"/>
      <c r="F248" s="37"/>
      <c r="G248" s="51"/>
      <c r="H248" s="37"/>
      <c r="I248" s="37"/>
      <c r="J248" s="37"/>
      <c r="K248" s="37"/>
      <c r="L248" s="71"/>
      <c r="M248" s="89"/>
      <c r="N248" s="89"/>
      <c r="O248" s="75"/>
      <c r="P248" s="37"/>
      <c r="Q248" s="37"/>
    </row>
    <row r="249" spans="1:28" s="35" customFormat="1" ht="18" customHeight="1">
      <c r="A249" s="31"/>
      <c r="B249" s="32"/>
      <c r="C249" s="33"/>
      <c r="D249" s="33"/>
      <c r="E249" s="33"/>
      <c r="F249" s="34"/>
      <c r="G249" s="52"/>
      <c r="H249" s="34"/>
      <c r="I249" s="34"/>
      <c r="J249" s="34"/>
      <c r="K249" s="34"/>
      <c r="L249" s="70"/>
      <c r="M249" s="86"/>
      <c r="N249" s="86"/>
      <c r="O249" s="69"/>
      <c r="P249" s="34"/>
      <c r="Q249" s="34"/>
    </row>
    <row r="250" spans="1:28" s="35" customFormat="1" ht="18" customHeight="1">
      <c r="A250" s="31"/>
      <c r="B250" s="32"/>
      <c r="C250" s="33"/>
      <c r="D250" s="33"/>
      <c r="E250" s="33"/>
      <c r="F250" s="34"/>
      <c r="G250" s="52"/>
      <c r="H250" s="34"/>
      <c r="I250" s="34"/>
      <c r="J250" s="34"/>
      <c r="K250" s="34"/>
      <c r="L250" s="70"/>
      <c r="M250" s="86"/>
      <c r="N250" s="86"/>
      <c r="O250" s="69"/>
      <c r="P250" s="34"/>
      <c r="Q250" s="34"/>
    </row>
    <row r="251" spans="1:28" s="35" customFormat="1" ht="18" customHeight="1">
      <c r="A251" s="31"/>
      <c r="B251" s="32"/>
      <c r="C251" s="33"/>
      <c r="D251" s="33"/>
      <c r="E251" s="33"/>
      <c r="F251" s="34"/>
      <c r="G251" s="52"/>
      <c r="H251" s="34"/>
      <c r="I251" s="34"/>
      <c r="J251" s="34"/>
      <c r="K251" s="34"/>
      <c r="L251" s="70"/>
      <c r="M251" s="86"/>
      <c r="N251" s="86"/>
      <c r="O251" s="69"/>
      <c r="P251" s="34"/>
      <c r="Q251" s="34"/>
    </row>
    <row r="252" spans="1:28" s="35" customFormat="1" ht="18" customHeight="1">
      <c r="A252" s="31"/>
      <c r="B252" s="32"/>
      <c r="C252" s="33"/>
      <c r="D252" s="33"/>
      <c r="E252" s="33"/>
      <c r="F252" s="34"/>
      <c r="G252" s="52"/>
      <c r="H252" s="34"/>
      <c r="I252" s="34"/>
      <c r="J252" s="34"/>
      <c r="K252" s="34"/>
      <c r="L252" s="70"/>
      <c r="M252" s="86"/>
      <c r="N252" s="86"/>
      <c r="O252" s="69"/>
      <c r="P252" s="34"/>
      <c r="Q252" s="34"/>
    </row>
    <row r="253" spans="1:28" s="35" customFormat="1" ht="18" customHeight="1">
      <c r="A253" s="31"/>
      <c r="B253" s="32"/>
      <c r="C253" s="33"/>
      <c r="D253" s="33"/>
      <c r="E253" s="33"/>
      <c r="F253" s="34"/>
      <c r="G253" s="34"/>
      <c r="H253" s="34"/>
      <c r="I253" s="34"/>
      <c r="J253" s="34"/>
      <c r="K253" s="34"/>
      <c r="L253" s="70"/>
      <c r="M253" s="86"/>
      <c r="N253" s="86"/>
      <c r="O253" s="69"/>
      <c r="P253" s="34"/>
      <c r="Q253" s="34"/>
    </row>
    <row r="254" spans="1:28" s="35" customFormat="1" ht="18" customHeight="1">
      <c r="A254" s="31"/>
      <c r="B254" s="32"/>
      <c r="C254" s="33"/>
      <c r="D254" s="33"/>
      <c r="E254" s="33"/>
      <c r="F254" s="34"/>
      <c r="G254" s="34"/>
      <c r="H254" s="34"/>
      <c r="I254" s="34"/>
      <c r="J254" s="34"/>
      <c r="K254" s="34"/>
      <c r="L254" s="70"/>
      <c r="M254" s="86"/>
      <c r="N254" s="86"/>
      <c r="O254" s="69"/>
      <c r="P254" s="34"/>
      <c r="Q254" s="34"/>
    </row>
    <row r="255" spans="1:28" s="35" customFormat="1" ht="18" customHeight="1">
      <c r="A255" s="31"/>
      <c r="B255" s="32"/>
      <c r="C255" s="33"/>
      <c r="D255" s="33"/>
      <c r="E255" s="33"/>
      <c r="F255" s="34"/>
      <c r="G255" s="34"/>
      <c r="H255" s="34"/>
      <c r="I255" s="34"/>
      <c r="J255" s="34"/>
      <c r="K255" s="34"/>
      <c r="L255" s="70"/>
      <c r="M255" s="86"/>
      <c r="N255" s="86"/>
      <c r="O255" s="69"/>
      <c r="P255" s="34"/>
      <c r="Q255" s="34"/>
    </row>
    <row r="256" spans="1:28" s="35" customFormat="1" ht="18" customHeight="1">
      <c r="A256" s="31"/>
      <c r="B256" s="32"/>
      <c r="C256" s="33"/>
      <c r="D256" s="33"/>
      <c r="E256" s="33"/>
      <c r="F256" s="34"/>
      <c r="G256" s="34"/>
      <c r="H256" s="34"/>
      <c r="I256" s="34"/>
      <c r="J256" s="34"/>
      <c r="K256" s="34"/>
      <c r="L256" s="70"/>
      <c r="M256" s="86"/>
      <c r="N256" s="86"/>
      <c r="O256" s="69"/>
      <c r="P256" s="34"/>
      <c r="Q256" s="34"/>
      <c r="R256" s="39"/>
      <c r="S256" s="39"/>
    </row>
    <row r="257" spans="1:28" s="35" customFormat="1" ht="18" customHeight="1">
      <c r="A257" s="31"/>
      <c r="B257" s="32"/>
      <c r="C257" s="33"/>
      <c r="D257" s="33"/>
      <c r="E257" s="33"/>
      <c r="F257" s="34"/>
      <c r="G257" s="34"/>
      <c r="H257" s="34"/>
      <c r="I257" s="34"/>
      <c r="J257" s="34"/>
      <c r="K257" s="34"/>
      <c r="L257" s="70"/>
      <c r="M257" s="86"/>
      <c r="N257" s="86"/>
      <c r="O257" s="69"/>
      <c r="P257" s="34"/>
      <c r="Q257" s="34"/>
    </row>
    <row r="258" spans="1:28" s="35" customFormat="1" ht="18" customHeight="1">
      <c r="A258" s="31"/>
      <c r="B258" s="32"/>
      <c r="C258" s="33"/>
      <c r="D258" s="33"/>
      <c r="E258" s="33"/>
      <c r="F258" s="34"/>
      <c r="G258" s="34"/>
      <c r="H258" s="34"/>
      <c r="I258" s="34"/>
      <c r="J258" s="34"/>
      <c r="K258" s="34"/>
      <c r="L258" s="70"/>
      <c r="M258" s="86"/>
      <c r="N258" s="86"/>
      <c r="O258" s="69"/>
      <c r="P258" s="34"/>
      <c r="Q258" s="34"/>
    </row>
    <row r="259" spans="1:28" s="35" customFormat="1" ht="18" customHeight="1">
      <c r="A259" s="31"/>
      <c r="B259" s="32"/>
      <c r="C259" s="33"/>
      <c r="D259" s="33"/>
      <c r="E259" s="33"/>
      <c r="F259" s="34"/>
      <c r="G259" s="34"/>
      <c r="H259" s="34"/>
      <c r="I259" s="34"/>
      <c r="J259" s="34"/>
      <c r="K259" s="34"/>
      <c r="L259" s="70"/>
      <c r="M259" s="86"/>
      <c r="N259" s="86"/>
      <c r="O259" s="69"/>
      <c r="P259" s="34"/>
      <c r="Q259" s="34"/>
    </row>
    <row r="260" spans="1:28" s="35" customFormat="1" ht="18" customHeight="1">
      <c r="A260" s="31"/>
      <c r="B260" s="32"/>
      <c r="C260" s="33"/>
      <c r="D260" s="33"/>
      <c r="E260" s="33"/>
      <c r="F260" s="34"/>
      <c r="G260" s="34"/>
      <c r="H260" s="34"/>
      <c r="I260" s="34"/>
      <c r="J260" s="34"/>
      <c r="K260" s="34"/>
      <c r="L260" s="70"/>
      <c r="M260" s="86"/>
      <c r="N260" s="86"/>
      <c r="O260" s="69"/>
      <c r="P260" s="34"/>
      <c r="Q260" s="34"/>
    </row>
    <row r="261" spans="1:28" s="35" customFormat="1" ht="18" customHeight="1">
      <c r="A261" s="31"/>
      <c r="B261" s="32"/>
      <c r="C261" s="33"/>
      <c r="D261" s="33"/>
      <c r="E261" s="33"/>
      <c r="F261" s="34"/>
      <c r="G261" s="34"/>
      <c r="H261" s="34"/>
      <c r="I261" s="34"/>
      <c r="J261" s="34"/>
      <c r="K261" s="34"/>
      <c r="L261" s="70"/>
      <c r="M261" s="86"/>
      <c r="N261" s="86"/>
      <c r="O261" s="69"/>
      <c r="P261" s="34"/>
      <c r="Q261" s="34"/>
    </row>
    <row r="262" spans="1:28" s="35" customFormat="1" ht="18" customHeight="1">
      <c r="A262" s="31"/>
      <c r="B262" s="32"/>
      <c r="C262" s="33"/>
      <c r="D262" s="33"/>
      <c r="E262" s="33"/>
      <c r="F262" s="34"/>
      <c r="G262" s="34"/>
      <c r="H262" s="34"/>
      <c r="I262" s="34"/>
      <c r="J262" s="34"/>
      <c r="K262" s="34"/>
      <c r="L262" s="70"/>
      <c r="M262" s="86"/>
      <c r="N262" s="86"/>
      <c r="O262" s="69"/>
      <c r="P262" s="34"/>
      <c r="Q262" s="34"/>
      <c r="R262" s="39"/>
      <c r="S262" s="39"/>
    </row>
    <row r="263" spans="1:28" s="35" customFormat="1" ht="18" customHeight="1">
      <c r="A263" s="31"/>
      <c r="B263" s="32"/>
      <c r="C263" s="33"/>
      <c r="D263" s="33"/>
      <c r="E263" s="33"/>
      <c r="F263" s="34"/>
      <c r="G263" s="34"/>
      <c r="H263" s="34"/>
      <c r="I263" s="34"/>
      <c r="J263" s="34"/>
      <c r="K263" s="34"/>
      <c r="L263" s="70"/>
      <c r="M263" s="86"/>
      <c r="N263" s="86"/>
      <c r="O263" s="69"/>
      <c r="P263" s="34"/>
      <c r="Q263" s="34"/>
    </row>
    <row r="264" spans="1:28" s="35" customFormat="1" ht="18" customHeight="1">
      <c r="A264" s="31"/>
      <c r="B264" s="32"/>
      <c r="C264" s="33"/>
      <c r="D264" s="33"/>
      <c r="E264" s="33"/>
      <c r="F264" s="34"/>
      <c r="G264" s="34"/>
      <c r="H264" s="34"/>
      <c r="I264" s="34"/>
      <c r="J264" s="34"/>
      <c r="K264" s="34"/>
      <c r="L264" s="70"/>
      <c r="M264" s="86"/>
      <c r="N264" s="86"/>
      <c r="O264" s="69"/>
      <c r="P264" s="34"/>
      <c r="Q264" s="34"/>
    </row>
    <row r="265" spans="1:28" s="35" customFormat="1" ht="18" customHeight="1">
      <c r="A265" s="31"/>
      <c r="B265" s="41"/>
      <c r="C265" s="38"/>
      <c r="D265" s="38"/>
      <c r="E265" s="38"/>
      <c r="F265" s="37"/>
      <c r="G265" s="37"/>
      <c r="H265" s="37"/>
      <c r="I265" s="37"/>
      <c r="J265" s="37"/>
      <c r="K265" s="37"/>
      <c r="L265" s="71"/>
      <c r="M265" s="89"/>
      <c r="N265" s="89"/>
      <c r="O265" s="75"/>
      <c r="P265" s="37"/>
      <c r="Q265" s="37"/>
      <c r="T265" s="39"/>
      <c r="U265" s="39"/>
      <c r="V265" s="39"/>
      <c r="W265" s="39"/>
      <c r="X265" s="39"/>
      <c r="Y265" s="39"/>
      <c r="Z265" s="39"/>
      <c r="AA265" s="39"/>
      <c r="AB265" s="39"/>
    </row>
    <row r="266" spans="1:28" s="35" customFormat="1" ht="18" customHeight="1">
      <c r="A266" s="31"/>
      <c r="B266" s="41"/>
      <c r="C266" s="40"/>
      <c r="D266" s="46"/>
      <c r="E266" s="40"/>
      <c r="F266" s="37"/>
      <c r="G266" s="37"/>
      <c r="H266" s="37"/>
      <c r="I266" s="37"/>
      <c r="J266" s="37"/>
      <c r="K266" s="37"/>
      <c r="L266" s="71"/>
      <c r="M266" s="89"/>
      <c r="N266" s="89"/>
      <c r="O266" s="75"/>
      <c r="P266" s="37"/>
      <c r="Q266" s="37"/>
    </row>
    <row r="267" spans="1:28" s="35" customFormat="1" ht="18" customHeight="1">
      <c r="A267" s="31"/>
      <c r="B267" s="41"/>
      <c r="C267" s="40"/>
      <c r="D267" s="40"/>
      <c r="E267" s="40"/>
      <c r="F267" s="37"/>
      <c r="G267" s="37"/>
      <c r="H267" s="37"/>
      <c r="I267" s="37"/>
      <c r="J267" s="37"/>
      <c r="K267" s="37"/>
      <c r="L267" s="71"/>
      <c r="M267" s="89"/>
      <c r="N267" s="89"/>
      <c r="O267" s="75"/>
      <c r="P267" s="37"/>
      <c r="Q267" s="37"/>
    </row>
    <row r="268" spans="1:28" s="35" customFormat="1" ht="18" customHeight="1">
      <c r="A268" s="31"/>
      <c r="B268" s="32"/>
      <c r="C268" s="33"/>
      <c r="D268" s="33"/>
      <c r="E268" s="33"/>
      <c r="F268" s="34"/>
      <c r="G268" s="34"/>
      <c r="H268" s="34"/>
      <c r="I268" s="34"/>
      <c r="J268" s="34"/>
      <c r="K268" s="34"/>
      <c r="L268" s="70"/>
      <c r="M268" s="86"/>
      <c r="N268" s="86"/>
      <c r="O268" s="69"/>
      <c r="P268" s="34"/>
      <c r="Q268" s="34"/>
      <c r="R268" s="39"/>
      <c r="S268" s="39"/>
    </row>
    <row r="269" spans="1:28" s="35" customFormat="1" ht="18" customHeight="1">
      <c r="A269" s="31"/>
      <c r="B269" s="32"/>
      <c r="C269" s="33"/>
      <c r="D269" s="33"/>
      <c r="E269" s="33"/>
      <c r="F269" s="34"/>
      <c r="G269" s="34"/>
      <c r="H269" s="34"/>
      <c r="I269" s="34"/>
      <c r="J269" s="34"/>
      <c r="K269" s="34"/>
      <c r="L269" s="70"/>
      <c r="M269" s="86"/>
      <c r="N269" s="86"/>
      <c r="O269" s="69"/>
      <c r="P269" s="34"/>
      <c r="Q269" s="34"/>
    </row>
    <row r="270" spans="1:28" s="35" customFormat="1" ht="18" customHeight="1">
      <c r="A270" s="31"/>
      <c r="B270" s="32"/>
      <c r="C270" s="33"/>
      <c r="D270" s="33"/>
      <c r="E270" s="33"/>
      <c r="F270" s="34"/>
      <c r="G270" s="34"/>
      <c r="H270" s="34"/>
      <c r="I270" s="34"/>
      <c r="J270" s="34"/>
      <c r="K270" s="34"/>
      <c r="L270" s="70"/>
      <c r="M270" s="86"/>
      <c r="N270" s="86"/>
      <c r="O270" s="69"/>
      <c r="P270" s="34"/>
      <c r="Q270" s="34"/>
    </row>
    <row r="271" spans="1:28" s="35" customFormat="1" ht="18" customHeight="1">
      <c r="A271" s="31"/>
      <c r="B271" s="41"/>
      <c r="C271" s="38"/>
      <c r="D271" s="38"/>
      <c r="E271" s="38"/>
      <c r="F271" s="37"/>
      <c r="G271" s="37"/>
      <c r="H271" s="37"/>
      <c r="I271" s="37"/>
      <c r="J271" s="37"/>
      <c r="K271" s="37"/>
      <c r="L271" s="71"/>
      <c r="M271" s="89"/>
      <c r="N271" s="89"/>
      <c r="O271" s="75"/>
      <c r="P271" s="37"/>
      <c r="Q271" s="37"/>
      <c r="T271" s="39"/>
      <c r="U271" s="39"/>
      <c r="V271" s="39"/>
      <c r="W271" s="39"/>
      <c r="X271" s="39"/>
      <c r="Y271" s="39"/>
      <c r="Z271" s="39"/>
      <c r="AA271" s="39"/>
      <c r="AB271" s="39"/>
    </row>
    <row r="272" spans="1:28" s="35" customFormat="1" ht="18" customHeight="1">
      <c r="A272" s="31"/>
      <c r="B272" s="41"/>
      <c r="C272" s="40"/>
      <c r="D272" s="40"/>
      <c r="E272" s="40"/>
      <c r="F272" s="37"/>
      <c r="G272" s="37"/>
      <c r="H272" s="37"/>
      <c r="I272" s="37"/>
      <c r="J272" s="37"/>
      <c r="K272" s="37"/>
      <c r="L272" s="71"/>
      <c r="M272" s="89"/>
      <c r="N272" s="89"/>
      <c r="O272" s="75"/>
      <c r="P272" s="37"/>
      <c r="Q272" s="37"/>
    </row>
    <row r="273" spans="1:28" s="35" customFormat="1" ht="18" customHeight="1">
      <c r="A273" s="31"/>
      <c r="B273" s="41"/>
      <c r="C273" s="40"/>
      <c r="D273" s="40"/>
      <c r="E273" s="40"/>
      <c r="F273" s="37"/>
      <c r="G273" s="37"/>
      <c r="H273" s="37"/>
      <c r="I273" s="37"/>
      <c r="J273" s="37"/>
      <c r="K273" s="37"/>
      <c r="L273" s="71"/>
      <c r="M273" s="89"/>
      <c r="N273" s="89"/>
      <c r="O273" s="75"/>
      <c r="P273" s="37"/>
      <c r="Q273" s="37"/>
    </row>
    <row r="274" spans="1:28" s="35" customFormat="1" ht="18" customHeight="1">
      <c r="A274" s="31"/>
      <c r="B274" s="32"/>
      <c r="C274" s="33"/>
      <c r="D274" s="33"/>
      <c r="E274" s="33"/>
      <c r="F274" s="34"/>
      <c r="G274" s="34"/>
      <c r="H274" s="34"/>
      <c r="I274" s="34"/>
      <c r="J274" s="34"/>
      <c r="K274" s="34"/>
      <c r="L274" s="70"/>
      <c r="M274" s="86"/>
      <c r="N274" s="86"/>
      <c r="O274" s="69"/>
      <c r="P274" s="34"/>
      <c r="Q274" s="34"/>
    </row>
    <row r="275" spans="1:28" s="35" customFormat="1" ht="18" customHeight="1">
      <c r="A275" s="31"/>
      <c r="B275" s="32"/>
      <c r="C275" s="33"/>
      <c r="D275" s="33"/>
      <c r="E275" s="33"/>
      <c r="F275" s="34"/>
      <c r="G275" s="34"/>
      <c r="H275" s="34"/>
      <c r="I275" s="34"/>
      <c r="J275" s="34"/>
      <c r="K275" s="34"/>
      <c r="L275" s="70"/>
      <c r="M275" s="86"/>
      <c r="N275" s="86"/>
      <c r="O275" s="69"/>
      <c r="P275" s="34"/>
      <c r="Q275" s="34"/>
      <c r="R275" s="39"/>
      <c r="S275" s="39"/>
    </row>
    <row r="276" spans="1:28" s="35" customFormat="1" ht="18" customHeight="1">
      <c r="A276" s="31"/>
      <c r="B276" s="32"/>
      <c r="C276" s="33"/>
      <c r="D276" s="33"/>
      <c r="E276" s="33"/>
      <c r="F276" s="34"/>
      <c r="G276" s="34"/>
      <c r="H276" s="34"/>
      <c r="I276" s="34"/>
      <c r="J276" s="34"/>
      <c r="K276" s="34"/>
      <c r="L276" s="70"/>
      <c r="M276" s="86"/>
      <c r="N276" s="86"/>
      <c r="O276" s="69"/>
      <c r="P276" s="34"/>
      <c r="Q276" s="34"/>
      <c r="R276" s="39"/>
      <c r="S276" s="39"/>
    </row>
    <row r="277" spans="1:28" s="35" customFormat="1" ht="18" customHeight="1">
      <c r="A277" s="31"/>
      <c r="B277" s="41"/>
      <c r="C277" s="38"/>
      <c r="D277" s="38"/>
      <c r="E277" s="38"/>
      <c r="F277" s="37"/>
      <c r="G277" s="37"/>
      <c r="H277" s="37"/>
      <c r="I277" s="37"/>
      <c r="J277" s="37"/>
      <c r="K277" s="37"/>
      <c r="L277" s="71"/>
      <c r="M277" s="89"/>
      <c r="N277" s="89"/>
      <c r="O277" s="75"/>
      <c r="P277" s="37"/>
      <c r="Q277" s="37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</row>
    <row r="278" spans="1:28" s="35" customFormat="1" ht="18" customHeight="1">
      <c r="A278" s="31"/>
      <c r="B278" s="41"/>
      <c r="C278" s="40"/>
      <c r="D278" s="40"/>
      <c r="E278" s="40"/>
      <c r="F278" s="37"/>
      <c r="G278" s="37"/>
      <c r="H278" s="37"/>
      <c r="I278" s="37"/>
      <c r="J278" s="37"/>
      <c r="K278" s="37"/>
      <c r="L278" s="71"/>
      <c r="M278" s="89"/>
      <c r="N278" s="89"/>
      <c r="O278" s="75"/>
      <c r="P278" s="37"/>
      <c r="Q278" s="37"/>
      <c r="R278" s="39"/>
      <c r="S278" s="39"/>
    </row>
    <row r="279" spans="1:28" s="35" customFormat="1" ht="18" customHeight="1">
      <c r="A279" s="31"/>
      <c r="B279" s="41"/>
      <c r="C279" s="40"/>
      <c r="D279" s="40"/>
      <c r="E279" s="40"/>
      <c r="F279" s="37"/>
      <c r="G279" s="37"/>
      <c r="H279" s="37"/>
      <c r="I279" s="37"/>
      <c r="J279" s="37"/>
      <c r="K279" s="37"/>
      <c r="L279" s="71"/>
      <c r="M279" s="89"/>
      <c r="N279" s="89"/>
      <c r="O279" s="75"/>
      <c r="P279" s="37"/>
      <c r="Q279" s="37"/>
      <c r="R279" s="39"/>
      <c r="S279" s="39"/>
    </row>
    <row r="280" spans="1:28" s="35" customFormat="1" ht="18" customHeight="1">
      <c r="A280" s="31"/>
      <c r="B280" s="32"/>
      <c r="C280" s="33"/>
      <c r="D280" s="33"/>
      <c r="E280" s="33"/>
      <c r="F280" s="34"/>
      <c r="G280" s="34"/>
      <c r="H280" s="34"/>
      <c r="I280" s="34"/>
      <c r="J280" s="34"/>
      <c r="K280" s="34"/>
      <c r="L280" s="70"/>
      <c r="M280" s="86"/>
      <c r="N280" s="86"/>
      <c r="O280" s="69"/>
      <c r="P280" s="34"/>
      <c r="Q280" s="34"/>
      <c r="R280" s="39"/>
      <c r="S280" s="39"/>
    </row>
    <row r="281" spans="1:28" s="35" customFormat="1" ht="18" customHeight="1">
      <c r="A281" s="31"/>
      <c r="B281" s="32"/>
      <c r="C281" s="33"/>
      <c r="D281" s="33"/>
      <c r="E281" s="33"/>
      <c r="F281" s="34"/>
      <c r="G281" s="34"/>
      <c r="H281" s="34"/>
      <c r="I281" s="34"/>
      <c r="J281" s="34"/>
      <c r="K281" s="34"/>
      <c r="L281" s="70"/>
      <c r="M281" s="86"/>
      <c r="N281" s="86"/>
      <c r="O281" s="69"/>
      <c r="P281" s="34"/>
      <c r="Q281" s="34"/>
      <c r="R281" s="39"/>
      <c r="S281" s="39"/>
    </row>
    <row r="282" spans="1:28" s="35" customFormat="1" ht="18" customHeight="1">
      <c r="A282" s="31"/>
      <c r="B282" s="32"/>
      <c r="C282" s="33"/>
      <c r="D282" s="33"/>
      <c r="E282" s="33"/>
      <c r="F282" s="34"/>
      <c r="G282" s="52"/>
      <c r="H282" s="52"/>
      <c r="I282" s="52"/>
      <c r="J282" s="34"/>
      <c r="K282" s="52"/>
      <c r="L282" s="70"/>
      <c r="M282" s="86"/>
      <c r="N282" s="86"/>
      <c r="O282" s="77"/>
      <c r="P282" s="52"/>
      <c r="Q282" s="34"/>
      <c r="T282" s="45"/>
      <c r="U282" s="45"/>
      <c r="V282" s="45"/>
      <c r="W282" s="45"/>
      <c r="X282" s="45"/>
      <c r="Y282" s="45"/>
      <c r="Z282" s="45"/>
      <c r="AA282" s="45"/>
      <c r="AB282" s="45"/>
    </row>
    <row r="283" spans="1:28" s="35" customFormat="1" ht="18" customHeight="1">
      <c r="A283" s="31"/>
      <c r="B283" s="32"/>
      <c r="C283" s="33"/>
      <c r="D283" s="33"/>
      <c r="E283" s="33"/>
      <c r="F283" s="34"/>
      <c r="G283" s="52"/>
      <c r="H283" s="52"/>
      <c r="I283" s="52"/>
      <c r="J283" s="34"/>
      <c r="K283" s="52"/>
      <c r="L283" s="70"/>
      <c r="M283" s="86"/>
      <c r="N283" s="86"/>
      <c r="O283" s="77"/>
      <c r="P283" s="52"/>
      <c r="Q283" s="34"/>
      <c r="T283" s="45"/>
      <c r="U283" s="45"/>
      <c r="V283" s="45"/>
      <c r="W283" s="45"/>
      <c r="X283" s="45"/>
      <c r="Y283" s="45"/>
      <c r="Z283" s="45"/>
      <c r="AA283" s="45"/>
      <c r="AB283" s="45"/>
    </row>
    <row r="284" spans="1:28" s="35" customFormat="1" ht="18" customHeight="1">
      <c r="A284" s="31"/>
      <c r="B284" s="32"/>
      <c r="C284" s="33"/>
      <c r="D284" s="33"/>
      <c r="E284" s="33"/>
      <c r="F284" s="34"/>
      <c r="G284" s="34"/>
      <c r="H284" s="34"/>
      <c r="I284" s="34"/>
      <c r="J284" s="34"/>
      <c r="K284" s="34"/>
      <c r="L284" s="70"/>
      <c r="M284" s="86"/>
      <c r="N284" s="86"/>
      <c r="O284" s="77"/>
      <c r="P284" s="34"/>
      <c r="Q284" s="34"/>
      <c r="R284" s="39"/>
      <c r="S284" s="39"/>
    </row>
    <row r="285" spans="1:28" s="35" customFormat="1" ht="18" customHeight="1">
      <c r="A285" s="31"/>
      <c r="B285" s="32"/>
      <c r="C285" s="33"/>
      <c r="D285" s="33"/>
      <c r="E285" s="33"/>
      <c r="F285" s="34"/>
      <c r="G285" s="34"/>
      <c r="H285" s="34"/>
      <c r="I285" s="34"/>
      <c r="J285" s="34"/>
      <c r="K285" s="34"/>
      <c r="L285" s="70"/>
      <c r="M285" s="86"/>
      <c r="N285" s="86"/>
      <c r="O285" s="77"/>
      <c r="P285" s="34"/>
      <c r="Q285" s="34"/>
      <c r="R285" s="39"/>
      <c r="S285" s="39"/>
    </row>
    <row r="286" spans="1:28" s="35" customFormat="1" ht="18" customHeight="1">
      <c r="A286" s="31"/>
      <c r="B286" s="41"/>
      <c r="C286" s="38"/>
      <c r="D286" s="38"/>
      <c r="E286" s="44"/>
      <c r="F286" s="37"/>
      <c r="G286" s="37"/>
      <c r="H286" s="37"/>
      <c r="I286" s="37"/>
      <c r="J286" s="37"/>
      <c r="K286" s="37"/>
      <c r="L286" s="71"/>
      <c r="M286" s="89"/>
      <c r="N286" s="89"/>
      <c r="O286" s="78"/>
      <c r="P286" s="37"/>
      <c r="Q286" s="37"/>
      <c r="T286" s="39"/>
      <c r="U286" s="39"/>
      <c r="V286" s="39"/>
      <c r="W286" s="39"/>
      <c r="X286" s="39"/>
      <c r="Y286" s="39"/>
      <c r="Z286" s="39"/>
      <c r="AA286" s="39"/>
      <c r="AB286" s="39"/>
    </row>
    <row r="287" spans="1:28" s="35" customFormat="1" ht="18" customHeight="1">
      <c r="A287" s="31"/>
      <c r="B287" s="41"/>
      <c r="C287" s="38"/>
      <c r="D287" s="38"/>
      <c r="E287" s="44"/>
      <c r="F287" s="37"/>
      <c r="G287" s="37"/>
      <c r="H287" s="37"/>
      <c r="I287" s="37"/>
      <c r="J287" s="37"/>
      <c r="K287" s="37"/>
      <c r="L287" s="71"/>
      <c r="M287" s="89"/>
      <c r="N287" s="89"/>
      <c r="O287" s="78"/>
      <c r="P287" s="37"/>
      <c r="Q287" s="37"/>
      <c r="T287" s="39"/>
      <c r="U287" s="39"/>
      <c r="V287" s="39"/>
      <c r="W287" s="39"/>
      <c r="X287" s="39"/>
      <c r="Y287" s="39"/>
      <c r="Z287" s="39"/>
      <c r="AA287" s="39"/>
      <c r="AB287" s="39"/>
    </row>
    <row r="288" spans="1:28" s="35" customFormat="1" ht="18" customHeight="1">
      <c r="A288" s="31"/>
      <c r="B288" s="41"/>
      <c r="C288" s="40"/>
      <c r="D288" s="47"/>
      <c r="E288" s="44"/>
      <c r="F288" s="37"/>
      <c r="G288" s="37"/>
      <c r="H288" s="37"/>
      <c r="I288" s="37"/>
      <c r="J288" s="37"/>
      <c r="K288" s="37"/>
      <c r="L288" s="71"/>
      <c r="M288" s="89"/>
      <c r="N288" s="89"/>
      <c r="O288" s="78"/>
      <c r="P288" s="37"/>
      <c r="Q288" s="37"/>
      <c r="T288" s="39"/>
      <c r="U288" s="39"/>
      <c r="V288" s="39"/>
      <c r="W288" s="39"/>
      <c r="X288" s="39"/>
      <c r="Y288" s="39"/>
      <c r="Z288" s="39"/>
      <c r="AA288" s="39"/>
      <c r="AB288" s="39"/>
    </row>
    <row r="289" spans="1:28" s="35" customFormat="1" ht="18" customHeight="1">
      <c r="A289" s="31"/>
      <c r="B289" s="41"/>
      <c r="C289" s="40"/>
      <c r="D289" s="47"/>
      <c r="E289" s="44"/>
      <c r="F289" s="37"/>
      <c r="G289" s="37"/>
      <c r="H289" s="37"/>
      <c r="I289" s="37"/>
      <c r="J289" s="37"/>
      <c r="K289" s="37"/>
      <c r="L289" s="71"/>
      <c r="M289" s="89"/>
      <c r="N289" s="89"/>
      <c r="O289" s="75"/>
      <c r="P289" s="37"/>
      <c r="Q289" s="37"/>
      <c r="T289" s="39"/>
      <c r="U289" s="39"/>
      <c r="V289" s="39"/>
      <c r="W289" s="39"/>
      <c r="X289" s="39"/>
      <c r="Y289" s="39"/>
      <c r="Z289" s="39"/>
      <c r="AA289" s="39"/>
      <c r="AB289" s="39"/>
    </row>
    <row r="290" spans="1:28" s="35" customFormat="1" ht="18" customHeight="1">
      <c r="A290" s="31"/>
      <c r="B290" s="41"/>
      <c r="C290" s="40"/>
      <c r="D290" s="47"/>
      <c r="E290" s="44"/>
      <c r="F290" s="37"/>
      <c r="G290" s="37"/>
      <c r="H290" s="37"/>
      <c r="I290" s="37"/>
      <c r="J290" s="37"/>
      <c r="K290" s="37"/>
      <c r="L290" s="71"/>
      <c r="M290" s="89"/>
      <c r="N290" s="89"/>
      <c r="O290" s="75"/>
      <c r="P290" s="37"/>
      <c r="Q290" s="37"/>
      <c r="T290" s="39"/>
      <c r="U290" s="39"/>
      <c r="V290" s="39"/>
      <c r="W290" s="39"/>
      <c r="X290" s="39"/>
      <c r="Y290" s="39"/>
      <c r="Z290" s="39"/>
      <c r="AA290" s="39"/>
      <c r="AB290" s="39"/>
    </row>
    <row r="291" spans="1:28" s="35" customFormat="1" ht="18" customHeight="1">
      <c r="A291" s="31"/>
      <c r="B291" s="41"/>
      <c r="C291" s="40"/>
      <c r="D291" s="47"/>
      <c r="E291" s="44"/>
      <c r="F291" s="37"/>
      <c r="G291" s="37"/>
      <c r="H291" s="37"/>
      <c r="I291" s="37"/>
      <c r="J291" s="37"/>
      <c r="K291" s="37"/>
      <c r="L291" s="71"/>
      <c r="M291" s="89"/>
      <c r="N291" s="89"/>
      <c r="O291" s="75"/>
      <c r="P291" s="37"/>
      <c r="Q291" s="37"/>
      <c r="T291" s="39"/>
      <c r="U291" s="39"/>
      <c r="V291" s="39"/>
      <c r="W291" s="39"/>
      <c r="X291" s="39"/>
      <c r="Y291" s="39"/>
      <c r="Z291" s="39"/>
      <c r="AA291" s="39"/>
      <c r="AB291" s="39"/>
    </row>
    <row r="292" spans="1:28" s="35" customFormat="1" ht="18" customHeight="1">
      <c r="A292" s="31"/>
      <c r="B292" s="41"/>
      <c r="C292" s="40"/>
      <c r="D292" s="47"/>
      <c r="E292" s="44"/>
      <c r="F292" s="37"/>
      <c r="G292" s="37"/>
      <c r="H292" s="37"/>
      <c r="I292" s="37"/>
      <c r="J292" s="37"/>
      <c r="K292" s="37"/>
      <c r="L292" s="71"/>
      <c r="M292" s="89"/>
      <c r="N292" s="89"/>
      <c r="O292" s="75"/>
      <c r="P292" s="37"/>
      <c r="Q292" s="37"/>
      <c r="T292" s="39"/>
      <c r="U292" s="39"/>
      <c r="V292" s="39"/>
      <c r="W292" s="39"/>
      <c r="X292" s="39"/>
      <c r="Y292" s="39"/>
      <c r="Z292" s="39"/>
      <c r="AA292" s="39"/>
      <c r="AB292" s="39"/>
    </row>
    <row r="293" spans="1:28" s="35" customFormat="1" ht="18" customHeight="1">
      <c r="A293" s="31"/>
      <c r="B293" s="32"/>
      <c r="C293" s="33"/>
      <c r="D293" s="33"/>
      <c r="E293" s="33"/>
      <c r="F293" s="34"/>
      <c r="G293" s="34"/>
      <c r="H293" s="34"/>
      <c r="I293" s="34"/>
      <c r="J293" s="34"/>
      <c r="K293" s="34"/>
      <c r="L293" s="70"/>
      <c r="M293" s="86"/>
      <c r="N293" s="86"/>
      <c r="O293" s="69"/>
      <c r="P293" s="34"/>
      <c r="Q293" s="34"/>
    </row>
    <row r="294" spans="1:28" s="35" customFormat="1" ht="18" customHeight="1">
      <c r="A294" s="31"/>
      <c r="B294" s="32"/>
      <c r="C294" s="33"/>
      <c r="D294" s="33"/>
      <c r="E294" s="33"/>
      <c r="F294" s="34"/>
      <c r="G294" s="34"/>
      <c r="H294" s="34"/>
      <c r="I294" s="34"/>
      <c r="J294" s="34"/>
      <c r="K294" s="34"/>
      <c r="L294" s="70"/>
      <c r="M294" s="86"/>
      <c r="N294" s="86"/>
      <c r="O294" s="69"/>
      <c r="P294" s="34"/>
      <c r="Q294" s="34"/>
    </row>
    <row r="295" spans="1:28" s="35" customFormat="1" ht="18" customHeight="1">
      <c r="A295" s="31"/>
      <c r="B295" s="32"/>
      <c r="C295" s="33"/>
      <c r="D295" s="33"/>
      <c r="E295" s="33"/>
      <c r="F295" s="34"/>
      <c r="G295" s="34"/>
      <c r="H295" s="34"/>
      <c r="I295" s="34"/>
      <c r="J295" s="34"/>
      <c r="K295" s="34"/>
      <c r="L295" s="70"/>
      <c r="M295" s="86"/>
      <c r="N295" s="86"/>
      <c r="O295" s="69"/>
      <c r="P295" s="34"/>
      <c r="Q295" s="34"/>
    </row>
    <row r="296" spans="1:28" s="35" customFormat="1" ht="18" customHeight="1">
      <c r="A296" s="31"/>
      <c r="B296" s="32"/>
      <c r="C296" s="33"/>
      <c r="D296" s="33"/>
      <c r="E296" s="33"/>
      <c r="F296" s="34"/>
      <c r="G296" s="34"/>
      <c r="H296" s="34"/>
      <c r="I296" s="34"/>
      <c r="J296" s="34"/>
      <c r="K296" s="34"/>
      <c r="L296" s="70"/>
      <c r="M296" s="86"/>
      <c r="N296" s="86"/>
      <c r="O296" s="69"/>
      <c r="P296" s="34"/>
      <c r="Q296" s="34"/>
    </row>
    <row r="297" spans="1:28" s="35" customFormat="1" ht="18" customHeight="1">
      <c r="A297" s="31"/>
      <c r="B297" s="32"/>
      <c r="C297" s="33"/>
      <c r="D297" s="33"/>
      <c r="E297" s="33"/>
      <c r="F297" s="34"/>
      <c r="G297" s="34"/>
      <c r="H297" s="34"/>
      <c r="I297" s="34"/>
      <c r="J297" s="34"/>
      <c r="K297" s="34"/>
      <c r="L297" s="70"/>
      <c r="M297" s="86"/>
      <c r="N297" s="86"/>
      <c r="O297" s="69"/>
      <c r="P297" s="34"/>
      <c r="Q297" s="34"/>
    </row>
    <row r="298" spans="1:28" s="35" customFormat="1" ht="18" customHeight="1">
      <c r="A298" s="31"/>
      <c r="B298" s="32"/>
      <c r="C298" s="33"/>
      <c r="D298" s="33"/>
      <c r="E298" s="33"/>
      <c r="F298" s="34"/>
      <c r="G298" s="34"/>
      <c r="H298" s="34"/>
      <c r="I298" s="34"/>
      <c r="J298" s="34"/>
      <c r="K298" s="34"/>
      <c r="L298" s="70"/>
      <c r="M298" s="86"/>
      <c r="N298" s="86"/>
      <c r="O298" s="69"/>
      <c r="P298" s="34"/>
      <c r="Q298" s="34"/>
    </row>
    <row r="299" spans="1:28" s="35" customFormat="1" ht="18" customHeight="1">
      <c r="A299" s="31"/>
      <c r="B299" s="32"/>
      <c r="C299" s="33"/>
      <c r="D299" s="33"/>
      <c r="E299" s="33"/>
      <c r="F299" s="34"/>
      <c r="G299" s="34"/>
      <c r="H299" s="34"/>
      <c r="I299" s="34"/>
      <c r="J299" s="34"/>
      <c r="K299" s="34"/>
      <c r="L299" s="70"/>
      <c r="M299" s="86"/>
      <c r="N299" s="86"/>
      <c r="O299" s="69"/>
      <c r="P299" s="34"/>
      <c r="Q299" s="34"/>
    </row>
    <row r="300" spans="1:28" s="35" customFormat="1" ht="18" customHeight="1">
      <c r="A300" s="31"/>
      <c r="B300" s="32"/>
      <c r="C300" s="33"/>
      <c r="D300" s="33"/>
      <c r="E300" s="33"/>
      <c r="F300" s="34"/>
      <c r="G300" s="34"/>
      <c r="H300" s="34"/>
      <c r="I300" s="34"/>
      <c r="J300" s="34"/>
      <c r="K300" s="34"/>
      <c r="L300" s="70"/>
      <c r="M300" s="86"/>
      <c r="N300" s="86"/>
      <c r="O300" s="69"/>
      <c r="P300" s="34"/>
      <c r="Q300" s="34"/>
    </row>
    <row r="301" spans="1:28" s="35" customFormat="1" ht="18" customHeight="1">
      <c r="A301" s="31"/>
      <c r="B301" s="32"/>
      <c r="C301" s="33"/>
      <c r="D301" s="33"/>
      <c r="E301" s="33"/>
      <c r="F301" s="34"/>
      <c r="G301" s="34"/>
      <c r="H301" s="34"/>
      <c r="I301" s="34"/>
      <c r="J301" s="34"/>
      <c r="K301" s="34"/>
      <c r="L301" s="70"/>
      <c r="M301" s="86"/>
      <c r="N301" s="86"/>
      <c r="O301" s="69"/>
      <c r="P301" s="34"/>
      <c r="Q301" s="34"/>
    </row>
    <row r="302" spans="1:28" s="35" customFormat="1" ht="18" customHeight="1">
      <c r="A302" s="31"/>
      <c r="B302" s="32"/>
      <c r="C302" s="104"/>
      <c r="D302" s="33"/>
      <c r="E302" s="33"/>
      <c r="F302" s="34"/>
      <c r="G302" s="34"/>
      <c r="H302" s="34"/>
      <c r="I302" s="34"/>
      <c r="J302" s="34"/>
      <c r="K302" s="34"/>
      <c r="L302" s="70"/>
      <c r="M302" s="86"/>
      <c r="N302" s="86"/>
      <c r="O302" s="69"/>
      <c r="P302" s="34"/>
      <c r="Q302" s="34"/>
    </row>
    <row r="303" spans="1:28" s="35" customFormat="1" ht="18" customHeight="1">
      <c r="A303" s="31"/>
      <c r="B303" s="32"/>
      <c r="C303" s="104"/>
      <c r="D303" s="33"/>
      <c r="E303" s="33"/>
      <c r="F303" s="34"/>
      <c r="G303" s="34"/>
      <c r="H303" s="34"/>
      <c r="I303" s="34"/>
      <c r="J303" s="34"/>
      <c r="K303" s="34"/>
      <c r="L303" s="70"/>
      <c r="M303" s="86"/>
      <c r="N303" s="86"/>
      <c r="O303" s="69"/>
      <c r="P303" s="34"/>
      <c r="Q303" s="34"/>
    </row>
    <row r="304" spans="1:28" s="35" customFormat="1" ht="18" customHeight="1">
      <c r="A304" s="31"/>
      <c r="B304" s="32"/>
      <c r="C304" s="104"/>
      <c r="D304" s="33"/>
      <c r="E304" s="33"/>
      <c r="F304" s="34"/>
      <c r="G304" s="34"/>
      <c r="H304" s="34"/>
      <c r="I304" s="34"/>
      <c r="J304" s="34"/>
      <c r="K304" s="34"/>
      <c r="L304" s="70"/>
      <c r="M304" s="86"/>
      <c r="N304" s="86"/>
      <c r="O304" s="69"/>
      <c r="P304" s="34"/>
      <c r="Q304" s="34"/>
    </row>
    <row r="305" spans="1:28" s="35" customFormat="1" ht="18" customHeight="1">
      <c r="A305" s="31"/>
      <c r="B305" s="32"/>
      <c r="C305" s="33"/>
      <c r="D305" s="33"/>
      <c r="E305" s="33"/>
      <c r="F305" s="34"/>
      <c r="G305" s="34"/>
      <c r="H305" s="34"/>
      <c r="I305" s="34"/>
      <c r="J305" s="34"/>
      <c r="K305" s="34"/>
      <c r="L305" s="70"/>
      <c r="M305" s="86"/>
      <c r="N305" s="86"/>
      <c r="O305" s="69"/>
      <c r="P305" s="34"/>
      <c r="Q305" s="34"/>
    </row>
    <row r="306" spans="1:28" s="35" customFormat="1" ht="18" customHeight="1">
      <c r="A306" s="31"/>
      <c r="B306" s="32"/>
      <c r="C306" s="33"/>
      <c r="D306" s="33"/>
      <c r="E306" s="33"/>
      <c r="F306" s="34"/>
      <c r="G306" s="34"/>
      <c r="H306" s="34"/>
      <c r="I306" s="34"/>
      <c r="J306" s="34"/>
      <c r="K306" s="34"/>
      <c r="L306" s="70"/>
      <c r="M306" s="86"/>
      <c r="N306" s="86"/>
      <c r="O306" s="69"/>
      <c r="P306" s="34"/>
      <c r="Q306" s="34"/>
    </row>
    <row r="307" spans="1:28" s="35" customFormat="1" ht="18" customHeight="1">
      <c r="A307" s="31"/>
      <c r="B307" s="32"/>
      <c r="C307" s="33"/>
      <c r="D307" s="33"/>
      <c r="E307" s="33"/>
      <c r="F307" s="34"/>
      <c r="G307" s="34"/>
      <c r="H307" s="34"/>
      <c r="I307" s="34"/>
      <c r="J307" s="34"/>
      <c r="K307" s="34"/>
      <c r="L307" s="70"/>
      <c r="M307" s="86"/>
      <c r="N307" s="86"/>
      <c r="O307" s="69"/>
      <c r="P307" s="34"/>
      <c r="Q307" s="34"/>
    </row>
    <row r="308" spans="1:28" s="35" customFormat="1" ht="18" customHeight="1">
      <c r="A308" s="31"/>
      <c r="B308" s="32"/>
      <c r="C308" s="33"/>
      <c r="D308" s="33"/>
      <c r="E308" s="33"/>
      <c r="F308" s="34"/>
      <c r="G308" s="34"/>
      <c r="H308" s="34"/>
      <c r="I308" s="34"/>
      <c r="J308" s="34"/>
      <c r="K308" s="34"/>
      <c r="L308" s="70"/>
      <c r="M308" s="86"/>
      <c r="N308" s="86"/>
      <c r="O308" s="69"/>
      <c r="P308" s="34"/>
      <c r="Q308" s="34"/>
    </row>
    <row r="309" spans="1:28" s="35" customFormat="1" ht="18" customHeight="1">
      <c r="A309" s="31"/>
      <c r="B309" s="32"/>
      <c r="C309" s="33"/>
      <c r="D309" s="33"/>
      <c r="E309" s="33"/>
      <c r="F309" s="34"/>
      <c r="G309" s="34"/>
      <c r="H309" s="34"/>
      <c r="I309" s="34"/>
      <c r="J309" s="34"/>
      <c r="K309" s="34"/>
      <c r="L309" s="70"/>
      <c r="M309" s="86"/>
      <c r="N309" s="86"/>
      <c r="O309" s="69"/>
      <c r="P309" s="34"/>
      <c r="Q309" s="34"/>
      <c r="R309" s="39"/>
      <c r="S309" s="39"/>
    </row>
    <row r="310" spans="1:28" s="35" customFormat="1" ht="18" customHeight="1">
      <c r="A310" s="31"/>
      <c r="B310" s="32"/>
      <c r="C310" s="33"/>
      <c r="D310" s="33"/>
      <c r="E310" s="104"/>
      <c r="F310" s="34"/>
      <c r="G310" s="34"/>
      <c r="H310" s="34"/>
      <c r="I310" s="34"/>
      <c r="J310" s="34"/>
      <c r="K310" s="34"/>
      <c r="L310" s="70"/>
      <c r="M310" s="86"/>
      <c r="N310" s="86"/>
      <c r="O310" s="69"/>
      <c r="P310" s="34"/>
      <c r="Q310" s="34"/>
      <c r="R310" s="39"/>
      <c r="S310" s="39"/>
    </row>
    <row r="311" spans="1:28" s="35" customFormat="1" ht="18" customHeight="1">
      <c r="A311" s="31"/>
      <c r="B311" s="32"/>
      <c r="C311" s="33"/>
      <c r="D311" s="33"/>
      <c r="E311" s="33"/>
      <c r="F311" s="34"/>
      <c r="G311" s="34"/>
      <c r="H311" s="34"/>
      <c r="I311" s="34"/>
      <c r="J311" s="34"/>
      <c r="K311" s="34"/>
      <c r="L311" s="70"/>
      <c r="M311" s="86"/>
      <c r="N311" s="86"/>
      <c r="O311" s="69"/>
      <c r="P311" s="34"/>
      <c r="Q311" s="34"/>
      <c r="R311" s="39"/>
      <c r="S311" s="39"/>
    </row>
    <row r="312" spans="1:28" s="35" customFormat="1" ht="18" customHeight="1">
      <c r="A312" s="31"/>
      <c r="B312" s="32"/>
      <c r="C312" s="33"/>
      <c r="D312" s="33"/>
      <c r="E312" s="33"/>
      <c r="F312" s="34"/>
      <c r="G312" s="34"/>
      <c r="H312" s="34"/>
      <c r="I312" s="34"/>
      <c r="J312" s="34"/>
      <c r="K312" s="34"/>
      <c r="L312" s="70"/>
      <c r="M312" s="86"/>
      <c r="N312" s="86"/>
      <c r="O312" s="69"/>
      <c r="P312" s="34"/>
      <c r="Q312" s="34"/>
    </row>
    <row r="313" spans="1:28" s="35" customFormat="1" ht="18" customHeight="1">
      <c r="A313" s="31"/>
      <c r="B313" s="32"/>
      <c r="C313" s="104"/>
      <c r="D313" s="33"/>
      <c r="E313" s="33"/>
      <c r="F313" s="34"/>
      <c r="G313" s="34"/>
      <c r="H313" s="34"/>
      <c r="I313" s="34"/>
      <c r="J313" s="34"/>
      <c r="K313" s="34"/>
      <c r="L313" s="70"/>
      <c r="M313" s="86"/>
      <c r="N313" s="86"/>
      <c r="O313" s="69"/>
      <c r="P313" s="34"/>
      <c r="Q313" s="34"/>
    </row>
    <row r="314" spans="1:28" s="35" customFormat="1" ht="18" customHeight="1">
      <c r="A314" s="31"/>
      <c r="B314" s="32"/>
      <c r="C314" s="104"/>
      <c r="D314" s="33"/>
      <c r="E314" s="33"/>
      <c r="F314" s="34"/>
      <c r="G314" s="34"/>
      <c r="H314" s="34"/>
      <c r="I314" s="34"/>
      <c r="J314" s="34"/>
      <c r="K314" s="34"/>
      <c r="L314" s="70"/>
      <c r="M314" s="86"/>
      <c r="N314" s="86"/>
      <c r="O314" s="69"/>
      <c r="P314" s="34"/>
      <c r="Q314" s="34"/>
      <c r="R314" s="39"/>
      <c r="S314" s="39"/>
    </row>
    <row r="315" spans="1:28" s="35" customFormat="1" ht="18" customHeight="1">
      <c r="A315" s="31"/>
      <c r="B315" s="32"/>
      <c r="C315" s="104"/>
      <c r="D315" s="33"/>
      <c r="E315" s="34"/>
      <c r="F315" s="34"/>
      <c r="G315" s="34"/>
      <c r="H315" s="34"/>
      <c r="I315" s="34"/>
      <c r="J315" s="34"/>
      <c r="K315" s="34"/>
      <c r="L315" s="70"/>
      <c r="M315" s="86"/>
      <c r="N315" s="112"/>
      <c r="O315" s="69"/>
      <c r="P315" s="34"/>
      <c r="Q315" s="34"/>
    </row>
    <row r="316" spans="1:28" s="35" customFormat="1" ht="18" customHeight="1">
      <c r="A316" s="31"/>
      <c r="B316" s="32"/>
      <c r="C316" s="104"/>
      <c r="D316" s="33"/>
      <c r="E316" s="34"/>
      <c r="F316" s="34"/>
      <c r="G316" s="34"/>
      <c r="H316" s="34"/>
      <c r="I316" s="34"/>
      <c r="J316" s="34"/>
      <c r="K316" s="34"/>
      <c r="L316" s="70"/>
      <c r="M316" s="86"/>
      <c r="N316" s="112"/>
      <c r="O316" s="69"/>
      <c r="P316" s="34"/>
      <c r="Q316" s="34"/>
    </row>
    <row r="317" spans="1:28" s="35" customFormat="1" ht="18" customHeight="1">
      <c r="A317" s="31"/>
      <c r="B317" s="32"/>
      <c r="C317" s="104"/>
      <c r="D317" s="33"/>
      <c r="E317" s="33"/>
      <c r="F317" s="34"/>
      <c r="G317" s="34"/>
      <c r="H317" s="34"/>
      <c r="I317" s="34"/>
      <c r="J317" s="34"/>
      <c r="K317" s="34"/>
      <c r="L317" s="70"/>
      <c r="M317" s="86"/>
      <c r="N317" s="112"/>
      <c r="O317" s="69"/>
      <c r="P317" s="34"/>
      <c r="Q317" s="34"/>
    </row>
    <row r="318" spans="1:28" s="35" customFormat="1" ht="18" customHeight="1">
      <c r="A318" s="31"/>
      <c r="B318" s="32"/>
      <c r="C318" s="104"/>
      <c r="D318" s="33"/>
      <c r="E318" s="33"/>
      <c r="F318" s="34"/>
      <c r="G318" s="34"/>
      <c r="H318" s="34"/>
      <c r="I318" s="34"/>
      <c r="J318" s="34"/>
      <c r="K318" s="34"/>
      <c r="L318" s="70"/>
      <c r="M318" s="86"/>
      <c r="N318" s="112"/>
      <c r="O318" s="69"/>
      <c r="P318" s="34"/>
      <c r="Q318" s="34"/>
    </row>
    <row r="319" spans="1:28" s="35" customFormat="1" ht="18" customHeight="1">
      <c r="A319" s="31"/>
      <c r="B319" s="32"/>
      <c r="C319" s="104"/>
      <c r="D319" s="33"/>
      <c r="E319" s="33"/>
      <c r="F319" s="34"/>
      <c r="G319" s="34"/>
      <c r="H319" s="54"/>
      <c r="I319" s="54"/>
      <c r="J319" s="34"/>
      <c r="K319" s="34"/>
      <c r="L319" s="70"/>
      <c r="M319" s="86"/>
      <c r="N319" s="112"/>
      <c r="O319" s="69"/>
      <c r="P319" s="34"/>
      <c r="Q319" s="34"/>
    </row>
    <row r="320" spans="1:28" s="35" customFormat="1" ht="18" customHeight="1">
      <c r="A320" s="31"/>
      <c r="B320" s="37"/>
      <c r="C320" s="106"/>
      <c r="D320" s="38"/>
      <c r="E320" s="38"/>
      <c r="F320" s="37"/>
      <c r="G320" s="37"/>
      <c r="H320" s="37"/>
      <c r="I320" s="37"/>
      <c r="J320" s="37"/>
      <c r="K320" s="37"/>
      <c r="L320" s="71"/>
      <c r="M320" s="89"/>
      <c r="N320" s="112"/>
      <c r="O320" s="75"/>
      <c r="P320" s="37"/>
      <c r="Q320" s="37"/>
      <c r="T320" s="39"/>
      <c r="U320" s="39"/>
      <c r="V320" s="39"/>
      <c r="W320" s="39"/>
      <c r="X320" s="39"/>
      <c r="Y320" s="39"/>
      <c r="Z320" s="39"/>
      <c r="AA320" s="39"/>
      <c r="AB320" s="39"/>
    </row>
    <row r="321" spans="1:28" s="35" customFormat="1" ht="18" customHeight="1">
      <c r="A321" s="31"/>
      <c r="B321" s="37"/>
      <c r="C321" s="106"/>
      <c r="D321" s="38"/>
      <c r="E321" s="38"/>
      <c r="F321" s="37"/>
      <c r="G321" s="37"/>
      <c r="H321" s="37"/>
      <c r="I321" s="37"/>
      <c r="J321" s="37"/>
      <c r="K321" s="37"/>
      <c r="L321" s="71"/>
      <c r="M321" s="89"/>
      <c r="N321" s="112"/>
      <c r="O321" s="75"/>
      <c r="P321" s="37"/>
      <c r="Q321" s="37"/>
      <c r="T321" s="39"/>
      <c r="U321" s="39"/>
      <c r="V321" s="39"/>
      <c r="W321" s="39"/>
      <c r="X321" s="39"/>
      <c r="Y321" s="39"/>
      <c r="Z321" s="39"/>
      <c r="AA321" s="39"/>
      <c r="AB321" s="39"/>
    </row>
    <row r="322" spans="1:28" s="35" customFormat="1" ht="18" customHeight="1">
      <c r="A322" s="31"/>
      <c r="B322" s="37"/>
      <c r="C322" s="101"/>
      <c r="D322" s="38"/>
      <c r="E322" s="38"/>
      <c r="F322" s="37"/>
      <c r="G322" s="37"/>
      <c r="H322" s="37"/>
      <c r="I322" s="37"/>
      <c r="J322" s="37"/>
      <c r="K322" s="37"/>
      <c r="L322" s="71"/>
      <c r="M322" s="89"/>
      <c r="N322" s="112"/>
      <c r="O322" s="75"/>
      <c r="P322" s="37"/>
      <c r="Q322" s="37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</row>
    <row r="323" spans="1:28" s="35" customFormat="1" ht="18" customHeight="1">
      <c r="A323" s="31"/>
      <c r="B323" s="32"/>
      <c r="C323" s="104"/>
      <c r="D323" s="33"/>
      <c r="E323" s="33"/>
      <c r="F323" s="34"/>
      <c r="G323" s="34"/>
      <c r="H323" s="34"/>
      <c r="I323" s="34"/>
      <c r="J323" s="34"/>
      <c r="K323" s="34"/>
      <c r="L323" s="70"/>
      <c r="M323" s="86"/>
      <c r="N323" s="112"/>
      <c r="O323" s="69"/>
      <c r="P323" s="34"/>
      <c r="Q323" s="34"/>
    </row>
    <row r="324" spans="1:28" s="35" customFormat="1" ht="18" customHeight="1">
      <c r="A324" s="31"/>
      <c r="B324" s="32"/>
      <c r="C324" s="104"/>
      <c r="D324" s="33"/>
      <c r="E324" s="33"/>
      <c r="F324" s="34"/>
      <c r="G324" s="34"/>
      <c r="H324" s="34"/>
      <c r="I324" s="34"/>
      <c r="J324" s="34"/>
      <c r="K324" s="34"/>
      <c r="L324" s="70"/>
      <c r="M324" s="86"/>
      <c r="N324" s="112"/>
      <c r="O324" s="69"/>
      <c r="P324" s="34"/>
      <c r="Q324" s="34"/>
    </row>
    <row r="325" spans="1:28" s="35" customFormat="1" ht="18" customHeight="1">
      <c r="A325" s="31"/>
      <c r="B325" s="37"/>
      <c r="C325" s="101"/>
      <c r="D325" s="38"/>
      <c r="E325" s="38"/>
      <c r="F325" s="37"/>
      <c r="G325" s="37"/>
      <c r="H325" s="37"/>
      <c r="I325" s="37"/>
      <c r="J325" s="37"/>
      <c r="K325" s="37"/>
      <c r="L325" s="71"/>
      <c r="M325" s="89"/>
      <c r="N325" s="112"/>
      <c r="O325" s="75"/>
      <c r="P325" s="37"/>
      <c r="Q325" s="37"/>
      <c r="T325" s="39"/>
      <c r="U325" s="39"/>
      <c r="V325" s="39"/>
      <c r="W325" s="39"/>
      <c r="X325" s="39"/>
      <c r="Y325" s="39"/>
      <c r="Z325" s="39"/>
      <c r="AA325" s="39"/>
      <c r="AB325" s="39"/>
    </row>
    <row r="326" spans="1:28" s="35" customFormat="1" ht="18" customHeight="1">
      <c r="A326" s="31"/>
      <c r="B326" s="32"/>
      <c r="C326" s="104"/>
      <c r="D326" s="33"/>
      <c r="E326" s="33"/>
      <c r="F326" s="34"/>
      <c r="G326" s="34"/>
      <c r="H326" s="34"/>
      <c r="I326" s="34"/>
      <c r="J326" s="34"/>
      <c r="K326" s="34"/>
      <c r="L326" s="70"/>
      <c r="M326" s="86"/>
      <c r="N326" s="112"/>
      <c r="O326" s="69"/>
      <c r="P326" s="34"/>
      <c r="Q326" s="34"/>
    </row>
    <row r="327" spans="1:28" s="35" customFormat="1" ht="18" customHeight="1">
      <c r="A327" s="31"/>
      <c r="B327" s="32"/>
      <c r="C327" s="104"/>
      <c r="D327" s="33"/>
      <c r="E327" s="33"/>
      <c r="F327" s="34"/>
      <c r="G327" s="34"/>
      <c r="H327" s="34"/>
      <c r="I327" s="34"/>
      <c r="J327" s="34"/>
      <c r="K327" s="34"/>
      <c r="L327" s="70"/>
      <c r="M327" s="86"/>
      <c r="N327" s="112"/>
      <c r="O327" s="69"/>
      <c r="P327" s="34"/>
      <c r="Q327" s="34"/>
    </row>
    <row r="328" spans="1:28" s="35" customFormat="1" ht="18" customHeight="1">
      <c r="A328" s="31"/>
      <c r="B328" s="32"/>
      <c r="C328" s="104"/>
      <c r="D328" s="33"/>
      <c r="E328" s="33"/>
      <c r="F328" s="34"/>
      <c r="G328" s="34"/>
      <c r="H328" s="54"/>
      <c r="I328" s="54"/>
      <c r="J328" s="34"/>
      <c r="K328" s="34"/>
      <c r="L328" s="70"/>
      <c r="M328" s="86"/>
      <c r="N328" s="112"/>
      <c r="O328" s="69"/>
      <c r="P328" s="34"/>
      <c r="Q328" s="34"/>
    </row>
    <row r="329" spans="1:28" s="35" customFormat="1" ht="18" customHeight="1">
      <c r="A329" s="31"/>
      <c r="B329" s="32"/>
      <c r="C329" s="104"/>
      <c r="D329" s="33"/>
      <c r="E329" s="33"/>
      <c r="F329" s="34"/>
      <c r="G329" s="34"/>
      <c r="H329" s="54"/>
      <c r="I329" s="54"/>
      <c r="J329" s="34"/>
      <c r="K329" s="34"/>
      <c r="L329" s="70"/>
      <c r="M329" s="86"/>
      <c r="N329" s="112"/>
      <c r="O329" s="69"/>
      <c r="P329" s="34"/>
      <c r="Q329" s="34"/>
    </row>
    <row r="330" spans="1:28" s="35" customFormat="1" ht="18" customHeight="1">
      <c r="A330" s="31"/>
      <c r="B330" s="32"/>
      <c r="C330" s="104"/>
      <c r="D330" s="33"/>
      <c r="E330" s="33"/>
      <c r="F330" s="34"/>
      <c r="G330" s="34"/>
      <c r="H330" s="34"/>
      <c r="I330" s="34"/>
      <c r="J330" s="34"/>
      <c r="K330" s="34"/>
      <c r="L330" s="70"/>
      <c r="M330" s="86"/>
      <c r="N330" s="112"/>
      <c r="O330" s="69"/>
      <c r="P330" s="34"/>
      <c r="Q330" s="34"/>
    </row>
    <row r="331" spans="1:28" s="35" customFormat="1" ht="18" customHeight="1">
      <c r="A331" s="31"/>
      <c r="B331" s="37"/>
      <c r="C331" s="101"/>
      <c r="D331" s="38"/>
      <c r="E331" s="38"/>
      <c r="F331" s="37"/>
      <c r="G331" s="37"/>
      <c r="H331" s="37"/>
      <c r="I331" s="37"/>
      <c r="J331" s="37"/>
      <c r="K331" s="37"/>
      <c r="L331" s="71"/>
      <c r="M331" s="89"/>
      <c r="N331" s="112"/>
      <c r="O331" s="75"/>
      <c r="P331" s="37"/>
      <c r="Q331" s="37"/>
      <c r="T331" s="39"/>
      <c r="U331" s="39"/>
      <c r="V331" s="39"/>
      <c r="W331" s="39"/>
      <c r="X331" s="39"/>
      <c r="Y331" s="39"/>
      <c r="Z331" s="39"/>
      <c r="AA331" s="39"/>
      <c r="AB331" s="39"/>
    </row>
    <row r="332" spans="1:28" s="35" customFormat="1" ht="18" customHeight="1">
      <c r="A332" s="31"/>
      <c r="B332" s="32"/>
      <c r="C332" s="104"/>
      <c r="D332" s="33"/>
      <c r="E332" s="33"/>
      <c r="F332" s="34"/>
      <c r="G332" s="34"/>
      <c r="H332" s="34"/>
      <c r="I332" s="34"/>
      <c r="J332" s="34"/>
      <c r="K332" s="34"/>
      <c r="L332" s="70"/>
      <c r="M332" s="86"/>
      <c r="N332" s="112"/>
      <c r="O332" s="69"/>
      <c r="P332" s="34"/>
      <c r="Q332" s="34"/>
    </row>
    <row r="333" spans="1:28" s="35" customFormat="1" ht="18" customHeight="1">
      <c r="A333" s="31"/>
      <c r="B333" s="32"/>
      <c r="C333" s="104"/>
      <c r="D333" s="33"/>
      <c r="E333" s="33"/>
      <c r="F333" s="34"/>
      <c r="G333" s="34"/>
      <c r="H333" s="34"/>
      <c r="I333" s="34"/>
      <c r="J333" s="34"/>
      <c r="K333" s="34"/>
      <c r="L333" s="70"/>
      <c r="M333" s="86"/>
      <c r="N333" s="112"/>
      <c r="O333" s="69"/>
      <c r="P333" s="34"/>
      <c r="Q333" s="34"/>
    </row>
    <row r="334" spans="1:28" s="35" customFormat="1" ht="18" customHeight="1">
      <c r="A334" s="31"/>
      <c r="B334" s="32"/>
      <c r="C334" s="104"/>
      <c r="D334" s="33"/>
      <c r="E334" s="33"/>
      <c r="F334" s="34"/>
      <c r="G334" s="34"/>
      <c r="H334" s="34"/>
      <c r="I334" s="34"/>
      <c r="J334" s="34"/>
      <c r="K334" s="34"/>
      <c r="L334" s="70"/>
      <c r="M334" s="86"/>
      <c r="N334" s="112"/>
      <c r="O334" s="69"/>
      <c r="P334" s="34"/>
      <c r="Q334" s="34"/>
    </row>
    <row r="335" spans="1:28" s="35" customFormat="1" ht="18" customHeight="1">
      <c r="A335" s="31"/>
      <c r="B335" s="32"/>
      <c r="C335" s="104"/>
      <c r="D335" s="33"/>
      <c r="E335" s="33"/>
      <c r="F335" s="34"/>
      <c r="G335" s="34"/>
      <c r="H335" s="34"/>
      <c r="I335" s="34"/>
      <c r="J335" s="34"/>
      <c r="K335" s="34"/>
      <c r="L335" s="70"/>
      <c r="M335" s="86"/>
      <c r="N335" s="112"/>
      <c r="O335" s="69"/>
      <c r="P335" s="34"/>
      <c r="Q335" s="34"/>
    </row>
    <row r="336" spans="1:28" s="35" customFormat="1" ht="18" customHeight="1">
      <c r="A336" s="31"/>
      <c r="B336" s="32"/>
      <c r="C336" s="104"/>
      <c r="D336" s="33"/>
      <c r="E336" s="33"/>
      <c r="F336" s="34"/>
      <c r="G336" s="34"/>
      <c r="H336" s="34"/>
      <c r="I336" s="34"/>
      <c r="J336" s="34"/>
      <c r="K336" s="34"/>
      <c r="L336" s="70"/>
      <c r="M336" s="86"/>
      <c r="N336" s="112"/>
      <c r="O336" s="69"/>
      <c r="P336" s="34"/>
      <c r="Q336" s="34"/>
    </row>
    <row r="337" spans="1:17" s="35" customFormat="1" ht="18" customHeight="1">
      <c r="A337" s="31"/>
      <c r="B337" s="32"/>
      <c r="C337" s="104"/>
      <c r="D337" s="33"/>
      <c r="E337" s="33"/>
      <c r="F337" s="34"/>
      <c r="G337" s="34"/>
      <c r="H337" s="34"/>
      <c r="I337" s="34"/>
      <c r="J337" s="34"/>
      <c r="K337" s="34"/>
      <c r="L337" s="70"/>
      <c r="M337" s="86"/>
      <c r="N337" s="112"/>
      <c r="O337" s="69"/>
      <c r="P337" s="34"/>
      <c r="Q337" s="34"/>
    </row>
    <row r="338" spans="1:17" s="35" customFormat="1" ht="18" customHeight="1">
      <c r="A338" s="31"/>
      <c r="B338" s="32"/>
      <c r="C338" s="104"/>
      <c r="D338" s="33"/>
      <c r="E338" s="33"/>
      <c r="F338" s="34"/>
      <c r="G338" s="34"/>
      <c r="H338" s="34"/>
      <c r="I338" s="34"/>
      <c r="J338" s="34"/>
      <c r="K338" s="34"/>
      <c r="L338" s="70"/>
      <c r="M338" s="86"/>
      <c r="N338" s="112"/>
      <c r="O338" s="69"/>
      <c r="P338" s="34"/>
      <c r="Q338" s="34"/>
    </row>
    <row r="339" spans="1:17" s="35" customFormat="1" ht="18" customHeight="1">
      <c r="A339" s="31"/>
      <c r="B339" s="32"/>
      <c r="C339" s="104"/>
      <c r="D339" s="33"/>
      <c r="E339" s="33"/>
      <c r="F339" s="34"/>
      <c r="G339" s="34"/>
      <c r="H339" s="54"/>
      <c r="I339" s="54"/>
      <c r="J339" s="34"/>
      <c r="K339" s="34"/>
      <c r="L339" s="70"/>
      <c r="M339" s="86"/>
      <c r="N339" s="112"/>
      <c r="O339" s="69"/>
      <c r="P339" s="34"/>
      <c r="Q339" s="34"/>
    </row>
    <row r="340" spans="1:17" s="35" customFormat="1" ht="18" customHeight="1">
      <c r="A340" s="31"/>
      <c r="B340" s="32"/>
      <c r="C340" s="104"/>
      <c r="D340" s="33"/>
      <c r="E340" s="33"/>
      <c r="F340" s="34"/>
      <c r="G340" s="34"/>
      <c r="H340" s="54"/>
      <c r="I340" s="54"/>
      <c r="J340" s="34"/>
      <c r="K340" s="34"/>
      <c r="L340" s="70"/>
      <c r="M340" s="86"/>
      <c r="N340" s="112"/>
      <c r="O340" s="69"/>
      <c r="P340" s="34"/>
      <c r="Q340" s="34"/>
    </row>
    <row r="341" spans="1:17" s="35" customFormat="1" ht="18" customHeight="1">
      <c r="A341" s="31"/>
      <c r="B341" s="32"/>
      <c r="C341" s="104"/>
      <c r="D341" s="33"/>
      <c r="E341" s="33"/>
      <c r="F341" s="34"/>
      <c r="G341" s="34"/>
      <c r="H341" s="34"/>
      <c r="I341" s="34"/>
      <c r="J341" s="34"/>
      <c r="K341" s="34"/>
      <c r="L341" s="70"/>
      <c r="M341" s="86"/>
      <c r="N341" s="112"/>
      <c r="O341" s="69"/>
      <c r="P341" s="34"/>
      <c r="Q341" s="34"/>
    </row>
    <row r="342" spans="1:17" s="35" customFormat="1" ht="18" customHeight="1">
      <c r="A342" s="31"/>
      <c r="B342" s="32"/>
      <c r="C342" s="104"/>
      <c r="D342" s="33"/>
      <c r="E342" s="33"/>
      <c r="F342" s="34"/>
      <c r="G342" s="34"/>
      <c r="H342" s="34"/>
      <c r="I342" s="34"/>
      <c r="J342" s="34"/>
      <c r="K342" s="34"/>
      <c r="L342" s="70"/>
      <c r="M342" s="86"/>
      <c r="N342" s="112"/>
      <c r="O342" s="69"/>
      <c r="P342" s="34"/>
      <c r="Q342" s="34"/>
    </row>
    <row r="343" spans="1:17" s="35" customFormat="1" ht="18" customHeight="1">
      <c r="A343" s="31"/>
      <c r="B343" s="32"/>
      <c r="C343" s="104"/>
      <c r="D343" s="33"/>
      <c r="E343" s="33"/>
      <c r="F343" s="34"/>
      <c r="G343" s="34"/>
      <c r="H343" s="34"/>
      <c r="I343" s="34"/>
      <c r="J343" s="34"/>
      <c r="K343" s="34"/>
      <c r="L343" s="70"/>
      <c r="M343" s="86"/>
      <c r="N343" s="112"/>
      <c r="O343" s="69"/>
      <c r="P343" s="34"/>
      <c r="Q343" s="34"/>
    </row>
    <row r="344" spans="1:17" s="35" customFormat="1" ht="18" customHeight="1">
      <c r="A344" s="31"/>
      <c r="B344" s="32"/>
      <c r="C344" s="104"/>
      <c r="D344" s="33"/>
      <c r="E344" s="33"/>
      <c r="F344" s="34"/>
      <c r="G344" s="34"/>
      <c r="H344" s="34"/>
      <c r="I344" s="34"/>
      <c r="J344" s="34"/>
      <c r="K344" s="34"/>
      <c r="L344" s="70"/>
      <c r="M344" s="86"/>
      <c r="N344" s="112"/>
      <c r="O344" s="69"/>
      <c r="P344" s="34"/>
      <c r="Q344" s="34"/>
    </row>
    <row r="345" spans="1:17" s="35" customFormat="1" ht="18" customHeight="1">
      <c r="A345" s="31"/>
      <c r="B345" s="32"/>
      <c r="C345" s="104"/>
      <c r="D345" s="33"/>
      <c r="E345" s="33"/>
      <c r="F345" s="34"/>
      <c r="G345" s="34"/>
      <c r="H345" s="34"/>
      <c r="I345" s="34"/>
      <c r="J345" s="34"/>
      <c r="K345" s="34"/>
      <c r="L345" s="70"/>
      <c r="M345" s="86"/>
      <c r="N345" s="112"/>
      <c r="O345" s="69"/>
      <c r="P345" s="34"/>
      <c r="Q345" s="34"/>
    </row>
    <row r="346" spans="1:17" s="35" customFormat="1" ht="18" customHeight="1">
      <c r="A346" s="31"/>
      <c r="B346" s="32"/>
      <c r="C346" s="104"/>
      <c r="D346" s="33"/>
      <c r="E346" s="33"/>
      <c r="F346" s="34"/>
      <c r="G346" s="34"/>
      <c r="H346" s="34"/>
      <c r="I346" s="34"/>
      <c r="J346" s="34"/>
      <c r="K346" s="34"/>
      <c r="L346" s="70"/>
      <c r="M346" s="86"/>
      <c r="N346" s="112"/>
      <c r="O346" s="69"/>
      <c r="P346" s="34"/>
      <c r="Q346" s="34"/>
    </row>
    <row r="347" spans="1:17" s="35" customFormat="1" ht="18" customHeight="1">
      <c r="A347" s="31"/>
      <c r="B347" s="91"/>
      <c r="C347" s="107"/>
      <c r="D347" s="92"/>
      <c r="E347" s="92"/>
      <c r="F347" s="93"/>
      <c r="G347" s="93"/>
      <c r="H347" s="97"/>
      <c r="I347" s="97"/>
      <c r="J347" s="93"/>
      <c r="K347" s="93"/>
      <c r="L347" s="94"/>
      <c r="M347" s="95"/>
      <c r="N347" s="95"/>
      <c r="O347" s="96"/>
      <c r="P347" s="93"/>
      <c r="Q347" s="93"/>
    </row>
    <row r="348" spans="1:17" s="35" customFormat="1" ht="18" customHeight="1">
      <c r="A348" s="31"/>
      <c r="B348" s="91"/>
      <c r="C348" s="107"/>
      <c r="D348" s="92"/>
      <c r="E348" s="92"/>
      <c r="F348" s="93"/>
      <c r="G348" s="93"/>
      <c r="H348" s="97"/>
      <c r="I348" s="97"/>
      <c r="J348" s="93"/>
      <c r="K348" s="93"/>
      <c r="L348" s="94"/>
      <c r="M348" s="95"/>
      <c r="N348" s="95"/>
      <c r="O348" s="96"/>
      <c r="P348" s="93"/>
      <c r="Q348" s="93"/>
    </row>
    <row r="349" spans="1:17" s="35" customFormat="1" ht="18" customHeight="1">
      <c r="A349" s="31"/>
      <c r="B349" s="91"/>
      <c r="C349" s="107"/>
      <c r="D349" s="92"/>
      <c r="E349" s="92"/>
      <c r="F349" s="93"/>
      <c r="G349" s="93"/>
      <c r="H349" s="97"/>
      <c r="I349" s="97"/>
      <c r="J349" s="93"/>
      <c r="K349" s="93"/>
      <c r="L349" s="94"/>
      <c r="M349" s="95"/>
      <c r="N349" s="95"/>
      <c r="O349" s="96"/>
      <c r="P349" s="93"/>
      <c r="Q349" s="93"/>
    </row>
    <row r="350" spans="1:17" s="35" customFormat="1" ht="18" customHeight="1">
      <c r="A350" s="31"/>
      <c r="B350" s="58"/>
      <c r="C350" s="113"/>
      <c r="D350" s="60"/>
      <c r="E350" s="61"/>
      <c r="F350" s="58"/>
      <c r="G350" s="58"/>
      <c r="H350" s="62"/>
      <c r="I350" s="62"/>
      <c r="J350" s="58"/>
      <c r="K350" s="58"/>
      <c r="L350" s="73"/>
      <c r="M350" s="85"/>
      <c r="N350" s="85"/>
      <c r="O350" s="76"/>
      <c r="P350" s="58"/>
      <c r="Q350" s="58"/>
    </row>
    <row r="351" spans="1:17" s="35" customFormat="1" ht="18" customHeight="1">
      <c r="A351" s="31"/>
      <c r="B351" s="58"/>
      <c r="C351" s="113"/>
      <c r="D351" s="61"/>
      <c r="E351" s="61"/>
      <c r="F351" s="58"/>
      <c r="G351" s="58"/>
      <c r="H351" s="62"/>
      <c r="I351" s="62"/>
      <c r="J351" s="58"/>
      <c r="K351" s="58"/>
      <c r="L351" s="73"/>
      <c r="M351" s="85"/>
      <c r="N351" s="85"/>
      <c r="O351" s="76"/>
      <c r="P351" s="58"/>
      <c r="Q351" s="58"/>
    </row>
    <row r="352" spans="1:17" s="90" customFormat="1" ht="18" customHeight="1">
      <c r="A352" s="31"/>
      <c r="B352" s="79"/>
      <c r="C352" s="55"/>
      <c r="D352" s="55"/>
      <c r="E352" s="55"/>
      <c r="F352" s="52"/>
      <c r="G352" s="34"/>
      <c r="H352" s="34"/>
      <c r="I352" s="34"/>
      <c r="J352" s="34"/>
      <c r="K352" s="34"/>
      <c r="L352" s="70"/>
      <c r="M352" s="86"/>
      <c r="N352" s="86"/>
      <c r="O352" s="77"/>
      <c r="P352" s="52"/>
      <c r="Q352" s="52"/>
    </row>
    <row r="353" spans="1:19" s="90" customFormat="1" ht="18" customHeight="1">
      <c r="A353" s="31"/>
      <c r="B353" s="79"/>
      <c r="C353" s="55"/>
      <c r="D353" s="55"/>
      <c r="E353" s="55"/>
      <c r="F353" s="52"/>
      <c r="G353" s="34"/>
      <c r="H353" s="34"/>
      <c r="I353" s="34"/>
      <c r="J353" s="34"/>
      <c r="K353" s="34"/>
      <c r="L353" s="70"/>
      <c r="M353" s="86"/>
      <c r="N353" s="86"/>
      <c r="O353" s="77"/>
      <c r="P353" s="52"/>
      <c r="Q353" s="52"/>
    </row>
    <row r="354" spans="1:19" s="35" customFormat="1" ht="18" customHeight="1">
      <c r="A354" s="31"/>
      <c r="B354" s="32"/>
      <c r="C354" s="33"/>
      <c r="D354" s="33"/>
      <c r="E354" s="33"/>
      <c r="F354" s="34"/>
      <c r="G354" s="34"/>
      <c r="H354" s="34"/>
      <c r="I354" s="34"/>
      <c r="J354" s="34"/>
      <c r="K354" s="34"/>
      <c r="L354" s="70"/>
      <c r="M354" s="86"/>
      <c r="N354" s="86"/>
      <c r="O354" s="69"/>
      <c r="P354" s="34"/>
      <c r="Q354" s="34"/>
    </row>
    <row r="355" spans="1:19" s="35" customFormat="1" ht="18" customHeight="1">
      <c r="A355" s="31"/>
      <c r="B355" s="32"/>
      <c r="C355" s="33"/>
      <c r="D355" s="33"/>
      <c r="E355" s="33"/>
      <c r="F355" s="34"/>
      <c r="G355" s="34"/>
      <c r="H355" s="34"/>
      <c r="I355" s="34"/>
      <c r="J355" s="34"/>
      <c r="K355" s="34"/>
      <c r="L355" s="70"/>
      <c r="M355" s="86"/>
      <c r="N355" s="86"/>
      <c r="O355" s="69"/>
      <c r="P355" s="34"/>
      <c r="Q355" s="34"/>
    </row>
    <row r="356" spans="1:19" s="35" customFormat="1" ht="18" customHeight="1">
      <c r="A356" s="31"/>
      <c r="B356" s="41"/>
      <c r="C356" s="40"/>
      <c r="D356" s="40"/>
      <c r="E356" s="40"/>
      <c r="F356" s="37"/>
      <c r="G356" s="37"/>
      <c r="H356" s="37"/>
      <c r="I356" s="37"/>
      <c r="J356" s="51"/>
      <c r="K356" s="51"/>
      <c r="L356" s="71"/>
      <c r="M356" s="89"/>
      <c r="N356" s="89"/>
      <c r="O356" s="75"/>
      <c r="P356" s="37"/>
      <c r="Q356" s="37"/>
    </row>
    <row r="357" spans="1:19" s="35" customFormat="1" ht="18" customHeight="1">
      <c r="A357" s="31"/>
      <c r="B357" s="41"/>
      <c r="C357" s="40"/>
      <c r="D357" s="40"/>
      <c r="E357" s="40"/>
      <c r="F357" s="37"/>
      <c r="G357" s="37"/>
      <c r="H357" s="37"/>
      <c r="I357" s="37"/>
      <c r="J357" s="51"/>
      <c r="K357" s="51"/>
      <c r="L357" s="71"/>
      <c r="M357" s="89"/>
      <c r="N357" s="89"/>
      <c r="O357" s="75"/>
      <c r="P357" s="37"/>
      <c r="Q357" s="37"/>
    </row>
    <row r="358" spans="1:19" s="35" customFormat="1" ht="18" customHeight="1">
      <c r="A358" s="31"/>
      <c r="B358" s="32"/>
      <c r="C358" s="33"/>
      <c r="D358" s="33"/>
      <c r="E358" s="33"/>
      <c r="F358" s="34"/>
      <c r="G358" s="34"/>
      <c r="H358" s="34"/>
      <c r="I358" s="34"/>
      <c r="J358" s="34"/>
      <c r="K358" s="34"/>
      <c r="L358" s="70"/>
      <c r="M358" s="86"/>
      <c r="N358" s="86"/>
      <c r="O358" s="69"/>
      <c r="P358" s="34"/>
      <c r="Q358" s="34"/>
    </row>
    <row r="359" spans="1:19" s="35" customFormat="1" ht="18" customHeight="1">
      <c r="A359" s="31"/>
      <c r="B359" s="32"/>
      <c r="C359" s="33"/>
      <c r="D359" s="33"/>
      <c r="E359" s="33"/>
      <c r="F359" s="34"/>
      <c r="G359" s="34"/>
      <c r="H359" s="34"/>
      <c r="I359" s="34"/>
      <c r="J359" s="34"/>
      <c r="K359" s="34"/>
      <c r="L359" s="70"/>
      <c r="M359" s="86"/>
      <c r="N359" s="86"/>
      <c r="O359" s="69"/>
      <c r="P359" s="34"/>
      <c r="Q359" s="34"/>
    </row>
    <row r="360" spans="1:19" s="35" customFormat="1" ht="18" customHeight="1">
      <c r="A360" s="31"/>
      <c r="B360" s="32"/>
      <c r="C360" s="33"/>
      <c r="D360" s="33"/>
      <c r="E360" s="33"/>
      <c r="F360" s="34"/>
      <c r="G360" s="34"/>
      <c r="H360" s="34"/>
      <c r="I360" s="34"/>
      <c r="J360" s="34"/>
      <c r="K360" s="34"/>
      <c r="L360" s="70"/>
      <c r="M360" s="86"/>
      <c r="N360" s="86"/>
      <c r="O360" s="69"/>
      <c r="P360" s="34"/>
      <c r="Q360" s="34"/>
    </row>
    <row r="361" spans="1:19" s="35" customFormat="1" ht="18" customHeight="1">
      <c r="A361" s="31"/>
      <c r="B361" s="32"/>
      <c r="C361" s="33"/>
      <c r="D361" s="33"/>
      <c r="E361" s="33"/>
      <c r="F361" s="34"/>
      <c r="G361" s="34"/>
      <c r="H361" s="34"/>
      <c r="I361" s="34"/>
      <c r="J361" s="34"/>
      <c r="K361" s="34"/>
      <c r="L361" s="70"/>
      <c r="M361" s="86"/>
      <c r="N361" s="86"/>
      <c r="O361" s="69"/>
      <c r="P361" s="34"/>
      <c r="Q361" s="34"/>
    </row>
    <row r="362" spans="1:19" s="35" customFormat="1" ht="18" customHeight="1">
      <c r="A362" s="31"/>
      <c r="B362" s="32"/>
      <c r="C362" s="33"/>
      <c r="D362" s="33"/>
      <c r="E362" s="33"/>
      <c r="F362" s="34"/>
      <c r="G362" s="34"/>
      <c r="H362" s="34"/>
      <c r="I362" s="34"/>
      <c r="J362" s="34"/>
      <c r="K362" s="34"/>
      <c r="L362" s="70"/>
      <c r="M362" s="86"/>
      <c r="N362" s="86"/>
      <c r="O362" s="69"/>
      <c r="P362" s="34"/>
      <c r="Q362" s="34"/>
    </row>
    <row r="363" spans="1:19" s="35" customFormat="1" ht="18" customHeight="1">
      <c r="A363" s="31"/>
      <c r="B363" s="32"/>
      <c r="C363" s="33"/>
      <c r="D363" s="33"/>
      <c r="E363" s="33"/>
      <c r="F363" s="34"/>
      <c r="G363" s="34"/>
      <c r="H363" s="34"/>
      <c r="I363" s="34"/>
      <c r="J363" s="34"/>
      <c r="K363" s="34"/>
      <c r="L363" s="70"/>
      <c r="M363" s="86"/>
      <c r="N363" s="86"/>
      <c r="O363" s="69"/>
      <c r="P363" s="34"/>
      <c r="Q363" s="34"/>
      <c r="R363" s="45"/>
      <c r="S363" s="45"/>
    </row>
    <row r="364" spans="1:19" s="35" customFormat="1" ht="18" customHeight="1">
      <c r="A364" s="31"/>
      <c r="B364" s="32"/>
      <c r="C364" s="33"/>
      <c r="D364" s="33"/>
      <c r="E364" s="33"/>
      <c r="F364" s="34"/>
      <c r="G364" s="34"/>
      <c r="H364" s="34"/>
      <c r="I364" s="34"/>
      <c r="J364" s="34"/>
      <c r="K364" s="34"/>
      <c r="L364" s="70"/>
      <c r="M364" s="86"/>
      <c r="N364" s="86"/>
      <c r="O364" s="69"/>
      <c r="P364" s="34"/>
      <c r="Q364" s="34"/>
      <c r="R364" s="45"/>
      <c r="S364" s="45"/>
    </row>
    <row r="365" spans="1:19" s="35" customFormat="1" ht="18" customHeight="1">
      <c r="A365" s="31"/>
      <c r="B365" s="32"/>
      <c r="C365" s="33"/>
      <c r="D365" s="33"/>
      <c r="E365" s="33"/>
      <c r="F365" s="34"/>
      <c r="G365" s="34"/>
      <c r="H365" s="34"/>
      <c r="I365" s="34"/>
      <c r="J365" s="34"/>
      <c r="K365" s="34"/>
      <c r="L365" s="70"/>
      <c r="M365" s="86"/>
      <c r="N365" s="86"/>
      <c r="O365" s="69"/>
      <c r="P365" s="34"/>
      <c r="Q365" s="34"/>
      <c r="R365" s="39"/>
      <c r="S365" s="39"/>
    </row>
    <row r="366" spans="1:19" s="35" customFormat="1" ht="18" customHeight="1">
      <c r="A366" s="31"/>
      <c r="B366" s="32"/>
      <c r="C366" s="33"/>
      <c r="D366" s="33"/>
      <c r="E366" s="33"/>
      <c r="F366" s="34"/>
      <c r="G366" s="34"/>
      <c r="H366" s="34"/>
      <c r="I366" s="34"/>
      <c r="J366" s="34"/>
      <c r="K366" s="34"/>
      <c r="L366" s="70"/>
      <c r="M366" s="86"/>
      <c r="N366" s="86"/>
      <c r="O366" s="77"/>
      <c r="P366" s="34"/>
      <c r="Q366" s="34"/>
      <c r="R366" s="39"/>
      <c r="S366" s="39"/>
    </row>
    <row r="367" spans="1:19" s="35" customFormat="1" ht="18" customHeight="1">
      <c r="A367" s="31"/>
      <c r="B367" s="32"/>
      <c r="C367" s="33"/>
      <c r="D367" s="33"/>
      <c r="E367" s="33"/>
      <c r="F367" s="34"/>
      <c r="G367" s="34"/>
      <c r="H367" s="34"/>
      <c r="I367" s="34"/>
      <c r="J367" s="34"/>
      <c r="K367" s="34"/>
      <c r="L367" s="70"/>
      <c r="M367" s="86"/>
      <c r="N367" s="86"/>
      <c r="O367" s="77"/>
      <c r="P367" s="34"/>
      <c r="Q367" s="34"/>
      <c r="R367" s="39"/>
      <c r="S367" s="39"/>
    </row>
    <row r="368" spans="1:19" s="35" customFormat="1" ht="18" customHeight="1">
      <c r="A368" s="31"/>
      <c r="B368" s="32"/>
      <c r="C368" s="33"/>
      <c r="D368" s="33"/>
      <c r="E368" s="33"/>
      <c r="F368" s="34"/>
      <c r="G368" s="34"/>
      <c r="H368" s="34"/>
      <c r="I368" s="34"/>
      <c r="J368" s="34"/>
      <c r="K368" s="34"/>
      <c r="L368" s="70"/>
      <c r="M368" s="86"/>
      <c r="N368" s="86"/>
      <c r="O368" s="77"/>
      <c r="P368" s="34"/>
      <c r="Q368" s="34"/>
      <c r="R368" s="39"/>
      <c r="S368" s="39"/>
    </row>
    <row r="369" spans="1:28" s="35" customFormat="1" ht="18" customHeight="1">
      <c r="A369" s="31"/>
      <c r="B369" s="32"/>
      <c r="C369" s="33"/>
      <c r="D369" s="33"/>
      <c r="E369" s="33"/>
      <c r="F369" s="34"/>
      <c r="G369" s="34"/>
      <c r="H369" s="34"/>
      <c r="I369" s="34"/>
      <c r="J369" s="34"/>
      <c r="K369" s="34"/>
      <c r="L369" s="70"/>
      <c r="M369" s="86"/>
      <c r="N369" s="86"/>
      <c r="O369" s="77"/>
      <c r="P369" s="34"/>
      <c r="Q369" s="34"/>
      <c r="R369" s="39"/>
      <c r="S369" s="39"/>
    </row>
    <row r="370" spans="1:28" s="35" customFormat="1" ht="18" customHeight="1">
      <c r="A370" s="31"/>
      <c r="B370" s="32"/>
      <c r="C370" s="33"/>
      <c r="D370" s="33"/>
      <c r="E370" s="33"/>
      <c r="F370" s="34"/>
      <c r="G370" s="34"/>
      <c r="H370" s="34"/>
      <c r="I370" s="34"/>
      <c r="J370" s="34"/>
      <c r="K370" s="34"/>
      <c r="L370" s="70"/>
      <c r="M370" s="86"/>
      <c r="N370" s="86"/>
      <c r="O370" s="77"/>
      <c r="P370" s="34"/>
      <c r="Q370" s="34"/>
      <c r="R370" s="39"/>
      <c r="S370" s="39"/>
    </row>
    <row r="371" spans="1:28" s="35" customFormat="1" ht="18" customHeight="1">
      <c r="A371" s="31"/>
      <c r="B371" s="32"/>
      <c r="C371" s="33"/>
      <c r="D371" s="33"/>
      <c r="E371" s="33"/>
      <c r="F371" s="34"/>
      <c r="G371" s="34"/>
      <c r="H371" s="34"/>
      <c r="I371" s="34"/>
      <c r="J371" s="34"/>
      <c r="K371" s="34"/>
      <c r="L371" s="70"/>
      <c r="M371" s="86"/>
      <c r="N371" s="86"/>
      <c r="O371" s="77"/>
      <c r="P371" s="34"/>
      <c r="Q371" s="34"/>
      <c r="R371" s="39"/>
      <c r="S371" s="39"/>
    </row>
    <row r="372" spans="1:28" s="35" customFormat="1" ht="18" customHeight="1">
      <c r="A372" s="31"/>
      <c r="B372" s="32"/>
      <c r="C372" s="33"/>
      <c r="D372" s="33"/>
      <c r="E372" s="33"/>
      <c r="F372" s="34"/>
      <c r="G372" s="34"/>
      <c r="H372" s="34"/>
      <c r="I372" s="34"/>
      <c r="J372" s="34"/>
      <c r="K372" s="34"/>
      <c r="L372" s="70"/>
      <c r="M372" s="86"/>
      <c r="N372" s="86"/>
      <c r="O372" s="69"/>
      <c r="P372" s="34"/>
      <c r="Q372" s="34"/>
      <c r="R372" s="39"/>
      <c r="S372" s="39"/>
      <c r="T372" s="45"/>
      <c r="U372" s="45"/>
      <c r="V372" s="45"/>
      <c r="W372" s="45"/>
      <c r="X372" s="45"/>
      <c r="Y372" s="45"/>
      <c r="Z372" s="45"/>
      <c r="AA372" s="45"/>
      <c r="AB372" s="45"/>
    </row>
    <row r="373" spans="1:28" s="35" customFormat="1" ht="18" customHeight="1">
      <c r="A373" s="31"/>
      <c r="B373" s="32"/>
      <c r="C373" s="33"/>
      <c r="D373" s="33"/>
      <c r="E373" s="33"/>
      <c r="F373" s="34"/>
      <c r="G373" s="34"/>
      <c r="H373" s="34"/>
      <c r="I373" s="34"/>
      <c r="J373" s="34"/>
      <c r="K373" s="34"/>
      <c r="L373" s="70"/>
      <c r="M373" s="86"/>
      <c r="N373" s="86"/>
      <c r="O373" s="69"/>
      <c r="P373" s="34"/>
      <c r="Q373" s="34"/>
      <c r="T373" s="45"/>
      <c r="U373" s="45"/>
      <c r="V373" s="45"/>
      <c r="W373" s="45"/>
      <c r="X373" s="45"/>
      <c r="Y373" s="45"/>
      <c r="Z373" s="45"/>
      <c r="AA373" s="45"/>
      <c r="AB373" s="45"/>
    </row>
    <row r="374" spans="1:28" s="35" customFormat="1" ht="18" customHeight="1">
      <c r="A374" s="31"/>
      <c r="B374" s="41"/>
      <c r="C374" s="38"/>
      <c r="D374" s="38"/>
      <c r="E374" s="38"/>
      <c r="F374" s="37"/>
      <c r="G374" s="37"/>
      <c r="H374" s="37"/>
      <c r="I374" s="37"/>
      <c r="J374" s="105"/>
      <c r="K374" s="37"/>
      <c r="L374" s="71"/>
      <c r="M374" s="89"/>
      <c r="N374" s="89"/>
      <c r="O374" s="78"/>
      <c r="P374" s="37"/>
      <c r="Q374" s="37"/>
      <c r="T374" s="39"/>
      <c r="U374" s="39"/>
      <c r="V374" s="39"/>
      <c r="W374" s="39"/>
      <c r="X374" s="39"/>
      <c r="Y374" s="39"/>
      <c r="Z374" s="39"/>
      <c r="AA374" s="39"/>
      <c r="AB374" s="39"/>
    </row>
    <row r="375" spans="1:28" s="35" customFormat="1" ht="18" customHeight="1">
      <c r="A375" s="31"/>
      <c r="B375" s="41"/>
      <c r="C375" s="38"/>
      <c r="D375" s="38"/>
      <c r="E375" s="38"/>
      <c r="F375" s="37"/>
      <c r="G375" s="37"/>
      <c r="H375" s="37"/>
      <c r="I375" s="37"/>
      <c r="J375" s="105"/>
      <c r="K375" s="37"/>
      <c r="L375" s="71"/>
      <c r="M375" s="89"/>
      <c r="N375" s="89"/>
      <c r="O375" s="78"/>
      <c r="P375" s="37"/>
      <c r="Q375" s="37"/>
      <c r="T375" s="39"/>
      <c r="U375" s="39"/>
      <c r="V375" s="39"/>
      <c r="W375" s="39"/>
      <c r="X375" s="39"/>
      <c r="Y375" s="39"/>
      <c r="Z375" s="39"/>
      <c r="AA375" s="39"/>
      <c r="AB375" s="39"/>
    </row>
    <row r="376" spans="1:28" s="35" customFormat="1" ht="18" customHeight="1">
      <c r="A376" s="31"/>
      <c r="B376" s="41"/>
      <c r="C376" s="40"/>
      <c r="D376" s="38"/>
      <c r="E376" s="44"/>
      <c r="F376" s="37"/>
      <c r="G376" s="37"/>
      <c r="H376" s="37"/>
      <c r="I376" s="37"/>
      <c r="J376" s="37"/>
      <c r="K376" s="37"/>
      <c r="L376" s="71"/>
      <c r="M376" s="89"/>
      <c r="N376" s="89"/>
      <c r="O376" s="75"/>
      <c r="P376" s="37"/>
      <c r="Q376" s="37"/>
      <c r="T376" s="39"/>
      <c r="U376" s="39"/>
      <c r="V376" s="39"/>
      <c r="W376" s="39"/>
      <c r="X376" s="39"/>
      <c r="Y376" s="39"/>
      <c r="Z376" s="39"/>
      <c r="AA376" s="39"/>
      <c r="AB376" s="39"/>
    </row>
    <row r="377" spans="1:28" s="35" customFormat="1" ht="18" customHeight="1">
      <c r="A377" s="31"/>
      <c r="B377" s="41"/>
      <c r="C377" s="40"/>
      <c r="D377" s="38"/>
      <c r="E377" s="44"/>
      <c r="F377" s="37"/>
      <c r="G377" s="37"/>
      <c r="H377" s="37"/>
      <c r="I377" s="37"/>
      <c r="J377" s="37"/>
      <c r="K377" s="37"/>
      <c r="L377" s="71"/>
      <c r="M377" s="89"/>
      <c r="N377" s="89"/>
      <c r="O377" s="75"/>
      <c r="P377" s="37"/>
      <c r="Q377" s="37"/>
      <c r="T377" s="39"/>
      <c r="U377" s="39"/>
      <c r="V377" s="39"/>
      <c r="W377" s="39"/>
      <c r="X377" s="39"/>
      <c r="Y377" s="39"/>
      <c r="Z377" s="39"/>
      <c r="AA377" s="39"/>
      <c r="AB377" s="39"/>
    </row>
    <row r="378" spans="1:28" s="35" customFormat="1" ht="18" customHeight="1">
      <c r="A378" s="31"/>
      <c r="B378" s="41"/>
      <c r="C378" s="40"/>
      <c r="D378" s="40"/>
      <c r="E378" s="44"/>
      <c r="F378" s="37"/>
      <c r="G378" s="37"/>
      <c r="H378" s="37"/>
      <c r="I378" s="37"/>
      <c r="J378" s="37"/>
      <c r="K378" s="37"/>
      <c r="L378" s="71"/>
      <c r="M378" s="89"/>
      <c r="N378" s="89"/>
      <c r="O378" s="75"/>
      <c r="P378" s="37"/>
      <c r="Q378" s="37"/>
      <c r="T378" s="39"/>
      <c r="U378" s="39"/>
      <c r="V378" s="39"/>
      <c r="W378" s="39"/>
      <c r="X378" s="39"/>
      <c r="Y378" s="39"/>
      <c r="Z378" s="39"/>
      <c r="AA378" s="39"/>
      <c r="AB378" s="39"/>
    </row>
    <row r="379" spans="1:28" s="35" customFormat="1" ht="18" customHeight="1">
      <c r="A379" s="31"/>
      <c r="B379" s="41"/>
      <c r="C379" s="40"/>
      <c r="D379" s="40"/>
      <c r="E379" s="44"/>
      <c r="F379" s="37"/>
      <c r="G379" s="37"/>
      <c r="H379" s="37"/>
      <c r="I379" s="37"/>
      <c r="J379" s="37"/>
      <c r="K379" s="37"/>
      <c r="L379" s="71"/>
      <c r="M379" s="89"/>
      <c r="N379" s="89"/>
      <c r="O379" s="75"/>
      <c r="P379" s="37"/>
      <c r="Q379" s="37"/>
      <c r="T379" s="39"/>
      <c r="U379" s="39"/>
      <c r="V379" s="39"/>
      <c r="W379" s="39"/>
      <c r="X379" s="39"/>
      <c r="Y379" s="39"/>
      <c r="Z379" s="39"/>
      <c r="AA379" s="39"/>
      <c r="AB379" s="39"/>
    </row>
    <row r="380" spans="1:28" s="35" customFormat="1" ht="18" customHeight="1">
      <c r="A380" s="31"/>
      <c r="B380" s="41"/>
      <c r="C380" s="40"/>
      <c r="D380" s="40"/>
      <c r="E380" s="44"/>
      <c r="F380" s="37"/>
      <c r="G380" s="37"/>
      <c r="H380" s="37"/>
      <c r="I380" s="37"/>
      <c r="J380" s="37"/>
      <c r="K380" s="37"/>
      <c r="L380" s="71"/>
      <c r="M380" s="89"/>
      <c r="N380" s="89"/>
      <c r="O380" s="75"/>
      <c r="P380" s="37"/>
      <c r="Q380" s="37"/>
      <c r="T380" s="39"/>
      <c r="U380" s="39"/>
      <c r="V380" s="39"/>
      <c r="W380" s="39"/>
      <c r="X380" s="39"/>
      <c r="Y380" s="39"/>
      <c r="Z380" s="39"/>
      <c r="AA380" s="39"/>
      <c r="AB380" s="39"/>
    </row>
    <row r="381" spans="1:28" s="35" customFormat="1" ht="18" customHeight="1">
      <c r="A381" s="31"/>
      <c r="B381" s="41"/>
      <c r="C381" s="40"/>
      <c r="D381" s="40"/>
      <c r="E381" s="44"/>
      <c r="F381" s="37"/>
      <c r="G381" s="37"/>
      <c r="H381" s="37"/>
      <c r="I381" s="37"/>
      <c r="J381" s="37"/>
      <c r="K381" s="37"/>
      <c r="L381" s="71"/>
      <c r="M381" s="89"/>
      <c r="N381" s="89"/>
      <c r="O381" s="75"/>
      <c r="P381" s="37"/>
      <c r="Q381" s="37"/>
      <c r="T381" s="39"/>
      <c r="U381" s="39"/>
      <c r="V381" s="39"/>
      <c r="W381" s="39"/>
      <c r="X381" s="39"/>
      <c r="Y381" s="39"/>
      <c r="Z381" s="39"/>
      <c r="AA381" s="39"/>
      <c r="AB381" s="39"/>
    </row>
    <row r="382" spans="1:28" s="35" customFormat="1" ht="18" customHeight="1">
      <c r="A382" s="31"/>
      <c r="B382" s="41"/>
      <c r="C382" s="40"/>
      <c r="D382" s="40"/>
      <c r="E382" s="44"/>
      <c r="F382" s="37"/>
      <c r="G382" s="37"/>
      <c r="H382" s="37"/>
      <c r="I382" s="37"/>
      <c r="J382" s="37"/>
      <c r="K382" s="37"/>
      <c r="L382" s="71"/>
      <c r="M382" s="89"/>
      <c r="N382" s="89"/>
      <c r="O382" s="75"/>
      <c r="P382" s="37"/>
      <c r="Q382" s="37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</row>
    <row r="383" spans="1:28" s="35" customFormat="1" ht="18" customHeight="1">
      <c r="A383" s="31"/>
      <c r="B383" s="41"/>
      <c r="C383" s="40"/>
      <c r="D383" s="40"/>
      <c r="E383" s="44"/>
      <c r="F383" s="37"/>
      <c r="G383" s="37"/>
      <c r="H383" s="37"/>
      <c r="I383" s="37"/>
      <c r="J383" s="37"/>
      <c r="K383" s="37"/>
      <c r="L383" s="71"/>
      <c r="M383" s="89"/>
      <c r="N383" s="89"/>
      <c r="O383" s="75"/>
      <c r="P383" s="37"/>
      <c r="Q383" s="37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</row>
    <row r="384" spans="1:28" s="35" customFormat="1" ht="18" customHeight="1">
      <c r="A384" s="31"/>
      <c r="B384" s="37"/>
      <c r="C384" s="40"/>
      <c r="D384" s="42"/>
      <c r="E384" s="40"/>
      <c r="F384" s="37"/>
      <c r="G384" s="37"/>
      <c r="H384" s="37"/>
      <c r="I384" s="37"/>
      <c r="J384" s="37"/>
      <c r="K384" s="37"/>
      <c r="L384" s="71"/>
      <c r="M384" s="89"/>
      <c r="N384" s="89"/>
      <c r="O384" s="75"/>
      <c r="P384" s="37"/>
      <c r="Q384" s="37"/>
    </row>
    <row r="385" spans="1:28" s="35" customFormat="1" ht="18" customHeight="1">
      <c r="A385" s="31"/>
      <c r="B385" s="32"/>
      <c r="C385" s="33"/>
      <c r="D385" s="33"/>
      <c r="E385" s="33"/>
      <c r="F385" s="34"/>
      <c r="G385" s="34"/>
      <c r="H385" s="34"/>
      <c r="I385" s="34"/>
      <c r="J385" s="34"/>
      <c r="K385" s="34"/>
      <c r="L385" s="70"/>
      <c r="M385" s="86"/>
      <c r="N385" s="86"/>
      <c r="O385" s="69"/>
      <c r="P385" s="34"/>
      <c r="Q385" s="34"/>
      <c r="R385" s="39"/>
      <c r="S385" s="39"/>
    </row>
    <row r="386" spans="1:28" s="35" customFormat="1" ht="18" customHeight="1">
      <c r="A386" s="31"/>
      <c r="B386" s="32"/>
      <c r="C386" s="33"/>
      <c r="D386" s="33"/>
      <c r="E386" s="33"/>
      <c r="F386" s="34"/>
      <c r="G386" s="34"/>
      <c r="H386" s="34"/>
      <c r="I386" s="34"/>
      <c r="J386" s="34"/>
      <c r="K386" s="34"/>
      <c r="L386" s="70"/>
      <c r="M386" s="86"/>
      <c r="N386" s="86"/>
      <c r="O386" s="69"/>
      <c r="P386" s="34"/>
      <c r="Q386" s="34"/>
    </row>
    <row r="387" spans="1:28" s="35" customFormat="1" ht="18" customHeight="1">
      <c r="A387" s="31"/>
      <c r="B387" s="32"/>
      <c r="C387" s="33"/>
      <c r="D387" s="33"/>
      <c r="E387" s="33"/>
      <c r="F387" s="34"/>
      <c r="G387" s="34"/>
      <c r="H387" s="34"/>
      <c r="I387" s="34"/>
      <c r="J387" s="34"/>
      <c r="K387" s="34"/>
      <c r="L387" s="70"/>
      <c r="M387" s="86"/>
      <c r="N387" s="86"/>
      <c r="O387" s="69"/>
      <c r="P387" s="34"/>
      <c r="Q387" s="34"/>
    </row>
    <row r="388" spans="1:28" s="35" customFormat="1" ht="18" customHeight="1">
      <c r="A388" s="31"/>
      <c r="B388" s="32"/>
      <c r="C388" s="104"/>
      <c r="D388" s="33"/>
      <c r="E388" s="33"/>
      <c r="F388" s="34"/>
      <c r="G388" s="34"/>
      <c r="H388" s="34"/>
      <c r="I388" s="34"/>
      <c r="J388" s="34"/>
      <c r="K388" s="34"/>
      <c r="L388" s="70"/>
      <c r="M388" s="86"/>
      <c r="N388" s="86"/>
      <c r="O388" s="69"/>
      <c r="P388" s="34"/>
      <c r="Q388" s="34"/>
    </row>
    <row r="389" spans="1:28" s="35" customFormat="1" ht="18" customHeight="1">
      <c r="A389" s="31"/>
      <c r="B389" s="32"/>
      <c r="C389" s="104"/>
      <c r="D389" s="33"/>
      <c r="E389" s="33"/>
      <c r="F389" s="34"/>
      <c r="G389" s="34"/>
      <c r="H389" s="34"/>
      <c r="I389" s="34"/>
      <c r="J389" s="34"/>
      <c r="K389" s="34"/>
      <c r="L389" s="70"/>
      <c r="M389" s="86"/>
      <c r="N389" s="86"/>
      <c r="O389" s="69"/>
      <c r="P389" s="34"/>
      <c r="Q389" s="34"/>
    </row>
    <row r="390" spans="1:28" s="35" customFormat="1" ht="18" customHeight="1">
      <c r="A390" s="31"/>
      <c r="B390" s="32"/>
      <c r="C390" s="104"/>
      <c r="D390" s="33"/>
      <c r="E390" s="33"/>
      <c r="F390" s="34"/>
      <c r="G390" s="34"/>
      <c r="H390" s="34"/>
      <c r="I390" s="34"/>
      <c r="J390" s="34"/>
      <c r="K390" s="34"/>
      <c r="L390" s="70"/>
      <c r="M390" s="86"/>
      <c r="N390" s="86"/>
      <c r="O390" s="69"/>
      <c r="P390" s="34"/>
      <c r="Q390" s="34"/>
      <c r="R390" s="39"/>
      <c r="S390" s="39"/>
    </row>
    <row r="391" spans="1:28" s="35" customFormat="1" ht="18" customHeight="1">
      <c r="A391" s="31"/>
      <c r="B391" s="41"/>
      <c r="C391" s="38"/>
      <c r="D391" s="38"/>
      <c r="E391" s="38"/>
      <c r="F391" s="37"/>
      <c r="G391" s="37"/>
      <c r="H391" s="37"/>
      <c r="I391" s="37"/>
      <c r="J391" s="37"/>
      <c r="K391" s="37"/>
      <c r="L391" s="71"/>
      <c r="M391" s="89"/>
      <c r="N391" s="89"/>
      <c r="O391" s="75"/>
      <c r="P391" s="37"/>
      <c r="Q391" s="37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</row>
    <row r="392" spans="1:28" s="35" customFormat="1" ht="18" customHeight="1">
      <c r="A392" s="31"/>
      <c r="B392" s="41"/>
      <c r="C392" s="101"/>
      <c r="D392" s="38"/>
      <c r="E392" s="38"/>
      <c r="F392" s="37"/>
      <c r="G392" s="37"/>
      <c r="H392" s="37"/>
      <c r="I392" s="37"/>
      <c r="J392" s="37"/>
      <c r="K392" s="37"/>
      <c r="L392" s="71"/>
      <c r="M392" s="89"/>
      <c r="N392" s="89"/>
      <c r="O392" s="75"/>
      <c r="P392" s="37"/>
      <c r="Q392" s="37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</row>
    <row r="393" spans="1:28" s="35" customFormat="1" ht="18" customHeight="1">
      <c r="A393" s="31"/>
      <c r="B393" s="32"/>
      <c r="C393" s="110"/>
      <c r="D393" s="33"/>
      <c r="E393" s="33"/>
      <c r="F393" s="34"/>
      <c r="G393" s="34"/>
      <c r="H393" s="34"/>
      <c r="I393" s="34"/>
      <c r="J393" s="34"/>
      <c r="K393" s="34"/>
      <c r="L393" s="70"/>
      <c r="M393" s="86"/>
      <c r="N393" s="112"/>
      <c r="O393" s="69"/>
      <c r="P393" s="34"/>
      <c r="Q393" s="34"/>
    </row>
    <row r="394" spans="1:28" s="35" customFormat="1" ht="18" customHeight="1">
      <c r="A394" s="31"/>
      <c r="B394" s="32"/>
      <c r="C394" s="111"/>
      <c r="D394" s="53"/>
      <c r="E394" s="33"/>
      <c r="F394" s="34"/>
      <c r="G394" s="52"/>
      <c r="H394" s="34"/>
      <c r="I394" s="34"/>
      <c r="J394" s="34"/>
      <c r="K394" s="34"/>
      <c r="L394" s="70"/>
      <c r="M394" s="86"/>
      <c r="N394" s="112"/>
      <c r="O394" s="69"/>
      <c r="P394" s="34"/>
      <c r="Q394" s="34"/>
      <c r="T394" s="39"/>
      <c r="U394" s="39"/>
      <c r="V394" s="39"/>
      <c r="W394" s="39"/>
      <c r="X394" s="39"/>
      <c r="Y394" s="39"/>
      <c r="Z394" s="39"/>
      <c r="AA394" s="39"/>
      <c r="AB394" s="39"/>
    </row>
    <row r="395" spans="1:28" s="35" customFormat="1" ht="18" customHeight="1">
      <c r="A395" s="31"/>
      <c r="B395" s="32"/>
      <c r="C395" s="104"/>
      <c r="D395" s="33"/>
      <c r="E395" s="33"/>
      <c r="F395" s="34"/>
      <c r="G395" s="34"/>
      <c r="H395" s="34"/>
      <c r="I395" s="34"/>
      <c r="J395" s="34"/>
      <c r="K395" s="34"/>
      <c r="L395" s="70"/>
      <c r="M395" s="86"/>
      <c r="N395" s="112"/>
      <c r="O395" s="69"/>
      <c r="P395" s="34"/>
      <c r="Q395" s="34"/>
    </row>
    <row r="396" spans="1:28" s="35" customFormat="1" ht="18" customHeight="1">
      <c r="A396" s="31"/>
      <c r="B396" s="32"/>
      <c r="C396" s="104"/>
      <c r="D396" s="33"/>
      <c r="E396" s="33"/>
      <c r="F396" s="34"/>
      <c r="G396" s="34"/>
      <c r="H396" s="34"/>
      <c r="I396" s="34"/>
      <c r="J396" s="34"/>
      <c r="K396" s="34"/>
      <c r="L396" s="70"/>
      <c r="M396" s="86"/>
      <c r="N396" s="112"/>
      <c r="O396" s="69"/>
      <c r="P396" s="34"/>
      <c r="Q396" s="34"/>
    </row>
    <row r="397" spans="1:28" s="35" customFormat="1" ht="18" customHeight="1">
      <c r="A397" s="31"/>
      <c r="B397" s="32"/>
      <c r="C397" s="104"/>
      <c r="D397" s="33"/>
      <c r="E397" s="33"/>
      <c r="F397" s="34"/>
      <c r="G397" s="34"/>
      <c r="H397" s="34"/>
      <c r="I397" s="34"/>
      <c r="J397" s="34"/>
      <c r="K397" s="34"/>
      <c r="L397" s="70"/>
      <c r="M397" s="86"/>
      <c r="N397" s="112"/>
      <c r="O397" s="69"/>
      <c r="P397" s="34"/>
      <c r="Q397" s="34"/>
    </row>
    <row r="398" spans="1:28" s="35" customFormat="1" ht="18" customHeight="1">
      <c r="A398" s="31"/>
      <c r="B398" s="32"/>
      <c r="C398" s="104"/>
      <c r="D398" s="33"/>
      <c r="E398" s="33"/>
      <c r="F398" s="34"/>
      <c r="G398" s="34"/>
      <c r="H398" s="34"/>
      <c r="I398" s="34"/>
      <c r="J398" s="34"/>
      <c r="K398" s="34"/>
      <c r="L398" s="70"/>
      <c r="M398" s="86"/>
      <c r="N398" s="112"/>
      <c r="O398" s="69"/>
      <c r="P398" s="34"/>
      <c r="Q398" s="34"/>
    </row>
    <row r="399" spans="1:28" s="35" customFormat="1" ht="18" customHeight="1">
      <c r="A399" s="31"/>
      <c r="B399" s="44"/>
      <c r="C399" s="108"/>
      <c r="D399" s="40"/>
      <c r="E399" s="38"/>
      <c r="F399" s="37"/>
      <c r="G399" s="37"/>
      <c r="H399" s="37"/>
      <c r="I399" s="37"/>
      <c r="J399" s="37"/>
      <c r="K399" s="37"/>
      <c r="L399" s="71"/>
      <c r="M399" s="89"/>
      <c r="N399" s="112"/>
      <c r="O399" s="75"/>
      <c r="P399" s="37"/>
      <c r="Q399" s="37"/>
      <c r="T399" s="39"/>
      <c r="U399" s="39"/>
      <c r="V399" s="39"/>
      <c r="W399" s="39"/>
      <c r="X399" s="39"/>
      <c r="Y399" s="39"/>
      <c r="Z399" s="39"/>
      <c r="AA399" s="39"/>
      <c r="AB399" s="39"/>
    </row>
    <row r="400" spans="1:28" s="35" customFormat="1" ht="18" customHeight="1">
      <c r="A400" s="31"/>
      <c r="B400" s="44"/>
      <c r="C400" s="108"/>
      <c r="D400" s="40"/>
      <c r="E400" s="38"/>
      <c r="F400" s="37"/>
      <c r="G400" s="37"/>
      <c r="H400" s="37"/>
      <c r="I400" s="37"/>
      <c r="J400" s="37"/>
      <c r="K400" s="37"/>
      <c r="L400" s="71"/>
      <c r="M400" s="89"/>
      <c r="N400" s="112"/>
      <c r="O400" s="75"/>
      <c r="P400" s="37"/>
      <c r="Q400" s="37"/>
      <c r="T400" s="39"/>
      <c r="U400" s="39"/>
      <c r="V400" s="39"/>
      <c r="W400" s="39"/>
      <c r="X400" s="39"/>
      <c r="Y400" s="39"/>
      <c r="Z400" s="39"/>
      <c r="AA400" s="39"/>
      <c r="AB400" s="39"/>
    </row>
    <row r="401" spans="1:28" s="35" customFormat="1" ht="18" customHeight="1">
      <c r="A401" s="31"/>
      <c r="B401" s="44"/>
      <c r="C401" s="108"/>
      <c r="D401" s="40"/>
      <c r="E401" s="38"/>
      <c r="F401" s="37"/>
      <c r="G401" s="37"/>
      <c r="H401" s="37"/>
      <c r="I401" s="37"/>
      <c r="J401" s="37"/>
      <c r="K401" s="37"/>
      <c r="L401" s="71"/>
      <c r="M401" s="89"/>
      <c r="N401" s="112"/>
      <c r="O401" s="75"/>
      <c r="P401" s="37"/>
      <c r="Q401" s="37"/>
      <c r="T401" s="39"/>
      <c r="U401" s="39"/>
      <c r="V401" s="39"/>
      <c r="W401" s="39"/>
      <c r="X401" s="39"/>
      <c r="Y401" s="39"/>
      <c r="Z401" s="39"/>
      <c r="AA401" s="39"/>
      <c r="AB401" s="39"/>
    </row>
    <row r="402" spans="1:28" s="35" customFormat="1" ht="18" customHeight="1">
      <c r="A402" s="31"/>
      <c r="B402" s="32"/>
      <c r="C402" s="104"/>
      <c r="D402" s="33"/>
      <c r="E402" s="33"/>
      <c r="F402" s="34"/>
      <c r="G402" s="34"/>
      <c r="H402" s="34"/>
      <c r="I402" s="34"/>
      <c r="J402" s="34"/>
      <c r="K402" s="34"/>
      <c r="L402" s="70"/>
      <c r="M402" s="86"/>
      <c r="N402" s="112"/>
      <c r="O402" s="69"/>
      <c r="P402" s="34"/>
      <c r="Q402" s="34"/>
    </row>
    <row r="403" spans="1:28" s="35" customFormat="1" ht="18" customHeight="1">
      <c r="A403" s="31"/>
      <c r="B403" s="32"/>
      <c r="C403" s="104"/>
      <c r="D403" s="33"/>
      <c r="E403" s="33"/>
      <c r="F403" s="34"/>
      <c r="G403" s="34"/>
      <c r="H403" s="34"/>
      <c r="I403" s="34"/>
      <c r="J403" s="34"/>
      <c r="K403" s="34"/>
      <c r="L403" s="70"/>
      <c r="M403" s="86"/>
      <c r="N403" s="112"/>
      <c r="O403" s="69"/>
      <c r="P403" s="34"/>
      <c r="Q403" s="34"/>
    </row>
    <row r="404" spans="1:28" s="35" customFormat="1" ht="18" customHeight="1">
      <c r="A404" s="31"/>
      <c r="B404" s="32"/>
      <c r="C404" s="104"/>
      <c r="D404" s="33"/>
      <c r="E404" s="33"/>
      <c r="F404" s="34"/>
      <c r="G404" s="34"/>
      <c r="H404" s="34"/>
      <c r="I404" s="34"/>
      <c r="J404" s="34"/>
      <c r="K404" s="34"/>
      <c r="L404" s="70"/>
      <c r="M404" s="86"/>
      <c r="N404" s="112"/>
      <c r="O404" s="69"/>
      <c r="P404" s="34"/>
      <c r="Q404" s="34"/>
    </row>
    <row r="405" spans="1:28" s="35" customFormat="1" ht="18" customHeight="1">
      <c r="A405" s="31"/>
      <c r="B405" s="32"/>
      <c r="C405" s="104"/>
      <c r="D405" s="33"/>
      <c r="E405" s="33"/>
      <c r="F405" s="34"/>
      <c r="G405" s="34"/>
      <c r="H405" s="34"/>
      <c r="I405" s="34"/>
      <c r="J405" s="34"/>
      <c r="K405" s="34"/>
      <c r="L405" s="70"/>
      <c r="M405" s="86"/>
      <c r="N405" s="112"/>
      <c r="O405" s="69"/>
      <c r="P405" s="34"/>
      <c r="Q405" s="34"/>
    </row>
    <row r="406" spans="1:28" s="35" customFormat="1" ht="18" customHeight="1">
      <c r="A406" s="31"/>
      <c r="B406" s="32"/>
      <c r="C406" s="104"/>
      <c r="D406" s="33"/>
      <c r="E406" s="33"/>
      <c r="F406" s="34"/>
      <c r="G406" s="34"/>
      <c r="H406" s="34"/>
      <c r="I406" s="34"/>
      <c r="J406" s="34"/>
      <c r="K406" s="34"/>
      <c r="L406" s="70"/>
      <c r="M406" s="86"/>
      <c r="N406" s="112"/>
      <c r="O406" s="69"/>
      <c r="P406" s="34"/>
      <c r="Q406" s="34"/>
    </row>
    <row r="407" spans="1:28" s="35" customFormat="1" ht="18" customHeight="1">
      <c r="A407" s="31"/>
      <c r="B407" s="32"/>
      <c r="C407" s="104"/>
      <c r="D407" s="33"/>
      <c r="E407" s="33"/>
      <c r="F407" s="34"/>
      <c r="G407" s="34"/>
      <c r="H407" s="34"/>
      <c r="I407" s="34"/>
      <c r="J407" s="34"/>
      <c r="K407" s="34"/>
      <c r="L407" s="70"/>
      <c r="M407" s="86"/>
      <c r="N407" s="112"/>
      <c r="O407" s="69"/>
      <c r="P407" s="34"/>
      <c r="Q407" s="34"/>
      <c r="R407" s="39"/>
      <c r="S407" s="39"/>
    </row>
    <row r="408" spans="1:28" s="35" customFormat="1" ht="18" customHeight="1">
      <c r="A408" s="31"/>
      <c r="B408" s="32"/>
      <c r="C408" s="104"/>
      <c r="D408" s="33"/>
      <c r="E408" s="33"/>
      <c r="F408" s="34"/>
      <c r="G408" s="34"/>
      <c r="H408" s="34"/>
      <c r="I408" s="34"/>
      <c r="J408" s="34"/>
      <c r="K408" s="34"/>
      <c r="L408" s="70"/>
      <c r="M408" s="86"/>
      <c r="N408" s="112"/>
      <c r="O408" s="69"/>
      <c r="P408" s="34"/>
      <c r="Q408" s="34"/>
      <c r="R408" s="39"/>
      <c r="S408" s="39"/>
    </row>
    <row r="409" spans="1:28" s="35" customFormat="1" ht="18" customHeight="1">
      <c r="A409" s="31"/>
      <c r="B409" s="32"/>
      <c r="C409" s="104"/>
      <c r="D409" s="33"/>
      <c r="E409" s="33"/>
      <c r="F409" s="34"/>
      <c r="G409" s="34"/>
      <c r="H409" s="34"/>
      <c r="I409" s="34"/>
      <c r="J409" s="34"/>
      <c r="K409" s="34"/>
      <c r="L409" s="70"/>
      <c r="M409" s="86"/>
      <c r="N409" s="112"/>
      <c r="O409" s="69"/>
      <c r="P409" s="34"/>
      <c r="Q409" s="34"/>
      <c r="R409" s="39"/>
      <c r="S409" s="39"/>
    </row>
    <row r="410" spans="1:28" s="35" customFormat="1" ht="18" customHeight="1">
      <c r="A410" s="31"/>
      <c r="B410" s="32"/>
      <c r="C410" s="104"/>
      <c r="D410" s="33"/>
      <c r="E410" s="33"/>
      <c r="F410" s="34"/>
      <c r="G410" s="34"/>
      <c r="H410" s="34"/>
      <c r="I410" s="34"/>
      <c r="J410" s="34"/>
      <c r="K410" s="34"/>
      <c r="L410" s="70"/>
      <c r="M410" s="86"/>
      <c r="N410" s="112"/>
      <c r="O410" s="69"/>
      <c r="P410" s="34"/>
      <c r="Q410" s="34"/>
      <c r="R410" s="39"/>
      <c r="S410" s="39"/>
    </row>
    <row r="411" spans="1:28" s="35" customFormat="1" ht="18" customHeight="1">
      <c r="A411" s="31"/>
      <c r="B411" s="32"/>
      <c r="C411" s="104"/>
      <c r="D411" s="33"/>
      <c r="E411" s="33"/>
      <c r="F411" s="34"/>
      <c r="G411" s="34"/>
      <c r="H411" s="34"/>
      <c r="I411" s="34"/>
      <c r="J411" s="34"/>
      <c r="K411" s="34"/>
      <c r="L411" s="70"/>
      <c r="M411" s="86"/>
      <c r="N411" s="112"/>
      <c r="O411" s="69"/>
      <c r="P411" s="34"/>
      <c r="Q411" s="34"/>
      <c r="R411" s="39"/>
      <c r="S411" s="39"/>
    </row>
    <row r="412" spans="1:28" s="35" customFormat="1" ht="18" customHeight="1">
      <c r="A412" s="31"/>
      <c r="B412" s="32"/>
      <c r="C412" s="104"/>
      <c r="D412" s="33"/>
      <c r="E412" s="33"/>
      <c r="F412" s="34"/>
      <c r="G412" s="34"/>
      <c r="H412" s="34"/>
      <c r="I412" s="34"/>
      <c r="J412" s="34"/>
      <c r="K412" s="34"/>
      <c r="L412" s="70"/>
      <c r="M412" s="86"/>
      <c r="N412" s="112"/>
      <c r="O412" s="69"/>
      <c r="P412" s="34"/>
      <c r="Q412" s="34"/>
    </row>
    <row r="413" spans="1:28" s="35" customFormat="1" ht="18" customHeight="1">
      <c r="A413" s="31"/>
      <c r="B413" s="32"/>
      <c r="C413" s="104"/>
      <c r="D413" s="33"/>
      <c r="E413" s="33"/>
      <c r="F413" s="34"/>
      <c r="G413" s="34"/>
      <c r="H413" s="34"/>
      <c r="I413" s="34"/>
      <c r="J413" s="34"/>
      <c r="K413" s="34"/>
      <c r="L413" s="70"/>
      <c r="M413" s="86"/>
      <c r="N413" s="112"/>
      <c r="O413" s="69"/>
      <c r="P413" s="34"/>
      <c r="Q413" s="34"/>
      <c r="R413" s="39"/>
      <c r="S413" s="39"/>
    </row>
    <row r="414" spans="1:28" s="35" customFormat="1" ht="18" customHeight="1">
      <c r="A414" s="31"/>
      <c r="B414" s="32"/>
      <c r="C414" s="104"/>
      <c r="D414" s="33"/>
      <c r="E414" s="33"/>
      <c r="F414" s="34"/>
      <c r="G414" s="34"/>
      <c r="H414" s="34"/>
      <c r="I414" s="34"/>
      <c r="J414" s="34"/>
      <c r="K414" s="34"/>
      <c r="L414" s="70"/>
      <c r="M414" s="86"/>
      <c r="N414" s="112"/>
      <c r="O414" s="69"/>
      <c r="P414" s="34"/>
      <c r="Q414" s="34"/>
    </row>
    <row r="415" spans="1:28" s="35" customFormat="1" ht="18" customHeight="1">
      <c r="A415" s="31"/>
      <c r="B415" s="32"/>
      <c r="C415" s="104"/>
      <c r="D415" s="33"/>
      <c r="E415" s="33"/>
      <c r="F415" s="34"/>
      <c r="G415" s="34"/>
      <c r="H415" s="34"/>
      <c r="I415" s="34"/>
      <c r="J415" s="34"/>
      <c r="K415" s="34"/>
      <c r="L415" s="70"/>
      <c r="M415" s="86"/>
      <c r="N415" s="112"/>
      <c r="O415" s="69"/>
      <c r="P415" s="34"/>
      <c r="Q415" s="34"/>
    </row>
    <row r="416" spans="1:28" s="35" customFormat="1" ht="18" customHeight="1">
      <c r="A416" s="31"/>
      <c r="B416" s="32"/>
      <c r="C416" s="104"/>
      <c r="D416" s="33"/>
      <c r="E416" s="33"/>
      <c r="F416" s="34"/>
      <c r="G416" s="34"/>
      <c r="H416" s="34"/>
      <c r="I416" s="34"/>
      <c r="J416" s="34"/>
      <c r="K416" s="34"/>
      <c r="L416" s="70"/>
      <c r="M416" s="86"/>
      <c r="N416" s="112"/>
      <c r="O416" s="69"/>
      <c r="P416" s="34"/>
      <c r="Q416" s="34"/>
    </row>
    <row r="417" spans="1:28" s="35" customFormat="1" ht="18" customHeight="1">
      <c r="A417" s="31"/>
      <c r="B417" s="32"/>
      <c r="C417" s="104"/>
      <c r="D417" s="33"/>
      <c r="E417" s="33"/>
      <c r="F417" s="34"/>
      <c r="G417" s="34"/>
      <c r="H417" s="34"/>
      <c r="I417" s="34"/>
      <c r="J417" s="34"/>
      <c r="K417" s="34"/>
      <c r="L417" s="70"/>
      <c r="M417" s="86"/>
      <c r="N417" s="112"/>
      <c r="O417" s="69"/>
      <c r="P417" s="34"/>
      <c r="Q417" s="34"/>
      <c r="R417" s="39"/>
      <c r="S417" s="39"/>
    </row>
    <row r="418" spans="1:28" s="35" customFormat="1" ht="18" customHeight="1">
      <c r="A418" s="31"/>
      <c r="B418" s="41"/>
      <c r="C418" s="103"/>
      <c r="D418" s="38"/>
      <c r="E418" s="38"/>
      <c r="F418" s="37"/>
      <c r="G418" s="37"/>
      <c r="H418" s="37"/>
      <c r="I418" s="37"/>
      <c r="J418" s="37"/>
      <c r="K418" s="37"/>
      <c r="L418" s="71"/>
      <c r="M418" s="89"/>
      <c r="N418" s="112"/>
      <c r="O418" s="75"/>
      <c r="P418" s="37"/>
      <c r="Q418" s="37"/>
      <c r="T418" s="39"/>
      <c r="U418" s="39"/>
      <c r="V418" s="39"/>
      <c r="W418" s="39"/>
      <c r="X418" s="39"/>
      <c r="Y418" s="39"/>
      <c r="Z418" s="39"/>
      <c r="AA418" s="39"/>
      <c r="AB418" s="39"/>
    </row>
    <row r="419" spans="1:28" s="35" customFormat="1" ht="18" customHeight="1">
      <c r="A419" s="31"/>
      <c r="B419" s="41"/>
      <c r="C419" s="103"/>
      <c r="D419" s="38"/>
      <c r="E419" s="38"/>
      <c r="F419" s="37"/>
      <c r="G419" s="37"/>
      <c r="H419" s="37"/>
      <c r="I419" s="37"/>
      <c r="J419" s="37"/>
      <c r="K419" s="37"/>
      <c r="L419" s="71"/>
      <c r="M419" s="89"/>
      <c r="N419" s="112"/>
      <c r="O419" s="75"/>
      <c r="P419" s="37"/>
      <c r="Q419" s="37"/>
      <c r="T419" s="39"/>
      <c r="U419" s="39"/>
      <c r="V419" s="39"/>
      <c r="W419" s="39"/>
      <c r="X419" s="39"/>
      <c r="Y419" s="39"/>
      <c r="Z419" s="39"/>
      <c r="AA419" s="39"/>
      <c r="AB419" s="39"/>
    </row>
    <row r="420" spans="1:28" s="35" customFormat="1" ht="18" customHeight="1">
      <c r="A420" s="31"/>
      <c r="B420" s="41"/>
      <c r="C420" s="103"/>
      <c r="D420" s="38"/>
      <c r="E420" s="38"/>
      <c r="F420" s="37"/>
      <c r="G420" s="37"/>
      <c r="H420" s="37"/>
      <c r="I420" s="37"/>
      <c r="J420" s="37"/>
      <c r="K420" s="37"/>
      <c r="L420" s="71"/>
      <c r="M420" s="89"/>
      <c r="N420" s="112"/>
      <c r="O420" s="78"/>
      <c r="P420" s="37"/>
      <c r="Q420" s="37"/>
      <c r="T420" s="39"/>
      <c r="U420" s="39"/>
      <c r="V420" s="39"/>
      <c r="W420" s="39"/>
      <c r="X420" s="39"/>
      <c r="Y420" s="39"/>
      <c r="Z420" s="39"/>
      <c r="AA420" s="39"/>
      <c r="AB420" s="39"/>
    </row>
    <row r="421" spans="1:28" s="35" customFormat="1" ht="18" customHeight="1">
      <c r="A421" s="31"/>
      <c r="B421" s="37"/>
      <c r="C421" s="106"/>
      <c r="D421" s="40"/>
      <c r="E421" s="40"/>
      <c r="F421" s="37"/>
      <c r="G421" s="37"/>
      <c r="H421" s="37"/>
      <c r="I421" s="37"/>
      <c r="J421" s="37"/>
      <c r="K421" s="37"/>
      <c r="L421" s="71"/>
      <c r="M421" s="89"/>
      <c r="N421" s="112"/>
      <c r="O421" s="78"/>
      <c r="P421" s="37"/>
      <c r="Q421" s="37"/>
      <c r="T421" s="39"/>
      <c r="U421" s="39"/>
      <c r="V421" s="39"/>
      <c r="W421" s="39"/>
      <c r="X421" s="39"/>
      <c r="Y421" s="39"/>
      <c r="Z421" s="39"/>
      <c r="AA421" s="39"/>
      <c r="AB421" s="39"/>
    </row>
    <row r="422" spans="1:28" s="35" customFormat="1" ht="18" customHeight="1">
      <c r="A422" s="31"/>
      <c r="B422" s="37"/>
      <c r="C422" s="106"/>
      <c r="D422" s="42"/>
      <c r="E422" s="40"/>
      <c r="F422" s="37"/>
      <c r="G422" s="37"/>
      <c r="H422" s="37"/>
      <c r="I422" s="37"/>
      <c r="J422" s="37"/>
      <c r="K422" s="37"/>
      <c r="L422" s="71"/>
      <c r="M422" s="89"/>
      <c r="N422" s="112"/>
      <c r="O422" s="78"/>
      <c r="P422" s="37"/>
      <c r="Q422" s="37"/>
      <c r="T422" s="39"/>
      <c r="U422" s="39"/>
      <c r="V422" s="39"/>
      <c r="W422" s="39"/>
      <c r="X422" s="39"/>
      <c r="Y422" s="39"/>
      <c r="Z422" s="39"/>
      <c r="AA422" s="39"/>
      <c r="AB422" s="39"/>
    </row>
    <row r="423" spans="1:28" s="35" customFormat="1" ht="18" customHeight="1">
      <c r="A423" s="31"/>
      <c r="B423" s="37"/>
      <c r="C423" s="106"/>
      <c r="D423" s="42"/>
      <c r="E423" s="40"/>
      <c r="F423" s="37"/>
      <c r="G423" s="37"/>
      <c r="H423" s="37"/>
      <c r="I423" s="37"/>
      <c r="J423" s="37"/>
      <c r="K423" s="37"/>
      <c r="L423" s="71"/>
      <c r="M423" s="89"/>
      <c r="N423" s="112"/>
      <c r="O423" s="78"/>
      <c r="P423" s="37"/>
      <c r="Q423" s="37"/>
      <c r="T423" s="39"/>
      <c r="U423" s="39"/>
      <c r="V423" s="39"/>
      <c r="W423" s="39"/>
      <c r="X423" s="39"/>
      <c r="Y423" s="39"/>
      <c r="Z423" s="39"/>
      <c r="AA423" s="39"/>
      <c r="AB423" s="39"/>
    </row>
    <row r="424" spans="1:28" s="35" customFormat="1" ht="18" customHeight="1">
      <c r="A424" s="31"/>
      <c r="B424" s="41"/>
      <c r="C424" s="109"/>
      <c r="D424" s="38"/>
      <c r="E424" s="38"/>
      <c r="F424" s="37"/>
      <c r="G424" s="37"/>
      <c r="H424" s="37"/>
      <c r="I424" s="37"/>
      <c r="J424" s="37"/>
      <c r="K424" s="37"/>
      <c r="L424" s="71"/>
      <c r="M424" s="89"/>
      <c r="N424" s="112"/>
      <c r="O424" s="75"/>
      <c r="P424" s="37"/>
      <c r="Q424" s="37"/>
      <c r="T424" s="39"/>
      <c r="U424" s="39"/>
      <c r="V424" s="39"/>
      <c r="W424" s="39"/>
      <c r="X424" s="39"/>
      <c r="Y424" s="39"/>
      <c r="Z424" s="39"/>
      <c r="AA424" s="39"/>
      <c r="AB424" s="39"/>
    </row>
    <row r="425" spans="1:28" s="35" customFormat="1" ht="18" customHeight="1">
      <c r="A425" s="31"/>
      <c r="B425" s="32"/>
      <c r="C425" s="33"/>
      <c r="D425" s="33"/>
      <c r="E425" s="33"/>
      <c r="F425" s="34"/>
      <c r="G425" s="34"/>
      <c r="H425" s="34"/>
      <c r="I425" s="34"/>
      <c r="J425" s="34"/>
      <c r="K425" s="34"/>
      <c r="L425" s="70"/>
      <c r="M425" s="86"/>
      <c r="N425" s="86"/>
      <c r="O425" s="69"/>
      <c r="P425" s="34"/>
      <c r="Q425" s="34"/>
    </row>
    <row r="426" spans="1:28" s="35" customFormat="1" ht="18" customHeight="1">
      <c r="A426" s="31"/>
      <c r="B426" s="32"/>
      <c r="C426" s="33"/>
      <c r="D426" s="33"/>
      <c r="E426" s="33"/>
      <c r="F426" s="34"/>
      <c r="G426" s="34"/>
      <c r="H426" s="34"/>
      <c r="I426" s="34"/>
      <c r="J426" s="34"/>
      <c r="K426" s="34"/>
      <c r="L426" s="70"/>
      <c r="M426" s="86"/>
      <c r="N426" s="86"/>
      <c r="O426" s="69"/>
      <c r="P426" s="34"/>
      <c r="Q426" s="34"/>
    </row>
    <row r="427" spans="1:28" s="35" customFormat="1" ht="18" customHeight="1">
      <c r="A427" s="31"/>
      <c r="B427" s="32"/>
      <c r="C427" s="33"/>
      <c r="D427" s="33"/>
      <c r="E427" s="33"/>
      <c r="F427" s="34"/>
      <c r="G427" s="34"/>
      <c r="H427" s="34"/>
      <c r="I427" s="34"/>
      <c r="J427" s="34"/>
      <c r="K427" s="34"/>
      <c r="L427" s="70"/>
      <c r="M427" s="86"/>
      <c r="N427" s="86"/>
      <c r="O427" s="69"/>
      <c r="P427" s="34"/>
      <c r="Q427" s="34"/>
    </row>
    <row r="428" spans="1:28" s="35" customFormat="1" ht="18" customHeight="1">
      <c r="A428" s="31"/>
      <c r="B428" s="32"/>
      <c r="C428" s="33"/>
      <c r="D428" s="33"/>
      <c r="E428" s="33"/>
      <c r="F428" s="34"/>
      <c r="G428" s="34"/>
      <c r="H428" s="34"/>
      <c r="I428" s="34"/>
      <c r="J428" s="34"/>
      <c r="K428" s="34"/>
      <c r="L428" s="70"/>
      <c r="M428" s="86"/>
      <c r="N428" s="86"/>
      <c r="O428" s="69"/>
      <c r="P428" s="34"/>
      <c r="Q428" s="34"/>
    </row>
    <row r="429" spans="1:28" s="35" customFormat="1" ht="18" customHeight="1">
      <c r="A429" s="31"/>
      <c r="B429" s="32"/>
      <c r="C429" s="33"/>
      <c r="D429" s="33"/>
      <c r="E429" s="33"/>
      <c r="F429" s="34"/>
      <c r="G429" s="34"/>
      <c r="H429" s="34"/>
      <c r="I429" s="34"/>
      <c r="J429" s="34"/>
      <c r="K429" s="34"/>
      <c r="L429" s="70"/>
      <c r="M429" s="86"/>
      <c r="N429" s="86"/>
      <c r="O429" s="69"/>
      <c r="P429" s="34"/>
      <c r="Q429" s="34"/>
    </row>
    <row r="430" spans="1:28" s="35" customFormat="1" ht="18" customHeight="1">
      <c r="A430" s="31"/>
      <c r="B430" s="32"/>
      <c r="C430" s="33"/>
      <c r="D430" s="33"/>
      <c r="E430" s="33"/>
      <c r="F430" s="34"/>
      <c r="G430" s="34"/>
      <c r="H430" s="34"/>
      <c r="I430" s="34"/>
      <c r="J430" s="34"/>
      <c r="K430" s="34"/>
      <c r="L430" s="70"/>
      <c r="M430" s="86"/>
      <c r="N430" s="86"/>
      <c r="O430" s="69"/>
      <c r="P430" s="34"/>
      <c r="Q430" s="34"/>
      <c r="R430" s="39"/>
      <c r="S430" s="39"/>
    </row>
    <row r="431" spans="1:28" s="35" customFormat="1" ht="18" customHeight="1">
      <c r="A431" s="31"/>
      <c r="B431" s="32"/>
      <c r="C431" s="33"/>
      <c r="D431" s="33"/>
      <c r="E431" s="33"/>
      <c r="F431" s="34"/>
      <c r="G431" s="34"/>
      <c r="H431" s="34"/>
      <c r="I431" s="34"/>
      <c r="J431" s="34"/>
      <c r="K431" s="34"/>
      <c r="L431" s="70"/>
      <c r="M431" s="86"/>
      <c r="N431" s="86"/>
      <c r="O431" s="69"/>
      <c r="P431" s="34"/>
      <c r="Q431" s="34"/>
      <c r="R431" s="39"/>
      <c r="S431" s="39"/>
    </row>
    <row r="432" spans="1:28" s="35" customFormat="1" ht="18" customHeight="1">
      <c r="A432" s="31"/>
      <c r="B432" s="32"/>
      <c r="C432" s="33"/>
      <c r="D432" s="33"/>
      <c r="E432" s="33"/>
      <c r="F432" s="34"/>
      <c r="G432" s="34"/>
      <c r="H432" s="34"/>
      <c r="I432" s="34"/>
      <c r="J432" s="34"/>
      <c r="K432" s="34"/>
      <c r="L432" s="70"/>
      <c r="M432" s="86"/>
      <c r="N432" s="86"/>
      <c r="O432" s="69"/>
      <c r="P432" s="34"/>
      <c r="Q432" s="34"/>
    </row>
    <row r="433" spans="1:28" s="35" customFormat="1" ht="18" customHeight="1">
      <c r="A433" s="31"/>
      <c r="B433" s="32"/>
      <c r="C433" s="33"/>
      <c r="D433" s="33"/>
      <c r="E433" s="33"/>
      <c r="F433" s="34"/>
      <c r="G433" s="34"/>
      <c r="H433" s="34"/>
      <c r="I433" s="34"/>
      <c r="J433" s="34"/>
      <c r="K433" s="34"/>
      <c r="L433" s="70"/>
      <c r="M433" s="86"/>
      <c r="N433" s="86"/>
      <c r="O433" s="69"/>
      <c r="P433" s="34"/>
      <c r="Q433" s="34"/>
    </row>
    <row r="434" spans="1:28" s="35" customFormat="1" ht="18" customHeight="1">
      <c r="A434" s="31"/>
      <c r="B434" s="32"/>
      <c r="C434" s="33"/>
      <c r="D434" s="33"/>
      <c r="E434" s="33"/>
      <c r="F434" s="34"/>
      <c r="G434" s="34"/>
      <c r="H434" s="34"/>
      <c r="I434" s="34"/>
      <c r="J434" s="34"/>
      <c r="K434" s="34"/>
      <c r="L434" s="70"/>
      <c r="M434" s="86"/>
      <c r="N434" s="86"/>
      <c r="O434" s="69"/>
      <c r="P434" s="34"/>
      <c r="Q434" s="34"/>
      <c r="R434" s="39"/>
      <c r="S434" s="39"/>
    </row>
    <row r="435" spans="1:28" s="35" customFormat="1" ht="18" customHeight="1">
      <c r="A435" s="31"/>
      <c r="B435" s="32"/>
      <c r="C435" s="33"/>
      <c r="D435" s="33"/>
      <c r="E435" s="33"/>
      <c r="F435" s="34"/>
      <c r="G435" s="34"/>
      <c r="H435" s="34"/>
      <c r="I435" s="34"/>
      <c r="J435" s="34"/>
      <c r="K435" s="34"/>
      <c r="L435" s="70"/>
      <c r="M435" s="86"/>
      <c r="N435" s="86"/>
      <c r="O435" s="69"/>
      <c r="P435" s="34"/>
      <c r="Q435" s="34"/>
    </row>
    <row r="436" spans="1:28" s="35" customFormat="1" ht="18" customHeight="1">
      <c r="A436" s="31"/>
      <c r="B436" s="32"/>
      <c r="C436" s="33"/>
      <c r="D436" s="33"/>
      <c r="E436" s="33"/>
      <c r="F436" s="34"/>
      <c r="G436" s="34"/>
      <c r="H436" s="34"/>
      <c r="I436" s="34"/>
      <c r="J436" s="34"/>
      <c r="K436" s="34"/>
      <c r="L436" s="70"/>
      <c r="M436" s="86"/>
      <c r="N436" s="86"/>
      <c r="O436" s="69"/>
      <c r="P436" s="34"/>
      <c r="Q436" s="34"/>
    </row>
    <row r="437" spans="1:28" s="35" customFormat="1" ht="18" customHeight="1">
      <c r="A437" s="31"/>
      <c r="B437" s="32"/>
      <c r="C437" s="33"/>
      <c r="D437" s="33"/>
      <c r="E437" s="33"/>
      <c r="F437" s="34"/>
      <c r="G437" s="34"/>
      <c r="H437" s="34"/>
      <c r="I437" s="34"/>
      <c r="J437" s="34"/>
      <c r="K437" s="34"/>
      <c r="L437" s="70"/>
      <c r="M437" s="86"/>
      <c r="N437" s="86"/>
      <c r="O437" s="69"/>
      <c r="P437" s="34"/>
      <c r="Q437" s="34"/>
    </row>
    <row r="438" spans="1:28" s="35" customFormat="1" ht="18" customHeight="1">
      <c r="A438" s="31"/>
      <c r="B438" s="32"/>
      <c r="C438" s="33"/>
      <c r="D438" s="33"/>
      <c r="E438" s="33"/>
      <c r="F438" s="34"/>
      <c r="G438" s="34"/>
      <c r="H438" s="34"/>
      <c r="I438" s="34"/>
      <c r="J438" s="34"/>
      <c r="K438" s="34"/>
      <c r="L438" s="70"/>
      <c r="M438" s="86"/>
      <c r="N438" s="86"/>
      <c r="O438" s="69"/>
      <c r="P438" s="34"/>
      <c r="Q438" s="34"/>
    </row>
    <row r="439" spans="1:28" s="35" customFormat="1" ht="18" customHeight="1">
      <c r="A439" s="31"/>
      <c r="B439" s="48"/>
      <c r="C439" s="49"/>
      <c r="D439" s="47"/>
      <c r="E439" s="38"/>
      <c r="F439" s="37"/>
      <c r="G439" s="51"/>
      <c r="H439" s="37"/>
      <c r="I439" s="37"/>
      <c r="J439" s="37"/>
      <c r="K439" s="37"/>
      <c r="L439" s="71"/>
      <c r="M439" s="89"/>
      <c r="N439" s="89"/>
      <c r="O439" s="75"/>
      <c r="P439" s="37"/>
      <c r="Q439" s="37"/>
      <c r="T439" s="39"/>
      <c r="U439" s="39"/>
      <c r="V439" s="39"/>
      <c r="W439" s="39"/>
      <c r="X439" s="39"/>
      <c r="Y439" s="39"/>
      <c r="Z439" s="39"/>
      <c r="AA439" s="39"/>
      <c r="AB439" s="39"/>
    </row>
    <row r="440" spans="1:28" s="35" customFormat="1" ht="18" customHeight="1">
      <c r="A440" s="31"/>
      <c r="B440" s="48"/>
      <c r="C440" s="49"/>
      <c r="D440" s="40"/>
      <c r="E440" s="38"/>
      <c r="F440" s="37"/>
      <c r="G440" s="51"/>
      <c r="H440" s="37"/>
      <c r="I440" s="37"/>
      <c r="J440" s="37"/>
      <c r="K440" s="37"/>
      <c r="L440" s="71"/>
      <c r="M440" s="89"/>
      <c r="N440" s="89"/>
      <c r="O440" s="75"/>
      <c r="P440" s="37"/>
      <c r="Q440" s="37"/>
      <c r="T440" s="39"/>
      <c r="U440" s="39"/>
      <c r="V440" s="39"/>
      <c r="W440" s="39"/>
      <c r="X440" s="39"/>
      <c r="Y440" s="39"/>
      <c r="Z440" s="39"/>
      <c r="AA440" s="39"/>
      <c r="AB440" s="39"/>
    </row>
    <row r="441" spans="1:28" s="35" customFormat="1" ht="18" customHeight="1">
      <c r="A441" s="31"/>
      <c r="B441" s="32"/>
      <c r="C441" s="33"/>
      <c r="D441" s="33"/>
      <c r="E441" s="33"/>
      <c r="F441" s="34"/>
      <c r="G441" s="34"/>
      <c r="H441" s="34"/>
      <c r="I441" s="34"/>
      <c r="J441" s="34"/>
      <c r="K441" s="34"/>
      <c r="L441" s="70"/>
      <c r="M441" s="86"/>
      <c r="N441" s="86"/>
      <c r="O441" s="69"/>
      <c r="P441" s="34"/>
      <c r="Q441" s="34"/>
    </row>
    <row r="442" spans="1:28" s="35" customFormat="1" ht="18" customHeight="1">
      <c r="A442" s="31"/>
      <c r="B442" s="32"/>
      <c r="C442" s="33"/>
      <c r="D442" s="33"/>
      <c r="E442" s="33"/>
      <c r="F442" s="34"/>
      <c r="G442" s="34"/>
      <c r="H442" s="34"/>
      <c r="I442" s="34"/>
      <c r="J442" s="34"/>
      <c r="K442" s="34"/>
      <c r="L442" s="70"/>
      <c r="M442" s="86"/>
      <c r="N442" s="86"/>
      <c r="O442" s="69"/>
      <c r="P442" s="34"/>
      <c r="Q442" s="34"/>
    </row>
    <row r="443" spans="1:28" s="35" customFormat="1" ht="18" customHeight="1">
      <c r="A443" s="31"/>
      <c r="B443" s="37"/>
      <c r="C443" s="40"/>
      <c r="D443" s="40"/>
      <c r="E443" s="38"/>
      <c r="F443" s="37"/>
      <c r="G443" s="51"/>
      <c r="H443" s="37"/>
      <c r="I443" s="37"/>
      <c r="J443" s="37"/>
      <c r="K443" s="37"/>
      <c r="L443" s="71"/>
      <c r="M443" s="89"/>
      <c r="N443" s="89"/>
      <c r="O443" s="75"/>
      <c r="P443" s="37"/>
      <c r="Q443" s="37"/>
      <c r="T443" s="39"/>
      <c r="U443" s="39"/>
      <c r="V443" s="39"/>
      <c r="W443" s="39"/>
      <c r="X443" s="39"/>
      <c r="Y443" s="39"/>
      <c r="Z443" s="39"/>
      <c r="AA443" s="39"/>
      <c r="AB443" s="39"/>
    </row>
    <row r="444" spans="1:28" s="35" customFormat="1" ht="18" customHeight="1">
      <c r="A444" s="31"/>
      <c r="B444" s="32"/>
      <c r="C444" s="33"/>
      <c r="D444" s="33"/>
      <c r="E444" s="34"/>
      <c r="F444" s="34"/>
      <c r="G444" s="34"/>
      <c r="H444" s="34"/>
      <c r="I444" s="34"/>
      <c r="J444" s="34"/>
      <c r="K444" s="34"/>
      <c r="L444" s="70"/>
      <c r="M444" s="86"/>
      <c r="N444" s="86"/>
      <c r="O444" s="69"/>
      <c r="P444" s="34"/>
      <c r="Q444" s="34"/>
    </row>
    <row r="445" spans="1:28" s="35" customFormat="1" ht="18" customHeight="1">
      <c r="A445" s="31"/>
      <c r="B445" s="32"/>
      <c r="C445" s="33"/>
      <c r="D445" s="33"/>
      <c r="E445" s="34"/>
      <c r="F445" s="34"/>
      <c r="G445" s="34"/>
      <c r="H445" s="34"/>
      <c r="I445" s="34"/>
      <c r="J445" s="34"/>
      <c r="K445" s="34"/>
      <c r="L445" s="70"/>
      <c r="M445" s="86"/>
      <c r="N445" s="86"/>
      <c r="O445" s="69"/>
      <c r="P445" s="34"/>
      <c r="Q445" s="34"/>
    </row>
    <row r="446" spans="1:28" s="35" customFormat="1" ht="18" customHeight="1">
      <c r="A446" s="31"/>
      <c r="B446" s="32"/>
      <c r="C446" s="33"/>
      <c r="D446" s="33"/>
      <c r="E446" s="34"/>
      <c r="F446" s="34"/>
      <c r="G446" s="34"/>
      <c r="H446" s="34"/>
      <c r="I446" s="34"/>
      <c r="J446" s="34"/>
      <c r="K446" s="34"/>
      <c r="L446" s="70"/>
      <c r="M446" s="86"/>
      <c r="N446" s="86"/>
      <c r="O446" s="69"/>
      <c r="P446" s="34"/>
      <c r="Q446" s="34"/>
    </row>
    <row r="447" spans="1:28" s="35" customFormat="1" ht="18" customHeight="1">
      <c r="A447" s="31"/>
      <c r="B447" s="79"/>
      <c r="C447" s="55"/>
      <c r="D447" s="55"/>
      <c r="E447" s="55"/>
      <c r="F447" s="52"/>
      <c r="G447" s="52"/>
      <c r="H447" s="52"/>
      <c r="I447" s="52"/>
      <c r="J447" s="52"/>
      <c r="K447" s="52"/>
      <c r="L447" s="74"/>
      <c r="M447" s="88"/>
      <c r="N447" s="88"/>
      <c r="O447" s="77"/>
      <c r="P447" s="52"/>
      <c r="Q447" s="34"/>
    </row>
    <row r="448" spans="1:28" s="35" customFormat="1" ht="18" customHeight="1">
      <c r="A448" s="31"/>
      <c r="B448" s="66"/>
      <c r="C448" s="59"/>
      <c r="D448" s="59"/>
      <c r="E448" s="58"/>
      <c r="F448" s="58"/>
      <c r="G448" s="58"/>
      <c r="H448" s="58"/>
      <c r="I448" s="58"/>
      <c r="J448" s="58"/>
      <c r="K448" s="58"/>
      <c r="L448" s="73"/>
      <c r="M448" s="85"/>
      <c r="N448" s="85"/>
      <c r="O448" s="76"/>
      <c r="P448" s="58"/>
      <c r="Q448" s="58"/>
    </row>
    <row r="449" spans="1:17" s="35" customFormat="1" ht="18" customHeight="1">
      <c r="A449" s="31"/>
      <c r="B449" s="66"/>
      <c r="C449" s="59"/>
      <c r="D449" s="59"/>
      <c r="E449" s="58"/>
      <c r="F449" s="58"/>
      <c r="G449" s="58"/>
      <c r="H449" s="58"/>
      <c r="I449" s="58"/>
      <c r="J449" s="58"/>
      <c r="K449" s="58"/>
      <c r="L449" s="73"/>
      <c r="M449" s="85"/>
      <c r="N449" s="85"/>
      <c r="O449" s="76"/>
      <c r="P449" s="58"/>
      <c r="Q449" s="58"/>
    </row>
    <row r="450" spans="1:17" s="35" customFormat="1" ht="18" customHeight="1">
      <c r="A450" s="31"/>
      <c r="B450" s="66"/>
      <c r="C450" s="59"/>
      <c r="D450" s="59"/>
      <c r="E450" s="58"/>
      <c r="F450" s="58"/>
      <c r="G450" s="58"/>
      <c r="H450" s="58"/>
      <c r="I450" s="58"/>
      <c r="J450" s="58"/>
      <c r="K450" s="58"/>
      <c r="L450" s="73"/>
      <c r="M450" s="85"/>
      <c r="N450" s="85"/>
      <c r="O450" s="76"/>
      <c r="P450" s="58"/>
      <c r="Q450" s="58"/>
    </row>
    <row r="451" spans="1:17" s="35" customFormat="1" ht="18" customHeight="1">
      <c r="A451" s="31"/>
      <c r="B451" s="66"/>
      <c r="C451" s="59"/>
      <c r="D451" s="59"/>
      <c r="E451" s="58"/>
      <c r="F451" s="58"/>
      <c r="G451" s="58"/>
      <c r="H451" s="58"/>
      <c r="I451" s="58"/>
      <c r="J451" s="58"/>
      <c r="K451" s="58"/>
      <c r="L451" s="73"/>
      <c r="M451" s="85"/>
      <c r="N451" s="85"/>
      <c r="O451" s="76"/>
      <c r="P451" s="58"/>
      <c r="Q451" s="58"/>
    </row>
    <row r="452" spans="1:17" s="35" customFormat="1" ht="18" customHeight="1">
      <c r="A452" s="31"/>
      <c r="B452" s="66"/>
      <c r="C452" s="59"/>
      <c r="D452" s="59"/>
      <c r="E452" s="58"/>
      <c r="F452" s="58"/>
      <c r="G452" s="58"/>
      <c r="H452" s="58"/>
      <c r="I452" s="58"/>
      <c r="J452" s="58"/>
      <c r="K452" s="58"/>
      <c r="L452" s="73"/>
      <c r="M452" s="85"/>
      <c r="N452" s="85"/>
      <c r="O452" s="76"/>
      <c r="P452" s="58"/>
      <c r="Q452" s="58"/>
    </row>
    <row r="453" spans="1:17" s="35" customFormat="1" ht="18" customHeight="1">
      <c r="A453" s="31"/>
      <c r="B453" s="66"/>
      <c r="C453" s="59"/>
      <c r="D453" s="59"/>
      <c r="E453" s="58"/>
      <c r="F453" s="58"/>
      <c r="G453" s="58"/>
      <c r="H453" s="58"/>
      <c r="I453" s="58"/>
      <c r="J453" s="58"/>
      <c r="K453" s="58"/>
      <c r="L453" s="73"/>
      <c r="M453" s="85"/>
      <c r="N453" s="85"/>
      <c r="O453" s="76"/>
      <c r="P453" s="58"/>
      <c r="Q453" s="58"/>
    </row>
    <row r="454" spans="1:17" s="35" customFormat="1" ht="18" customHeight="1">
      <c r="A454" s="31"/>
      <c r="B454" s="66"/>
      <c r="C454" s="59"/>
      <c r="D454" s="59"/>
      <c r="E454" s="58"/>
      <c r="F454" s="58"/>
      <c r="G454" s="58"/>
      <c r="H454" s="58"/>
      <c r="I454" s="58"/>
      <c r="J454" s="58"/>
      <c r="K454" s="58"/>
      <c r="L454" s="73"/>
      <c r="M454" s="85"/>
      <c r="N454" s="85"/>
      <c r="O454" s="76"/>
      <c r="P454" s="58"/>
      <c r="Q454" s="58"/>
    </row>
    <row r="455" spans="1:17" s="35" customFormat="1" ht="18" customHeight="1">
      <c r="A455" s="31"/>
      <c r="B455" s="66"/>
      <c r="C455" s="59"/>
      <c r="D455" s="59"/>
      <c r="E455" s="58"/>
      <c r="F455" s="58"/>
      <c r="G455" s="58"/>
      <c r="H455" s="58"/>
      <c r="I455" s="58"/>
      <c r="J455" s="58"/>
      <c r="K455" s="58"/>
      <c r="L455" s="73"/>
      <c r="M455" s="85"/>
      <c r="N455" s="85"/>
      <c r="O455" s="76"/>
      <c r="P455" s="58"/>
      <c r="Q455" s="58"/>
    </row>
    <row r="456" spans="1:17" s="35" customFormat="1" ht="18" customHeight="1">
      <c r="A456" s="31"/>
      <c r="B456" s="66"/>
      <c r="C456" s="59"/>
      <c r="D456" s="59"/>
      <c r="E456" s="58"/>
      <c r="F456" s="58"/>
      <c r="G456" s="58"/>
      <c r="H456" s="58"/>
      <c r="I456" s="58"/>
      <c r="J456" s="58"/>
      <c r="K456" s="58"/>
      <c r="L456" s="73"/>
      <c r="M456" s="85"/>
      <c r="N456" s="85"/>
      <c r="O456" s="76"/>
      <c r="P456" s="58"/>
      <c r="Q456" s="58"/>
    </row>
    <row r="457" spans="1:17" s="35" customFormat="1" ht="18" customHeight="1">
      <c r="A457" s="31"/>
      <c r="B457" s="66"/>
      <c r="C457" s="59"/>
      <c r="D457" s="59"/>
      <c r="E457" s="58"/>
      <c r="F457" s="58"/>
      <c r="G457" s="58"/>
      <c r="H457" s="58"/>
      <c r="I457" s="58"/>
      <c r="J457" s="58"/>
      <c r="K457" s="58"/>
      <c r="L457" s="73"/>
      <c r="M457" s="85"/>
      <c r="N457" s="85"/>
      <c r="O457" s="76"/>
      <c r="P457" s="58"/>
      <c r="Q457" s="58"/>
    </row>
    <row r="458" spans="1:17" s="35" customFormat="1" ht="18" customHeight="1">
      <c r="A458" s="31"/>
      <c r="B458" s="66"/>
      <c r="C458" s="59"/>
      <c r="D458" s="59"/>
      <c r="E458" s="58"/>
      <c r="F458" s="58"/>
      <c r="G458" s="58"/>
      <c r="H458" s="58"/>
      <c r="I458" s="58"/>
      <c r="J458" s="58"/>
      <c r="K458" s="58"/>
      <c r="L458" s="73"/>
      <c r="M458" s="85"/>
      <c r="N458" s="85"/>
      <c r="O458" s="76"/>
      <c r="P458" s="58"/>
      <c r="Q458" s="58"/>
    </row>
    <row r="459" spans="1:17" s="35" customFormat="1" ht="18" customHeight="1">
      <c r="A459" s="31"/>
      <c r="B459" s="66"/>
      <c r="C459" s="59"/>
      <c r="D459" s="59"/>
      <c r="E459" s="58"/>
      <c r="F459" s="58"/>
      <c r="G459" s="58"/>
      <c r="H459" s="58"/>
      <c r="I459" s="58"/>
      <c r="J459" s="58"/>
      <c r="K459" s="58"/>
      <c r="L459" s="73"/>
      <c r="M459" s="85"/>
      <c r="N459" s="85"/>
      <c r="O459" s="76"/>
      <c r="P459" s="58"/>
      <c r="Q459" s="58"/>
    </row>
    <row r="460" spans="1:17" s="35" customFormat="1" ht="18" customHeight="1">
      <c r="A460" s="31"/>
      <c r="B460" s="66"/>
      <c r="C460" s="59"/>
      <c r="D460" s="59"/>
      <c r="E460" s="58"/>
      <c r="F460" s="58"/>
      <c r="G460" s="58"/>
      <c r="H460" s="58"/>
      <c r="I460" s="58"/>
      <c r="J460" s="58"/>
      <c r="K460" s="58"/>
      <c r="L460" s="73"/>
      <c r="M460" s="85"/>
      <c r="N460" s="85"/>
      <c r="O460" s="76"/>
      <c r="P460" s="58"/>
      <c r="Q460" s="58"/>
    </row>
    <row r="461" spans="1:17" s="35" customFormat="1" ht="18" customHeight="1">
      <c r="A461" s="31"/>
      <c r="B461" s="66"/>
      <c r="C461" s="59"/>
      <c r="D461" s="59"/>
      <c r="E461" s="58"/>
      <c r="F461" s="58"/>
      <c r="G461" s="58"/>
      <c r="H461" s="58"/>
      <c r="I461" s="58"/>
      <c r="J461" s="58"/>
      <c r="K461" s="58"/>
      <c r="L461" s="73"/>
      <c r="M461" s="85"/>
      <c r="N461" s="85"/>
      <c r="O461" s="76"/>
      <c r="P461" s="58"/>
      <c r="Q461" s="58"/>
    </row>
    <row r="462" spans="1:17" s="35" customFormat="1" ht="18" customHeight="1">
      <c r="A462" s="31"/>
      <c r="B462" s="66"/>
      <c r="C462" s="59"/>
      <c r="D462" s="59"/>
      <c r="E462" s="58"/>
      <c r="F462" s="58"/>
      <c r="G462" s="58"/>
      <c r="H462" s="58"/>
      <c r="I462" s="58"/>
      <c r="J462" s="58"/>
      <c r="K462" s="58"/>
      <c r="L462" s="73"/>
      <c r="M462" s="85"/>
      <c r="N462" s="85"/>
      <c r="O462" s="76"/>
      <c r="P462" s="58"/>
      <c r="Q462" s="58"/>
    </row>
    <row r="463" spans="1:17" s="35" customFormat="1" ht="18" customHeight="1">
      <c r="A463" s="31"/>
      <c r="B463" s="66"/>
      <c r="C463" s="59"/>
      <c r="D463" s="59"/>
      <c r="E463" s="58"/>
      <c r="F463" s="58"/>
      <c r="G463" s="58"/>
      <c r="H463" s="58"/>
      <c r="I463" s="58"/>
      <c r="J463" s="58"/>
      <c r="K463" s="58"/>
      <c r="L463" s="73"/>
      <c r="M463" s="85"/>
      <c r="N463" s="85"/>
      <c r="O463" s="76"/>
      <c r="P463" s="58"/>
      <c r="Q463" s="58"/>
    </row>
    <row r="464" spans="1:17" s="35" customFormat="1" ht="18" customHeight="1">
      <c r="A464" s="31"/>
      <c r="B464" s="66"/>
      <c r="C464" s="59"/>
      <c r="D464" s="59"/>
      <c r="E464" s="58"/>
      <c r="F464" s="58"/>
      <c r="G464" s="58"/>
      <c r="H464" s="58"/>
      <c r="I464" s="58"/>
      <c r="J464" s="58"/>
      <c r="K464" s="58"/>
      <c r="L464" s="73"/>
      <c r="M464" s="85"/>
      <c r="N464" s="85"/>
      <c r="O464" s="76"/>
      <c r="P464" s="58"/>
      <c r="Q464" s="58"/>
    </row>
    <row r="465" spans="1:17" s="35" customFormat="1" ht="18" customHeight="1">
      <c r="A465" s="31"/>
      <c r="B465" s="66"/>
      <c r="C465" s="59"/>
      <c r="D465" s="59"/>
      <c r="E465" s="58"/>
      <c r="F465" s="58"/>
      <c r="G465" s="58"/>
      <c r="H465" s="58"/>
      <c r="I465" s="58"/>
      <c r="J465" s="58"/>
      <c r="K465" s="58"/>
      <c r="L465" s="73"/>
      <c r="M465" s="85"/>
      <c r="N465" s="85"/>
      <c r="O465" s="76"/>
      <c r="P465" s="58"/>
      <c r="Q465" s="58"/>
    </row>
    <row r="466" spans="1:17" s="35" customFormat="1" ht="18" customHeight="1">
      <c r="A466" s="31"/>
      <c r="B466" s="66"/>
      <c r="C466" s="59"/>
      <c r="D466" s="59"/>
      <c r="E466" s="58"/>
      <c r="F466" s="58"/>
      <c r="G466" s="58"/>
      <c r="H466" s="58"/>
      <c r="I466" s="58"/>
      <c r="J466" s="58"/>
      <c r="K466" s="58"/>
      <c r="L466" s="73"/>
      <c r="M466" s="85"/>
      <c r="N466" s="85"/>
      <c r="O466" s="76"/>
      <c r="P466" s="58"/>
      <c r="Q466" s="58"/>
    </row>
    <row r="467" spans="1:17" s="35" customFormat="1" ht="18" customHeight="1">
      <c r="A467" s="31"/>
      <c r="B467" s="66"/>
      <c r="C467" s="59"/>
      <c r="D467" s="61"/>
      <c r="E467" s="58"/>
      <c r="F467" s="58"/>
      <c r="G467" s="58"/>
      <c r="H467" s="58"/>
      <c r="I467" s="58"/>
      <c r="J467" s="58"/>
      <c r="K467" s="58"/>
      <c r="L467" s="73"/>
      <c r="M467" s="85"/>
      <c r="N467" s="85"/>
      <c r="O467" s="76"/>
      <c r="P467" s="58"/>
      <c r="Q467" s="58"/>
    </row>
    <row r="468" spans="1:17" s="35" customFormat="1" ht="18" customHeight="1">
      <c r="A468" s="31"/>
      <c r="B468" s="66"/>
      <c r="C468" s="59"/>
      <c r="D468" s="61"/>
      <c r="E468" s="58"/>
      <c r="F468" s="58"/>
      <c r="G468" s="58"/>
      <c r="H468" s="58"/>
      <c r="I468" s="58"/>
      <c r="J468" s="58"/>
      <c r="K468" s="58"/>
      <c r="L468" s="73"/>
      <c r="M468" s="85"/>
      <c r="N468" s="85"/>
      <c r="O468" s="76"/>
      <c r="P468" s="58"/>
      <c r="Q468" s="58"/>
    </row>
    <row r="469" spans="1:17" s="35" customFormat="1" ht="18" customHeight="1">
      <c r="A469" s="31"/>
      <c r="B469" s="66"/>
      <c r="C469" s="59"/>
      <c r="D469" s="61"/>
      <c r="E469" s="58"/>
      <c r="F469" s="58"/>
      <c r="G469" s="58"/>
      <c r="H469" s="58"/>
      <c r="I469" s="58"/>
      <c r="J469" s="58"/>
      <c r="K469" s="58"/>
      <c r="L469" s="73"/>
      <c r="M469" s="85"/>
      <c r="N469" s="85"/>
      <c r="O469" s="76"/>
      <c r="P469" s="58"/>
      <c r="Q469" s="58"/>
    </row>
    <row r="470" spans="1:17" s="35" customFormat="1" ht="18" customHeight="1">
      <c r="A470" s="31"/>
      <c r="B470" s="66"/>
      <c r="C470" s="59"/>
      <c r="D470" s="61"/>
      <c r="E470" s="58"/>
      <c r="F470" s="58"/>
      <c r="G470" s="58"/>
      <c r="H470" s="58"/>
      <c r="I470" s="58"/>
      <c r="J470" s="58"/>
      <c r="K470" s="58"/>
      <c r="L470" s="73"/>
      <c r="M470" s="85"/>
      <c r="N470" s="85"/>
      <c r="O470" s="76"/>
      <c r="P470" s="58"/>
      <c r="Q470" s="58"/>
    </row>
    <row r="471" spans="1:17" s="35" customFormat="1" ht="18" customHeight="1">
      <c r="A471" s="31"/>
      <c r="B471" s="66"/>
      <c r="C471" s="59"/>
      <c r="D471" s="61"/>
      <c r="E471" s="58"/>
      <c r="F471" s="58"/>
      <c r="G471" s="58"/>
      <c r="H471" s="58"/>
      <c r="I471" s="58"/>
      <c r="J471" s="58"/>
      <c r="K471" s="58"/>
      <c r="L471" s="73"/>
      <c r="M471" s="85"/>
      <c r="N471" s="85"/>
      <c r="O471" s="76"/>
      <c r="P471" s="58"/>
      <c r="Q471" s="58"/>
    </row>
    <row r="472" spans="1:17" s="35" customFormat="1" ht="18" customHeight="1">
      <c r="A472" s="31"/>
      <c r="B472" s="66"/>
      <c r="C472" s="59"/>
      <c r="D472" s="61"/>
      <c r="E472" s="58"/>
      <c r="F472" s="58"/>
      <c r="G472" s="58"/>
      <c r="H472" s="58"/>
      <c r="I472" s="58"/>
      <c r="J472" s="58"/>
      <c r="K472" s="58"/>
      <c r="L472" s="73"/>
      <c r="M472" s="85"/>
      <c r="N472" s="85"/>
      <c r="O472" s="76"/>
      <c r="P472" s="58"/>
      <c r="Q472" s="58"/>
    </row>
    <row r="473" spans="1:17" s="35" customFormat="1" ht="18" customHeight="1">
      <c r="A473" s="31"/>
      <c r="B473" s="66"/>
      <c r="C473" s="59"/>
      <c r="D473" s="61"/>
      <c r="E473" s="58"/>
      <c r="F473" s="58"/>
      <c r="G473" s="58"/>
      <c r="H473" s="58"/>
      <c r="I473" s="58"/>
      <c r="J473" s="58"/>
      <c r="K473" s="58"/>
      <c r="L473" s="73"/>
      <c r="M473" s="85"/>
      <c r="N473" s="85"/>
      <c r="O473" s="76"/>
      <c r="P473" s="58"/>
      <c r="Q473" s="58"/>
    </row>
    <row r="474" spans="1:17" s="35" customFormat="1" ht="18" customHeight="1">
      <c r="A474" s="31"/>
      <c r="B474" s="66"/>
      <c r="C474" s="59"/>
      <c r="D474" s="61"/>
      <c r="E474" s="58"/>
      <c r="F474" s="58"/>
      <c r="G474" s="58"/>
      <c r="H474" s="58"/>
      <c r="I474" s="58"/>
      <c r="J474" s="58"/>
      <c r="K474" s="58"/>
      <c r="L474" s="73"/>
      <c r="M474" s="85"/>
      <c r="N474" s="85"/>
      <c r="O474" s="76"/>
      <c r="P474" s="58"/>
      <c r="Q474" s="58"/>
    </row>
    <row r="475" spans="1:17" s="35" customFormat="1" ht="18" customHeight="1">
      <c r="A475" s="31"/>
      <c r="B475" s="66"/>
      <c r="C475" s="59"/>
      <c r="D475" s="61"/>
      <c r="E475" s="58"/>
      <c r="F475" s="58"/>
      <c r="G475" s="58"/>
      <c r="H475" s="58"/>
      <c r="I475" s="58"/>
      <c r="J475" s="58"/>
      <c r="K475" s="58"/>
      <c r="L475" s="73"/>
      <c r="M475" s="85"/>
      <c r="N475" s="85"/>
      <c r="O475" s="76"/>
      <c r="P475" s="58"/>
      <c r="Q475" s="58"/>
    </row>
    <row r="476" spans="1:17" s="35" customFormat="1" ht="18" customHeight="1">
      <c r="A476" s="31"/>
      <c r="B476" s="66"/>
      <c r="C476" s="59"/>
      <c r="D476" s="61"/>
      <c r="E476" s="58"/>
      <c r="F476" s="58"/>
      <c r="G476" s="58"/>
      <c r="H476" s="58"/>
      <c r="I476" s="58"/>
      <c r="J476" s="58"/>
      <c r="K476" s="58"/>
      <c r="L476" s="73"/>
      <c r="M476" s="85"/>
      <c r="N476" s="85"/>
      <c r="O476" s="76"/>
      <c r="P476" s="58"/>
      <c r="Q476" s="58"/>
    </row>
    <row r="477" spans="1:17" s="35" customFormat="1" ht="18" customHeight="1">
      <c r="A477" s="31"/>
      <c r="B477" s="66"/>
      <c r="C477" s="59"/>
      <c r="D477" s="61"/>
      <c r="E477" s="58"/>
      <c r="F477" s="58"/>
      <c r="G477" s="58"/>
      <c r="H477" s="58"/>
      <c r="I477" s="58"/>
      <c r="J477" s="58"/>
      <c r="K477" s="58"/>
      <c r="L477" s="73"/>
      <c r="M477" s="85"/>
      <c r="N477" s="85"/>
      <c r="O477" s="76"/>
      <c r="P477" s="58"/>
      <c r="Q477" s="58"/>
    </row>
    <row r="478" spans="1:17" s="35" customFormat="1" ht="18" customHeight="1">
      <c r="A478" s="31"/>
      <c r="B478" s="66"/>
      <c r="C478" s="59"/>
      <c r="D478" s="61"/>
      <c r="E478" s="58"/>
      <c r="F478" s="58"/>
      <c r="G478" s="58"/>
      <c r="H478" s="58"/>
      <c r="I478" s="58"/>
      <c r="J478" s="58"/>
      <c r="K478" s="58"/>
      <c r="L478" s="73"/>
      <c r="M478" s="85"/>
      <c r="N478" s="85"/>
      <c r="O478" s="76"/>
      <c r="P478" s="58"/>
      <c r="Q478" s="58"/>
    </row>
    <row r="479" spans="1:17" s="35" customFormat="1" ht="18" customHeight="1">
      <c r="A479" s="31"/>
      <c r="B479" s="66"/>
      <c r="C479" s="59"/>
      <c r="D479" s="61"/>
      <c r="E479" s="58"/>
      <c r="F479" s="58"/>
      <c r="G479" s="58"/>
      <c r="H479" s="58"/>
      <c r="I479" s="58"/>
      <c r="J479" s="58"/>
      <c r="K479" s="58"/>
      <c r="L479" s="73"/>
      <c r="M479" s="85"/>
      <c r="N479" s="85"/>
      <c r="O479" s="76"/>
      <c r="P479" s="58"/>
      <c r="Q479" s="58"/>
    </row>
    <row r="480" spans="1:17" s="35" customFormat="1" ht="18" customHeight="1">
      <c r="A480" s="31"/>
      <c r="B480" s="66"/>
      <c r="C480" s="59"/>
      <c r="D480" s="61"/>
      <c r="E480" s="58"/>
      <c r="F480" s="58"/>
      <c r="G480" s="58"/>
      <c r="H480" s="58"/>
      <c r="I480" s="58"/>
      <c r="J480" s="58"/>
      <c r="K480" s="58"/>
      <c r="L480" s="73"/>
      <c r="M480" s="85"/>
      <c r="N480" s="85"/>
      <c r="O480" s="76"/>
      <c r="P480" s="58"/>
      <c r="Q480" s="58"/>
    </row>
    <row r="481" spans="1:17" s="35" customFormat="1" ht="18" customHeight="1">
      <c r="A481" s="31"/>
      <c r="B481" s="66"/>
      <c r="C481" s="59"/>
      <c r="D481" s="59"/>
      <c r="E481" s="58"/>
      <c r="F481" s="58"/>
      <c r="G481" s="58"/>
      <c r="H481" s="58"/>
      <c r="I481" s="58"/>
      <c r="J481" s="58"/>
      <c r="K481" s="58"/>
      <c r="L481" s="73"/>
      <c r="M481" s="85"/>
      <c r="N481" s="85"/>
      <c r="O481" s="76"/>
      <c r="P481" s="58"/>
      <c r="Q481" s="58"/>
    </row>
    <row r="482" spans="1:17" s="35" customFormat="1" ht="18" customHeight="1">
      <c r="A482" s="31"/>
      <c r="B482" s="66"/>
      <c r="C482" s="59"/>
      <c r="D482" s="59"/>
      <c r="E482" s="58"/>
      <c r="F482" s="58"/>
      <c r="G482" s="58"/>
      <c r="H482" s="58"/>
      <c r="I482" s="58"/>
      <c r="J482" s="58"/>
      <c r="K482" s="58"/>
      <c r="L482" s="73"/>
      <c r="M482" s="85"/>
      <c r="N482" s="85"/>
      <c r="O482" s="76"/>
      <c r="P482" s="58"/>
      <c r="Q482" s="58"/>
    </row>
    <row r="483" spans="1:17" s="35" customFormat="1" ht="18" customHeight="1">
      <c r="A483" s="31"/>
      <c r="B483" s="66"/>
      <c r="C483" s="59"/>
      <c r="D483" s="59"/>
      <c r="E483" s="58"/>
      <c r="F483" s="58"/>
      <c r="G483" s="58"/>
      <c r="H483" s="58"/>
      <c r="I483" s="58"/>
      <c r="J483" s="58"/>
      <c r="K483" s="58"/>
      <c r="L483" s="73"/>
      <c r="M483" s="85"/>
      <c r="N483" s="85"/>
      <c r="O483" s="76"/>
      <c r="P483" s="58"/>
      <c r="Q483" s="58"/>
    </row>
    <row r="484" spans="1:17" s="35" customFormat="1" ht="18" customHeight="1">
      <c r="A484" s="31"/>
      <c r="B484" s="66"/>
      <c r="C484" s="59"/>
      <c r="D484" s="59"/>
      <c r="E484" s="58"/>
      <c r="F484" s="58"/>
      <c r="G484" s="58"/>
      <c r="H484" s="58"/>
      <c r="I484" s="58"/>
      <c r="J484" s="58"/>
      <c r="K484" s="58"/>
      <c r="L484" s="73"/>
      <c r="M484" s="85"/>
      <c r="N484" s="85"/>
      <c r="O484" s="76"/>
      <c r="P484" s="58"/>
      <c r="Q484" s="58"/>
    </row>
    <row r="485" spans="1:17" s="35" customFormat="1" ht="18" customHeight="1">
      <c r="A485" s="31"/>
      <c r="B485" s="114"/>
      <c r="C485" s="115"/>
      <c r="D485" s="116"/>
      <c r="E485" s="117"/>
      <c r="F485" s="117"/>
      <c r="G485" s="117"/>
      <c r="H485" s="117"/>
      <c r="I485" s="117"/>
      <c r="J485" s="117"/>
      <c r="K485" s="117"/>
      <c r="L485" s="118"/>
      <c r="M485" s="119"/>
      <c r="N485" s="119"/>
      <c r="O485" s="120"/>
      <c r="P485" s="117"/>
      <c r="Q485" s="117"/>
    </row>
    <row r="486" spans="1:17" s="35" customFormat="1" ht="18" customHeight="1">
      <c r="A486" s="31"/>
      <c r="B486" s="114"/>
      <c r="C486" s="115"/>
      <c r="D486" s="116"/>
      <c r="E486" s="117"/>
      <c r="F486" s="117"/>
      <c r="G486" s="117"/>
      <c r="H486" s="117"/>
      <c r="I486" s="117"/>
      <c r="J486" s="117"/>
      <c r="K486" s="117"/>
      <c r="L486" s="118"/>
      <c r="M486" s="119"/>
      <c r="N486" s="119"/>
      <c r="O486" s="120"/>
      <c r="P486" s="117"/>
      <c r="Q486" s="117"/>
    </row>
    <row r="487" spans="1:17" s="35" customFormat="1" ht="18" customHeight="1">
      <c r="A487" s="31"/>
      <c r="B487" s="114"/>
      <c r="C487" s="115"/>
      <c r="D487" s="116"/>
      <c r="E487" s="117"/>
      <c r="F487" s="117"/>
      <c r="G487" s="117"/>
      <c r="H487" s="117"/>
      <c r="I487" s="117"/>
      <c r="J487" s="117"/>
      <c r="K487" s="117"/>
      <c r="L487" s="118"/>
      <c r="M487" s="119"/>
      <c r="N487" s="119"/>
      <c r="O487" s="120"/>
      <c r="P487" s="117"/>
      <c r="Q487" s="117"/>
    </row>
    <row r="488" spans="1:17" s="35" customFormat="1" ht="18" customHeight="1">
      <c r="A488" s="31"/>
      <c r="B488" s="114"/>
      <c r="C488" s="115"/>
      <c r="D488" s="116"/>
      <c r="E488" s="117"/>
      <c r="F488" s="117"/>
      <c r="G488" s="117"/>
      <c r="H488" s="117"/>
      <c r="I488" s="117"/>
      <c r="J488" s="117"/>
      <c r="K488" s="117"/>
      <c r="L488" s="118"/>
      <c r="M488" s="119"/>
      <c r="N488" s="119"/>
      <c r="O488" s="120"/>
      <c r="P488" s="117"/>
      <c r="Q488" s="117"/>
    </row>
    <row r="489" spans="1:17" s="35" customFormat="1" ht="18" customHeight="1">
      <c r="A489" s="31"/>
      <c r="B489" s="114"/>
      <c r="C489" s="115"/>
      <c r="D489" s="116"/>
      <c r="E489" s="117"/>
      <c r="F489" s="117"/>
      <c r="G489" s="117"/>
      <c r="H489" s="117"/>
      <c r="I489" s="117"/>
      <c r="J489" s="117"/>
      <c r="K489" s="117"/>
      <c r="L489" s="118"/>
      <c r="M489" s="119"/>
      <c r="N489" s="119"/>
      <c r="O489" s="120"/>
      <c r="P489" s="117"/>
      <c r="Q489" s="117"/>
    </row>
    <row r="490" spans="1:17" s="35" customFormat="1" ht="18" customHeight="1">
      <c r="A490" s="31"/>
      <c r="B490" s="114"/>
      <c r="C490" s="115"/>
      <c r="D490" s="121"/>
      <c r="E490" s="117"/>
      <c r="F490" s="117"/>
      <c r="G490" s="117"/>
      <c r="H490" s="117"/>
      <c r="I490" s="117"/>
      <c r="J490" s="117"/>
      <c r="K490" s="117"/>
      <c r="L490" s="118"/>
      <c r="M490" s="119"/>
      <c r="N490" s="119"/>
      <c r="O490" s="120"/>
      <c r="P490" s="117"/>
      <c r="Q490" s="117"/>
    </row>
    <row r="491" spans="1:17" s="35" customFormat="1" ht="18" customHeight="1">
      <c r="A491" s="31"/>
      <c r="B491" s="114"/>
      <c r="C491" s="115"/>
      <c r="D491" s="121"/>
      <c r="E491" s="117"/>
      <c r="F491" s="117"/>
      <c r="G491" s="117"/>
      <c r="H491" s="117"/>
      <c r="I491" s="117"/>
      <c r="J491" s="117"/>
      <c r="K491" s="117"/>
      <c r="L491" s="118"/>
      <c r="M491" s="119"/>
      <c r="N491" s="119"/>
      <c r="O491" s="120"/>
      <c r="P491" s="117"/>
      <c r="Q491" s="117"/>
    </row>
    <row r="492" spans="1:17" s="35" customFormat="1" ht="18" customHeight="1">
      <c r="A492" s="31"/>
      <c r="B492" s="114"/>
      <c r="C492" s="115"/>
      <c r="D492" s="121"/>
      <c r="E492" s="117"/>
      <c r="F492" s="117"/>
      <c r="G492" s="117"/>
      <c r="H492" s="117"/>
      <c r="I492" s="117"/>
      <c r="J492" s="117"/>
      <c r="K492" s="117"/>
      <c r="L492" s="118"/>
      <c r="M492" s="119"/>
      <c r="N492" s="119"/>
      <c r="O492" s="120"/>
      <c r="P492" s="117"/>
      <c r="Q492" s="117"/>
    </row>
    <row r="493" spans="1:17" s="35" customFormat="1" ht="18" customHeight="1">
      <c r="A493" s="31"/>
      <c r="B493" s="122"/>
      <c r="C493" s="123"/>
      <c r="D493" s="124"/>
      <c r="E493" s="125"/>
      <c r="F493" s="125"/>
      <c r="G493" s="125"/>
      <c r="H493" s="125"/>
      <c r="I493" s="125"/>
      <c r="J493" s="125"/>
      <c r="K493" s="125"/>
      <c r="L493" s="126"/>
      <c r="M493" s="127"/>
      <c r="N493" s="119"/>
      <c r="O493" s="128"/>
      <c r="P493" s="125"/>
      <c r="Q493" s="125"/>
    </row>
    <row r="494" spans="1:17" s="35" customFormat="1" ht="18" customHeight="1">
      <c r="A494" s="31"/>
      <c r="B494" s="129"/>
      <c r="C494" s="130"/>
      <c r="D494" s="131"/>
      <c r="E494" s="119"/>
      <c r="F494" s="119"/>
      <c r="G494" s="119"/>
      <c r="H494" s="131"/>
      <c r="I494" s="131"/>
      <c r="J494" s="119"/>
      <c r="K494" s="119"/>
      <c r="L494" s="119"/>
      <c r="M494" s="119"/>
      <c r="N494" s="132"/>
      <c r="O494" s="133"/>
      <c r="P494" s="119"/>
      <c r="Q494" s="119"/>
    </row>
    <row r="495" spans="1:17" s="35" customFormat="1" ht="18" customHeight="1">
      <c r="A495" s="31"/>
      <c r="B495" s="129"/>
      <c r="C495" s="131"/>
      <c r="D495" s="131"/>
      <c r="E495" s="119"/>
      <c r="F495" s="119"/>
      <c r="G495" s="119"/>
      <c r="H495" s="119"/>
      <c r="I495" s="119"/>
      <c r="J495" s="119"/>
      <c r="K495" s="119"/>
      <c r="L495" s="119"/>
      <c r="M495" s="119"/>
      <c r="N495" s="132"/>
      <c r="O495" s="133"/>
      <c r="P495" s="119"/>
      <c r="Q495" s="119"/>
    </row>
    <row r="496" spans="1:17" s="35" customFormat="1" ht="18" customHeight="1">
      <c r="A496" s="31"/>
      <c r="B496" s="129"/>
      <c r="C496" s="131"/>
      <c r="D496" s="131"/>
      <c r="E496" s="119"/>
      <c r="F496" s="119"/>
      <c r="G496" s="119"/>
      <c r="H496" s="119"/>
      <c r="I496" s="119"/>
      <c r="J496" s="119"/>
      <c r="K496" s="119"/>
      <c r="L496" s="119"/>
      <c r="M496" s="119"/>
      <c r="N496" s="132"/>
      <c r="O496" s="133"/>
      <c r="P496" s="119"/>
      <c r="Q496" s="119"/>
    </row>
    <row r="497" spans="1:17" s="35" customFormat="1" ht="18" customHeight="1">
      <c r="A497" s="31"/>
      <c r="B497" s="129"/>
      <c r="C497" s="131"/>
      <c r="D497" s="131"/>
      <c r="E497" s="119"/>
      <c r="F497" s="119"/>
      <c r="G497" s="119"/>
      <c r="H497" s="119"/>
      <c r="I497" s="119"/>
      <c r="J497" s="119"/>
      <c r="K497" s="119"/>
      <c r="L497" s="119"/>
      <c r="M497" s="119"/>
      <c r="N497" s="132"/>
      <c r="O497" s="133"/>
      <c r="P497" s="119"/>
      <c r="Q497" s="119"/>
    </row>
    <row r="498" spans="1:17" s="35" customFormat="1" ht="18" customHeight="1">
      <c r="A498" s="31"/>
      <c r="B498" s="129"/>
      <c r="C498" s="131"/>
      <c r="D498" s="131"/>
      <c r="E498" s="119"/>
      <c r="F498" s="119"/>
      <c r="G498" s="119"/>
      <c r="H498" s="119"/>
      <c r="I498" s="119"/>
      <c r="J498" s="119"/>
      <c r="K498" s="119"/>
      <c r="L498" s="119"/>
      <c r="M498" s="119"/>
      <c r="N498" s="132"/>
      <c r="O498" s="133"/>
      <c r="P498" s="119"/>
      <c r="Q498" s="119"/>
    </row>
    <row r="499" spans="1:17" s="35" customFormat="1" ht="18" customHeight="1">
      <c r="A499" s="31"/>
      <c r="B499" s="129"/>
      <c r="C499" s="131"/>
      <c r="D499" s="131"/>
      <c r="E499" s="119"/>
      <c r="F499" s="119"/>
      <c r="G499" s="119"/>
      <c r="H499" s="119"/>
      <c r="I499" s="119"/>
      <c r="J499" s="119"/>
      <c r="K499" s="119"/>
      <c r="L499" s="119"/>
      <c r="M499" s="119"/>
      <c r="N499" s="132"/>
      <c r="O499" s="133"/>
      <c r="P499" s="119"/>
      <c r="Q499" s="119"/>
    </row>
    <row r="500" spans="1:17" s="35" customFormat="1" ht="18" customHeight="1">
      <c r="A500" s="31"/>
      <c r="B500" s="129"/>
      <c r="C500" s="131"/>
      <c r="D500" s="131"/>
      <c r="E500" s="119"/>
      <c r="F500" s="119"/>
      <c r="G500" s="119"/>
      <c r="H500" s="119"/>
      <c r="I500" s="119"/>
      <c r="J500" s="119"/>
      <c r="K500" s="119"/>
      <c r="L500" s="119"/>
      <c r="M500" s="119"/>
      <c r="N500" s="132"/>
      <c r="O500" s="133"/>
      <c r="P500" s="119"/>
      <c r="Q500" s="119"/>
    </row>
    <row r="501" spans="1:17" s="35" customFormat="1" ht="18" customHeight="1">
      <c r="A501" s="31"/>
      <c r="B501" s="129"/>
      <c r="C501" s="131"/>
      <c r="D501" s="131"/>
      <c r="E501" s="119"/>
      <c r="F501" s="119"/>
      <c r="G501" s="119"/>
      <c r="H501" s="119"/>
      <c r="I501" s="119"/>
      <c r="J501" s="119"/>
      <c r="K501" s="119"/>
      <c r="L501" s="119"/>
      <c r="M501" s="119"/>
      <c r="N501" s="132"/>
      <c r="O501" s="133"/>
      <c r="P501" s="119"/>
      <c r="Q501" s="119"/>
    </row>
    <row r="502" spans="1:17" s="35" customFormat="1" ht="18" customHeight="1">
      <c r="A502" s="31"/>
      <c r="B502" s="129"/>
      <c r="C502" s="130"/>
      <c r="D502" s="131"/>
      <c r="E502" s="119"/>
      <c r="F502" s="119"/>
      <c r="G502" s="119"/>
      <c r="H502" s="119"/>
      <c r="I502" s="119"/>
      <c r="J502" s="119"/>
      <c r="K502" s="119"/>
      <c r="L502" s="119"/>
      <c r="M502" s="119"/>
      <c r="N502" s="132"/>
      <c r="O502" s="133"/>
      <c r="P502" s="119"/>
      <c r="Q502" s="119"/>
    </row>
    <row r="503" spans="1:17" s="35" customFormat="1" ht="18" customHeight="1">
      <c r="A503" s="31"/>
      <c r="B503" s="129"/>
      <c r="C503" s="130"/>
      <c r="D503" s="131"/>
      <c r="E503" s="119"/>
      <c r="F503" s="119"/>
      <c r="G503" s="119"/>
      <c r="H503" s="119"/>
      <c r="I503" s="119"/>
      <c r="J503" s="119"/>
      <c r="K503" s="119"/>
      <c r="L503" s="119"/>
      <c r="M503" s="119"/>
      <c r="N503" s="132"/>
      <c r="O503" s="133"/>
      <c r="P503" s="119"/>
      <c r="Q503" s="119"/>
    </row>
    <row r="504" spans="1:17" s="35" customFormat="1" ht="18" customHeight="1">
      <c r="A504" s="31"/>
      <c r="B504" s="129"/>
      <c r="C504" s="131"/>
      <c r="D504" s="131"/>
      <c r="E504" s="119"/>
      <c r="F504" s="119"/>
      <c r="G504" s="119"/>
      <c r="H504" s="119"/>
      <c r="I504" s="119"/>
      <c r="J504" s="119"/>
      <c r="K504" s="119"/>
      <c r="L504" s="119"/>
      <c r="M504" s="119"/>
      <c r="N504" s="132"/>
      <c r="O504" s="133"/>
      <c r="P504" s="119"/>
      <c r="Q504" s="119"/>
    </row>
    <row r="505" spans="1:17" s="35" customFormat="1" ht="18" customHeight="1">
      <c r="A505" s="31"/>
      <c r="B505" s="129"/>
      <c r="C505" s="130"/>
      <c r="D505" s="131"/>
      <c r="E505" s="119"/>
      <c r="F505" s="119"/>
      <c r="G505" s="119"/>
      <c r="H505" s="119"/>
      <c r="I505" s="119"/>
      <c r="J505" s="119"/>
      <c r="K505" s="119"/>
      <c r="L505" s="119"/>
      <c r="M505" s="119"/>
      <c r="N505" s="132"/>
      <c r="O505" s="133"/>
      <c r="P505" s="119"/>
      <c r="Q505" s="119"/>
    </row>
    <row r="506" spans="1:17" s="35" customFormat="1" ht="18" customHeight="1">
      <c r="A506" s="31"/>
      <c r="B506" s="129"/>
      <c r="C506" s="130"/>
      <c r="D506" s="131"/>
      <c r="E506" s="119"/>
      <c r="F506" s="119"/>
      <c r="G506" s="119"/>
      <c r="H506" s="119"/>
      <c r="I506" s="119"/>
      <c r="J506" s="119"/>
      <c r="K506" s="119"/>
      <c r="L506" s="119"/>
      <c r="M506" s="119"/>
      <c r="N506" s="132"/>
      <c r="O506" s="133"/>
      <c r="P506" s="119"/>
      <c r="Q506" s="119"/>
    </row>
    <row r="507" spans="1:17" s="35" customFormat="1" ht="18" customHeight="1">
      <c r="A507" s="31"/>
      <c r="B507" s="129"/>
      <c r="C507" s="131"/>
      <c r="D507" s="131"/>
      <c r="E507" s="119"/>
      <c r="F507" s="119"/>
      <c r="G507" s="119"/>
      <c r="H507" s="119"/>
      <c r="I507" s="119"/>
      <c r="J507" s="119"/>
      <c r="K507" s="119"/>
      <c r="L507" s="119"/>
      <c r="M507" s="119"/>
      <c r="N507" s="132"/>
      <c r="O507" s="133"/>
      <c r="P507" s="119"/>
      <c r="Q507" s="119"/>
    </row>
    <row r="508" spans="1:17" s="35" customFormat="1" ht="18" customHeight="1">
      <c r="A508" s="31"/>
      <c r="B508" s="129"/>
      <c r="C508" s="131"/>
      <c r="D508" s="131"/>
      <c r="E508" s="119"/>
      <c r="F508" s="119"/>
      <c r="G508" s="119"/>
      <c r="H508" s="119"/>
      <c r="I508" s="119"/>
      <c r="J508" s="119"/>
      <c r="K508" s="119"/>
      <c r="L508" s="119"/>
      <c r="M508" s="119"/>
      <c r="N508" s="132"/>
      <c r="O508" s="133"/>
      <c r="P508" s="119"/>
      <c r="Q508" s="119"/>
    </row>
    <row r="509" spans="1:17" s="35" customFormat="1" ht="18" customHeight="1">
      <c r="A509" s="31"/>
      <c r="B509" s="129"/>
      <c r="C509" s="131"/>
      <c r="D509" s="131"/>
      <c r="E509" s="119"/>
      <c r="F509" s="119"/>
      <c r="G509" s="119"/>
      <c r="H509" s="119"/>
      <c r="I509" s="119"/>
      <c r="J509" s="119"/>
      <c r="K509" s="119"/>
      <c r="L509" s="119"/>
      <c r="M509" s="119"/>
      <c r="N509" s="132"/>
      <c r="O509" s="133"/>
      <c r="P509" s="119"/>
      <c r="Q509" s="119"/>
    </row>
    <row r="510" spans="1:17" s="35" customFormat="1" ht="18" customHeight="1">
      <c r="A510" s="31"/>
      <c r="B510" s="129"/>
      <c r="C510" s="131"/>
      <c r="D510" s="131"/>
      <c r="E510" s="119"/>
      <c r="F510" s="119"/>
      <c r="G510" s="119"/>
      <c r="H510" s="119"/>
      <c r="I510" s="119"/>
      <c r="J510" s="119"/>
      <c r="K510" s="119"/>
      <c r="L510" s="119"/>
      <c r="M510" s="119"/>
      <c r="N510" s="132"/>
      <c r="O510" s="133"/>
      <c r="P510" s="119"/>
      <c r="Q510" s="119"/>
    </row>
    <row r="511" spans="1:17" s="35" customFormat="1" ht="18" customHeight="1">
      <c r="A511" s="31"/>
      <c r="B511" s="129"/>
      <c r="C511" s="131"/>
      <c r="D511" s="131"/>
      <c r="E511" s="119"/>
      <c r="F511" s="119"/>
      <c r="G511" s="119"/>
      <c r="H511" s="131"/>
      <c r="I511" s="131"/>
      <c r="J511" s="119"/>
      <c r="K511" s="119"/>
      <c r="L511" s="119"/>
      <c r="M511" s="119"/>
      <c r="N511" s="132"/>
      <c r="O511" s="133"/>
      <c r="P511" s="119"/>
      <c r="Q511" s="119"/>
    </row>
    <row r="512" spans="1:17" s="35" customFormat="1" ht="18" customHeight="1">
      <c r="A512" s="31"/>
      <c r="B512" s="129"/>
      <c r="C512" s="130"/>
      <c r="D512" s="131"/>
      <c r="E512" s="119"/>
      <c r="F512" s="119"/>
      <c r="G512" s="119"/>
      <c r="H512" s="119"/>
      <c r="I512" s="119"/>
      <c r="J512" s="119"/>
      <c r="K512" s="119"/>
      <c r="L512" s="119"/>
      <c r="M512" s="119"/>
      <c r="N512" s="132"/>
      <c r="O512" s="133"/>
      <c r="P512" s="119"/>
      <c r="Q512" s="119"/>
    </row>
    <row r="513" spans="1:17" s="35" customFormat="1" ht="18" customHeight="1">
      <c r="A513" s="31"/>
      <c r="B513" s="129"/>
      <c r="C513" s="130"/>
      <c r="D513" s="134"/>
      <c r="E513" s="119"/>
      <c r="F513" s="119"/>
      <c r="G513" s="119"/>
      <c r="H513" s="119"/>
      <c r="I513" s="119"/>
      <c r="J513" s="119"/>
      <c r="K513" s="119"/>
      <c r="L513" s="119"/>
      <c r="M513" s="119"/>
      <c r="N513" s="132"/>
      <c r="O513" s="133"/>
      <c r="P513" s="119"/>
      <c r="Q513" s="119"/>
    </row>
    <row r="514" spans="1:17" s="35" customFormat="1" ht="18" customHeight="1">
      <c r="A514" s="31"/>
      <c r="B514" s="129"/>
      <c r="C514" s="130"/>
      <c r="D514" s="134"/>
      <c r="E514" s="134"/>
      <c r="F514" s="119"/>
      <c r="G514" s="119"/>
      <c r="H514" s="119"/>
      <c r="I514" s="131"/>
      <c r="J514" s="119"/>
      <c r="K514" s="119"/>
      <c r="L514" s="119"/>
      <c r="M514" s="119"/>
      <c r="N514" s="119"/>
      <c r="O514" s="133"/>
      <c r="P514" s="119"/>
      <c r="Q514" s="119"/>
    </row>
    <row r="515" spans="1:17" s="35" customFormat="1" ht="18" customHeight="1">
      <c r="B515" s="26"/>
      <c r="J515" s="26"/>
      <c r="M515" s="26"/>
      <c r="N515" s="26"/>
      <c r="O515" s="26"/>
      <c r="P515" s="26"/>
      <c r="Q515" s="26"/>
    </row>
    <row r="516" spans="1:17" s="35" customFormat="1" ht="18" customHeight="1">
      <c r="B516" s="26"/>
      <c r="J516" s="26"/>
      <c r="M516" s="26"/>
      <c r="N516" s="26"/>
      <c r="O516" s="26"/>
      <c r="P516" s="26"/>
      <c r="Q516" s="26"/>
    </row>
    <row r="517" spans="1:17" s="35" customFormat="1" ht="18" customHeight="1">
      <c r="B517" s="26"/>
      <c r="J517" s="26"/>
      <c r="M517" s="26"/>
      <c r="N517" s="26"/>
      <c r="O517" s="26"/>
      <c r="P517" s="26"/>
      <c r="Q517" s="26"/>
    </row>
    <row r="518" spans="1:17" s="35" customFormat="1" ht="18" customHeight="1">
      <c r="B518" s="26"/>
      <c r="J518" s="26"/>
      <c r="M518" s="26"/>
      <c r="N518" s="26"/>
      <c r="O518" s="26"/>
      <c r="P518" s="26"/>
      <c r="Q518" s="26"/>
    </row>
    <row r="519" spans="1:17" s="35" customFormat="1" ht="18" customHeight="1">
      <c r="B519" s="26"/>
      <c r="J519" s="26"/>
      <c r="M519" s="26"/>
      <c r="N519" s="26"/>
      <c r="O519" s="26"/>
      <c r="P519" s="26"/>
      <c r="Q519" s="26"/>
    </row>
    <row r="520" spans="1:17" s="35" customFormat="1" ht="18" customHeight="1">
      <c r="B520" s="26"/>
      <c r="J520" s="26"/>
      <c r="M520" s="26"/>
      <c r="N520" s="26"/>
      <c r="O520" s="26"/>
      <c r="P520" s="26"/>
      <c r="Q520" s="26"/>
    </row>
    <row r="521" spans="1:17" s="35" customFormat="1" ht="18" customHeight="1">
      <c r="B521" s="26"/>
      <c r="J521" s="26"/>
      <c r="M521" s="26"/>
      <c r="N521" s="26"/>
      <c r="O521" s="26"/>
      <c r="P521" s="26"/>
      <c r="Q521" s="26"/>
    </row>
    <row r="522" spans="1:17" s="35" customFormat="1" ht="18" customHeight="1">
      <c r="B522" s="26"/>
      <c r="J522" s="26"/>
      <c r="M522" s="26"/>
      <c r="N522" s="26"/>
      <c r="O522" s="26"/>
      <c r="P522" s="26"/>
      <c r="Q522" s="26"/>
    </row>
    <row r="523" spans="1:17" s="35" customFormat="1" ht="18" customHeight="1">
      <c r="B523" s="26"/>
      <c r="J523" s="26"/>
      <c r="M523" s="26"/>
      <c r="N523" s="26"/>
      <c r="O523" s="26"/>
      <c r="P523" s="26"/>
      <c r="Q523" s="26"/>
    </row>
    <row r="524" spans="1:17" s="35" customFormat="1" ht="18" customHeight="1">
      <c r="B524" s="26"/>
      <c r="J524" s="26"/>
      <c r="M524" s="26"/>
      <c r="N524" s="26"/>
      <c r="O524" s="26"/>
      <c r="P524" s="26"/>
      <c r="Q524" s="26"/>
    </row>
    <row r="525" spans="1:17" s="35" customFormat="1" ht="18" customHeight="1">
      <c r="B525" s="26"/>
      <c r="J525" s="26"/>
      <c r="M525" s="26"/>
      <c r="N525" s="26"/>
      <c r="O525" s="26"/>
      <c r="P525" s="26"/>
      <c r="Q525" s="26"/>
    </row>
    <row r="526" spans="1:17" s="35" customFormat="1" ht="18" customHeight="1">
      <c r="B526" s="26"/>
      <c r="J526" s="26"/>
      <c r="M526" s="26"/>
      <c r="N526" s="26"/>
      <c r="O526" s="26"/>
      <c r="P526" s="26"/>
      <c r="Q526" s="26"/>
    </row>
    <row r="527" spans="1:17" s="35" customFormat="1" ht="18" customHeight="1">
      <c r="B527" s="26"/>
      <c r="J527" s="26"/>
      <c r="M527" s="26"/>
      <c r="N527" s="26"/>
      <c r="O527" s="26"/>
      <c r="P527" s="26"/>
      <c r="Q527" s="26"/>
    </row>
    <row r="528" spans="1:17" s="35" customFormat="1" ht="18" customHeight="1">
      <c r="B528" s="26"/>
      <c r="J528" s="26"/>
      <c r="M528" s="26"/>
      <c r="N528" s="26"/>
      <c r="O528" s="26"/>
      <c r="P528" s="26"/>
      <c r="Q528" s="26"/>
    </row>
    <row r="529" spans="2:17" s="35" customFormat="1" ht="18" customHeight="1">
      <c r="B529" s="26"/>
      <c r="J529" s="26"/>
      <c r="M529" s="26"/>
      <c r="N529" s="26"/>
      <c r="O529" s="26"/>
      <c r="P529" s="26"/>
      <c r="Q529" s="26"/>
    </row>
    <row r="530" spans="2:17" s="35" customFormat="1" ht="18" customHeight="1">
      <c r="B530" s="26"/>
      <c r="J530" s="26"/>
      <c r="M530" s="26"/>
      <c r="N530" s="26"/>
      <c r="O530" s="26"/>
      <c r="P530" s="26"/>
      <c r="Q530" s="26"/>
    </row>
    <row r="531" spans="2:17" s="35" customFormat="1" ht="18" customHeight="1">
      <c r="B531" s="26"/>
      <c r="J531" s="26"/>
      <c r="M531" s="26"/>
      <c r="N531" s="26"/>
      <c r="O531" s="26"/>
      <c r="P531" s="26"/>
      <c r="Q531" s="26"/>
    </row>
    <row r="532" spans="2:17" s="35" customFormat="1" ht="18" customHeight="1">
      <c r="B532" s="26"/>
      <c r="J532" s="26"/>
      <c r="M532" s="26"/>
      <c r="N532" s="26"/>
      <c r="O532" s="26"/>
      <c r="P532" s="26"/>
      <c r="Q532" s="26"/>
    </row>
    <row r="533" spans="2:17" s="35" customFormat="1" ht="18" customHeight="1">
      <c r="B533" s="26"/>
      <c r="J533" s="26"/>
      <c r="M533" s="26"/>
      <c r="N533" s="26"/>
      <c r="O533" s="26"/>
      <c r="P533" s="26"/>
      <c r="Q533" s="26"/>
    </row>
    <row r="534" spans="2:17" s="35" customFormat="1" ht="18" customHeight="1">
      <c r="B534" s="26"/>
      <c r="J534" s="26"/>
      <c r="M534" s="26"/>
      <c r="N534" s="26"/>
      <c r="O534" s="26"/>
      <c r="P534" s="26"/>
      <c r="Q534" s="26"/>
    </row>
    <row r="535" spans="2:17" s="35" customFormat="1" ht="18" customHeight="1">
      <c r="B535" s="26"/>
      <c r="J535" s="26"/>
      <c r="M535" s="26"/>
      <c r="N535" s="26"/>
      <c r="O535" s="26"/>
      <c r="P535" s="26"/>
      <c r="Q535" s="26"/>
    </row>
    <row r="536" spans="2:17" s="35" customFormat="1" ht="18" customHeight="1">
      <c r="B536" s="26"/>
      <c r="J536" s="26"/>
      <c r="M536" s="26"/>
      <c r="N536" s="26"/>
      <c r="O536" s="26"/>
      <c r="P536" s="26"/>
      <c r="Q536" s="26"/>
    </row>
    <row r="537" spans="2:17" s="35" customFormat="1" ht="18" customHeight="1">
      <c r="B537" s="26"/>
      <c r="J537" s="26"/>
      <c r="M537" s="26"/>
      <c r="N537" s="26"/>
      <c r="O537" s="26"/>
      <c r="P537" s="26"/>
      <c r="Q537" s="26"/>
    </row>
    <row r="538" spans="2:17" s="35" customFormat="1" ht="18" customHeight="1">
      <c r="B538" s="26"/>
      <c r="J538" s="26"/>
      <c r="M538" s="26"/>
      <c r="N538" s="26"/>
      <c r="O538" s="26"/>
      <c r="P538" s="26"/>
      <c r="Q538" s="26"/>
    </row>
    <row r="539" spans="2:17" s="35" customFormat="1" ht="18" customHeight="1">
      <c r="B539" s="26"/>
      <c r="J539" s="26"/>
      <c r="M539" s="26"/>
      <c r="N539" s="26"/>
      <c r="O539" s="26"/>
      <c r="P539" s="26"/>
      <c r="Q539" s="26"/>
    </row>
    <row r="540" spans="2:17" s="35" customFormat="1" ht="18" customHeight="1">
      <c r="B540" s="26"/>
      <c r="J540" s="26"/>
      <c r="M540" s="26"/>
      <c r="N540" s="26"/>
      <c r="O540" s="26"/>
      <c r="P540" s="26"/>
      <c r="Q540" s="26"/>
    </row>
    <row r="541" spans="2:17" s="35" customFormat="1" ht="18" customHeight="1">
      <c r="B541" s="26"/>
      <c r="J541" s="26"/>
      <c r="M541" s="26"/>
      <c r="N541" s="26"/>
      <c r="O541" s="26"/>
      <c r="P541" s="26"/>
      <c r="Q541" s="26"/>
    </row>
    <row r="542" spans="2:17" s="35" customFormat="1" ht="18" customHeight="1">
      <c r="B542" s="26"/>
      <c r="J542" s="26"/>
      <c r="M542" s="26"/>
      <c r="N542" s="26"/>
      <c r="O542" s="26"/>
      <c r="P542" s="26"/>
      <c r="Q542" s="26"/>
    </row>
    <row r="543" spans="2:17" s="35" customFormat="1" ht="18" customHeight="1">
      <c r="B543" s="26"/>
      <c r="J543" s="26"/>
      <c r="M543" s="26"/>
      <c r="N543" s="26"/>
      <c r="O543" s="26"/>
      <c r="P543" s="26"/>
      <c r="Q543" s="26"/>
    </row>
    <row r="544" spans="2:17" s="35" customFormat="1" ht="18" customHeight="1">
      <c r="B544" s="26"/>
      <c r="J544" s="26"/>
      <c r="M544" s="26"/>
      <c r="N544" s="26"/>
      <c r="O544" s="26"/>
      <c r="P544" s="26"/>
      <c r="Q544" s="26"/>
    </row>
    <row r="545" spans="2:17" s="35" customFormat="1" ht="18" customHeight="1">
      <c r="B545" s="26"/>
      <c r="J545" s="26"/>
      <c r="M545" s="26"/>
      <c r="N545" s="26"/>
      <c r="O545" s="26"/>
      <c r="P545" s="26"/>
      <c r="Q545" s="26"/>
    </row>
    <row r="546" spans="2:17" s="35" customFormat="1" ht="18" customHeight="1">
      <c r="B546" s="26"/>
      <c r="J546" s="26"/>
      <c r="M546" s="26"/>
      <c r="N546" s="26"/>
      <c r="O546" s="26"/>
      <c r="P546" s="26"/>
      <c r="Q546" s="26"/>
    </row>
    <row r="547" spans="2:17" s="35" customFormat="1" ht="18" customHeight="1">
      <c r="B547" s="26"/>
      <c r="J547" s="26"/>
      <c r="M547" s="26"/>
      <c r="N547" s="26"/>
      <c r="O547" s="26"/>
      <c r="P547" s="26"/>
      <c r="Q547" s="26"/>
    </row>
    <row r="548" spans="2:17" s="35" customFormat="1" ht="18" customHeight="1">
      <c r="B548" s="26"/>
      <c r="J548" s="26"/>
      <c r="M548" s="26"/>
      <c r="N548" s="26"/>
      <c r="O548" s="26"/>
      <c r="P548" s="26"/>
      <c r="Q548" s="26"/>
    </row>
    <row r="549" spans="2:17" s="35" customFormat="1" ht="18" customHeight="1">
      <c r="B549" s="26"/>
      <c r="J549" s="26"/>
      <c r="M549" s="26"/>
      <c r="N549" s="26"/>
      <c r="O549" s="26"/>
      <c r="P549" s="26"/>
      <c r="Q549" s="26"/>
    </row>
    <row r="550" spans="2:17" s="35" customFormat="1" ht="18" customHeight="1">
      <c r="B550" s="26"/>
      <c r="J550" s="26"/>
      <c r="M550" s="26"/>
      <c r="N550" s="26"/>
      <c r="O550" s="26"/>
      <c r="P550" s="26"/>
      <c r="Q550" s="26"/>
    </row>
    <row r="551" spans="2:17" s="35" customFormat="1" ht="18" customHeight="1">
      <c r="B551" s="26"/>
      <c r="J551" s="26"/>
      <c r="M551" s="26"/>
      <c r="N551" s="26"/>
      <c r="O551" s="26"/>
      <c r="P551" s="26"/>
      <c r="Q551" s="26"/>
    </row>
    <row r="552" spans="2:17" s="35" customFormat="1" ht="18" customHeight="1">
      <c r="B552" s="26"/>
      <c r="J552" s="26"/>
      <c r="M552" s="26"/>
      <c r="N552" s="26"/>
      <c r="O552" s="26"/>
      <c r="P552" s="26"/>
      <c r="Q552" s="26"/>
    </row>
    <row r="553" spans="2:17" s="35" customFormat="1" ht="18" customHeight="1">
      <c r="B553" s="26"/>
      <c r="J553" s="26"/>
      <c r="M553" s="26"/>
      <c r="N553" s="26"/>
      <c r="O553" s="26"/>
      <c r="P553" s="26"/>
      <c r="Q553" s="26"/>
    </row>
    <row r="554" spans="2:17" s="35" customFormat="1" ht="18" customHeight="1">
      <c r="B554" s="26"/>
      <c r="J554" s="26"/>
      <c r="M554" s="26"/>
      <c r="N554" s="26"/>
      <c r="O554" s="26"/>
      <c r="P554" s="26"/>
      <c r="Q554" s="26"/>
    </row>
    <row r="555" spans="2:17" s="35" customFormat="1" ht="18" customHeight="1">
      <c r="B555" s="26"/>
      <c r="J555" s="26"/>
      <c r="M555" s="26"/>
      <c r="N555" s="26"/>
      <c r="O555" s="26"/>
      <c r="P555" s="26"/>
      <c r="Q555" s="26"/>
    </row>
    <row r="556" spans="2:17" s="35" customFormat="1" ht="18" customHeight="1">
      <c r="B556" s="26"/>
      <c r="J556" s="26"/>
      <c r="M556" s="26"/>
      <c r="N556" s="26"/>
      <c r="O556" s="26"/>
      <c r="P556" s="26"/>
      <c r="Q556" s="26"/>
    </row>
    <row r="557" spans="2:17" s="35" customFormat="1" ht="18" customHeight="1">
      <c r="B557" s="26"/>
      <c r="J557" s="26"/>
      <c r="M557" s="26"/>
      <c r="N557" s="26"/>
      <c r="O557" s="26"/>
      <c r="P557" s="26"/>
      <c r="Q557" s="26"/>
    </row>
    <row r="558" spans="2:17" s="35" customFormat="1" ht="18" customHeight="1">
      <c r="B558" s="26"/>
      <c r="J558" s="26"/>
      <c r="M558" s="26"/>
      <c r="N558" s="26"/>
      <c r="O558" s="26"/>
      <c r="P558" s="26"/>
      <c r="Q558" s="26"/>
    </row>
    <row r="559" spans="2:17" s="35" customFormat="1" ht="18" customHeight="1">
      <c r="B559" s="26"/>
      <c r="J559" s="26"/>
      <c r="M559" s="26"/>
      <c r="N559" s="26"/>
      <c r="O559" s="26"/>
      <c r="P559" s="26"/>
      <c r="Q559" s="26"/>
    </row>
    <row r="560" spans="2:17" s="35" customFormat="1" ht="18" customHeight="1">
      <c r="B560" s="26"/>
      <c r="J560" s="26"/>
      <c r="M560" s="26"/>
      <c r="N560" s="26"/>
      <c r="O560" s="26"/>
      <c r="P560" s="26"/>
      <c r="Q560" s="26"/>
    </row>
    <row r="561" spans="1:28" s="35" customFormat="1" ht="18" customHeight="1">
      <c r="B561" s="26"/>
      <c r="J561" s="26"/>
      <c r="M561" s="26"/>
      <c r="N561" s="26"/>
      <c r="O561" s="26"/>
      <c r="P561" s="26"/>
      <c r="Q561" s="26"/>
    </row>
    <row r="562" spans="1:28" s="35" customFormat="1" ht="18" customHeight="1">
      <c r="B562" s="26"/>
      <c r="J562" s="26"/>
      <c r="M562" s="26"/>
      <c r="N562" s="26"/>
      <c r="O562" s="26"/>
      <c r="P562" s="26"/>
      <c r="Q562" s="26"/>
    </row>
    <row r="563" spans="1:28" s="35" customFormat="1" ht="18" customHeight="1">
      <c r="B563" s="26"/>
      <c r="J563" s="26"/>
      <c r="M563" s="26"/>
      <c r="N563" s="26"/>
      <c r="O563" s="26"/>
      <c r="P563" s="26"/>
      <c r="Q563" s="26"/>
    </row>
    <row r="564" spans="1:28" s="35" customFormat="1" ht="18" customHeight="1">
      <c r="B564" s="26"/>
      <c r="J564" s="26"/>
      <c r="M564" s="26"/>
      <c r="N564" s="26"/>
      <c r="O564" s="26"/>
      <c r="P564" s="26"/>
      <c r="Q564" s="26"/>
    </row>
    <row r="565" spans="1:28" s="35" customFormat="1" ht="18" customHeight="1">
      <c r="B565" s="26"/>
      <c r="J565" s="26"/>
      <c r="M565" s="26"/>
      <c r="N565" s="26"/>
      <c r="O565" s="26"/>
      <c r="P565" s="26"/>
      <c r="Q565" s="26"/>
    </row>
    <row r="566" spans="1:28" s="35" customFormat="1" ht="18" customHeight="1">
      <c r="B566" s="26"/>
      <c r="J566" s="26"/>
      <c r="M566" s="26"/>
      <c r="N566" s="26"/>
      <c r="O566" s="26"/>
      <c r="P566" s="26"/>
      <c r="Q566" s="26"/>
    </row>
    <row r="567" spans="1:28" s="35" customFormat="1" ht="18" customHeight="1">
      <c r="B567" s="26"/>
      <c r="J567" s="26"/>
      <c r="M567" s="26"/>
      <c r="N567" s="26"/>
      <c r="O567" s="26"/>
      <c r="P567" s="26"/>
      <c r="Q567" s="26"/>
    </row>
    <row r="568" spans="1:28" s="35" customFormat="1" ht="18" customHeight="1">
      <c r="B568" s="26"/>
      <c r="J568" s="26"/>
      <c r="M568" s="26"/>
      <c r="N568" s="26"/>
      <c r="O568" s="26"/>
      <c r="P568" s="26"/>
      <c r="Q568" s="26"/>
    </row>
    <row r="569" spans="1:28" s="35" customFormat="1" ht="18" customHeight="1">
      <c r="B569" s="26"/>
      <c r="J569" s="26"/>
      <c r="M569" s="26"/>
      <c r="N569" s="26"/>
      <c r="O569" s="26"/>
      <c r="P569" s="26"/>
      <c r="Q569" s="26"/>
    </row>
    <row r="570" spans="1:28" ht="18" customHeight="1">
      <c r="A570" s="1"/>
      <c r="B570" s="2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2"/>
      <c r="N570" s="2"/>
      <c r="O570" s="2"/>
      <c r="P570" s="2"/>
      <c r="Q570" s="2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8" customHeight="1">
      <c r="A571" s="1"/>
      <c r="B571" s="2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2"/>
      <c r="N571" s="2"/>
      <c r="O571" s="2"/>
      <c r="P571" s="2"/>
      <c r="Q571" s="2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8" customHeight="1">
      <c r="A572" s="1"/>
      <c r="B572" s="2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2"/>
      <c r="N572" s="2"/>
      <c r="O572" s="2"/>
      <c r="P572" s="2"/>
      <c r="Q572" s="2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8" customHeight="1">
      <c r="A573" s="1"/>
      <c r="B573" s="2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2"/>
      <c r="N573" s="2"/>
      <c r="O573" s="2"/>
      <c r="P573" s="2"/>
      <c r="Q573" s="2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8" customHeight="1">
      <c r="A574" s="1"/>
      <c r="B574" s="2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2"/>
      <c r="N574" s="2"/>
      <c r="O574" s="2"/>
      <c r="P574" s="2"/>
      <c r="Q574" s="2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8" customHeight="1">
      <c r="A575" s="1"/>
      <c r="B575" s="2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2"/>
      <c r="N575" s="2"/>
      <c r="O575" s="2"/>
      <c r="P575" s="2"/>
      <c r="Q575" s="2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8" customHeight="1">
      <c r="A576" s="1"/>
      <c r="B576" s="2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2"/>
      <c r="N576" s="2"/>
      <c r="O576" s="2"/>
      <c r="P576" s="2"/>
      <c r="Q576" s="2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8" customHeight="1">
      <c r="A577" s="1"/>
      <c r="B577" s="2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2"/>
      <c r="N577" s="2"/>
      <c r="O577" s="2"/>
      <c r="P577" s="2"/>
      <c r="Q577" s="2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8" customHeight="1">
      <c r="A578" s="1"/>
      <c r="B578" s="2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2"/>
      <c r="N578" s="2"/>
      <c r="O578" s="2"/>
      <c r="P578" s="2"/>
      <c r="Q578" s="2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8" customHeight="1">
      <c r="A579" s="1"/>
      <c r="B579" s="2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2"/>
      <c r="N579" s="2"/>
      <c r="O579" s="2"/>
      <c r="P579" s="2"/>
      <c r="Q579" s="2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8" customHeight="1">
      <c r="A580" s="1"/>
      <c r="B580" s="2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2"/>
      <c r="N580" s="2"/>
      <c r="O580" s="2"/>
      <c r="P580" s="2"/>
      <c r="Q580" s="2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8" customHeight="1">
      <c r="A581" s="1"/>
      <c r="B581" s="2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2"/>
      <c r="N581" s="2"/>
      <c r="O581" s="2"/>
      <c r="P581" s="2"/>
      <c r="Q581" s="2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8" customHeight="1">
      <c r="A582" s="1"/>
      <c r="B582" s="2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2"/>
      <c r="N582" s="2"/>
      <c r="O582" s="2"/>
      <c r="P582" s="2"/>
      <c r="Q582" s="2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8" customHeight="1">
      <c r="A583" s="1"/>
      <c r="B583" s="2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2"/>
      <c r="N583" s="2"/>
      <c r="O583" s="2"/>
      <c r="P583" s="2"/>
      <c r="Q583" s="2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8" customHeight="1">
      <c r="A584" s="1"/>
      <c r="B584" s="2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2"/>
      <c r="N584" s="2"/>
      <c r="O584" s="2"/>
      <c r="P584" s="2"/>
      <c r="Q584" s="2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8" customHeight="1">
      <c r="A585" s="1"/>
      <c r="B585" s="2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2"/>
      <c r="N585" s="2"/>
      <c r="O585" s="2"/>
      <c r="P585" s="2"/>
      <c r="Q585" s="2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8" customHeight="1">
      <c r="A586" s="1"/>
      <c r="B586" s="2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2"/>
      <c r="N586" s="2"/>
      <c r="O586" s="2"/>
      <c r="P586" s="2"/>
      <c r="Q586" s="2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8" customHeight="1">
      <c r="A587" s="1"/>
      <c r="B587" s="2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2"/>
      <c r="N587" s="2"/>
      <c r="O587" s="2"/>
      <c r="P587" s="2"/>
      <c r="Q587" s="2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8" customHeight="1">
      <c r="A588" s="1"/>
      <c r="B588" s="2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2"/>
      <c r="N588" s="2"/>
      <c r="O588" s="2"/>
      <c r="P588" s="2"/>
      <c r="Q588" s="2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8" customHeight="1">
      <c r="A589" s="1"/>
      <c r="B589" s="2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2"/>
      <c r="N589" s="2"/>
      <c r="O589" s="2"/>
      <c r="P589" s="2"/>
      <c r="Q589" s="2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8" customHeight="1">
      <c r="A590" s="1"/>
      <c r="B590" s="2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2"/>
      <c r="N590" s="2"/>
      <c r="O590" s="2"/>
      <c r="P590" s="2"/>
      <c r="Q590" s="2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8" customHeight="1">
      <c r="A591" s="1"/>
      <c r="B591" s="2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2"/>
      <c r="N591" s="2"/>
      <c r="O591" s="2"/>
      <c r="P591" s="2"/>
      <c r="Q591" s="2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8" customHeight="1">
      <c r="A592" s="1"/>
      <c r="B592" s="2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2"/>
      <c r="N592" s="2"/>
      <c r="O592" s="2"/>
      <c r="P592" s="2"/>
      <c r="Q592" s="2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8" customHeight="1">
      <c r="A593" s="1"/>
      <c r="B593" s="2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2"/>
      <c r="N593" s="2"/>
      <c r="O593" s="2"/>
      <c r="P593" s="2"/>
      <c r="Q593" s="2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8" customHeight="1">
      <c r="A594" s="1"/>
      <c r="B594" s="2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2"/>
      <c r="N594" s="2"/>
      <c r="O594" s="2"/>
      <c r="P594" s="2"/>
      <c r="Q594" s="2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8" customHeight="1">
      <c r="A595" s="1"/>
      <c r="B595" s="2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2"/>
      <c r="N595" s="2"/>
      <c r="O595" s="2"/>
      <c r="P595" s="2"/>
      <c r="Q595" s="2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8" customHeight="1">
      <c r="A596" s="1"/>
      <c r="B596" s="2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2"/>
      <c r="N596" s="2"/>
      <c r="O596" s="2"/>
      <c r="P596" s="2"/>
      <c r="Q596" s="2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8" customHeight="1">
      <c r="A597" s="1"/>
      <c r="B597" s="2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2"/>
      <c r="N597" s="2"/>
      <c r="O597" s="2"/>
      <c r="P597" s="2"/>
      <c r="Q597" s="2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8" customHeight="1">
      <c r="A598" s="1"/>
      <c r="B598" s="2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2"/>
      <c r="N598" s="2"/>
      <c r="O598" s="2"/>
      <c r="P598" s="2"/>
      <c r="Q598" s="2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8" customHeight="1">
      <c r="A599" s="1"/>
      <c r="B599" s="2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2"/>
      <c r="N599" s="2"/>
      <c r="O599" s="2"/>
      <c r="P599" s="2"/>
      <c r="Q599" s="2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8" customHeight="1">
      <c r="A600" s="1"/>
      <c r="B600" s="2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2"/>
      <c r="N600" s="2"/>
      <c r="O600" s="2"/>
      <c r="P600" s="2"/>
      <c r="Q600" s="2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8" customHeight="1">
      <c r="A601" s="1"/>
      <c r="B601" s="2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2"/>
      <c r="N601" s="2"/>
      <c r="O601" s="2"/>
      <c r="P601" s="2"/>
      <c r="Q601" s="2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8" customHeight="1">
      <c r="A602" s="1"/>
      <c r="B602" s="2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2"/>
      <c r="N602" s="2"/>
      <c r="O602" s="2"/>
      <c r="P602" s="2"/>
      <c r="Q602" s="2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8" customHeight="1">
      <c r="A603" s="1"/>
      <c r="B603" s="2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2"/>
      <c r="N603" s="2"/>
      <c r="O603" s="2"/>
      <c r="P603" s="2"/>
      <c r="Q603" s="2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8" customHeight="1">
      <c r="A604" s="1"/>
      <c r="B604" s="2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2"/>
      <c r="N604" s="2"/>
      <c r="O604" s="2"/>
      <c r="P604" s="2"/>
      <c r="Q604" s="2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8" customHeight="1">
      <c r="A605" s="1"/>
      <c r="B605" s="2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2"/>
      <c r="N605" s="2"/>
      <c r="O605" s="2"/>
      <c r="P605" s="2"/>
      <c r="Q605" s="2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8" customHeight="1">
      <c r="A606" s="1"/>
      <c r="B606" s="2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2"/>
      <c r="N606" s="2"/>
      <c r="O606" s="2"/>
      <c r="P606" s="2"/>
      <c r="Q606" s="2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8" customHeight="1">
      <c r="A607" s="1"/>
      <c r="B607" s="2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2"/>
      <c r="N607" s="2"/>
      <c r="O607" s="2"/>
      <c r="P607" s="2"/>
      <c r="Q607" s="2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8" customHeight="1">
      <c r="A608" s="1"/>
      <c r="B608" s="2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2"/>
      <c r="N608" s="2"/>
      <c r="O608" s="2"/>
      <c r="P608" s="2"/>
      <c r="Q608" s="2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8" customHeight="1">
      <c r="A609" s="1"/>
      <c r="B609" s="2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2"/>
      <c r="N609" s="2"/>
      <c r="O609" s="2"/>
      <c r="P609" s="2"/>
      <c r="Q609" s="2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8" customHeight="1">
      <c r="A610" s="1"/>
      <c r="B610" s="2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2"/>
      <c r="N610" s="2"/>
      <c r="O610" s="2"/>
      <c r="P610" s="2"/>
      <c r="Q610" s="2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8" customHeight="1">
      <c r="A611" s="1"/>
      <c r="B611" s="2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2"/>
      <c r="N611" s="2"/>
      <c r="O611" s="2"/>
      <c r="P611" s="2"/>
      <c r="Q611" s="2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8" customHeight="1">
      <c r="A612" s="1"/>
      <c r="B612" s="2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2"/>
      <c r="N612" s="2"/>
      <c r="O612" s="2"/>
      <c r="P612" s="2"/>
      <c r="Q612" s="2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8" customHeight="1">
      <c r="A613" s="1"/>
      <c r="B613" s="2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2"/>
      <c r="N613" s="2"/>
      <c r="O613" s="2"/>
      <c r="P613" s="2"/>
      <c r="Q613" s="2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8" customHeight="1">
      <c r="A614" s="1"/>
      <c r="B614" s="2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2"/>
      <c r="N614" s="2"/>
      <c r="O614" s="2"/>
      <c r="P614" s="2"/>
      <c r="Q614" s="2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8" customHeight="1">
      <c r="A615" s="1"/>
      <c r="B615" s="2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2"/>
      <c r="N615" s="2"/>
      <c r="O615" s="2"/>
      <c r="P615" s="2"/>
      <c r="Q615" s="2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8" customHeight="1">
      <c r="A616" s="1"/>
      <c r="B616" s="2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2"/>
      <c r="N616" s="2"/>
      <c r="O616" s="2"/>
      <c r="P616" s="2"/>
      <c r="Q616" s="2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8" customHeight="1">
      <c r="A617" s="1"/>
      <c r="B617" s="2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2"/>
      <c r="N617" s="2"/>
      <c r="O617" s="2"/>
      <c r="P617" s="2"/>
      <c r="Q617" s="2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8" customHeight="1">
      <c r="A618" s="1"/>
      <c r="B618" s="2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2"/>
      <c r="N618" s="2"/>
      <c r="O618" s="2"/>
      <c r="P618" s="2"/>
      <c r="Q618" s="2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8" customHeight="1">
      <c r="A619" s="1"/>
      <c r="B619" s="2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2"/>
      <c r="N619" s="2"/>
      <c r="O619" s="2"/>
      <c r="P619" s="2"/>
      <c r="Q619" s="2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8" customHeight="1">
      <c r="A620" s="1"/>
      <c r="B620" s="2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2"/>
      <c r="N620" s="2"/>
      <c r="O620" s="2"/>
      <c r="P620" s="2"/>
      <c r="Q620" s="2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8" customHeight="1">
      <c r="A621" s="1"/>
      <c r="B621" s="2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2"/>
      <c r="N621" s="2"/>
      <c r="O621" s="2"/>
      <c r="P621" s="2"/>
      <c r="Q621" s="2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8" customHeight="1">
      <c r="A622" s="1"/>
      <c r="B622" s="2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2"/>
      <c r="N622" s="2"/>
      <c r="O622" s="2"/>
      <c r="P622" s="2"/>
      <c r="Q622" s="2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8" customHeight="1">
      <c r="A623" s="1"/>
      <c r="B623" s="2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2"/>
      <c r="N623" s="2"/>
      <c r="O623" s="2"/>
      <c r="P623" s="2"/>
      <c r="Q623" s="2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8" customHeight="1">
      <c r="A624" s="1"/>
      <c r="B624" s="2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2"/>
      <c r="N624" s="2"/>
      <c r="O624" s="2"/>
      <c r="P624" s="2"/>
      <c r="Q624" s="2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8" customHeight="1">
      <c r="A625" s="1"/>
      <c r="B625" s="2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2"/>
      <c r="N625" s="2"/>
      <c r="O625" s="2"/>
      <c r="P625" s="2"/>
      <c r="Q625" s="2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8" customHeight="1">
      <c r="A626" s="1"/>
      <c r="B626" s="2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2"/>
      <c r="N626" s="2"/>
      <c r="O626" s="2"/>
      <c r="P626" s="2"/>
      <c r="Q626" s="2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8" customHeight="1">
      <c r="A627" s="1"/>
      <c r="B627" s="2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2"/>
      <c r="N627" s="2"/>
      <c r="O627" s="2"/>
      <c r="P627" s="2"/>
      <c r="Q627" s="2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8" customHeight="1">
      <c r="A628" s="1"/>
      <c r="B628" s="2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2"/>
      <c r="N628" s="2"/>
      <c r="O628" s="2"/>
      <c r="P628" s="2"/>
      <c r="Q628" s="2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8" customHeight="1">
      <c r="A629" s="1"/>
      <c r="B629" s="2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2"/>
      <c r="N629" s="2"/>
      <c r="O629" s="2"/>
      <c r="P629" s="2"/>
      <c r="Q629" s="2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8" customHeight="1">
      <c r="A630" s="1"/>
      <c r="B630" s="2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2"/>
      <c r="N630" s="2"/>
      <c r="O630" s="2"/>
      <c r="P630" s="2"/>
      <c r="Q630" s="2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8" customHeight="1">
      <c r="A631" s="1"/>
      <c r="B631" s="2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2"/>
      <c r="N631" s="2"/>
      <c r="O631" s="2"/>
      <c r="P631" s="2"/>
      <c r="Q631" s="2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8" customHeight="1">
      <c r="A632" s="1"/>
      <c r="B632" s="2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2"/>
      <c r="N632" s="2"/>
      <c r="O632" s="2"/>
      <c r="P632" s="2"/>
      <c r="Q632" s="2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8" customHeight="1">
      <c r="A633" s="1"/>
      <c r="B633" s="2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2"/>
      <c r="N633" s="2"/>
      <c r="O633" s="2"/>
      <c r="P633" s="2"/>
      <c r="Q633" s="2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8" customHeight="1">
      <c r="A634" s="1"/>
      <c r="B634" s="2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2"/>
      <c r="N634" s="2"/>
      <c r="O634" s="2"/>
      <c r="P634" s="2"/>
      <c r="Q634" s="2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8" customHeight="1">
      <c r="A635" s="1"/>
      <c r="B635" s="2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2"/>
      <c r="N635" s="2"/>
      <c r="O635" s="2"/>
      <c r="P635" s="2"/>
      <c r="Q635" s="2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8" customHeight="1">
      <c r="A636" s="1"/>
      <c r="B636" s="2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2"/>
      <c r="N636" s="2"/>
      <c r="O636" s="2"/>
      <c r="P636" s="2"/>
      <c r="Q636" s="2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8" customHeight="1">
      <c r="A637" s="1"/>
      <c r="B637" s="2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2"/>
      <c r="N637" s="2"/>
      <c r="O637" s="2"/>
      <c r="P637" s="2"/>
      <c r="Q637" s="2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8" customHeight="1">
      <c r="A638" s="1"/>
      <c r="B638" s="2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2"/>
      <c r="N638" s="2"/>
      <c r="O638" s="2"/>
      <c r="P638" s="2"/>
      <c r="Q638" s="2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8" customHeight="1">
      <c r="A639" s="1"/>
      <c r="B639" s="2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2"/>
      <c r="N639" s="2"/>
      <c r="O639" s="2"/>
      <c r="P639" s="2"/>
      <c r="Q639" s="2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8" customHeight="1">
      <c r="A640" s="1"/>
      <c r="B640" s="2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2"/>
      <c r="N640" s="2"/>
      <c r="O640" s="2"/>
      <c r="P640" s="2"/>
      <c r="Q640" s="2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8" customHeight="1">
      <c r="A641" s="1"/>
      <c r="B641" s="2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2"/>
      <c r="N641" s="2"/>
      <c r="O641" s="2"/>
      <c r="P641" s="2"/>
      <c r="Q641" s="2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8" customHeight="1">
      <c r="A642" s="1"/>
      <c r="B642" s="2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2"/>
      <c r="N642" s="2"/>
      <c r="O642" s="2"/>
      <c r="P642" s="2"/>
      <c r="Q642" s="2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8" customHeight="1">
      <c r="A643" s="1"/>
      <c r="B643" s="2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2"/>
      <c r="N643" s="2"/>
      <c r="O643" s="2"/>
      <c r="P643" s="2"/>
      <c r="Q643" s="2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8" customHeight="1">
      <c r="A644" s="1"/>
      <c r="B644" s="2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2"/>
      <c r="N644" s="2"/>
      <c r="O644" s="2"/>
      <c r="P644" s="2"/>
      <c r="Q644" s="2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8" customHeight="1">
      <c r="A645" s="1"/>
      <c r="B645" s="2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2"/>
      <c r="N645" s="2"/>
      <c r="O645" s="2"/>
      <c r="P645" s="2"/>
      <c r="Q645" s="2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8" customHeight="1">
      <c r="A646" s="1"/>
      <c r="B646" s="2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2"/>
      <c r="N646" s="2"/>
      <c r="O646" s="2"/>
      <c r="P646" s="2"/>
      <c r="Q646" s="2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8" customHeight="1">
      <c r="A647" s="1"/>
      <c r="B647" s="2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2"/>
      <c r="N647" s="2"/>
      <c r="O647" s="2"/>
      <c r="P647" s="2"/>
      <c r="Q647" s="2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8" customHeight="1">
      <c r="A648" s="1"/>
      <c r="B648" s="2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2"/>
      <c r="N648" s="2"/>
      <c r="O648" s="2"/>
      <c r="P648" s="2"/>
      <c r="Q648" s="2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8" customHeight="1">
      <c r="A649" s="1"/>
      <c r="B649" s="2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2"/>
      <c r="N649" s="2"/>
      <c r="O649" s="2"/>
      <c r="P649" s="2"/>
      <c r="Q649" s="2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8" customHeight="1">
      <c r="A650" s="1"/>
      <c r="B650" s="2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2"/>
      <c r="N650" s="2"/>
      <c r="O650" s="2"/>
      <c r="P650" s="2"/>
      <c r="Q650" s="2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8" customHeight="1">
      <c r="A651" s="1"/>
      <c r="B651" s="2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2"/>
      <c r="N651" s="2"/>
      <c r="O651" s="2"/>
      <c r="P651" s="2"/>
      <c r="Q651" s="2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8" customHeight="1">
      <c r="A652" s="1"/>
      <c r="B652" s="2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2"/>
      <c r="N652" s="2"/>
      <c r="O652" s="2"/>
      <c r="P652" s="2"/>
      <c r="Q652" s="2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8" customHeight="1">
      <c r="A653" s="1"/>
      <c r="B653" s="2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2"/>
      <c r="N653" s="2"/>
      <c r="O653" s="2"/>
      <c r="P653" s="2"/>
      <c r="Q653" s="2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8" customHeight="1">
      <c r="A654" s="1"/>
      <c r="B654" s="2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2"/>
      <c r="N654" s="2"/>
      <c r="O654" s="2"/>
      <c r="P654" s="2"/>
      <c r="Q654" s="2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8" customHeight="1">
      <c r="A655" s="1"/>
      <c r="B655" s="2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2"/>
      <c r="N655" s="2"/>
      <c r="O655" s="2"/>
      <c r="P655" s="2"/>
      <c r="Q655" s="2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8" customHeight="1">
      <c r="A656" s="1"/>
      <c r="B656" s="2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2"/>
      <c r="N656" s="2"/>
      <c r="O656" s="2"/>
      <c r="P656" s="2"/>
      <c r="Q656" s="2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8" customHeight="1">
      <c r="A657" s="1"/>
      <c r="B657" s="2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2"/>
      <c r="N657" s="2"/>
      <c r="O657" s="2"/>
      <c r="P657" s="2"/>
      <c r="Q657" s="2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8" customHeight="1">
      <c r="A658" s="1"/>
      <c r="B658" s="2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2"/>
      <c r="N658" s="2"/>
      <c r="O658" s="2"/>
      <c r="P658" s="2"/>
      <c r="Q658" s="2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8" customHeight="1">
      <c r="A659" s="1"/>
      <c r="B659" s="2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2"/>
      <c r="N659" s="2"/>
      <c r="O659" s="2"/>
      <c r="P659" s="2"/>
      <c r="Q659" s="2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8" customHeight="1">
      <c r="A660" s="1"/>
      <c r="B660" s="2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2"/>
      <c r="N660" s="2"/>
      <c r="O660" s="2"/>
      <c r="P660" s="2"/>
      <c r="Q660" s="2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8" customHeight="1">
      <c r="A661" s="1"/>
      <c r="B661" s="2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2"/>
      <c r="N661" s="2"/>
      <c r="O661" s="2"/>
      <c r="P661" s="2"/>
      <c r="Q661" s="2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8" customHeight="1">
      <c r="A662" s="1"/>
      <c r="B662" s="2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2"/>
      <c r="N662" s="2"/>
      <c r="O662" s="2"/>
      <c r="P662" s="2"/>
      <c r="Q662" s="2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8" customHeight="1">
      <c r="A663" s="1"/>
      <c r="B663" s="2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2"/>
      <c r="N663" s="2"/>
      <c r="O663" s="2"/>
      <c r="P663" s="2"/>
      <c r="Q663" s="2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8" customHeight="1">
      <c r="A664" s="1"/>
      <c r="B664" s="2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2"/>
      <c r="N664" s="2"/>
      <c r="O664" s="2"/>
      <c r="P664" s="2"/>
      <c r="Q664" s="2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8" customHeight="1">
      <c r="A665" s="1"/>
      <c r="B665" s="2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2"/>
      <c r="N665" s="2"/>
      <c r="O665" s="2"/>
      <c r="P665" s="2"/>
      <c r="Q665" s="2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8" customHeight="1">
      <c r="A666" s="1"/>
      <c r="B666" s="2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2"/>
      <c r="N666" s="2"/>
      <c r="O666" s="2"/>
      <c r="P666" s="2"/>
      <c r="Q666" s="2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8" customHeight="1">
      <c r="A667" s="1"/>
      <c r="B667" s="2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2"/>
      <c r="N667" s="2"/>
      <c r="O667" s="2"/>
      <c r="P667" s="2"/>
      <c r="Q667" s="2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8" customHeight="1">
      <c r="A668" s="1"/>
      <c r="B668" s="2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2"/>
      <c r="N668" s="2"/>
      <c r="O668" s="2"/>
      <c r="P668" s="2"/>
      <c r="Q668" s="2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8" customHeight="1">
      <c r="A669" s="1"/>
      <c r="B669" s="2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2"/>
      <c r="N669" s="2"/>
      <c r="O669" s="2"/>
      <c r="P669" s="2"/>
      <c r="Q669" s="2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8" customHeight="1">
      <c r="A670" s="1"/>
      <c r="B670" s="2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2"/>
      <c r="N670" s="2"/>
      <c r="O670" s="2"/>
      <c r="P670" s="2"/>
      <c r="Q670" s="2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8" customHeight="1">
      <c r="A671" s="1"/>
      <c r="B671" s="2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2"/>
      <c r="N671" s="2"/>
      <c r="O671" s="2"/>
      <c r="P671" s="2"/>
      <c r="Q671" s="2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8" customHeight="1">
      <c r="A672" s="1"/>
      <c r="B672" s="2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2"/>
      <c r="N672" s="2"/>
      <c r="O672" s="2"/>
      <c r="P672" s="2"/>
      <c r="Q672" s="2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8" customHeight="1">
      <c r="A673" s="1"/>
      <c r="B673" s="2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2"/>
      <c r="N673" s="2"/>
      <c r="O673" s="2"/>
      <c r="P673" s="2"/>
      <c r="Q673" s="2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8" customHeight="1">
      <c r="A674" s="1"/>
      <c r="B674" s="2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2"/>
      <c r="N674" s="2"/>
      <c r="O674" s="2"/>
      <c r="P674" s="2"/>
      <c r="Q674" s="2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8" customHeight="1">
      <c r="A675" s="1"/>
      <c r="B675" s="2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2"/>
      <c r="N675" s="2"/>
      <c r="O675" s="2"/>
      <c r="P675" s="2"/>
      <c r="Q675" s="2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8" customHeight="1">
      <c r="A676" s="1"/>
      <c r="B676" s="2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2"/>
      <c r="N676" s="2"/>
      <c r="O676" s="2"/>
      <c r="P676" s="2"/>
      <c r="Q676" s="2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8" customHeight="1">
      <c r="A677" s="1"/>
      <c r="B677" s="2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2"/>
      <c r="N677" s="2"/>
      <c r="O677" s="2"/>
      <c r="P677" s="2"/>
      <c r="Q677" s="2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8" customHeight="1">
      <c r="A678" s="1"/>
      <c r="B678" s="2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2"/>
      <c r="N678" s="2"/>
      <c r="O678" s="2"/>
      <c r="P678" s="2"/>
      <c r="Q678" s="2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8" customHeight="1">
      <c r="A679" s="1"/>
      <c r="B679" s="2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2"/>
      <c r="N679" s="2"/>
      <c r="O679" s="2"/>
      <c r="P679" s="2"/>
      <c r="Q679" s="2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8" customHeight="1">
      <c r="A680" s="1"/>
      <c r="B680" s="2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2"/>
      <c r="N680" s="2"/>
      <c r="O680" s="2"/>
      <c r="P680" s="2"/>
      <c r="Q680" s="2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8" customHeight="1">
      <c r="A681" s="1"/>
      <c r="B681" s="2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2"/>
      <c r="N681" s="2"/>
      <c r="O681" s="2"/>
      <c r="P681" s="2"/>
      <c r="Q681" s="2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8" customHeight="1">
      <c r="A682" s="1"/>
      <c r="B682" s="2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2"/>
      <c r="N682" s="2"/>
      <c r="O682" s="2"/>
      <c r="P682" s="2"/>
      <c r="Q682" s="2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8" customHeight="1">
      <c r="A683" s="1"/>
      <c r="B683" s="2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2"/>
      <c r="N683" s="2"/>
      <c r="O683" s="2"/>
      <c r="P683" s="2"/>
      <c r="Q683" s="2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8" customHeight="1">
      <c r="A684" s="1"/>
      <c r="B684" s="2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2"/>
      <c r="N684" s="2"/>
      <c r="O684" s="2"/>
      <c r="P684" s="2"/>
      <c r="Q684" s="2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8" customHeight="1">
      <c r="A685" s="1"/>
      <c r="B685" s="2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2"/>
      <c r="N685" s="2"/>
      <c r="O685" s="2"/>
      <c r="P685" s="2"/>
      <c r="Q685" s="2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8" customHeight="1">
      <c r="A686" s="1"/>
      <c r="B686" s="2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2"/>
      <c r="N686" s="2"/>
      <c r="O686" s="2"/>
      <c r="P686" s="2"/>
      <c r="Q686" s="2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8" customHeight="1">
      <c r="A687" s="1"/>
      <c r="B687" s="2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2"/>
      <c r="N687" s="2"/>
      <c r="O687" s="2"/>
      <c r="P687" s="2"/>
      <c r="Q687" s="2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8" customHeight="1">
      <c r="A688" s="1"/>
      <c r="B688" s="2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2"/>
      <c r="N688" s="2"/>
      <c r="O688" s="2"/>
      <c r="P688" s="2"/>
      <c r="Q688" s="2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8" customHeight="1">
      <c r="A689" s="1"/>
      <c r="B689" s="2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2"/>
      <c r="N689" s="2"/>
      <c r="O689" s="2"/>
      <c r="P689" s="2"/>
      <c r="Q689" s="2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8" customHeight="1">
      <c r="A690" s="1"/>
      <c r="B690" s="2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2"/>
      <c r="N690" s="2"/>
      <c r="O690" s="2"/>
      <c r="P690" s="2"/>
      <c r="Q690" s="2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8" customHeight="1">
      <c r="A691" s="1"/>
      <c r="B691" s="2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2"/>
      <c r="N691" s="2"/>
      <c r="O691" s="2"/>
      <c r="P691" s="2"/>
      <c r="Q691" s="2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8" customHeight="1">
      <c r="A692" s="1"/>
      <c r="B692" s="2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2"/>
      <c r="N692" s="2"/>
      <c r="O692" s="2"/>
      <c r="P692" s="2"/>
      <c r="Q692" s="2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8" customHeight="1">
      <c r="A693" s="1"/>
      <c r="B693" s="2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2"/>
      <c r="N693" s="2"/>
      <c r="O693" s="2"/>
      <c r="P693" s="2"/>
      <c r="Q693" s="2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8" customHeight="1">
      <c r="A694" s="1"/>
      <c r="B694" s="2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2"/>
      <c r="N694" s="2"/>
      <c r="O694" s="2"/>
      <c r="P694" s="2"/>
      <c r="Q694" s="2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8" customHeight="1">
      <c r="A695" s="1"/>
      <c r="B695" s="2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2"/>
      <c r="N695" s="2"/>
      <c r="O695" s="2"/>
      <c r="P695" s="2"/>
      <c r="Q695" s="2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8" customHeight="1">
      <c r="A696" s="1"/>
      <c r="B696" s="2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2"/>
      <c r="N696" s="2"/>
      <c r="O696" s="2"/>
      <c r="P696" s="2"/>
      <c r="Q696" s="2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8" customHeight="1">
      <c r="A697" s="1"/>
      <c r="B697" s="2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2"/>
      <c r="N697" s="2"/>
      <c r="O697" s="2"/>
      <c r="P697" s="2"/>
      <c r="Q697" s="2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8" customHeight="1">
      <c r="A698" s="1"/>
      <c r="B698" s="2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2"/>
      <c r="N698" s="2"/>
      <c r="O698" s="2"/>
      <c r="P698" s="2"/>
      <c r="Q698" s="2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8" customHeight="1">
      <c r="A699" s="1"/>
      <c r="B699" s="2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2"/>
      <c r="N699" s="2"/>
      <c r="O699" s="2"/>
      <c r="P699" s="2"/>
      <c r="Q699" s="2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8" customHeight="1">
      <c r="A700" s="1"/>
      <c r="B700" s="2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2"/>
      <c r="N700" s="2"/>
      <c r="O700" s="2"/>
      <c r="P700" s="2"/>
      <c r="Q700" s="2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8" customHeight="1">
      <c r="A701" s="1"/>
      <c r="B701" s="2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2"/>
      <c r="N701" s="2"/>
      <c r="O701" s="2"/>
      <c r="P701" s="2"/>
      <c r="Q701" s="2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8" customHeight="1">
      <c r="A702" s="1"/>
      <c r="B702" s="2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2"/>
      <c r="N702" s="2"/>
      <c r="O702" s="2"/>
      <c r="P702" s="2"/>
      <c r="Q702" s="2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8" customHeight="1">
      <c r="A703" s="1"/>
      <c r="B703" s="2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2"/>
      <c r="N703" s="2"/>
      <c r="O703" s="2"/>
      <c r="P703" s="2"/>
      <c r="Q703" s="2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8" customHeight="1">
      <c r="A704" s="1"/>
      <c r="B704" s="2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2"/>
      <c r="N704" s="2"/>
      <c r="O704" s="2"/>
      <c r="P704" s="2"/>
      <c r="Q704" s="2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8" customHeight="1">
      <c r="A705" s="1"/>
      <c r="B705" s="2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2"/>
      <c r="N705" s="2"/>
      <c r="O705" s="2"/>
      <c r="P705" s="2"/>
      <c r="Q705" s="2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8" customHeight="1">
      <c r="A706" s="1"/>
      <c r="B706" s="2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2"/>
      <c r="N706" s="2"/>
      <c r="O706" s="2"/>
      <c r="P706" s="2"/>
      <c r="Q706" s="2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8" customHeight="1">
      <c r="A707" s="1"/>
      <c r="B707" s="2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2"/>
      <c r="N707" s="2"/>
      <c r="O707" s="2"/>
      <c r="P707" s="2"/>
      <c r="Q707" s="2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8" customHeight="1">
      <c r="A708" s="1"/>
      <c r="B708" s="2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2"/>
      <c r="N708" s="2"/>
      <c r="O708" s="2"/>
      <c r="P708" s="2"/>
      <c r="Q708" s="2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8" customHeight="1">
      <c r="A709" s="1"/>
      <c r="B709" s="2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2"/>
      <c r="N709" s="2"/>
      <c r="O709" s="2"/>
      <c r="P709" s="2"/>
      <c r="Q709" s="2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8" customHeight="1">
      <c r="A710" s="1"/>
      <c r="B710" s="2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2"/>
      <c r="N710" s="2"/>
      <c r="O710" s="2"/>
      <c r="P710" s="2"/>
      <c r="Q710" s="2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8" customHeight="1">
      <c r="A711" s="1"/>
      <c r="B711" s="2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2"/>
      <c r="N711" s="2"/>
      <c r="O711" s="2"/>
      <c r="P711" s="2"/>
      <c r="Q711" s="2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8" customHeight="1">
      <c r="A712" s="1"/>
      <c r="B712" s="2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2"/>
      <c r="N712" s="2"/>
      <c r="O712" s="2"/>
      <c r="P712" s="2"/>
      <c r="Q712" s="2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8" customHeight="1">
      <c r="A713" s="1"/>
      <c r="B713" s="2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2"/>
      <c r="N713" s="2"/>
      <c r="O713" s="2"/>
      <c r="P713" s="2"/>
      <c r="Q713" s="2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8" customHeight="1">
      <c r="A714" s="1"/>
      <c r="B714" s="2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2"/>
      <c r="N714" s="2"/>
      <c r="O714" s="2"/>
      <c r="P714" s="2"/>
      <c r="Q714" s="2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8" customHeight="1">
      <c r="A715" s="1"/>
      <c r="B715" s="2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2"/>
      <c r="N715" s="2"/>
      <c r="O715" s="2"/>
      <c r="P715" s="2"/>
      <c r="Q715" s="2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8" customHeight="1">
      <c r="A716" s="1"/>
      <c r="B716" s="2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2"/>
      <c r="N716" s="2"/>
      <c r="O716" s="2"/>
      <c r="P716" s="2"/>
      <c r="Q716" s="2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8" customHeight="1">
      <c r="A717" s="1"/>
      <c r="B717" s="2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2"/>
      <c r="N717" s="2"/>
      <c r="O717" s="2"/>
      <c r="P717" s="2"/>
      <c r="Q717" s="2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8" customHeight="1">
      <c r="A718" s="1"/>
      <c r="B718" s="2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2"/>
      <c r="N718" s="2"/>
      <c r="O718" s="2"/>
      <c r="P718" s="2"/>
      <c r="Q718" s="2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8" customHeight="1">
      <c r="A719" s="1"/>
      <c r="B719" s="2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2"/>
      <c r="N719" s="2"/>
      <c r="O719" s="2"/>
      <c r="P719" s="2"/>
      <c r="Q719" s="2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8" customHeight="1">
      <c r="A720" s="1"/>
      <c r="B720" s="2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2"/>
      <c r="N720" s="2"/>
      <c r="O720" s="2"/>
      <c r="P720" s="2"/>
      <c r="Q720" s="2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8" customHeight="1">
      <c r="A721" s="1"/>
      <c r="B721" s="2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2"/>
      <c r="N721" s="2"/>
      <c r="O721" s="2"/>
      <c r="P721" s="2"/>
      <c r="Q721" s="2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8" customHeight="1">
      <c r="A722" s="1"/>
      <c r="B722" s="2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2"/>
      <c r="N722" s="2"/>
      <c r="O722" s="2"/>
      <c r="P722" s="2"/>
      <c r="Q722" s="2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8" customHeight="1">
      <c r="A723" s="1"/>
      <c r="B723" s="2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2"/>
      <c r="N723" s="2"/>
      <c r="O723" s="2"/>
      <c r="P723" s="2"/>
      <c r="Q723" s="2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8" customHeight="1">
      <c r="A724" s="1"/>
      <c r="B724" s="2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2"/>
      <c r="N724" s="2"/>
      <c r="O724" s="2"/>
      <c r="P724" s="2"/>
      <c r="Q724" s="2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8" customHeight="1">
      <c r="A725" s="1"/>
      <c r="B725" s="2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2"/>
      <c r="N725" s="2"/>
      <c r="O725" s="2"/>
      <c r="P725" s="2"/>
      <c r="Q725" s="2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8" customHeight="1">
      <c r="A726" s="1"/>
      <c r="B726" s="2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2"/>
      <c r="N726" s="2"/>
      <c r="O726" s="2"/>
      <c r="P726" s="2"/>
      <c r="Q726" s="2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8" customHeight="1">
      <c r="A727" s="1"/>
      <c r="B727" s="2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2"/>
      <c r="N727" s="2"/>
      <c r="O727" s="2"/>
      <c r="P727" s="2"/>
      <c r="Q727" s="2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8" customHeight="1">
      <c r="A728" s="1"/>
      <c r="B728" s="2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2"/>
      <c r="N728" s="2"/>
      <c r="O728" s="2"/>
      <c r="P728" s="2"/>
      <c r="Q728" s="2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8" customHeight="1">
      <c r="A729" s="1"/>
      <c r="B729" s="2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2"/>
      <c r="N729" s="2"/>
      <c r="O729" s="2"/>
      <c r="P729" s="2"/>
      <c r="Q729" s="2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8" customHeight="1">
      <c r="A730" s="1"/>
      <c r="B730" s="2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2"/>
      <c r="N730" s="2"/>
      <c r="O730" s="2"/>
      <c r="P730" s="2"/>
      <c r="Q730" s="2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8" customHeight="1">
      <c r="A731" s="1"/>
      <c r="B731" s="2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2"/>
      <c r="N731" s="2"/>
      <c r="O731" s="2"/>
      <c r="P731" s="2"/>
      <c r="Q731" s="2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8" customHeight="1">
      <c r="A732" s="1"/>
      <c r="B732" s="2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2"/>
      <c r="N732" s="2"/>
      <c r="O732" s="2"/>
      <c r="P732" s="2"/>
      <c r="Q732" s="2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8" customHeight="1">
      <c r="A733" s="1"/>
      <c r="B733" s="2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2"/>
      <c r="N733" s="2"/>
      <c r="O733" s="2"/>
      <c r="P733" s="2"/>
      <c r="Q733" s="2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8" customHeight="1">
      <c r="A734" s="1"/>
      <c r="B734" s="2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2"/>
      <c r="N734" s="2"/>
      <c r="O734" s="2"/>
      <c r="P734" s="2"/>
      <c r="Q734" s="2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8" customHeight="1">
      <c r="A735" s="1"/>
      <c r="B735" s="2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2"/>
      <c r="N735" s="2"/>
      <c r="O735" s="2"/>
      <c r="P735" s="2"/>
      <c r="Q735" s="2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8" customHeight="1">
      <c r="A736" s="1"/>
      <c r="B736" s="2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2"/>
      <c r="N736" s="2"/>
      <c r="O736" s="2"/>
      <c r="P736" s="2"/>
      <c r="Q736" s="2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8" customHeight="1">
      <c r="A737" s="1"/>
      <c r="B737" s="2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2"/>
      <c r="N737" s="2"/>
      <c r="O737" s="2"/>
      <c r="P737" s="2"/>
      <c r="Q737" s="2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8" customHeight="1">
      <c r="A738" s="1"/>
      <c r="B738" s="2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2"/>
      <c r="N738" s="2"/>
      <c r="O738" s="2"/>
      <c r="P738" s="2"/>
      <c r="Q738" s="2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8" customHeight="1">
      <c r="A739" s="1"/>
      <c r="B739" s="2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2"/>
      <c r="N739" s="2"/>
      <c r="O739" s="2"/>
      <c r="P739" s="2"/>
      <c r="Q739" s="2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8" customHeight="1">
      <c r="A740" s="1"/>
      <c r="B740" s="2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2"/>
      <c r="N740" s="2"/>
      <c r="O740" s="2"/>
      <c r="P740" s="2"/>
      <c r="Q740" s="2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8" customHeight="1">
      <c r="A741" s="1"/>
      <c r="B741" s="2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2"/>
      <c r="N741" s="2"/>
      <c r="O741" s="2"/>
      <c r="P741" s="2"/>
      <c r="Q741" s="2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8" customHeight="1">
      <c r="A742" s="1"/>
      <c r="B742" s="2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2"/>
      <c r="N742" s="2"/>
      <c r="O742" s="2"/>
      <c r="P742" s="2"/>
      <c r="Q742" s="2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8" customHeight="1">
      <c r="A743" s="1"/>
      <c r="B743" s="2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2"/>
      <c r="N743" s="2"/>
      <c r="O743" s="2"/>
      <c r="P743" s="2"/>
      <c r="Q743" s="2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8" customHeight="1">
      <c r="A744" s="1"/>
      <c r="B744" s="2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2"/>
      <c r="N744" s="2"/>
      <c r="O744" s="2"/>
      <c r="P744" s="2"/>
      <c r="Q744" s="2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8" customHeight="1">
      <c r="A745" s="1"/>
      <c r="B745" s="2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2"/>
      <c r="N745" s="2"/>
      <c r="O745" s="2"/>
      <c r="P745" s="2"/>
      <c r="Q745" s="2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8" customHeight="1">
      <c r="A746" s="1"/>
      <c r="B746" s="2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2"/>
      <c r="N746" s="2"/>
      <c r="O746" s="2"/>
      <c r="P746" s="2"/>
      <c r="Q746" s="2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8" customHeight="1">
      <c r="A747" s="1"/>
      <c r="B747" s="2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2"/>
      <c r="N747" s="2"/>
      <c r="O747" s="2"/>
      <c r="P747" s="2"/>
      <c r="Q747" s="2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8" customHeight="1">
      <c r="A748" s="1"/>
      <c r="B748" s="2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2"/>
      <c r="N748" s="2"/>
      <c r="O748" s="2"/>
      <c r="P748" s="2"/>
      <c r="Q748" s="2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8" customHeight="1">
      <c r="A749" s="1"/>
      <c r="B749" s="2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2"/>
      <c r="N749" s="2"/>
      <c r="O749" s="2"/>
      <c r="P749" s="2"/>
      <c r="Q749" s="2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8" customHeight="1">
      <c r="A750" s="1"/>
      <c r="B750" s="2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2"/>
      <c r="N750" s="2"/>
      <c r="O750" s="2"/>
      <c r="P750" s="2"/>
      <c r="Q750" s="2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8" customHeight="1">
      <c r="A751" s="1"/>
      <c r="B751" s="2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2"/>
      <c r="N751" s="2"/>
      <c r="O751" s="2"/>
      <c r="P751" s="2"/>
      <c r="Q751" s="2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8" customHeight="1">
      <c r="A752" s="1"/>
      <c r="B752" s="2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2"/>
      <c r="N752" s="2"/>
      <c r="O752" s="2"/>
      <c r="P752" s="2"/>
      <c r="Q752" s="2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8" customHeight="1">
      <c r="A753" s="1"/>
      <c r="B753" s="2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2"/>
      <c r="N753" s="2"/>
      <c r="O753" s="2"/>
      <c r="P753" s="2"/>
      <c r="Q753" s="2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8" customHeight="1">
      <c r="A754" s="1"/>
      <c r="B754" s="2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2"/>
      <c r="N754" s="2"/>
      <c r="O754" s="2"/>
      <c r="P754" s="2"/>
      <c r="Q754" s="2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8" customHeight="1">
      <c r="A755" s="1"/>
      <c r="B755" s="2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2"/>
      <c r="N755" s="2"/>
      <c r="O755" s="2"/>
      <c r="P755" s="2"/>
      <c r="Q755" s="2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8" customHeight="1">
      <c r="A756" s="1"/>
      <c r="B756" s="2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2"/>
      <c r="N756" s="2"/>
      <c r="O756" s="2"/>
      <c r="P756" s="2"/>
      <c r="Q756" s="2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8" customHeight="1">
      <c r="A757" s="1"/>
      <c r="B757" s="2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2"/>
      <c r="N757" s="2"/>
      <c r="O757" s="2"/>
      <c r="P757" s="2"/>
      <c r="Q757" s="2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8" customHeight="1">
      <c r="A758" s="1"/>
      <c r="B758" s="2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2"/>
      <c r="N758" s="2"/>
      <c r="O758" s="2"/>
      <c r="P758" s="2"/>
      <c r="Q758" s="2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8" customHeight="1">
      <c r="A759" s="1"/>
      <c r="B759" s="2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2"/>
      <c r="N759" s="2"/>
      <c r="O759" s="2"/>
      <c r="P759" s="2"/>
      <c r="Q759" s="2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8" customHeight="1">
      <c r="A760" s="1"/>
      <c r="B760" s="2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2"/>
      <c r="N760" s="2"/>
      <c r="O760" s="2"/>
      <c r="P760" s="2"/>
      <c r="Q760" s="2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8" customHeight="1">
      <c r="A761" s="1"/>
      <c r="B761" s="2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2"/>
      <c r="N761" s="2"/>
      <c r="O761" s="2"/>
      <c r="P761" s="2"/>
      <c r="Q761" s="2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8" customHeight="1">
      <c r="A762" s="1"/>
      <c r="B762" s="2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2"/>
      <c r="N762" s="2"/>
      <c r="O762" s="2"/>
      <c r="P762" s="2"/>
      <c r="Q762" s="2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8" customHeight="1">
      <c r="A763" s="1"/>
      <c r="B763" s="2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2"/>
      <c r="N763" s="2"/>
      <c r="O763" s="2"/>
      <c r="P763" s="2"/>
      <c r="Q763" s="2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8" customHeight="1">
      <c r="A764" s="1"/>
      <c r="B764" s="2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2"/>
      <c r="N764" s="2"/>
      <c r="O764" s="2"/>
      <c r="P764" s="2"/>
      <c r="Q764" s="2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8" customHeight="1">
      <c r="A765" s="1"/>
      <c r="B765" s="2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2"/>
      <c r="N765" s="2"/>
      <c r="O765" s="2"/>
      <c r="P765" s="2"/>
      <c r="Q765" s="2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8" customHeight="1">
      <c r="A766" s="1"/>
      <c r="B766" s="2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2"/>
      <c r="N766" s="2"/>
      <c r="O766" s="2"/>
      <c r="P766" s="2"/>
      <c r="Q766" s="2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8" customHeight="1">
      <c r="A767" s="1"/>
      <c r="B767" s="2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2"/>
      <c r="N767" s="2"/>
      <c r="O767" s="2"/>
      <c r="P767" s="2"/>
      <c r="Q767" s="2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8" customHeight="1">
      <c r="A768" s="1"/>
      <c r="B768" s="2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2"/>
      <c r="N768" s="2"/>
      <c r="O768" s="2"/>
      <c r="P768" s="2"/>
      <c r="Q768" s="2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8" customHeight="1">
      <c r="A769" s="1"/>
      <c r="B769" s="2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2"/>
      <c r="N769" s="2"/>
      <c r="O769" s="2"/>
      <c r="P769" s="2"/>
      <c r="Q769" s="2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8" customHeight="1">
      <c r="A770" s="1"/>
      <c r="B770" s="2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2"/>
      <c r="N770" s="2"/>
      <c r="O770" s="2"/>
      <c r="P770" s="2"/>
      <c r="Q770" s="2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8" customHeight="1">
      <c r="A771" s="1"/>
      <c r="B771" s="2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2"/>
      <c r="N771" s="2"/>
      <c r="O771" s="2"/>
      <c r="P771" s="2"/>
      <c r="Q771" s="2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8" customHeight="1">
      <c r="A772" s="1"/>
      <c r="B772" s="2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2"/>
      <c r="N772" s="2"/>
      <c r="O772" s="2"/>
      <c r="P772" s="2"/>
      <c r="Q772" s="2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8" customHeight="1">
      <c r="A773" s="1"/>
      <c r="B773" s="2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2"/>
      <c r="N773" s="2"/>
      <c r="O773" s="2"/>
      <c r="P773" s="2"/>
      <c r="Q773" s="2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8" customHeight="1">
      <c r="A774" s="1"/>
      <c r="B774" s="2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2"/>
      <c r="N774" s="2"/>
      <c r="O774" s="2"/>
      <c r="P774" s="2"/>
      <c r="Q774" s="2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8" customHeight="1">
      <c r="A775" s="1"/>
      <c r="B775" s="2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2"/>
      <c r="N775" s="2"/>
      <c r="O775" s="2"/>
      <c r="P775" s="2"/>
      <c r="Q775" s="2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8" customHeight="1">
      <c r="A776" s="1"/>
      <c r="B776" s="2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2"/>
      <c r="N776" s="2"/>
      <c r="O776" s="2"/>
      <c r="P776" s="2"/>
      <c r="Q776" s="2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8" customHeight="1">
      <c r="A777" s="1"/>
      <c r="B777" s="2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2"/>
      <c r="N777" s="2"/>
      <c r="O777" s="2"/>
      <c r="P777" s="2"/>
      <c r="Q777" s="2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8" customHeight="1">
      <c r="A778" s="1"/>
      <c r="B778" s="2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2"/>
      <c r="N778" s="2"/>
      <c r="O778" s="2"/>
      <c r="P778" s="2"/>
      <c r="Q778" s="2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8" customHeight="1">
      <c r="A779" s="1"/>
      <c r="B779" s="2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2"/>
      <c r="N779" s="2"/>
      <c r="O779" s="2"/>
      <c r="P779" s="2"/>
      <c r="Q779" s="2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8" customHeight="1">
      <c r="A780" s="1"/>
      <c r="B780" s="2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2"/>
      <c r="N780" s="2"/>
      <c r="O780" s="2"/>
      <c r="P780" s="2"/>
      <c r="Q780" s="2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8" customHeight="1">
      <c r="A781" s="1"/>
      <c r="B781" s="2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2"/>
      <c r="N781" s="2"/>
      <c r="O781" s="2"/>
      <c r="P781" s="2"/>
      <c r="Q781" s="2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8" customHeight="1">
      <c r="A782" s="1"/>
      <c r="B782" s="2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2"/>
      <c r="N782" s="2"/>
      <c r="O782" s="2"/>
      <c r="P782" s="2"/>
      <c r="Q782" s="2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8" customHeight="1">
      <c r="A783" s="1"/>
      <c r="B783" s="2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2"/>
      <c r="N783" s="2"/>
      <c r="O783" s="2"/>
      <c r="P783" s="2"/>
      <c r="Q783" s="2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8" customHeight="1">
      <c r="A784" s="1"/>
      <c r="B784" s="2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2"/>
      <c r="N784" s="2"/>
      <c r="O784" s="2"/>
      <c r="P784" s="2"/>
      <c r="Q784" s="2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8" customHeight="1">
      <c r="A785" s="1"/>
      <c r="B785" s="2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2"/>
      <c r="N785" s="2"/>
      <c r="O785" s="2"/>
      <c r="P785" s="2"/>
      <c r="Q785" s="2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8" customHeight="1">
      <c r="A786" s="1"/>
      <c r="B786" s="2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2"/>
      <c r="N786" s="2"/>
      <c r="O786" s="2"/>
      <c r="P786" s="2"/>
      <c r="Q786" s="2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8" customHeight="1">
      <c r="A787" s="1"/>
      <c r="B787" s="2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2"/>
      <c r="N787" s="2"/>
      <c r="O787" s="2"/>
      <c r="P787" s="2"/>
      <c r="Q787" s="2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8" customHeight="1">
      <c r="A788" s="1"/>
      <c r="B788" s="2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2"/>
      <c r="N788" s="2"/>
      <c r="O788" s="2"/>
      <c r="P788" s="2"/>
      <c r="Q788" s="2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8" customHeight="1">
      <c r="A789" s="1"/>
      <c r="B789" s="2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2"/>
      <c r="N789" s="2"/>
      <c r="O789" s="2"/>
      <c r="P789" s="2"/>
      <c r="Q789" s="2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8" customHeight="1">
      <c r="A790" s="1"/>
      <c r="B790" s="2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2"/>
      <c r="N790" s="2"/>
      <c r="O790" s="2"/>
      <c r="P790" s="2"/>
      <c r="Q790" s="2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8" customHeight="1">
      <c r="A791" s="1"/>
      <c r="B791" s="2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2"/>
      <c r="N791" s="2"/>
      <c r="O791" s="2"/>
      <c r="P791" s="2"/>
      <c r="Q791" s="2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8" customHeight="1">
      <c r="A792" s="1"/>
      <c r="B792" s="2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2"/>
      <c r="N792" s="2"/>
      <c r="O792" s="2"/>
      <c r="P792" s="2"/>
      <c r="Q792" s="2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8" customHeight="1">
      <c r="A793" s="1"/>
      <c r="B793" s="2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2"/>
      <c r="N793" s="2"/>
      <c r="O793" s="2"/>
      <c r="P793" s="2"/>
      <c r="Q793" s="2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8" customHeight="1">
      <c r="A794" s="1"/>
      <c r="B794" s="2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2"/>
      <c r="N794" s="2"/>
      <c r="O794" s="2"/>
      <c r="P794" s="2"/>
      <c r="Q794" s="2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8" customHeight="1">
      <c r="A795" s="1"/>
      <c r="B795" s="2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2"/>
      <c r="N795" s="2"/>
      <c r="O795" s="2"/>
      <c r="P795" s="2"/>
      <c r="Q795" s="2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8" customHeight="1">
      <c r="A796" s="1"/>
      <c r="B796" s="2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2"/>
      <c r="N796" s="2"/>
      <c r="O796" s="2"/>
      <c r="P796" s="2"/>
      <c r="Q796" s="2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8" customHeight="1">
      <c r="A797" s="1"/>
      <c r="B797" s="2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2"/>
      <c r="N797" s="2"/>
      <c r="O797" s="2"/>
      <c r="P797" s="2"/>
      <c r="Q797" s="2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8" customHeight="1">
      <c r="A798" s="1"/>
      <c r="B798" s="2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2"/>
      <c r="N798" s="2"/>
      <c r="O798" s="2"/>
      <c r="P798" s="2"/>
      <c r="Q798" s="2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8" customHeight="1">
      <c r="A799" s="1"/>
      <c r="B799" s="2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2"/>
      <c r="N799" s="2"/>
      <c r="O799" s="2"/>
      <c r="P799" s="2"/>
      <c r="Q799" s="2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8" customHeight="1">
      <c r="A800" s="1"/>
      <c r="B800" s="2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2"/>
      <c r="N800" s="2"/>
      <c r="O800" s="2"/>
      <c r="P800" s="2"/>
      <c r="Q800" s="2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8" customHeight="1">
      <c r="A801" s="1"/>
      <c r="B801" s="2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2"/>
      <c r="N801" s="2"/>
      <c r="O801" s="2"/>
      <c r="P801" s="2"/>
      <c r="Q801" s="2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8" customHeight="1">
      <c r="A802" s="1"/>
      <c r="B802" s="2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2"/>
      <c r="N802" s="2"/>
      <c r="O802" s="2"/>
      <c r="P802" s="2"/>
      <c r="Q802" s="2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8" customHeight="1">
      <c r="A803" s="1"/>
      <c r="B803" s="2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2"/>
      <c r="N803" s="2"/>
      <c r="O803" s="2"/>
      <c r="P803" s="2"/>
      <c r="Q803" s="2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8" customHeight="1">
      <c r="A804" s="1"/>
      <c r="B804" s="2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2"/>
      <c r="N804" s="2"/>
      <c r="O804" s="2"/>
      <c r="P804" s="2"/>
      <c r="Q804" s="2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8" customHeight="1">
      <c r="A805" s="1"/>
      <c r="B805" s="2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2"/>
      <c r="N805" s="2"/>
      <c r="O805" s="2"/>
      <c r="P805" s="2"/>
      <c r="Q805" s="2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8" customHeight="1">
      <c r="A806" s="1"/>
      <c r="B806" s="2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2"/>
      <c r="N806" s="2"/>
      <c r="O806" s="2"/>
      <c r="P806" s="2"/>
      <c r="Q806" s="2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8" customHeight="1">
      <c r="A807" s="1"/>
      <c r="B807" s="2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2"/>
      <c r="N807" s="2"/>
      <c r="O807" s="2"/>
      <c r="P807" s="2"/>
      <c r="Q807" s="2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8" customHeight="1">
      <c r="A808" s="1"/>
      <c r="B808" s="2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2"/>
      <c r="N808" s="2"/>
      <c r="O808" s="2"/>
      <c r="P808" s="2"/>
      <c r="Q808" s="2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8" customHeight="1">
      <c r="A809" s="1"/>
      <c r="B809" s="2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2"/>
      <c r="N809" s="2"/>
      <c r="O809" s="2"/>
      <c r="P809" s="2"/>
      <c r="Q809" s="2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8" customHeight="1">
      <c r="A810" s="1"/>
      <c r="B810" s="2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2"/>
      <c r="N810" s="2"/>
      <c r="O810" s="2"/>
      <c r="P810" s="2"/>
      <c r="Q810" s="2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8" customHeight="1">
      <c r="A811" s="1"/>
      <c r="B811" s="2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2"/>
      <c r="N811" s="2"/>
      <c r="O811" s="2"/>
      <c r="P811" s="2"/>
      <c r="Q811" s="2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8" customHeight="1">
      <c r="A812" s="1"/>
      <c r="B812" s="2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2"/>
      <c r="N812" s="2"/>
      <c r="O812" s="2"/>
      <c r="P812" s="2"/>
      <c r="Q812" s="2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8" customHeight="1">
      <c r="A813" s="1"/>
      <c r="B813" s="2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2"/>
      <c r="N813" s="2"/>
      <c r="O813" s="2"/>
      <c r="P813" s="2"/>
      <c r="Q813" s="2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8" customHeight="1">
      <c r="A814" s="1"/>
      <c r="B814" s="2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2"/>
      <c r="N814" s="2"/>
      <c r="O814" s="2"/>
      <c r="P814" s="2"/>
      <c r="Q814" s="2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8" customHeight="1">
      <c r="A815" s="1"/>
      <c r="B815" s="2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2"/>
      <c r="N815" s="2"/>
      <c r="O815" s="2"/>
      <c r="P815" s="2"/>
      <c r="Q815" s="2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8" customHeight="1">
      <c r="A816" s="1"/>
      <c r="B816" s="2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2"/>
      <c r="N816" s="2"/>
      <c r="O816" s="2"/>
      <c r="P816" s="2"/>
      <c r="Q816" s="2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8" customHeight="1">
      <c r="A817" s="1"/>
      <c r="B817" s="2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2"/>
      <c r="N817" s="2"/>
      <c r="O817" s="2"/>
      <c r="P817" s="2"/>
      <c r="Q817" s="2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8" customHeight="1">
      <c r="A818" s="1"/>
      <c r="B818" s="2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2"/>
      <c r="N818" s="2"/>
      <c r="O818" s="2"/>
      <c r="P818" s="2"/>
      <c r="Q818" s="2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8" customHeight="1">
      <c r="A819" s="1"/>
      <c r="B819" s="2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2"/>
      <c r="N819" s="2"/>
      <c r="O819" s="2"/>
      <c r="P819" s="2"/>
      <c r="Q819" s="2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8" customHeight="1">
      <c r="A820" s="1"/>
      <c r="B820" s="2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2"/>
      <c r="N820" s="2"/>
      <c r="O820" s="2"/>
      <c r="P820" s="2"/>
      <c r="Q820" s="2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8" customHeight="1">
      <c r="A821" s="1"/>
      <c r="B821" s="2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2"/>
      <c r="N821" s="2"/>
      <c r="O821" s="2"/>
      <c r="P821" s="2"/>
      <c r="Q821" s="2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8" customHeight="1">
      <c r="A822" s="1"/>
      <c r="B822" s="2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2"/>
      <c r="N822" s="2"/>
      <c r="O822" s="2"/>
      <c r="P822" s="2"/>
      <c r="Q822" s="2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8" customHeight="1">
      <c r="A823" s="1"/>
      <c r="B823" s="2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2"/>
      <c r="N823" s="2"/>
      <c r="O823" s="2"/>
      <c r="P823" s="2"/>
      <c r="Q823" s="2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8" customHeight="1">
      <c r="A824" s="1"/>
      <c r="B824" s="2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2"/>
      <c r="N824" s="2"/>
      <c r="O824" s="2"/>
      <c r="P824" s="2"/>
      <c r="Q824" s="2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8" customHeight="1">
      <c r="A825" s="1"/>
      <c r="B825" s="2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2"/>
      <c r="N825" s="2"/>
      <c r="O825" s="2"/>
      <c r="P825" s="2"/>
      <c r="Q825" s="2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8" customHeight="1">
      <c r="A826" s="1"/>
      <c r="B826" s="2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2"/>
      <c r="N826" s="2"/>
      <c r="O826" s="2"/>
      <c r="P826" s="2"/>
      <c r="Q826" s="2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8" customHeight="1">
      <c r="A827" s="1"/>
      <c r="B827" s="2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2"/>
      <c r="N827" s="2"/>
      <c r="O827" s="2"/>
      <c r="P827" s="2"/>
      <c r="Q827" s="2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8" customHeight="1">
      <c r="A828" s="1"/>
      <c r="B828" s="2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2"/>
      <c r="N828" s="2"/>
      <c r="O828" s="2"/>
      <c r="P828" s="2"/>
      <c r="Q828" s="2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8" customHeight="1">
      <c r="A829" s="1"/>
      <c r="B829" s="2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2"/>
      <c r="N829" s="2"/>
      <c r="O829" s="2"/>
      <c r="P829" s="2"/>
      <c r="Q829" s="2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8" customHeight="1">
      <c r="A830" s="1"/>
      <c r="B830" s="2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2"/>
      <c r="N830" s="2"/>
      <c r="O830" s="2"/>
      <c r="P830" s="2"/>
      <c r="Q830" s="2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8" customHeight="1">
      <c r="A831" s="1"/>
      <c r="B831" s="2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2"/>
      <c r="N831" s="2"/>
      <c r="O831" s="2"/>
      <c r="P831" s="2"/>
      <c r="Q831" s="2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8" customHeight="1">
      <c r="A832" s="1"/>
      <c r="B832" s="2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2"/>
      <c r="N832" s="2"/>
      <c r="O832" s="2"/>
      <c r="P832" s="2"/>
      <c r="Q832" s="2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8" customHeight="1">
      <c r="A833" s="1"/>
      <c r="B833" s="2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2"/>
      <c r="N833" s="2"/>
      <c r="O833" s="2"/>
      <c r="P833" s="2"/>
      <c r="Q833" s="2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8" customHeight="1">
      <c r="A834" s="1"/>
      <c r="B834" s="2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2"/>
      <c r="N834" s="2"/>
      <c r="O834" s="2"/>
      <c r="P834" s="2"/>
      <c r="Q834" s="2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8" customHeight="1">
      <c r="A835" s="1"/>
      <c r="B835" s="2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2"/>
      <c r="N835" s="2"/>
      <c r="O835" s="2"/>
      <c r="P835" s="2"/>
      <c r="Q835" s="2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8" customHeight="1">
      <c r="A836" s="1"/>
      <c r="B836" s="2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2"/>
      <c r="N836" s="2"/>
      <c r="O836" s="2"/>
      <c r="P836" s="2"/>
      <c r="Q836" s="2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8" customHeight="1">
      <c r="A837" s="1"/>
      <c r="B837" s="2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2"/>
      <c r="N837" s="2"/>
      <c r="O837" s="2"/>
      <c r="P837" s="2"/>
      <c r="Q837" s="2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8" customHeight="1">
      <c r="A838" s="1"/>
      <c r="B838" s="2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2"/>
      <c r="N838" s="2"/>
      <c r="O838" s="2"/>
      <c r="P838" s="2"/>
      <c r="Q838" s="2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8" customHeight="1">
      <c r="A839" s="1"/>
      <c r="B839" s="2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2"/>
      <c r="N839" s="2"/>
      <c r="O839" s="2"/>
      <c r="P839" s="2"/>
      <c r="Q839" s="2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8" customHeight="1">
      <c r="A840" s="1"/>
      <c r="B840" s="2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2"/>
      <c r="N840" s="2"/>
      <c r="O840" s="2"/>
      <c r="P840" s="2"/>
      <c r="Q840" s="2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8" customHeight="1">
      <c r="A841" s="1"/>
      <c r="B841" s="2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2"/>
      <c r="N841" s="2"/>
      <c r="O841" s="2"/>
      <c r="P841" s="2"/>
      <c r="Q841" s="2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8" customHeight="1">
      <c r="A842" s="1"/>
      <c r="B842" s="2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2"/>
      <c r="N842" s="2"/>
      <c r="O842" s="2"/>
      <c r="P842" s="2"/>
      <c r="Q842" s="2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8" customHeight="1">
      <c r="A843" s="1"/>
      <c r="B843" s="2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2"/>
      <c r="N843" s="2"/>
      <c r="O843" s="2"/>
      <c r="P843" s="2"/>
      <c r="Q843" s="2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8" customHeight="1">
      <c r="A844" s="1"/>
      <c r="B844" s="2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2"/>
      <c r="N844" s="2"/>
      <c r="O844" s="2"/>
      <c r="P844" s="2"/>
      <c r="Q844" s="2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8" customHeight="1">
      <c r="A845" s="1"/>
      <c r="B845" s="2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2"/>
      <c r="N845" s="2"/>
      <c r="O845" s="2"/>
      <c r="P845" s="2"/>
      <c r="Q845" s="2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8" customHeight="1">
      <c r="A846" s="1"/>
      <c r="B846" s="2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2"/>
      <c r="N846" s="2"/>
      <c r="O846" s="2"/>
      <c r="P846" s="2"/>
      <c r="Q846" s="2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8" customHeight="1">
      <c r="A847" s="1"/>
      <c r="B847" s="2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2"/>
      <c r="N847" s="2"/>
      <c r="O847" s="2"/>
      <c r="P847" s="2"/>
      <c r="Q847" s="2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8" customHeight="1">
      <c r="A848" s="1"/>
      <c r="B848" s="2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2"/>
      <c r="N848" s="2"/>
      <c r="O848" s="2"/>
      <c r="P848" s="2"/>
      <c r="Q848" s="2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8" customHeight="1">
      <c r="A849" s="1"/>
      <c r="B849" s="2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2"/>
      <c r="N849" s="2"/>
      <c r="O849" s="2"/>
      <c r="P849" s="2"/>
      <c r="Q849" s="2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8" customHeight="1">
      <c r="A850" s="1"/>
      <c r="B850" s="2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2"/>
      <c r="N850" s="2"/>
      <c r="O850" s="2"/>
      <c r="P850" s="2"/>
      <c r="Q850" s="2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8" customHeight="1">
      <c r="A851" s="1"/>
      <c r="B851" s="2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2"/>
      <c r="N851" s="2"/>
      <c r="O851" s="2"/>
      <c r="P851" s="2"/>
      <c r="Q851" s="2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8" customHeight="1">
      <c r="A852" s="1"/>
      <c r="B852" s="2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2"/>
      <c r="N852" s="2"/>
      <c r="O852" s="2"/>
      <c r="P852" s="2"/>
      <c r="Q852" s="2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8" customHeight="1">
      <c r="A853" s="1"/>
      <c r="B853" s="2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2"/>
      <c r="N853" s="2"/>
      <c r="O853" s="2"/>
      <c r="P853" s="2"/>
      <c r="Q853" s="2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8" customHeight="1">
      <c r="A854" s="1"/>
      <c r="B854" s="2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2"/>
      <c r="N854" s="2"/>
      <c r="O854" s="2"/>
      <c r="P854" s="2"/>
      <c r="Q854" s="2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8" customHeight="1">
      <c r="A855" s="1"/>
      <c r="B855" s="2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2"/>
      <c r="N855" s="2"/>
      <c r="O855" s="2"/>
      <c r="P855" s="2"/>
      <c r="Q855" s="2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8" customHeight="1">
      <c r="A856" s="1"/>
      <c r="B856" s="2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2"/>
      <c r="N856" s="2"/>
      <c r="O856" s="2"/>
      <c r="P856" s="2"/>
      <c r="Q856" s="2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8" customHeight="1">
      <c r="A857" s="1"/>
      <c r="B857" s="2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2"/>
      <c r="N857" s="2"/>
      <c r="O857" s="2"/>
      <c r="P857" s="2"/>
      <c r="Q857" s="2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8" customHeight="1">
      <c r="A858" s="1"/>
      <c r="B858" s="2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2"/>
      <c r="N858" s="2"/>
      <c r="O858" s="2"/>
      <c r="P858" s="2"/>
      <c r="Q858" s="2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8" customHeight="1">
      <c r="A859" s="1"/>
      <c r="B859" s="2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2"/>
      <c r="N859" s="2"/>
      <c r="O859" s="2"/>
      <c r="P859" s="2"/>
      <c r="Q859" s="2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8" customHeight="1">
      <c r="A860" s="1"/>
      <c r="B860" s="2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2"/>
      <c r="N860" s="2"/>
      <c r="O860" s="2"/>
      <c r="P860" s="2"/>
      <c r="Q860" s="2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8" customHeight="1">
      <c r="A861" s="1"/>
      <c r="B861" s="2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2"/>
      <c r="N861" s="2"/>
      <c r="O861" s="2"/>
      <c r="P861" s="2"/>
      <c r="Q861" s="2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8" customHeight="1">
      <c r="A862" s="1"/>
      <c r="B862" s="2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2"/>
      <c r="N862" s="2"/>
      <c r="O862" s="2"/>
      <c r="P862" s="2"/>
      <c r="Q862" s="2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8" customHeight="1">
      <c r="A863" s="1"/>
      <c r="B863" s="2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2"/>
      <c r="N863" s="2"/>
      <c r="O863" s="2"/>
      <c r="P863" s="2"/>
      <c r="Q863" s="2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8" customHeight="1">
      <c r="A864" s="1"/>
      <c r="B864" s="2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2"/>
      <c r="N864" s="2"/>
      <c r="O864" s="2"/>
      <c r="P864" s="2"/>
      <c r="Q864" s="2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8" customHeight="1">
      <c r="A865" s="1"/>
      <c r="B865" s="2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2"/>
      <c r="N865" s="2"/>
      <c r="O865" s="2"/>
      <c r="P865" s="2"/>
      <c r="Q865" s="2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8" customHeight="1">
      <c r="A866" s="1"/>
      <c r="B866" s="2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2"/>
      <c r="N866" s="2"/>
      <c r="O866" s="2"/>
      <c r="P866" s="2"/>
      <c r="Q866" s="2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8" customHeight="1">
      <c r="A867" s="1"/>
      <c r="B867" s="2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2"/>
      <c r="N867" s="2"/>
      <c r="O867" s="2"/>
      <c r="P867" s="2"/>
      <c r="Q867" s="2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8" customHeight="1">
      <c r="A868" s="1"/>
      <c r="B868" s="2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2"/>
      <c r="N868" s="2"/>
      <c r="O868" s="2"/>
      <c r="P868" s="2"/>
      <c r="Q868" s="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8" customHeight="1">
      <c r="A869" s="1"/>
      <c r="B869" s="2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2"/>
      <c r="N869" s="2"/>
      <c r="O869" s="2"/>
      <c r="P869" s="2"/>
      <c r="Q869" s="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8" customHeight="1">
      <c r="A870" s="1"/>
      <c r="B870" s="2"/>
      <c r="C870" s="1"/>
      <c r="D870" s="1"/>
      <c r="E870" s="1"/>
      <c r="F870" s="1"/>
      <c r="G870" s="1"/>
      <c r="H870" s="1"/>
      <c r="I870" s="1"/>
      <c r="J870" s="2"/>
      <c r="K870" s="1"/>
      <c r="L870" s="1"/>
      <c r="M870" s="2"/>
      <c r="N870" s="2"/>
      <c r="O870" s="2"/>
      <c r="P870" s="2"/>
      <c r="Q870" s="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8" customHeight="1">
      <c r="A871" s="1"/>
      <c r="B871" s="2"/>
      <c r="C871" s="1"/>
      <c r="D871" s="1"/>
      <c r="E871" s="1"/>
      <c r="F871" s="1"/>
      <c r="G871" s="1"/>
      <c r="H871" s="1"/>
      <c r="I871" s="1"/>
      <c r="J871" s="2"/>
      <c r="K871" s="1"/>
      <c r="L871" s="1"/>
      <c r="M871" s="2"/>
      <c r="N871" s="2"/>
      <c r="O871" s="2"/>
      <c r="P871" s="2"/>
      <c r="Q871" s="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8" customHeight="1">
      <c r="A872" s="1"/>
      <c r="B872" s="2"/>
      <c r="C872" s="1"/>
      <c r="D872" s="1"/>
      <c r="E872" s="1"/>
      <c r="F872" s="1"/>
      <c r="G872" s="1"/>
      <c r="H872" s="1"/>
      <c r="I872" s="1"/>
      <c r="J872" s="2"/>
      <c r="K872" s="1"/>
      <c r="L872" s="1"/>
      <c r="M872" s="2"/>
      <c r="N872" s="2"/>
      <c r="O872" s="2"/>
      <c r="P872" s="2"/>
      <c r="Q872" s="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8" customHeight="1">
      <c r="A873" s="1"/>
      <c r="B873" s="2"/>
      <c r="C873" s="1"/>
      <c r="D873" s="1"/>
      <c r="E873" s="1"/>
      <c r="F873" s="1"/>
      <c r="G873" s="1"/>
      <c r="H873" s="1"/>
      <c r="I873" s="1"/>
      <c r="J873" s="2"/>
      <c r="K873" s="1"/>
      <c r="L873" s="1"/>
      <c r="M873" s="2"/>
      <c r="N873" s="2"/>
      <c r="O873" s="2"/>
      <c r="P873" s="2"/>
      <c r="Q873" s="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8" customHeight="1">
      <c r="A874" s="1"/>
      <c r="B874" s="2"/>
      <c r="C874" s="1"/>
      <c r="D874" s="1"/>
      <c r="E874" s="1"/>
      <c r="F874" s="1"/>
      <c r="G874" s="1"/>
      <c r="H874" s="1"/>
      <c r="I874" s="1"/>
      <c r="J874" s="2"/>
      <c r="K874" s="1"/>
      <c r="L874" s="1"/>
      <c r="M874" s="2"/>
      <c r="N874" s="2"/>
      <c r="O874" s="2"/>
      <c r="P874" s="2"/>
      <c r="Q874" s="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8" customHeight="1">
      <c r="A875" s="1"/>
      <c r="B875" s="2"/>
      <c r="C875" s="1"/>
      <c r="D875" s="1"/>
      <c r="E875" s="1"/>
      <c r="F875" s="1"/>
      <c r="G875" s="1"/>
      <c r="H875" s="1"/>
      <c r="I875" s="1"/>
      <c r="J875" s="2"/>
      <c r="K875" s="1"/>
      <c r="L875" s="1"/>
      <c r="M875" s="2"/>
      <c r="N875" s="2"/>
      <c r="O875" s="2"/>
      <c r="P875" s="2"/>
      <c r="Q875" s="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8" customHeight="1">
      <c r="A876" s="1"/>
      <c r="B876" s="2"/>
      <c r="C876" s="1"/>
      <c r="D876" s="1"/>
      <c r="E876" s="1"/>
      <c r="F876" s="1"/>
      <c r="G876" s="1"/>
      <c r="H876" s="1"/>
      <c r="I876" s="1"/>
      <c r="J876" s="2"/>
      <c r="K876" s="1"/>
      <c r="L876" s="1"/>
      <c r="M876" s="2"/>
      <c r="N876" s="2"/>
      <c r="O876" s="2"/>
      <c r="P876" s="2"/>
      <c r="Q876" s="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8" customHeight="1">
      <c r="A877" s="1"/>
      <c r="B877" s="2"/>
      <c r="C877" s="1"/>
      <c r="D877" s="1"/>
      <c r="E877" s="1"/>
      <c r="F877" s="1"/>
      <c r="G877" s="1"/>
      <c r="H877" s="1"/>
      <c r="I877" s="1"/>
      <c r="J877" s="2"/>
      <c r="K877" s="1"/>
      <c r="L877" s="1"/>
      <c r="M877" s="2"/>
      <c r="N877" s="2"/>
      <c r="O877" s="2"/>
      <c r="P877" s="2"/>
      <c r="Q877" s="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8" customHeight="1">
      <c r="A878" s="1"/>
      <c r="B878" s="2"/>
      <c r="C878" s="1"/>
      <c r="D878" s="1"/>
      <c r="E878" s="1"/>
      <c r="F878" s="1"/>
      <c r="G878" s="1"/>
      <c r="H878" s="1"/>
      <c r="I878" s="1"/>
      <c r="J878" s="2"/>
      <c r="K878" s="1"/>
      <c r="L878" s="1"/>
      <c r="M878" s="2"/>
      <c r="N878" s="2"/>
      <c r="O878" s="2"/>
      <c r="P878" s="2"/>
      <c r="Q878" s="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8" customHeight="1">
      <c r="A879" s="1"/>
      <c r="B879" s="2"/>
      <c r="C879" s="1"/>
      <c r="D879" s="1"/>
      <c r="E879" s="1"/>
      <c r="F879" s="1"/>
      <c r="G879" s="1"/>
      <c r="H879" s="1"/>
      <c r="I879" s="1"/>
      <c r="J879" s="2"/>
      <c r="K879" s="1"/>
      <c r="L879" s="1"/>
      <c r="M879" s="2"/>
      <c r="N879" s="2"/>
      <c r="O879" s="2"/>
      <c r="P879" s="2"/>
      <c r="Q879" s="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8" customHeight="1">
      <c r="A880" s="1"/>
      <c r="B880" s="2"/>
      <c r="C880" s="1"/>
      <c r="D880" s="1"/>
      <c r="E880" s="1"/>
      <c r="F880" s="1"/>
      <c r="G880" s="1"/>
      <c r="H880" s="1"/>
      <c r="I880" s="1"/>
      <c r="J880" s="2"/>
      <c r="K880" s="1"/>
      <c r="L880" s="1"/>
      <c r="M880" s="2"/>
      <c r="N880" s="2"/>
      <c r="O880" s="2"/>
      <c r="P880" s="2"/>
      <c r="Q880" s="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8" customHeight="1">
      <c r="A881" s="1"/>
      <c r="B881" s="2"/>
      <c r="C881" s="1"/>
      <c r="D881" s="1"/>
      <c r="E881" s="1"/>
      <c r="F881" s="1"/>
      <c r="G881" s="1"/>
      <c r="H881" s="1"/>
      <c r="I881" s="1"/>
      <c r="J881" s="2"/>
      <c r="K881" s="1"/>
      <c r="L881" s="1"/>
      <c r="M881" s="2"/>
      <c r="N881" s="2"/>
      <c r="O881" s="2"/>
      <c r="P881" s="2"/>
      <c r="Q881" s="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8" customHeight="1">
      <c r="A882" s="1"/>
      <c r="B882" s="2"/>
      <c r="C882" s="1"/>
      <c r="D882" s="1"/>
      <c r="E882" s="1"/>
      <c r="F882" s="1"/>
      <c r="G882" s="1"/>
      <c r="H882" s="1"/>
      <c r="I882" s="1"/>
      <c r="J882" s="2"/>
      <c r="K882" s="1"/>
      <c r="L882" s="1"/>
      <c r="M882" s="2"/>
      <c r="N882" s="2"/>
      <c r="O882" s="2"/>
      <c r="P882" s="2"/>
      <c r="Q882" s="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8" customHeight="1">
      <c r="A883" s="1"/>
      <c r="B883" s="2"/>
      <c r="C883" s="1"/>
      <c r="D883" s="1"/>
      <c r="E883" s="1"/>
      <c r="F883" s="1"/>
      <c r="G883" s="1"/>
      <c r="H883" s="1"/>
      <c r="I883" s="1"/>
      <c r="J883" s="2"/>
      <c r="K883" s="1"/>
      <c r="L883" s="1"/>
      <c r="M883" s="2"/>
      <c r="N883" s="2"/>
      <c r="O883" s="2"/>
      <c r="P883" s="2"/>
      <c r="Q883" s="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8" customHeight="1">
      <c r="A884" s="1"/>
      <c r="B884" s="2"/>
      <c r="C884" s="1"/>
      <c r="D884" s="1"/>
      <c r="E884" s="1"/>
      <c r="F884" s="1"/>
      <c r="G884" s="1"/>
      <c r="H884" s="1"/>
      <c r="I884" s="1"/>
      <c r="J884" s="2"/>
      <c r="K884" s="1"/>
      <c r="L884" s="1"/>
      <c r="M884" s="2"/>
      <c r="N884" s="2"/>
      <c r="O884" s="2"/>
      <c r="P884" s="2"/>
      <c r="Q884" s="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8" customHeight="1">
      <c r="A885" s="1"/>
      <c r="B885" s="2"/>
      <c r="C885" s="1"/>
      <c r="D885" s="1"/>
      <c r="E885" s="1"/>
      <c r="F885" s="1"/>
      <c r="G885" s="1"/>
      <c r="H885" s="1"/>
      <c r="I885" s="1"/>
      <c r="J885" s="2"/>
      <c r="K885" s="1"/>
      <c r="L885" s="1"/>
      <c r="M885" s="2"/>
      <c r="N885" s="2"/>
      <c r="O885" s="2"/>
      <c r="P885" s="2"/>
      <c r="Q885" s="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8" customHeight="1">
      <c r="A886" s="1"/>
      <c r="B886" s="2"/>
      <c r="C886" s="1"/>
      <c r="D886" s="1"/>
      <c r="E886" s="1"/>
      <c r="F886" s="1"/>
      <c r="G886" s="1"/>
      <c r="H886" s="1"/>
      <c r="I886" s="1"/>
      <c r="J886" s="2"/>
      <c r="K886" s="1"/>
      <c r="L886" s="1"/>
      <c r="M886" s="2"/>
      <c r="N886" s="2"/>
      <c r="O886" s="2"/>
      <c r="P886" s="2"/>
      <c r="Q886" s="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8" customHeight="1">
      <c r="A887" s="1"/>
      <c r="B887" s="2"/>
      <c r="C887" s="1"/>
      <c r="D887" s="1"/>
      <c r="E887" s="1"/>
      <c r="F887" s="1"/>
      <c r="G887" s="1"/>
      <c r="H887" s="1"/>
      <c r="I887" s="1"/>
      <c r="J887" s="2"/>
      <c r="K887" s="1"/>
      <c r="L887" s="1"/>
      <c r="M887" s="2"/>
      <c r="N887" s="2"/>
      <c r="O887" s="2"/>
      <c r="P887" s="2"/>
      <c r="Q887" s="2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8" customHeight="1">
      <c r="A888" s="1"/>
      <c r="B888" s="2"/>
      <c r="C888" s="1"/>
      <c r="D888" s="1"/>
      <c r="E888" s="1"/>
      <c r="F888" s="1"/>
      <c r="G888" s="1"/>
      <c r="H888" s="1"/>
      <c r="I888" s="1"/>
      <c r="J888" s="2"/>
      <c r="K888" s="1"/>
      <c r="L888" s="1"/>
      <c r="M888" s="2"/>
      <c r="N888" s="2"/>
      <c r="O888" s="2"/>
      <c r="P888" s="2"/>
      <c r="Q888" s="2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8" customHeight="1">
      <c r="A889" s="1"/>
      <c r="B889" s="2"/>
      <c r="C889" s="1"/>
      <c r="D889" s="1"/>
      <c r="E889" s="1"/>
      <c r="F889" s="1"/>
      <c r="G889" s="1"/>
      <c r="H889" s="1"/>
      <c r="I889" s="1"/>
      <c r="J889" s="2"/>
      <c r="K889" s="1"/>
      <c r="L889" s="1"/>
      <c r="M889" s="2"/>
      <c r="N889" s="2"/>
      <c r="O889" s="2"/>
      <c r="P889" s="2"/>
      <c r="Q889" s="2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8" customHeight="1">
      <c r="A890" s="1"/>
      <c r="B890" s="2"/>
      <c r="C890" s="1"/>
      <c r="D890" s="1"/>
      <c r="E890" s="1"/>
      <c r="F890" s="1"/>
      <c r="G890" s="1"/>
      <c r="H890" s="1"/>
      <c r="I890" s="1"/>
      <c r="J890" s="2"/>
      <c r="K890" s="1"/>
      <c r="L890" s="1"/>
      <c r="M890" s="2"/>
      <c r="N890" s="2"/>
      <c r="O890" s="2"/>
      <c r="P890" s="2"/>
      <c r="Q890" s="2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8" customHeight="1">
      <c r="A891" s="1"/>
      <c r="B891" s="2"/>
      <c r="C891" s="1"/>
      <c r="D891" s="1"/>
      <c r="E891" s="1"/>
      <c r="F891" s="1"/>
      <c r="G891" s="1"/>
      <c r="H891" s="1"/>
      <c r="I891" s="1"/>
      <c r="J891" s="2"/>
      <c r="K891" s="1"/>
      <c r="L891" s="1"/>
      <c r="M891" s="2"/>
      <c r="N891" s="2"/>
      <c r="O891" s="2"/>
      <c r="P891" s="2"/>
      <c r="Q891" s="2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8" customHeight="1">
      <c r="A892" s="1"/>
      <c r="B892" s="2"/>
      <c r="C892" s="1"/>
      <c r="D892" s="1"/>
      <c r="E892" s="1"/>
      <c r="F892" s="1"/>
      <c r="G892" s="1"/>
      <c r="H892" s="1"/>
      <c r="I892" s="1"/>
      <c r="J892" s="2"/>
      <c r="K892" s="1"/>
      <c r="L892" s="1"/>
      <c r="M892" s="2"/>
      <c r="N892" s="2"/>
      <c r="O892" s="2"/>
      <c r="P892" s="2"/>
      <c r="Q892" s="2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8" customHeight="1">
      <c r="A893" s="1"/>
      <c r="B893" s="2"/>
      <c r="C893" s="1"/>
      <c r="D893" s="1"/>
      <c r="E893" s="1"/>
      <c r="F893" s="1"/>
      <c r="G893" s="1"/>
      <c r="H893" s="1"/>
      <c r="I893" s="1"/>
      <c r="J893" s="2"/>
      <c r="K893" s="1"/>
      <c r="L893" s="1"/>
      <c r="M893" s="2"/>
      <c r="N893" s="2"/>
      <c r="O893" s="2"/>
      <c r="P893" s="2"/>
      <c r="Q893" s="2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8" customHeight="1">
      <c r="A894" s="1"/>
      <c r="B894" s="2"/>
      <c r="C894" s="1"/>
      <c r="D894" s="1"/>
      <c r="E894" s="1"/>
      <c r="F894" s="1"/>
      <c r="G894" s="1"/>
      <c r="H894" s="1"/>
      <c r="I894" s="1"/>
      <c r="J894" s="2"/>
      <c r="K894" s="1"/>
      <c r="L894" s="1"/>
      <c r="M894" s="2"/>
      <c r="N894" s="2"/>
      <c r="O894" s="2"/>
      <c r="P894" s="2"/>
      <c r="Q894" s="2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8" customHeight="1">
      <c r="A895" s="1"/>
      <c r="B895" s="2"/>
      <c r="C895" s="1"/>
      <c r="D895" s="1"/>
      <c r="E895" s="1"/>
      <c r="F895" s="1"/>
      <c r="G895" s="1"/>
      <c r="H895" s="1"/>
      <c r="I895" s="1"/>
      <c r="J895" s="2"/>
      <c r="K895" s="1"/>
      <c r="L895" s="1"/>
      <c r="M895" s="2"/>
      <c r="N895" s="2"/>
      <c r="O895" s="2"/>
      <c r="P895" s="2"/>
      <c r="Q895" s="2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8" customHeight="1">
      <c r="A896" s="1"/>
      <c r="B896" s="2"/>
      <c r="C896" s="1"/>
      <c r="D896" s="1"/>
      <c r="E896" s="1"/>
      <c r="F896" s="1"/>
      <c r="G896" s="1"/>
      <c r="H896" s="1"/>
      <c r="I896" s="1"/>
      <c r="J896" s="2"/>
      <c r="K896" s="1"/>
      <c r="L896" s="1"/>
      <c r="M896" s="2"/>
      <c r="N896" s="2"/>
      <c r="O896" s="2"/>
      <c r="P896" s="2"/>
      <c r="Q896" s="2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8" customHeight="1">
      <c r="A897" s="1"/>
      <c r="B897" s="2"/>
      <c r="C897" s="1"/>
      <c r="D897" s="1"/>
      <c r="E897" s="1"/>
      <c r="F897" s="1"/>
      <c r="G897" s="1"/>
      <c r="H897" s="1"/>
      <c r="I897" s="1"/>
      <c r="J897" s="2"/>
      <c r="K897" s="1"/>
      <c r="L897" s="1"/>
      <c r="M897" s="2"/>
      <c r="N897" s="2"/>
      <c r="O897" s="2"/>
      <c r="P897" s="2"/>
      <c r="Q897" s="2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8" customHeight="1">
      <c r="A898" s="1"/>
      <c r="B898" s="2"/>
      <c r="C898" s="1"/>
      <c r="D898" s="1"/>
      <c r="E898" s="1"/>
      <c r="F898" s="1"/>
      <c r="G898" s="1"/>
      <c r="H898" s="1"/>
      <c r="I898" s="1"/>
      <c r="J898" s="2"/>
      <c r="K898" s="1"/>
      <c r="L898" s="1"/>
      <c r="M898" s="2"/>
      <c r="N898" s="2"/>
      <c r="O898" s="2"/>
      <c r="P898" s="2"/>
      <c r="Q898" s="2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8" customHeight="1">
      <c r="A899" s="1"/>
      <c r="B899" s="2"/>
      <c r="C899" s="1"/>
      <c r="D899" s="1"/>
      <c r="E899" s="1"/>
      <c r="F899" s="1"/>
      <c r="G899" s="1"/>
      <c r="H899" s="1"/>
      <c r="I899" s="1"/>
      <c r="J899" s="2"/>
      <c r="K899" s="1"/>
      <c r="L899" s="1"/>
      <c r="M899" s="2"/>
      <c r="N899" s="2"/>
      <c r="O899" s="2"/>
      <c r="P899" s="2"/>
      <c r="Q899" s="2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8" customHeight="1">
      <c r="A900" s="1"/>
      <c r="B900" s="2"/>
      <c r="C900" s="1"/>
      <c r="D900" s="1"/>
      <c r="E900" s="1"/>
      <c r="F900" s="1"/>
      <c r="G900" s="1"/>
      <c r="H900" s="1"/>
      <c r="I900" s="1"/>
      <c r="J900" s="2"/>
      <c r="K900" s="1"/>
      <c r="L900" s="1"/>
      <c r="M900" s="2"/>
      <c r="N900" s="2"/>
      <c r="O900" s="2"/>
      <c r="P900" s="2"/>
      <c r="Q900" s="2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8" customHeight="1">
      <c r="A901" s="1"/>
      <c r="B901" s="2"/>
      <c r="C901" s="1"/>
      <c r="D901" s="1"/>
      <c r="E901" s="1"/>
      <c r="F901" s="1"/>
      <c r="G901" s="1"/>
      <c r="H901" s="1"/>
      <c r="I901" s="1"/>
      <c r="J901" s="2"/>
      <c r="K901" s="1"/>
      <c r="L901" s="1"/>
      <c r="M901" s="2"/>
      <c r="N901" s="2"/>
      <c r="O901" s="2"/>
      <c r="P901" s="2"/>
      <c r="Q901" s="2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8" customHeight="1">
      <c r="A902" s="1"/>
      <c r="B902" s="2"/>
      <c r="C902" s="1"/>
      <c r="D902" s="1"/>
      <c r="E902" s="1"/>
      <c r="F902" s="1"/>
      <c r="G902" s="1"/>
      <c r="H902" s="1"/>
      <c r="I902" s="1"/>
      <c r="J902" s="2"/>
      <c r="K902" s="1"/>
      <c r="L902" s="1"/>
      <c r="M902" s="2"/>
      <c r="N902" s="2"/>
      <c r="O902" s="2"/>
      <c r="P902" s="2"/>
      <c r="Q902" s="2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8" customHeight="1">
      <c r="A903" s="1"/>
      <c r="B903" s="2"/>
      <c r="C903" s="1"/>
      <c r="D903" s="1"/>
      <c r="E903" s="1"/>
      <c r="F903" s="1"/>
      <c r="G903" s="1"/>
      <c r="H903" s="1"/>
      <c r="I903" s="1"/>
      <c r="J903" s="2"/>
      <c r="K903" s="1"/>
      <c r="L903" s="1"/>
      <c r="M903" s="2"/>
      <c r="N903" s="2"/>
      <c r="O903" s="2"/>
      <c r="P903" s="2"/>
      <c r="Q903" s="2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8" customHeight="1">
      <c r="A904" s="1"/>
      <c r="B904" s="2"/>
      <c r="C904" s="1"/>
      <c r="D904" s="1"/>
      <c r="E904" s="1"/>
      <c r="F904" s="1"/>
      <c r="G904" s="1"/>
      <c r="H904" s="1"/>
      <c r="I904" s="1"/>
      <c r="J904" s="2"/>
      <c r="K904" s="1"/>
      <c r="L904" s="1"/>
      <c r="M904" s="2"/>
      <c r="N904" s="2"/>
      <c r="O904" s="2"/>
      <c r="P904" s="2"/>
      <c r="Q904" s="2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8" customHeight="1">
      <c r="A905" s="1"/>
      <c r="B905" s="2"/>
      <c r="C905" s="1"/>
      <c r="D905" s="1"/>
      <c r="E905" s="1"/>
      <c r="F905" s="1"/>
      <c r="G905" s="1"/>
      <c r="H905" s="1"/>
      <c r="I905" s="1"/>
      <c r="J905" s="2"/>
      <c r="K905" s="1"/>
      <c r="L905" s="1"/>
      <c r="M905" s="2"/>
      <c r="N905" s="2"/>
      <c r="O905" s="2"/>
      <c r="P905" s="2"/>
      <c r="Q905" s="2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8" customHeight="1">
      <c r="A906" s="1"/>
      <c r="B906" s="2"/>
      <c r="C906" s="1"/>
      <c r="D906" s="1"/>
      <c r="E906" s="1"/>
      <c r="F906" s="1"/>
      <c r="G906" s="1"/>
      <c r="H906" s="1"/>
      <c r="I906" s="1"/>
      <c r="J906" s="2"/>
      <c r="K906" s="1"/>
      <c r="L906" s="1"/>
      <c r="M906" s="2"/>
      <c r="N906" s="2"/>
      <c r="O906" s="2"/>
      <c r="P906" s="2"/>
      <c r="Q906" s="2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8" customHeight="1">
      <c r="A907" s="1"/>
      <c r="B907" s="2"/>
      <c r="C907" s="1"/>
      <c r="D907" s="1"/>
      <c r="E907" s="1"/>
      <c r="F907" s="1"/>
      <c r="G907" s="1"/>
      <c r="H907" s="1"/>
      <c r="I907" s="1"/>
      <c r="J907" s="2"/>
      <c r="K907" s="1"/>
      <c r="L907" s="1"/>
      <c r="M907" s="2"/>
      <c r="N907" s="2"/>
      <c r="O907" s="2"/>
      <c r="P907" s="2"/>
      <c r="Q907" s="2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8" customHeight="1">
      <c r="A908" s="1"/>
      <c r="B908" s="2"/>
      <c r="C908" s="1"/>
      <c r="D908" s="1"/>
      <c r="E908" s="1"/>
      <c r="F908" s="1"/>
      <c r="G908" s="1"/>
      <c r="H908" s="1"/>
      <c r="I908" s="1"/>
      <c r="J908" s="2"/>
      <c r="K908" s="1"/>
      <c r="L908" s="1"/>
      <c r="M908" s="2"/>
      <c r="N908" s="2"/>
      <c r="O908" s="2"/>
      <c r="P908" s="2"/>
      <c r="Q908" s="2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8" customHeight="1">
      <c r="A909" s="1"/>
      <c r="B909" s="2"/>
      <c r="C909" s="1"/>
      <c r="D909" s="1"/>
      <c r="E909" s="1"/>
      <c r="F909" s="1"/>
      <c r="G909" s="1"/>
      <c r="H909" s="1"/>
      <c r="I909" s="1"/>
      <c r="J909" s="2"/>
      <c r="K909" s="1"/>
      <c r="L909" s="1"/>
      <c r="M909" s="2"/>
      <c r="N909" s="2"/>
      <c r="O909" s="2"/>
      <c r="P909" s="2"/>
      <c r="Q909" s="2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8" customHeight="1">
      <c r="A910" s="1"/>
      <c r="B910" s="2"/>
      <c r="C910" s="1"/>
      <c r="D910" s="1"/>
      <c r="E910" s="1"/>
      <c r="F910" s="1"/>
      <c r="G910" s="1"/>
      <c r="H910" s="1"/>
      <c r="I910" s="1"/>
      <c r="J910" s="2"/>
      <c r="K910" s="1"/>
      <c r="L910" s="1"/>
      <c r="M910" s="2"/>
      <c r="N910" s="2"/>
      <c r="O910" s="2"/>
      <c r="P910" s="2"/>
      <c r="Q910" s="2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8" customHeight="1">
      <c r="A911" s="1"/>
      <c r="B911" s="2"/>
      <c r="C911" s="1"/>
      <c r="D911" s="1"/>
      <c r="E911" s="1"/>
      <c r="F911" s="1"/>
      <c r="G911" s="1"/>
      <c r="H911" s="1"/>
      <c r="I911" s="1"/>
      <c r="J911" s="2"/>
      <c r="K911" s="1"/>
      <c r="L911" s="1"/>
      <c r="M911" s="2"/>
      <c r="N911" s="2"/>
      <c r="O911" s="2"/>
      <c r="P911" s="2"/>
      <c r="Q911" s="2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8" customHeight="1">
      <c r="A912" s="1"/>
      <c r="B912" s="2"/>
      <c r="C912" s="1"/>
      <c r="D912" s="1"/>
      <c r="E912" s="1"/>
      <c r="F912" s="1"/>
      <c r="G912" s="1"/>
      <c r="H912" s="1"/>
      <c r="I912" s="1"/>
      <c r="J912" s="2"/>
      <c r="K912" s="1"/>
      <c r="L912" s="1"/>
      <c r="M912" s="2"/>
      <c r="N912" s="2"/>
      <c r="O912" s="2"/>
      <c r="P912" s="2"/>
      <c r="Q912" s="2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8" customHeight="1">
      <c r="A913" s="1"/>
      <c r="B913" s="2"/>
      <c r="C913" s="1"/>
      <c r="D913" s="1"/>
      <c r="E913" s="1"/>
      <c r="F913" s="1"/>
      <c r="G913" s="1"/>
      <c r="H913" s="1"/>
      <c r="I913" s="1"/>
      <c r="J913" s="2"/>
      <c r="K913" s="1"/>
      <c r="L913" s="1"/>
      <c r="M913" s="2"/>
      <c r="N913" s="2"/>
      <c r="O913" s="2"/>
      <c r="P913" s="2"/>
      <c r="Q913" s="2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8" customHeight="1">
      <c r="A914" s="1"/>
      <c r="B914" s="2"/>
      <c r="C914" s="1"/>
      <c r="D914" s="1"/>
      <c r="E914" s="1"/>
      <c r="F914" s="1"/>
      <c r="G914" s="1"/>
      <c r="H914" s="1"/>
      <c r="I914" s="1"/>
      <c r="J914" s="2"/>
      <c r="K914" s="1"/>
      <c r="L914" s="1"/>
      <c r="M914" s="2"/>
      <c r="N914" s="2"/>
      <c r="O914" s="2"/>
      <c r="P914" s="2"/>
      <c r="Q914" s="2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8" customHeight="1">
      <c r="A915" s="1"/>
      <c r="B915" s="2"/>
      <c r="C915" s="1"/>
      <c r="D915" s="1"/>
      <c r="E915" s="1"/>
      <c r="F915" s="1"/>
      <c r="G915" s="1"/>
      <c r="H915" s="1"/>
      <c r="I915" s="1"/>
      <c r="J915" s="2"/>
      <c r="K915" s="1"/>
      <c r="L915" s="1"/>
      <c r="M915" s="2"/>
      <c r="N915" s="2"/>
      <c r="O915" s="2"/>
      <c r="P915" s="2"/>
      <c r="Q915" s="2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8" customHeight="1">
      <c r="A916" s="1"/>
      <c r="B916" s="2"/>
      <c r="C916" s="1"/>
      <c r="D916" s="1"/>
      <c r="E916" s="1"/>
      <c r="F916" s="1"/>
      <c r="G916" s="1"/>
      <c r="H916" s="1"/>
      <c r="I916" s="1"/>
      <c r="J916" s="2"/>
      <c r="K916" s="1"/>
      <c r="L916" s="1"/>
      <c r="M916" s="2"/>
      <c r="N916" s="2"/>
      <c r="O916" s="2"/>
      <c r="P916" s="2"/>
      <c r="Q916" s="2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8" customHeight="1">
      <c r="A917" s="1"/>
      <c r="B917" s="2"/>
      <c r="C917" s="1"/>
      <c r="D917" s="1"/>
      <c r="E917" s="1"/>
      <c r="F917" s="1"/>
      <c r="G917" s="1"/>
      <c r="H917" s="1"/>
      <c r="I917" s="1"/>
      <c r="J917" s="2"/>
      <c r="K917" s="1"/>
      <c r="L917" s="1"/>
      <c r="M917" s="2"/>
      <c r="N917" s="2"/>
      <c r="O917" s="2"/>
      <c r="P917" s="2"/>
      <c r="Q917" s="2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8" customHeight="1">
      <c r="A918" s="1"/>
      <c r="B918" s="2"/>
      <c r="C918" s="1"/>
      <c r="D918" s="1"/>
      <c r="E918" s="1"/>
      <c r="F918" s="1"/>
      <c r="G918" s="1"/>
      <c r="H918" s="1"/>
      <c r="I918" s="1"/>
      <c r="J918" s="2"/>
      <c r="K918" s="1"/>
      <c r="L918" s="1"/>
      <c r="M918" s="2"/>
      <c r="N918" s="2"/>
      <c r="O918" s="2"/>
      <c r="P918" s="2"/>
      <c r="Q918" s="2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8" customHeight="1">
      <c r="A919" s="1"/>
      <c r="B919" s="2"/>
      <c r="C919" s="1"/>
      <c r="D919" s="1"/>
      <c r="E919" s="1"/>
      <c r="F919" s="1"/>
      <c r="G919" s="1"/>
      <c r="H919" s="1"/>
      <c r="I919" s="1"/>
      <c r="J919" s="2"/>
      <c r="K919" s="1"/>
      <c r="L919" s="1"/>
      <c r="M919" s="2"/>
      <c r="N919" s="2"/>
      <c r="O919" s="2"/>
      <c r="P919" s="2"/>
      <c r="Q919" s="2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8" customHeight="1">
      <c r="A920" s="1"/>
      <c r="B920" s="2"/>
      <c r="C920" s="1"/>
      <c r="D920" s="1"/>
      <c r="E920" s="1"/>
      <c r="F920" s="1"/>
      <c r="G920" s="1"/>
      <c r="H920" s="1"/>
      <c r="I920" s="1"/>
      <c r="J920" s="2"/>
      <c r="K920" s="1"/>
      <c r="L920" s="1"/>
      <c r="M920" s="2"/>
      <c r="N920" s="2"/>
      <c r="O920" s="2"/>
      <c r="P920" s="2"/>
      <c r="Q920" s="2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8" customHeight="1">
      <c r="A921" s="1"/>
      <c r="B921" s="2"/>
      <c r="C921" s="1"/>
      <c r="D921" s="1"/>
      <c r="E921" s="1"/>
      <c r="F921" s="1"/>
      <c r="G921" s="1"/>
      <c r="H921" s="1"/>
      <c r="I921" s="1"/>
      <c r="J921" s="2"/>
      <c r="K921" s="1"/>
      <c r="L921" s="1"/>
      <c r="M921" s="2"/>
      <c r="N921" s="2"/>
      <c r="O921" s="2"/>
      <c r="P921" s="2"/>
      <c r="Q921" s="2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8" customHeight="1">
      <c r="A922" s="1"/>
      <c r="B922" s="2"/>
      <c r="C922" s="1"/>
      <c r="D922" s="1"/>
      <c r="E922" s="1"/>
      <c r="F922" s="1"/>
      <c r="G922" s="1"/>
      <c r="H922" s="1"/>
      <c r="I922" s="1"/>
      <c r="J922" s="2"/>
      <c r="K922" s="1"/>
      <c r="L922" s="1"/>
      <c r="M922" s="2"/>
      <c r="N922" s="2"/>
      <c r="O922" s="2"/>
      <c r="P922" s="2"/>
      <c r="Q922" s="2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8" customHeight="1">
      <c r="A923" s="1"/>
      <c r="B923" s="2"/>
      <c r="C923" s="1"/>
      <c r="D923" s="1"/>
      <c r="E923" s="1"/>
      <c r="F923" s="1"/>
      <c r="G923" s="1"/>
      <c r="H923" s="1"/>
      <c r="I923" s="1"/>
      <c r="J923" s="2"/>
      <c r="K923" s="1"/>
      <c r="L923" s="1"/>
      <c r="M923" s="2"/>
      <c r="N923" s="2"/>
      <c r="O923" s="2"/>
      <c r="P923" s="2"/>
      <c r="Q923" s="2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8" customHeight="1">
      <c r="A924" s="1"/>
      <c r="B924" s="2"/>
      <c r="C924" s="1"/>
      <c r="D924" s="1"/>
      <c r="E924" s="1"/>
      <c r="F924" s="1"/>
      <c r="G924" s="1"/>
      <c r="H924" s="1"/>
      <c r="I924" s="1"/>
      <c r="J924" s="2"/>
      <c r="K924" s="1"/>
      <c r="L924" s="1"/>
      <c r="M924" s="2"/>
      <c r="N924" s="2"/>
      <c r="O924" s="2"/>
      <c r="P924" s="2"/>
      <c r="Q924" s="2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8" customHeight="1">
      <c r="A925" s="1"/>
      <c r="B925" s="2"/>
      <c r="C925" s="1"/>
      <c r="D925" s="1"/>
      <c r="E925" s="1"/>
      <c r="F925" s="1"/>
      <c r="G925" s="1"/>
      <c r="H925" s="1"/>
      <c r="I925" s="1"/>
      <c r="J925" s="2"/>
      <c r="K925" s="1"/>
      <c r="L925" s="1"/>
      <c r="M925" s="2"/>
      <c r="N925" s="2"/>
      <c r="O925" s="2"/>
      <c r="P925" s="2"/>
      <c r="Q925" s="2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8" customHeight="1">
      <c r="A926" s="1"/>
      <c r="B926" s="2"/>
      <c r="C926" s="1"/>
      <c r="D926" s="1"/>
      <c r="E926" s="1"/>
      <c r="F926" s="1"/>
      <c r="G926" s="1"/>
      <c r="H926" s="1"/>
      <c r="I926" s="1"/>
      <c r="J926" s="2"/>
      <c r="K926" s="1"/>
      <c r="L926" s="1"/>
      <c r="M926" s="2"/>
      <c r="N926" s="2"/>
      <c r="O926" s="2"/>
      <c r="P926" s="2"/>
      <c r="Q926" s="2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8" customHeight="1">
      <c r="A927" s="1"/>
      <c r="B927" s="2"/>
      <c r="C927" s="1"/>
      <c r="D927" s="1"/>
      <c r="E927" s="1"/>
      <c r="F927" s="1"/>
      <c r="G927" s="1"/>
      <c r="H927" s="1"/>
      <c r="I927" s="1"/>
      <c r="J927" s="2"/>
      <c r="K927" s="1"/>
      <c r="L927" s="1"/>
      <c r="M927" s="2"/>
      <c r="N927" s="2"/>
      <c r="O927" s="2"/>
      <c r="P927" s="2"/>
      <c r="Q927" s="2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8" customHeight="1">
      <c r="A928" s="1"/>
      <c r="B928" s="2"/>
      <c r="C928" s="1"/>
      <c r="D928" s="1"/>
      <c r="E928" s="1"/>
      <c r="F928" s="1"/>
      <c r="G928" s="1"/>
      <c r="H928" s="1"/>
      <c r="I928" s="1"/>
      <c r="J928" s="2"/>
      <c r="K928" s="1"/>
      <c r="L928" s="1"/>
      <c r="M928" s="2"/>
      <c r="N928" s="2"/>
      <c r="O928" s="2"/>
      <c r="P928" s="2"/>
      <c r="Q928" s="2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8" customHeight="1">
      <c r="A929" s="1"/>
      <c r="B929" s="2"/>
      <c r="C929" s="1"/>
      <c r="D929" s="1"/>
      <c r="E929" s="1"/>
      <c r="F929" s="1"/>
      <c r="G929" s="1"/>
      <c r="H929" s="1"/>
      <c r="I929" s="1"/>
      <c r="J929" s="2"/>
      <c r="K929" s="1"/>
      <c r="L929" s="1"/>
      <c r="M929" s="2"/>
      <c r="N929" s="2"/>
      <c r="O929" s="2"/>
      <c r="P929" s="2"/>
      <c r="Q929" s="2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8" customHeight="1">
      <c r="A930" s="1"/>
      <c r="B930" s="2"/>
      <c r="C930" s="1"/>
      <c r="D930" s="1"/>
      <c r="E930" s="1"/>
      <c r="F930" s="1"/>
      <c r="G930" s="1"/>
      <c r="H930" s="1"/>
      <c r="I930" s="1"/>
      <c r="J930" s="2"/>
      <c r="K930" s="1"/>
      <c r="L930" s="1"/>
      <c r="M930" s="2"/>
      <c r="N930" s="2"/>
      <c r="O930" s="2"/>
      <c r="P930" s="2"/>
      <c r="Q930" s="2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8" customHeight="1">
      <c r="A931" s="1"/>
      <c r="B931" s="2"/>
      <c r="C931" s="1"/>
      <c r="D931" s="1"/>
      <c r="E931" s="1"/>
      <c r="F931" s="1"/>
      <c r="G931" s="1"/>
      <c r="H931" s="1"/>
      <c r="I931" s="1"/>
      <c r="J931" s="2"/>
      <c r="K931" s="1"/>
      <c r="L931" s="1"/>
      <c r="M931" s="2"/>
      <c r="N931" s="2"/>
      <c r="O931" s="2"/>
      <c r="P931" s="2"/>
      <c r="Q931" s="2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8" customHeight="1">
      <c r="A932" s="1"/>
      <c r="B932" s="2"/>
      <c r="C932" s="1"/>
      <c r="D932" s="1"/>
      <c r="E932" s="1"/>
      <c r="F932" s="1"/>
      <c r="G932" s="1"/>
      <c r="H932" s="1"/>
      <c r="I932" s="1"/>
      <c r="J932" s="2"/>
      <c r="K932" s="1"/>
      <c r="L932" s="1"/>
      <c r="M932" s="2"/>
      <c r="N932" s="2"/>
      <c r="O932" s="2"/>
      <c r="P932" s="2"/>
      <c r="Q932" s="2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8" customHeight="1">
      <c r="A933" s="1"/>
      <c r="B933" s="2"/>
      <c r="C933" s="1"/>
      <c r="D933" s="1"/>
      <c r="E933" s="1"/>
      <c r="F933" s="1"/>
      <c r="G933" s="1"/>
      <c r="H933" s="1"/>
      <c r="I933" s="1"/>
      <c r="J933" s="2"/>
      <c r="K933" s="1"/>
      <c r="L933" s="1"/>
      <c r="M933" s="2"/>
      <c r="N933" s="2"/>
      <c r="O933" s="2"/>
      <c r="P933" s="2"/>
      <c r="Q933" s="2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8" customHeight="1">
      <c r="A934" s="1"/>
      <c r="B934" s="2"/>
      <c r="C934" s="1"/>
      <c r="D934" s="1"/>
      <c r="E934" s="1"/>
      <c r="F934" s="1"/>
      <c r="G934" s="1"/>
      <c r="H934" s="1"/>
      <c r="I934" s="1"/>
      <c r="J934" s="2"/>
      <c r="K934" s="1"/>
      <c r="L934" s="1"/>
      <c r="M934" s="2"/>
      <c r="N934" s="2"/>
      <c r="O934" s="2"/>
      <c r="P934" s="2"/>
      <c r="Q934" s="2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8" customHeight="1">
      <c r="A935" s="1"/>
      <c r="B935" s="2"/>
      <c r="C935" s="1"/>
      <c r="D935" s="1"/>
      <c r="E935" s="1"/>
      <c r="F935" s="1"/>
      <c r="G935" s="1"/>
      <c r="H935" s="1"/>
      <c r="I935" s="1"/>
      <c r="J935" s="2"/>
      <c r="K935" s="1"/>
      <c r="L935" s="1"/>
      <c r="M935" s="2"/>
      <c r="N935" s="2"/>
      <c r="O935" s="2"/>
      <c r="P935" s="2"/>
      <c r="Q935" s="2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8" customHeight="1">
      <c r="A936" s="1"/>
      <c r="B936" s="2"/>
      <c r="C936" s="1"/>
      <c r="D936" s="1"/>
      <c r="E936" s="1"/>
      <c r="F936" s="1"/>
      <c r="G936" s="1"/>
      <c r="H936" s="1"/>
      <c r="I936" s="1"/>
      <c r="J936" s="2"/>
      <c r="K936" s="1"/>
      <c r="L936" s="1"/>
      <c r="M936" s="2"/>
      <c r="N936" s="2"/>
      <c r="O936" s="2"/>
      <c r="P936" s="2"/>
      <c r="Q936" s="2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8" customHeight="1">
      <c r="A937" s="1"/>
      <c r="B937" s="2"/>
      <c r="C937" s="1"/>
      <c r="D937" s="1"/>
      <c r="E937" s="1"/>
      <c r="F937" s="1"/>
      <c r="G937" s="1"/>
      <c r="H937" s="1"/>
      <c r="I937" s="1"/>
      <c r="J937" s="2"/>
      <c r="K937" s="1"/>
      <c r="L937" s="1"/>
      <c r="M937" s="2"/>
      <c r="N937" s="2"/>
      <c r="O937" s="2"/>
      <c r="P937" s="2"/>
      <c r="Q937" s="2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8" customHeight="1">
      <c r="A938" s="1"/>
      <c r="B938" s="2"/>
      <c r="C938" s="1"/>
      <c r="D938" s="1"/>
      <c r="E938" s="1"/>
      <c r="F938" s="1"/>
      <c r="G938" s="1"/>
      <c r="H938" s="1"/>
      <c r="I938" s="1"/>
      <c r="J938" s="2"/>
      <c r="K938" s="1"/>
      <c r="L938" s="1"/>
      <c r="M938" s="2"/>
      <c r="N938" s="2"/>
      <c r="O938" s="2"/>
      <c r="P938" s="2"/>
      <c r="Q938" s="2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8" customHeight="1">
      <c r="A939" s="1"/>
      <c r="B939" s="2"/>
      <c r="C939" s="1"/>
      <c r="D939" s="1"/>
      <c r="E939" s="1"/>
      <c r="F939" s="1"/>
      <c r="G939" s="1"/>
      <c r="H939" s="1"/>
      <c r="I939" s="1"/>
      <c r="J939" s="2"/>
      <c r="K939" s="1"/>
      <c r="L939" s="1"/>
      <c r="M939" s="2"/>
      <c r="N939" s="2"/>
      <c r="O939" s="2"/>
      <c r="P939" s="2"/>
      <c r="Q939" s="2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8" customHeight="1">
      <c r="A940" s="1"/>
      <c r="B940" s="2"/>
      <c r="C940" s="1"/>
      <c r="D940" s="1"/>
      <c r="E940" s="1"/>
      <c r="F940" s="1"/>
      <c r="G940" s="1"/>
      <c r="H940" s="1"/>
      <c r="I940" s="1"/>
      <c r="J940" s="2"/>
      <c r="K940" s="1"/>
      <c r="L940" s="1"/>
      <c r="M940" s="2"/>
      <c r="N940" s="2"/>
      <c r="O940" s="2"/>
      <c r="P940" s="2"/>
      <c r="Q940" s="2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8" customHeight="1">
      <c r="A941" s="1"/>
      <c r="B941" s="2"/>
      <c r="C941" s="1"/>
      <c r="D941" s="1"/>
      <c r="E941" s="1"/>
      <c r="F941" s="1"/>
      <c r="G941" s="1"/>
      <c r="H941" s="1"/>
      <c r="I941" s="1"/>
      <c r="J941" s="2"/>
      <c r="K941" s="1"/>
      <c r="L941" s="1"/>
      <c r="M941" s="2"/>
      <c r="N941" s="2"/>
      <c r="O941" s="2"/>
      <c r="P941" s="2"/>
      <c r="Q941" s="2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8" customHeight="1">
      <c r="A942" s="1"/>
      <c r="B942" s="2"/>
      <c r="C942" s="1"/>
      <c r="D942" s="1"/>
      <c r="E942" s="1"/>
      <c r="F942" s="1"/>
      <c r="G942" s="1"/>
      <c r="H942" s="1"/>
      <c r="I942" s="1"/>
      <c r="J942" s="2"/>
      <c r="K942" s="1"/>
      <c r="L942" s="1"/>
      <c r="M942" s="2"/>
      <c r="N942" s="2"/>
      <c r="O942" s="2"/>
      <c r="P942" s="2"/>
      <c r="Q942" s="2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8" customHeight="1">
      <c r="A943" s="1"/>
      <c r="B943" s="2"/>
      <c r="C943" s="1"/>
      <c r="D943" s="1"/>
      <c r="E943" s="1"/>
      <c r="F943" s="1"/>
      <c r="G943" s="1"/>
      <c r="H943" s="1"/>
      <c r="I943" s="1"/>
      <c r="J943" s="2"/>
      <c r="K943" s="1"/>
      <c r="L943" s="1"/>
      <c r="M943" s="2"/>
      <c r="N943" s="2"/>
      <c r="O943" s="2"/>
      <c r="P943" s="2"/>
      <c r="Q943" s="2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8" customHeight="1">
      <c r="A944" s="1"/>
      <c r="B944" s="2"/>
      <c r="C944" s="1"/>
      <c r="D944" s="1"/>
      <c r="E944" s="1"/>
      <c r="F944" s="1"/>
      <c r="G944" s="1"/>
      <c r="H944" s="1"/>
      <c r="I944" s="1"/>
      <c r="J944" s="2"/>
      <c r="K944" s="1"/>
      <c r="L944" s="1"/>
      <c r="M944" s="2"/>
      <c r="N944" s="2"/>
      <c r="O944" s="2"/>
      <c r="P944" s="2"/>
      <c r="Q944" s="2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8" customHeight="1">
      <c r="A945" s="1"/>
      <c r="B945" s="2"/>
      <c r="C945" s="1"/>
      <c r="D945" s="1"/>
      <c r="E945" s="1"/>
      <c r="F945" s="1"/>
      <c r="G945" s="1"/>
      <c r="H945" s="1"/>
      <c r="I945" s="1"/>
      <c r="J945" s="2"/>
      <c r="K945" s="1"/>
      <c r="L945" s="1"/>
      <c r="M945" s="2"/>
      <c r="N945" s="2"/>
      <c r="O945" s="2"/>
      <c r="P945" s="2"/>
      <c r="Q945" s="2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8" customHeight="1">
      <c r="A946" s="1"/>
      <c r="B946" s="2"/>
      <c r="C946" s="1"/>
      <c r="D946" s="1"/>
      <c r="E946" s="1"/>
      <c r="F946" s="1"/>
      <c r="G946" s="1"/>
      <c r="H946" s="1"/>
      <c r="I946" s="1"/>
      <c r="J946" s="2"/>
      <c r="K946" s="1"/>
      <c r="L946" s="1"/>
      <c r="M946" s="2"/>
      <c r="N946" s="2"/>
      <c r="O946" s="2"/>
      <c r="P946" s="2"/>
      <c r="Q946" s="2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8" customHeight="1">
      <c r="A947" s="1"/>
      <c r="B947" s="2"/>
      <c r="C947" s="1"/>
      <c r="D947" s="1"/>
      <c r="E947" s="1"/>
      <c r="F947" s="1"/>
      <c r="G947" s="1"/>
      <c r="H947" s="1"/>
      <c r="I947" s="1"/>
      <c r="J947" s="2"/>
      <c r="K947" s="1"/>
      <c r="L947" s="1"/>
      <c r="M947" s="2"/>
      <c r="N947" s="2"/>
      <c r="O947" s="2"/>
      <c r="P947" s="2"/>
      <c r="Q947" s="2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8" customHeight="1">
      <c r="A948" s="1"/>
      <c r="B948" s="2"/>
      <c r="C948" s="1"/>
      <c r="D948" s="1"/>
      <c r="E948" s="1"/>
      <c r="F948" s="1"/>
      <c r="G948" s="1"/>
      <c r="H948" s="1"/>
      <c r="I948" s="1"/>
      <c r="J948" s="2"/>
      <c r="K948" s="1"/>
      <c r="L948" s="1"/>
      <c r="M948" s="2"/>
      <c r="N948" s="2"/>
      <c r="O948" s="2"/>
      <c r="P948" s="2"/>
      <c r="Q948" s="2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8" customHeight="1">
      <c r="A949" s="1"/>
      <c r="B949" s="2"/>
      <c r="C949" s="1"/>
      <c r="D949" s="1"/>
      <c r="E949" s="1"/>
      <c r="F949" s="1"/>
      <c r="G949" s="1"/>
      <c r="H949" s="1"/>
      <c r="I949" s="1"/>
      <c r="J949" s="2"/>
      <c r="K949" s="1"/>
      <c r="L949" s="1"/>
      <c r="M949" s="2"/>
      <c r="N949" s="2"/>
      <c r="O949" s="2"/>
      <c r="P949" s="2"/>
      <c r="Q949" s="2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8" customHeight="1">
      <c r="A950" s="1"/>
      <c r="B950" s="2"/>
      <c r="C950" s="1"/>
      <c r="D950" s="1"/>
      <c r="E950" s="1"/>
      <c r="F950" s="1"/>
      <c r="G950" s="1"/>
      <c r="H950" s="1"/>
      <c r="I950" s="1"/>
      <c r="J950" s="2"/>
      <c r="K950" s="1"/>
      <c r="L950" s="1"/>
      <c r="M950" s="2"/>
      <c r="N950" s="2"/>
      <c r="O950" s="2"/>
      <c r="P950" s="2"/>
      <c r="Q950" s="2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8" customHeight="1">
      <c r="A951" s="1"/>
      <c r="B951" s="2"/>
      <c r="C951" s="1"/>
      <c r="D951" s="1"/>
      <c r="E951" s="1"/>
      <c r="F951" s="1"/>
      <c r="G951" s="1"/>
      <c r="H951" s="1"/>
      <c r="I951" s="1"/>
      <c r="J951" s="2"/>
      <c r="K951" s="1"/>
      <c r="L951" s="1"/>
      <c r="M951" s="2"/>
      <c r="N951" s="2"/>
      <c r="O951" s="2"/>
      <c r="P951" s="2"/>
      <c r="Q951" s="2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8" customHeight="1">
      <c r="A952" s="1"/>
      <c r="B952" s="2"/>
      <c r="C952" s="1"/>
      <c r="D952" s="1"/>
      <c r="E952" s="1"/>
      <c r="F952" s="1"/>
      <c r="G952" s="1"/>
      <c r="H952" s="1"/>
      <c r="I952" s="1"/>
      <c r="J952" s="2"/>
      <c r="K952" s="1"/>
      <c r="L952" s="1"/>
      <c r="M952" s="2"/>
      <c r="N952" s="2"/>
      <c r="O952" s="2"/>
      <c r="P952" s="2"/>
      <c r="Q952" s="2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8" customHeight="1">
      <c r="A953" s="1"/>
      <c r="B953" s="2"/>
      <c r="C953" s="1"/>
      <c r="D953" s="1"/>
      <c r="E953" s="1"/>
      <c r="F953" s="1"/>
      <c r="G953" s="1"/>
      <c r="H953" s="1"/>
      <c r="I953" s="1"/>
      <c r="J953" s="2"/>
      <c r="K953" s="1"/>
      <c r="L953" s="1"/>
      <c r="M953" s="2"/>
      <c r="N953" s="2"/>
      <c r="O953" s="2"/>
      <c r="P953" s="2"/>
      <c r="Q953" s="2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8" customHeight="1">
      <c r="A954" s="1"/>
      <c r="B954" s="2"/>
      <c r="C954" s="1"/>
      <c r="D954" s="1"/>
      <c r="E954" s="1"/>
      <c r="F954" s="1"/>
      <c r="G954" s="1"/>
      <c r="H954" s="1"/>
      <c r="I954" s="1"/>
      <c r="J954" s="2"/>
      <c r="K954" s="1"/>
      <c r="L954" s="1"/>
      <c r="M954" s="2"/>
      <c r="N954" s="2"/>
      <c r="O954" s="2"/>
      <c r="P954" s="2"/>
      <c r="Q954" s="2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8" customHeight="1">
      <c r="A955" s="1"/>
      <c r="B955" s="2"/>
      <c r="C955" s="1"/>
      <c r="D955" s="1"/>
      <c r="E955" s="1"/>
      <c r="F955" s="1"/>
      <c r="G955" s="1"/>
      <c r="H955" s="1"/>
      <c r="I955" s="1"/>
      <c r="J955" s="2"/>
      <c r="K955" s="1"/>
      <c r="L955" s="1"/>
      <c r="M955" s="2"/>
      <c r="N955" s="2"/>
      <c r="O955" s="2"/>
      <c r="P955" s="2"/>
      <c r="Q955" s="2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8" customHeight="1">
      <c r="A956" s="1"/>
      <c r="B956" s="2"/>
      <c r="C956" s="1"/>
      <c r="D956" s="1"/>
      <c r="E956" s="1"/>
      <c r="F956" s="1"/>
      <c r="G956" s="1"/>
      <c r="H956" s="1"/>
      <c r="I956" s="1"/>
      <c r="J956" s="2"/>
      <c r="K956" s="1"/>
      <c r="L956" s="1"/>
      <c r="M956" s="2"/>
      <c r="N956" s="2"/>
      <c r="O956" s="2"/>
      <c r="P956" s="2"/>
      <c r="Q956" s="2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8" customHeight="1">
      <c r="A957" s="1"/>
      <c r="B957" s="2"/>
      <c r="C957" s="1"/>
      <c r="D957" s="1"/>
      <c r="E957" s="1"/>
      <c r="F957" s="1"/>
      <c r="G957" s="1"/>
      <c r="H957" s="1"/>
      <c r="I957" s="1"/>
      <c r="J957" s="2"/>
      <c r="K957" s="1"/>
      <c r="L957" s="1"/>
      <c r="M957" s="2"/>
      <c r="N957" s="2"/>
      <c r="O957" s="2"/>
      <c r="P957" s="2"/>
      <c r="Q957" s="2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8" customHeight="1">
      <c r="A958" s="1"/>
      <c r="B958" s="2"/>
      <c r="C958" s="1"/>
      <c r="D958" s="1"/>
      <c r="E958" s="1"/>
      <c r="F958" s="1"/>
      <c r="G958" s="1"/>
      <c r="H958" s="1"/>
      <c r="I958" s="1"/>
      <c r="J958" s="2"/>
      <c r="K958" s="1"/>
      <c r="L958" s="1"/>
      <c r="M958" s="2"/>
      <c r="N958" s="2"/>
      <c r="O958" s="2"/>
      <c r="P958" s="2"/>
      <c r="Q958" s="2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8" customHeight="1">
      <c r="A959" s="1"/>
      <c r="B959" s="2"/>
      <c r="C959" s="1"/>
      <c r="D959" s="1"/>
      <c r="E959" s="1"/>
      <c r="F959" s="1"/>
      <c r="G959" s="1"/>
      <c r="H959" s="1"/>
      <c r="I959" s="1"/>
      <c r="J959" s="2"/>
      <c r="K959" s="1"/>
      <c r="L959" s="1"/>
      <c r="M959" s="2"/>
      <c r="N959" s="2"/>
      <c r="O959" s="2"/>
      <c r="P959" s="2"/>
      <c r="Q959" s="2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8" customHeight="1">
      <c r="A960" s="1"/>
      <c r="B960" s="2"/>
      <c r="C960" s="1"/>
      <c r="D960" s="1"/>
      <c r="E960" s="1"/>
      <c r="F960" s="1"/>
      <c r="G960" s="1"/>
      <c r="H960" s="1"/>
      <c r="I960" s="1"/>
      <c r="J960" s="2"/>
      <c r="K960" s="1"/>
      <c r="L960" s="1"/>
      <c r="M960" s="2"/>
      <c r="N960" s="2"/>
      <c r="O960" s="2"/>
      <c r="P960" s="2"/>
      <c r="Q960" s="2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8" customHeight="1">
      <c r="A961" s="1"/>
      <c r="B961" s="2"/>
      <c r="C961" s="1"/>
      <c r="D961" s="1"/>
      <c r="E961" s="1"/>
      <c r="F961" s="1"/>
      <c r="G961" s="1"/>
      <c r="H961" s="1"/>
      <c r="I961" s="1"/>
      <c r="J961" s="2"/>
      <c r="K961" s="1"/>
      <c r="L961" s="1"/>
      <c r="M961" s="2"/>
      <c r="N961" s="2"/>
      <c r="O961" s="2"/>
      <c r="P961" s="2"/>
      <c r="Q961" s="2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8" customHeight="1">
      <c r="A962" s="1"/>
      <c r="B962" s="2"/>
      <c r="C962" s="1"/>
      <c r="D962" s="1"/>
      <c r="E962" s="1"/>
      <c r="F962" s="1"/>
      <c r="G962" s="1"/>
      <c r="H962" s="1"/>
      <c r="I962" s="1"/>
      <c r="J962" s="2"/>
      <c r="K962" s="1"/>
      <c r="L962" s="1"/>
      <c r="M962" s="2"/>
      <c r="N962" s="2"/>
      <c r="O962" s="2"/>
      <c r="P962" s="2"/>
      <c r="Q962" s="2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8" customHeight="1">
      <c r="A963" s="1"/>
      <c r="B963" s="2"/>
      <c r="C963" s="1"/>
      <c r="D963" s="1"/>
      <c r="E963" s="1"/>
      <c r="F963" s="1"/>
      <c r="G963" s="1"/>
      <c r="H963" s="1"/>
      <c r="I963" s="1"/>
      <c r="J963" s="2"/>
      <c r="K963" s="1"/>
      <c r="L963" s="1"/>
      <c r="M963" s="2"/>
      <c r="N963" s="2"/>
      <c r="O963" s="2"/>
      <c r="P963" s="2"/>
      <c r="Q963" s="2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8" customHeight="1">
      <c r="A964" s="1"/>
      <c r="B964" s="2"/>
      <c r="C964" s="1"/>
      <c r="D964" s="1"/>
      <c r="E964" s="1"/>
      <c r="F964" s="1"/>
      <c r="G964" s="1"/>
      <c r="H964" s="1"/>
      <c r="I964" s="1"/>
      <c r="J964" s="2"/>
      <c r="K964" s="1"/>
      <c r="L964" s="1"/>
      <c r="M964" s="2"/>
      <c r="N964" s="2"/>
      <c r="O964" s="2"/>
      <c r="P964" s="2"/>
      <c r="Q964" s="2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8" customHeight="1">
      <c r="A965" s="1"/>
      <c r="B965" s="2"/>
      <c r="C965" s="1"/>
      <c r="D965" s="1"/>
      <c r="E965" s="1"/>
      <c r="F965" s="1"/>
      <c r="G965" s="1"/>
      <c r="H965" s="1"/>
      <c r="I965" s="1"/>
      <c r="J965" s="2"/>
      <c r="K965" s="1"/>
      <c r="L965" s="1"/>
      <c r="M965" s="2"/>
      <c r="N965" s="2"/>
      <c r="O965" s="2"/>
      <c r="P965" s="2"/>
      <c r="Q965" s="2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8" customHeight="1">
      <c r="A966" s="1"/>
      <c r="B966" s="2"/>
      <c r="C966" s="1"/>
      <c r="D966" s="1"/>
      <c r="E966" s="1"/>
      <c r="F966" s="1"/>
      <c r="G966" s="1"/>
      <c r="H966" s="1"/>
      <c r="I966" s="1"/>
      <c r="J966" s="2"/>
      <c r="K966" s="1"/>
      <c r="L966" s="1"/>
      <c r="M966" s="2"/>
      <c r="N966" s="2"/>
      <c r="O966" s="2"/>
      <c r="P966" s="2"/>
      <c r="Q966" s="2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8" customHeight="1">
      <c r="A967" s="1"/>
      <c r="B967" s="2"/>
      <c r="C967" s="1"/>
      <c r="D967" s="1"/>
      <c r="E967" s="1"/>
      <c r="F967" s="1"/>
      <c r="G967" s="1"/>
      <c r="H967" s="1"/>
      <c r="I967" s="1"/>
      <c r="J967" s="2"/>
      <c r="K967" s="1"/>
      <c r="L967" s="1"/>
      <c r="M967" s="2"/>
      <c r="N967" s="2"/>
      <c r="O967" s="2"/>
      <c r="P967" s="2"/>
      <c r="Q967" s="2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8" customHeight="1">
      <c r="A968" s="1"/>
      <c r="B968" s="2"/>
      <c r="C968" s="1"/>
      <c r="D968" s="1"/>
      <c r="E968" s="1"/>
      <c r="F968" s="1"/>
      <c r="G968" s="1"/>
      <c r="H968" s="1"/>
      <c r="I968" s="1"/>
      <c r="J968" s="2"/>
      <c r="K968" s="1"/>
      <c r="L968" s="1"/>
      <c r="M968" s="2"/>
      <c r="N968" s="2"/>
      <c r="O968" s="2"/>
      <c r="P968" s="2"/>
      <c r="Q968" s="2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8" customHeight="1">
      <c r="A969" s="1"/>
      <c r="B969" s="2"/>
      <c r="C969" s="1"/>
      <c r="D969" s="1"/>
      <c r="E969" s="1"/>
      <c r="F969" s="1"/>
      <c r="G969" s="1"/>
      <c r="H969" s="1"/>
      <c r="I969" s="1"/>
      <c r="J969" s="2"/>
      <c r="K969" s="1"/>
      <c r="L969" s="1"/>
      <c r="M969" s="2"/>
      <c r="N969" s="2"/>
      <c r="O969" s="2"/>
      <c r="P969" s="2"/>
      <c r="Q969" s="2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8" customHeight="1">
      <c r="A970" s="1"/>
      <c r="B970" s="2"/>
      <c r="C970" s="1"/>
      <c r="D970" s="1"/>
      <c r="E970" s="1"/>
      <c r="F970" s="1"/>
      <c r="G970" s="1"/>
      <c r="H970" s="1"/>
      <c r="I970" s="1"/>
      <c r="J970" s="2"/>
      <c r="K970" s="1"/>
      <c r="L970" s="1"/>
      <c r="M970" s="2"/>
      <c r="N970" s="2"/>
      <c r="O970" s="2"/>
      <c r="P970" s="2"/>
      <c r="Q970" s="2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8" customHeight="1">
      <c r="A971" s="1"/>
      <c r="B971" s="2"/>
      <c r="C971" s="1"/>
      <c r="D971" s="1"/>
      <c r="E971" s="1"/>
      <c r="F971" s="1"/>
      <c r="G971" s="1"/>
      <c r="H971" s="1"/>
      <c r="I971" s="1"/>
      <c r="J971" s="2"/>
      <c r="K971" s="1"/>
      <c r="L971" s="1"/>
      <c r="M971" s="2"/>
      <c r="N971" s="2"/>
      <c r="O971" s="2"/>
      <c r="P971" s="2"/>
      <c r="Q971" s="2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8" customHeight="1">
      <c r="A972" s="1"/>
      <c r="B972" s="2"/>
      <c r="C972" s="1"/>
      <c r="D972" s="1"/>
      <c r="E972" s="1"/>
      <c r="F972" s="1"/>
      <c r="G972" s="1"/>
      <c r="H972" s="1"/>
      <c r="I972" s="1"/>
      <c r="J972" s="2"/>
      <c r="K972" s="1"/>
      <c r="L972" s="1"/>
      <c r="M972" s="2"/>
      <c r="N972" s="2"/>
      <c r="O972" s="2"/>
      <c r="P972" s="2"/>
      <c r="Q972" s="2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8" customHeight="1">
      <c r="A973" s="1"/>
      <c r="B973" s="2"/>
      <c r="C973" s="1"/>
      <c r="D973" s="1"/>
      <c r="E973" s="1"/>
      <c r="F973" s="1"/>
      <c r="G973" s="1"/>
      <c r="H973" s="1"/>
      <c r="I973" s="1"/>
      <c r="J973" s="2"/>
      <c r="K973" s="1"/>
      <c r="L973" s="1"/>
      <c r="M973" s="2"/>
      <c r="N973" s="2"/>
      <c r="O973" s="2"/>
      <c r="P973" s="2"/>
      <c r="Q973" s="2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8" customHeight="1">
      <c r="A974" s="1"/>
      <c r="B974" s="2"/>
      <c r="C974" s="1"/>
      <c r="D974" s="1"/>
      <c r="E974" s="1"/>
      <c r="F974" s="1"/>
      <c r="G974" s="1"/>
      <c r="H974" s="1"/>
      <c r="I974" s="1"/>
      <c r="J974" s="2"/>
      <c r="K974" s="1"/>
      <c r="L974" s="1"/>
      <c r="M974" s="2"/>
      <c r="N974" s="2"/>
      <c r="O974" s="2"/>
      <c r="P974" s="2"/>
      <c r="Q974" s="2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8" customHeight="1">
      <c r="A975" s="1"/>
      <c r="B975" s="2"/>
      <c r="C975" s="1"/>
      <c r="D975" s="1"/>
      <c r="E975" s="1"/>
      <c r="F975" s="1"/>
      <c r="G975" s="1"/>
      <c r="H975" s="1"/>
      <c r="I975" s="1"/>
      <c r="J975" s="2"/>
      <c r="K975" s="1"/>
      <c r="L975" s="1"/>
      <c r="M975" s="2"/>
      <c r="N975" s="2"/>
      <c r="O975" s="2"/>
      <c r="P975" s="2"/>
      <c r="Q975" s="2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8" customHeight="1">
      <c r="A976" s="1"/>
      <c r="B976" s="2"/>
      <c r="C976" s="1"/>
      <c r="D976" s="1"/>
      <c r="E976" s="1"/>
      <c r="F976" s="1"/>
      <c r="G976" s="1"/>
      <c r="H976" s="1"/>
      <c r="I976" s="1"/>
      <c r="J976" s="2"/>
      <c r="K976" s="1"/>
      <c r="L976" s="1"/>
      <c r="M976" s="2"/>
      <c r="N976" s="2"/>
      <c r="O976" s="2"/>
      <c r="P976" s="2"/>
      <c r="Q976" s="2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8" customHeight="1">
      <c r="A977" s="1"/>
      <c r="B977" s="2"/>
      <c r="C977" s="1"/>
      <c r="D977" s="1"/>
      <c r="E977" s="1"/>
      <c r="F977" s="1"/>
      <c r="G977" s="1"/>
      <c r="H977" s="1"/>
      <c r="I977" s="1"/>
      <c r="J977" s="2"/>
      <c r="K977" s="1"/>
      <c r="L977" s="1"/>
      <c r="M977" s="2"/>
      <c r="N977" s="2"/>
      <c r="O977" s="2"/>
      <c r="P977" s="2"/>
      <c r="Q977" s="2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8" customHeight="1">
      <c r="A978" s="1"/>
      <c r="B978" s="2"/>
      <c r="C978" s="1"/>
      <c r="D978" s="1"/>
      <c r="E978" s="1"/>
      <c r="F978" s="1"/>
      <c r="G978" s="1"/>
      <c r="H978" s="1"/>
      <c r="I978" s="1"/>
      <c r="J978" s="2"/>
      <c r="K978" s="1"/>
      <c r="L978" s="1"/>
      <c r="M978" s="2"/>
      <c r="N978" s="2"/>
      <c r="O978" s="2"/>
      <c r="P978" s="2"/>
      <c r="Q978" s="2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8" customHeight="1">
      <c r="A979" s="1"/>
      <c r="B979" s="2"/>
      <c r="C979" s="1"/>
      <c r="D979" s="1"/>
      <c r="E979" s="1"/>
      <c r="F979" s="1"/>
      <c r="G979" s="1"/>
      <c r="H979" s="1"/>
      <c r="I979" s="1"/>
      <c r="J979" s="2"/>
      <c r="K979" s="1"/>
      <c r="L979" s="1"/>
      <c r="M979" s="2"/>
      <c r="N979" s="2"/>
      <c r="O979" s="2"/>
      <c r="P979" s="2"/>
      <c r="Q979" s="2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8" customHeight="1">
      <c r="A980" s="1"/>
      <c r="B980" s="2"/>
      <c r="C980" s="1"/>
      <c r="D980" s="1"/>
      <c r="E980" s="1"/>
      <c r="F980" s="1"/>
      <c r="G980" s="1"/>
      <c r="H980" s="1"/>
      <c r="I980" s="1"/>
      <c r="J980" s="2"/>
      <c r="K980" s="1"/>
      <c r="L980" s="1"/>
      <c r="M980" s="2"/>
      <c r="N980" s="2"/>
      <c r="O980" s="2"/>
      <c r="P980" s="2"/>
      <c r="Q980" s="2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8" customHeight="1">
      <c r="A981" s="1"/>
      <c r="B981" s="2"/>
      <c r="C981" s="1"/>
      <c r="D981" s="1"/>
      <c r="E981" s="1"/>
      <c r="F981" s="1"/>
      <c r="G981" s="1"/>
      <c r="H981" s="1"/>
      <c r="I981" s="1"/>
      <c r="J981" s="2"/>
      <c r="K981" s="1"/>
      <c r="L981" s="1"/>
      <c r="M981" s="2"/>
      <c r="N981" s="2"/>
      <c r="O981" s="2"/>
      <c r="P981" s="2"/>
      <c r="Q981" s="2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8" customHeight="1">
      <c r="A982" s="1"/>
      <c r="B982" s="2"/>
      <c r="C982" s="1"/>
      <c r="D982" s="1"/>
      <c r="E982" s="1"/>
      <c r="F982" s="1"/>
      <c r="G982" s="1"/>
      <c r="H982" s="1"/>
      <c r="I982" s="1"/>
      <c r="J982" s="2"/>
      <c r="K982" s="1"/>
      <c r="L982" s="1"/>
      <c r="M982" s="2"/>
      <c r="N982" s="2"/>
      <c r="O982" s="2"/>
      <c r="P982" s="2"/>
      <c r="Q982" s="2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8" customHeight="1">
      <c r="A983" s="1"/>
      <c r="B983" s="2"/>
      <c r="C983" s="1"/>
      <c r="D983" s="1"/>
      <c r="E983" s="1"/>
      <c r="F983" s="1"/>
      <c r="G983" s="1"/>
      <c r="H983" s="1"/>
      <c r="I983" s="1"/>
      <c r="J983" s="2"/>
      <c r="K983" s="1"/>
      <c r="L983" s="1"/>
      <c r="M983" s="2"/>
      <c r="N983" s="2"/>
      <c r="O983" s="2"/>
      <c r="P983" s="2"/>
      <c r="Q983" s="2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8" customHeight="1">
      <c r="A984" s="1"/>
      <c r="B984" s="2"/>
      <c r="C984" s="1"/>
      <c r="D984" s="1"/>
      <c r="E984" s="1"/>
      <c r="F984" s="1"/>
      <c r="G984" s="1"/>
      <c r="H984" s="1"/>
      <c r="I984" s="1"/>
      <c r="J984" s="2"/>
      <c r="K984" s="1"/>
      <c r="L984" s="1"/>
      <c r="M984" s="2"/>
      <c r="N984" s="2"/>
      <c r="O984" s="2"/>
      <c r="P984" s="2"/>
      <c r="Q984" s="2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8" customHeight="1">
      <c r="A985" s="1"/>
      <c r="B985" s="2"/>
      <c r="C985" s="1"/>
      <c r="D985" s="1"/>
      <c r="E985" s="1"/>
      <c r="F985" s="1"/>
      <c r="G985" s="1"/>
      <c r="H985" s="1"/>
      <c r="I985" s="1"/>
      <c r="J985" s="2"/>
      <c r="K985" s="1"/>
      <c r="L985" s="1"/>
      <c r="M985" s="2"/>
      <c r="N985" s="2"/>
      <c r="O985" s="2"/>
      <c r="P985" s="2"/>
      <c r="Q985" s="2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8" customHeight="1">
      <c r="A986" s="1"/>
      <c r="B986" s="2"/>
      <c r="C986" s="1"/>
      <c r="D986" s="1"/>
      <c r="E986" s="1"/>
      <c r="F986" s="1"/>
      <c r="G986" s="1"/>
      <c r="H986" s="1"/>
      <c r="I986" s="1"/>
      <c r="J986" s="2"/>
      <c r="K986" s="1"/>
      <c r="L986" s="1"/>
      <c r="M986" s="2"/>
      <c r="N986" s="2"/>
      <c r="O986" s="2"/>
      <c r="P986" s="2"/>
      <c r="Q986" s="2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8" customHeight="1">
      <c r="A987" s="1"/>
      <c r="B987" s="2"/>
      <c r="C987" s="1"/>
      <c r="D987" s="1"/>
      <c r="E987" s="1"/>
      <c r="F987" s="1"/>
      <c r="G987" s="1"/>
      <c r="H987" s="1"/>
      <c r="I987" s="1"/>
      <c r="J987" s="2"/>
      <c r="K987" s="1"/>
      <c r="L987" s="1"/>
      <c r="M987" s="2"/>
      <c r="N987" s="2"/>
      <c r="O987" s="2"/>
      <c r="P987" s="2"/>
      <c r="Q987" s="2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8" customHeight="1">
      <c r="A988" s="1"/>
      <c r="B988" s="2"/>
      <c r="C988" s="1"/>
      <c r="D988" s="1"/>
      <c r="E988" s="1"/>
      <c r="F988" s="1"/>
      <c r="G988" s="1"/>
      <c r="H988" s="1"/>
      <c r="I988" s="1"/>
      <c r="J988" s="2"/>
      <c r="K988" s="1"/>
      <c r="L988" s="1"/>
      <c r="M988" s="2"/>
      <c r="N988" s="2"/>
      <c r="O988" s="2"/>
      <c r="P988" s="2"/>
      <c r="Q988" s="2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8" customHeight="1">
      <c r="A989" s="1"/>
      <c r="B989" s="2"/>
      <c r="C989" s="1"/>
      <c r="D989" s="1"/>
      <c r="E989" s="1"/>
      <c r="F989" s="1"/>
      <c r="G989" s="1"/>
      <c r="H989" s="1"/>
      <c r="I989" s="1"/>
      <c r="J989" s="2"/>
      <c r="K989" s="1"/>
      <c r="L989" s="1"/>
      <c r="M989" s="2"/>
      <c r="N989" s="2"/>
      <c r="O989" s="2"/>
      <c r="P989" s="2"/>
      <c r="Q989" s="2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8" customHeight="1">
      <c r="A990" s="1"/>
      <c r="B990" s="2"/>
      <c r="C990" s="1"/>
      <c r="D990" s="1"/>
      <c r="E990" s="1"/>
      <c r="F990" s="1"/>
      <c r="G990" s="1"/>
      <c r="H990" s="1"/>
      <c r="I990" s="1"/>
      <c r="J990" s="2"/>
      <c r="K990" s="1"/>
      <c r="L990" s="1"/>
      <c r="M990" s="2"/>
      <c r="N990" s="2"/>
      <c r="O990" s="2"/>
      <c r="P990" s="2"/>
      <c r="Q990" s="2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8" customHeight="1">
      <c r="A991" s="1"/>
      <c r="B991" s="2"/>
      <c r="C991" s="1"/>
      <c r="D991" s="1"/>
      <c r="E991" s="1"/>
      <c r="F991" s="1"/>
      <c r="G991" s="1"/>
      <c r="H991" s="1"/>
      <c r="I991" s="1"/>
      <c r="J991" s="2"/>
      <c r="K991" s="1"/>
      <c r="L991" s="1"/>
      <c r="M991" s="2"/>
      <c r="N991" s="2"/>
      <c r="O991" s="2"/>
      <c r="P991" s="2"/>
      <c r="Q991" s="2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8" customHeight="1">
      <c r="A992" s="1"/>
      <c r="B992" s="2"/>
      <c r="C992" s="1"/>
      <c r="D992" s="1"/>
      <c r="E992" s="1"/>
      <c r="F992" s="1"/>
      <c r="G992" s="1"/>
      <c r="H992" s="1"/>
      <c r="I992" s="1"/>
      <c r="J992" s="2"/>
      <c r="K992" s="1"/>
      <c r="L992" s="1"/>
      <c r="M992" s="2"/>
      <c r="N992" s="2"/>
      <c r="O992" s="2"/>
      <c r="P992" s="2"/>
      <c r="Q992" s="2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8" customHeight="1">
      <c r="A993" s="1"/>
      <c r="B993" s="2"/>
      <c r="C993" s="1"/>
      <c r="D993" s="1"/>
      <c r="E993" s="1"/>
      <c r="F993" s="1"/>
      <c r="G993" s="1"/>
      <c r="H993" s="1"/>
      <c r="I993" s="1"/>
      <c r="J993" s="2"/>
      <c r="K993" s="1"/>
      <c r="L993" s="1"/>
      <c r="M993" s="2"/>
      <c r="N993" s="2"/>
      <c r="O993" s="2"/>
      <c r="P993" s="2"/>
      <c r="Q993" s="2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8" customHeight="1">
      <c r="A994" s="1"/>
      <c r="B994" s="2"/>
      <c r="C994" s="1"/>
      <c r="D994" s="1"/>
      <c r="E994" s="1"/>
      <c r="F994" s="1"/>
      <c r="G994" s="1"/>
      <c r="H994" s="1"/>
      <c r="I994" s="1"/>
      <c r="J994" s="2"/>
      <c r="K994" s="1"/>
      <c r="L994" s="1"/>
      <c r="M994" s="2"/>
      <c r="N994" s="2"/>
      <c r="O994" s="2"/>
      <c r="P994" s="2"/>
      <c r="Q994" s="2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8" customHeight="1">
      <c r="A995" s="1"/>
      <c r="B995" s="2"/>
      <c r="C995" s="1"/>
      <c r="D995" s="1"/>
      <c r="E995" s="1"/>
      <c r="F995" s="1"/>
      <c r="G995" s="1"/>
      <c r="H995" s="1"/>
      <c r="I995" s="1"/>
      <c r="J995" s="2"/>
      <c r="K995" s="1"/>
      <c r="L995" s="1"/>
      <c r="M995" s="2"/>
      <c r="N995" s="2"/>
      <c r="O995" s="2"/>
      <c r="P995" s="2"/>
      <c r="Q995" s="2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8" customHeight="1">
      <c r="A996" s="1"/>
      <c r="B996" s="2"/>
      <c r="C996" s="1"/>
      <c r="D996" s="1"/>
      <c r="E996" s="1"/>
      <c r="F996" s="1"/>
      <c r="G996" s="1"/>
      <c r="H996" s="1"/>
      <c r="I996" s="1"/>
      <c r="J996" s="2"/>
      <c r="K996" s="1"/>
      <c r="L996" s="1"/>
      <c r="M996" s="2"/>
      <c r="N996" s="2"/>
      <c r="O996" s="2"/>
      <c r="P996" s="2"/>
      <c r="Q996" s="2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8" customHeight="1">
      <c r="A997" s="1"/>
      <c r="B997" s="2"/>
      <c r="C997" s="1"/>
      <c r="D997" s="1"/>
      <c r="E997" s="1"/>
      <c r="F997" s="1"/>
      <c r="G997" s="1"/>
      <c r="H997" s="1"/>
      <c r="I997" s="1"/>
      <c r="J997" s="2"/>
      <c r="K997" s="1"/>
      <c r="L997" s="1"/>
      <c r="M997" s="2"/>
      <c r="N997" s="2"/>
      <c r="O997" s="2"/>
      <c r="P997" s="2"/>
      <c r="Q997" s="2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8" customHeight="1">
      <c r="A998" s="1"/>
      <c r="B998" s="2"/>
      <c r="C998" s="1"/>
      <c r="D998" s="1"/>
      <c r="E998" s="1"/>
      <c r="F998" s="1"/>
      <c r="G998" s="1"/>
      <c r="H998" s="1"/>
      <c r="I998" s="1"/>
      <c r="J998" s="2"/>
      <c r="K998" s="1"/>
      <c r="L998" s="1"/>
      <c r="M998" s="2"/>
      <c r="N998" s="2"/>
      <c r="O998" s="2"/>
      <c r="P998" s="2"/>
      <c r="Q998" s="2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8" customHeight="1">
      <c r="A999" s="1"/>
      <c r="B999" s="2"/>
      <c r="C999" s="1"/>
      <c r="D999" s="1"/>
      <c r="E999" s="1"/>
      <c r="F999" s="1"/>
      <c r="G999" s="1"/>
      <c r="H999" s="1"/>
      <c r="I999" s="1"/>
      <c r="J999" s="2"/>
      <c r="K999" s="1"/>
      <c r="L999" s="1"/>
      <c r="M999" s="2"/>
      <c r="N999" s="2"/>
      <c r="O999" s="2"/>
      <c r="P999" s="2"/>
      <c r="Q999" s="2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8" customHeight="1">
      <c r="A1000" s="1"/>
      <c r="B1000" s="2"/>
      <c r="C1000" s="1"/>
      <c r="D1000" s="1"/>
      <c r="E1000" s="1"/>
      <c r="F1000" s="1"/>
      <c r="G1000" s="1"/>
      <c r="H1000" s="1"/>
      <c r="I1000" s="1"/>
      <c r="J1000" s="2"/>
      <c r="K1000" s="1"/>
      <c r="L1000" s="1"/>
      <c r="M1000" s="2"/>
      <c r="N1000" s="2"/>
      <c r="O1000" s="2"/>
      <c r="P1000" s="2"/>
      <c r="Q1000" s="2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8" customHeight="1">
      <c r="A1001" s="1"/>
      <c r="B1001" s="2"/>
      <c r="C1001" s="1"/>
      <c r="D1001" s="1"/>
      <c r="E1001" s="1"/>
      <c r="F1001" s="1"/>
      <c r="G1001" s="1"/>
      <c r="H1001" s="1"/>
      <c r="I1001" s="1"/>
      <c r="J1001" s="2"/>
      <c r="K1001" s="1"/>
      <c r="L1001" s="1"/>
      <c r="M1001" s="2"/>
      <c r="N1001" s="2"/>
      <c r="O1001" s="2"/>
      <c r="P1001" s="2"/>
      <c r="Q1001" s="2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8" customHeight="1">
      <c r="A1002" s="1"/>
      <c r="B1002" s="2"/>
      <c r="C1002" s="1"/>
      <c r="D1002" s="1"/>
      <c r="E1002" s="1"/>
      <c r="F1002" s="1"/>
      <c r="G1002" s="1"/>
      <c r="H1002" s="1"/>
      <c r="I1002" s="1"/>
      <c r="J1002" s="2"/>
      <c r="K1002" s="1"/>
      <c r="L1002" s="1"/>
      <c r="M1002" s="2"/>
      <c r="N1002" s="2"/>
      <c r="O1002" s="2"/>
      <c r="P1002" s="2"/>
      <c r="Q1002" s="2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8" customHeight="1">
      <c r="A1003" s="1"/>
      <c r="B1003" s="2"/>
      <c r="C1003" s="1"/>
      <c r="D1003" s="1"/>
      <c r="E1003" s="1"/>
      <c r="F1003" s="1"/>
      <c r="G1003" s="1"/>
      <c r="H1003" s="1"/>
      <c r="I1003" s="1"/>
      <c r="J1003" s="2"/>
      <c r="K1003" s="1"/>
      <c r="L1003" s="1"/>
      <c r="M1003" s="2"/>
      <c r="N1003" s="2"/>
      <c r="O1003" s="2"/>
      <c r="P1003" s="2"/>
      <c r="Q1003" s="2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8" customHeight="1">
      <c r="A1004" s="1"/>
      <c r="B1004" s="2"/>
      <c r="C1004" s="1"/>
      <c r="D1004" s="1"/>
      <c r="E1004" s="1"/>
      <c r="F1004" s="1"/>
      <c r="G1004" s="1"/>
      <c r="H1004" s="1"/>
      <c r="I1004" s="1"/>
      <c r="J1004" s="2"/>
      <c r="K1004" s="1"/>
      <c r="L1004" s="1"/>
      <c r="M1004" s="2"/>
      <c r="N1004" s="2"/>
      <c r="O1004" s="2"/>
      <c r="P1004" s="2"/>
      <c r="Q1004" s="2"/>
      <c r="T1004" s="1"/>
      <c r="U1004" s="1"/>
      <c r="V1004" s="1"/>
      <c r="W1004" s="1"/>
      <c r="X1004" s="1"/>
      <c r="Y1004" s="1"/>
      <c r="Z1004" s="1"/>
      <c r="AA1004" s="1"/>
      <c r="AB1004" s="1"/>
    </row>
  </sheetData>
  <mergeCells count="18">
    <mergeCell ref="P5:P6"/>
    <mergeCell ref="Q5:Q6"/>
    <mergeCell ref="D1:N4"/>
    <mergeCell ref="N5:N6"/>
    <mergeCell ref="A5:A6"/>
    <mergeCell ref="B5:B6"/>
    <mergeCell ref="O1:Q1"/>
    <mergeCell ref="O2:Q2"/>
    <mergeCell ref="O3:Q3"/>
    <mergeCell ref="C5:C6"/>
    <mergeCell ref="D5:D6"/>
    <mergeCell ref="E5:E6"/>
    <mergeCell ref="H5:I5"/>
    <mergeCell ref="J5:M5"/>
    <mergeCell ref="F5:G5"/>
    <mergeCell ref="O4:Q4"/>
    <mergeCell ref="A1:C4"/>
    <mergeCell ref="O5:O6"/>
  </mergeCells>
  <pageMargins left="0.70866141732283472" right="0.70866141732283472" top="0.74803149606299213" bottom="0.74803149606299213" header="0" footer="0"/>
  <pageSetup paperSize="8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12"/>
  <sheetViews>
    <sheetView workbookViewId="0">
      <selection activeCell="F4" sqref="F4"/>
    </sheetView>
  </sheetViews>
  <sheetFormatPr defaultColWidth="12.625" defaultRowHeight="15" customHeight="1"/>
  <cols>
    <col min="1" max="1" width="8" customWidth="1"/>
    <col min="2" max="2" width="28.875" customWidth="1"/>
    <col min="3" max="17" width="8.125" customWidth="1"/>
    <col min="18" max="26" width="7.625" customWidth="1"/>
  </cols>
  <sheetData>
    <row r="1" spans="1:26" s="99" customFormat="1" ht="15" customHeight="1"/>
    <row r="2" spans="1:26" s="99" customFormat="1" ht="18" customHeight="1">
      <c r="A2" s="167" t="s">
        <v>52</v>
      </c>
      <c r="B2" s="170" t="s">
        <v>32</v>
      </c>
      <c r="C2" s="172" t="s">
        <v>33</v>
      </c>
      <c r="D2" s="150"/>
      <c r="E2" s="150"/>
      <c r="F2" s="150"/>
      <c r="G2" s="151"/>
      <c r="H2" s="172" t="s">
        <v>34</v>
      </c>
      <c r="I2" s="150"/>
      <c r="J2" s="150"/>
      <c r="K2" s="150"/>
      <c r="L2" s="151"/>
      <c r="M2" s="172" t="s">
        <v>35</v>
      </c>
      <c r="N2" s="150"/>
      <c r="O2" s="150"/>
      <c r="P2" s="150"/>
      <c r="Q2" s="151"/>
      <c r="R2" s="7"/>
      <c r="S2" s="7"/>
      <c r="T2" s="7"/>
      <c r="U2" s="7"/>
      <c r="V2" s="7"/>
      <c r="W2" s="7"/>
      <c r="X2" s="7"/>
      <c r="Y2" s="7"/>
      <c r="Z2" s="7"/>
    </row>
    <row r="3" spans="1:26" s="99" customFormat="1" ht="18" customHeight="1">
      <c r="A3" s="168"/>
      <c r="B3" s="171"/>
      <c r="C3" s="9" t="s">
        <v>20</v>
      </c>
      <c r="D3" s="9" t="s">
        <v>26</v>
      </c>
      <c r="E3" s="9" t="s">
        <v>28</v>
      </c>
      <c r="F3" s="9" t="s">
        <v>29</v>
      </c>
      <c r="G3" s="9" t="s">
        <v>36</v>
      </c>
      <c r="H3" s="9" t="s">
        <v>20</v>
      </c>
      <c r="I3" s="9" t="s">
        <v>26</v>
      </c>
      <c r="J3" s="9" t="s">
        <v>28</v>
      </c>
      <c r="K3" s="9" t="s">
        <v>29</v>
      </c>
      <c r="L3" s="9" t="s">
        <v>36</v>
      </c>
      <c r="M3" s="9" t="s">
        <v>20</v>
      </c>
      <c r="N3" s="9" t="s">
        <v>26</v>
      </c>
      <c r="O3" s="9" t="s">
        <v>28</v>
      </c>
      <c r="P3" s="9" t="s">
        <v>29</v>
      </c>
      <c r="Q3" s="9" t="s">
        <v>36</v>
      </c>
      <c r="R3" s="7"/>
      <c r="S3" s="7"/>
      <c r="T3" s="7"/>
      <c r="U3" s="7"/>
      <c r="V3" s="7"/>
      <c r="W3" s="7"/>
      <c r="X3" s="7"/>
      <c r="Y3" s="7"/>
      <c r="Z3" s="7"/>
    </row>
    <row r="4" spans="1:26" s="99" customFormat="1" ht="18" customHeight="1">
      <c r="A4" s="168"/>
      <c r="B4" s="10" t="s">
        <v>37</v>
      </c>
      <c r="C4" s="11"/>
      <c r="D4" s="11"/>
      <c r="E4" s="11"/>
      <c r="F4" s="11"/>
      <c r="G4" s="11"/>
      <c r="H4" s="12"/>
      <c r="I4" s="12"/>
      <c r="J4" s="12"/>
      <c r="K4" s="12"/>
      <c r="L4" s="12"/>
      <c r="M4" s="13">
        <f t="shared" ref="M4" si="0">SUM(C4,H4)</f>
        <v>0</v>
      </c>
      <c r="N4" s="13">
        <f t="shared" ref="N4" si="1">SUM(D4,I4)</f>
        <v>0</v>
      </c>
      <c r="O4" s="13">
        <f t="shared" ref="O4" si="2">SUM(E4,J4)</f>
        <v>0</v>
      </c>
      <c r="P4" s="13">
        <f t="shared" ref="P4" si="3">SUM(F4,K4)</f>
        <v>0</v>
      </c>
      <c r="Q4" s="13">
        <f t="shared" ref="Q4" si="4">SUM(G4,L4)</f>
        <v>0</v>
      </c>
      <c r="R4" s="7"/>
      <c r="S4" s="7"/>
      <c r="T4" s="7"/>
      <c r="U4" s="7"/>
      <c r="V4" s="7"/>
      <c r="W4" s="7"/>
      <c r="X4" s="7"/>
      <c r="Y4" s="7"/>
      <c r="Z4" s="7"/>
    </row>
    <row r="5" spans="1:26" s="99" customFormat="1" ht="18" customHeight="1">
      <c r="A5" s="168"/>
      <c r="B5" s="10" t="s">
        <v>38</v>
      </c>
      <c r="C5" s="11"/>
      <c r="D5" s="11"/>
      <c r="E5" s="11"/>
      <c r="F5" s="11"/>
      <c r="G5" s="11"/>
      <c r="H5" s="12"/>
      <c r="I5" s="12"/>
      <c r="J5" s="12"/>
      <c r="K5" s="12"/>
      <c r="L5" s="12"/>
      <c r="M5" s="13">
        <f t="shared" ref="M5" si="5">SUM(C5+H5)</f>
        <v>0</v>
      </c>
      <c r="N5" s="13">
        <f t="shared" ref="N5" si="6">SUM(D5+I5)</f>
        <v>0</v>
      </c>
      <c r="O5" s="13">
        <f t="shared" ref="O5" si="7">SUM(E5+J5)</f>
        <v>0</v>
      </c>
      <c r="P5" s="13">
        <f t="shared" ref="P5" si="8">SUM(F5+K5)</f>
        <v>0</v>
      </c>
      <c r="Q5" s="13">
        <f t="shared" ref="Q5" si="9">SUM(G5+L5)</f>
        <v>0</v>
      </c>
      <c r="R5" s="7"/>
      <c r="S5" s="7"/>
      <c r="T5" s="7"/>
      <c r="U5" s="7"/>
      <c r="V5" s="7"/>
      <c r="W5" s="7"/>
      <c r="X5" s="7"/>
      <c r="Y5" s="7"/>
      <c r="Z5" s="7"/>
    </row>
    <row r="6" spans="1:26" s="99" customFormat="1" ht="18" customHeight="1">
      <c r="A6" s="168"/>
      <c r="B6" s="14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15"/>
      <c r="S6" s="15"/>
      <c r="T6" s="15"/>
      <c r="U6" s="15"/>
      <c r="V6" s="15"/>
      <c r="W6" s="15"/>
      <c r="X6" s="15"/>
      <c r="Y6" s="15"/>
      <c r="Z6" s="15"/>
    </row>
    <row r="7" spans="1:26" s="99" customFormat="1" ht="18" customHeight="1">
      <c r="A7" s="168"/>
      <c r="B7" s="16" t="s">
        <v>39</v>
      </c>
      <c r="C7" s="9" t="s">
        <v>20</v>
      </c>
      <c r="D7" s="9" t="s">
        <v>26</v>
      </c>
      <c r="E7" s="9" t="s">
        <v>28</v>
      </c>
      <c r="F7" s="9" t="s">
        <v>29</v>
      </c>
      <c r="G7" s="9" t="s">
        <v>40</v>
      </c>
      <c r="H7" s="17"/>
      <c r="I7" s="17"/>
      <c r="J7" s="17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99" customFormat="1" ht="18" customHeight="1">
      <c r="A8" s="168"/>
      <c r="B8" s="18" t="s">
        <v>41</v>
      </c>
      <c r="C8" s="19"/>
      <c r="D8" s="19"/>
      <c r="E8" s="19"/>
      <c r="F8" s="19"/>
      <c r="G8" s="5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s="99" customFormat="1" ht="18" customHeight="1">
      <c r="A9" s="168"/>
      <c r="B9" s="18" t="s">
        <v>42</v>
      </c>
      <c r="C9" s="19"/>
      <c r="D9" s="19"/>
      <c r="E9" s="19"/>
      <c r="F9" s="19"/>
      <c r="G9" s="5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s="99" customFormat="1" ht="18" customHeight="1">
      <c r="A10" s="168"/>
      <c r="B10" s="18" t="s">
        <v>43</v>
      </c>
      <c r="C10" s="19"/>
      <c r="D10" s="19"/>
      <c r="E10" s="19"/>
      <c r="F10" s="19"/>
      <c r="G10" s="5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s="99" customFormat="1" ht="18" customHeight="1">
      <c r="A11" s="168"/>
      <c r="B11" s="18" t="s">
        <v>44</v>
      </c>
      <c r="C11" s="19"/>
      <c r="D11" s="19"/>
      <c r="E11" s="19"/>
      <c r="F11" s="19"/>
      <c r="G11" s="56"/>
      <c r="H11" s="7"/>
      <c r="I11" s="7"/>
      <c r="J11" s="7"/>
      <c r="K11" s="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s="99" customFormat="1" ht="18" customHeight="1">
      <c r="A12" s="168"/>
      <c r="B12" s="20"/>
      <c r="C12" s="8"/>
      <c r="D12" s="8"/>
      <c r="E12" s="8"/>
      <c r="F12" s="8"/>
      <c r="G12" s="8"/>
      <c r="H12" s="7"/>
      <c r="I12" s="7"/>
      <c r="J12" s="8"/>
      <c r="K12" s="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99" customFormat="1" ht="18" customHeight="1">
      <c r="A13" s="168"/>
      <c r="B13" s="21" t="s">
        <v>45</v>
      </c>
      <c r="C13" s="176" t="s">
        <v>20</v>
      </c>
      <c r="D13" s="177"/>
      <c r="E13" s="9" t="s">
        <v>26</v>
      </c>
      <c r="F13" s="9" t="s">
        <v>28</v>
      </c>
      <c r="G13" s="9" t="s">
        <v>29</v>
      </c>
      <c r="H13" s="17"/>
      <c r="I13" s="17"/>
      <c r="J13" s="1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s="99" customFormat="1" ht="18" customHeight="1">
      <c r="A14" s="168"/>
      <c r="B14" s="18" t="s">
        <v>41</v>
      </c>
      <c r="C14" s="19"/>
      <c r="D14" s="19"/>
      <c r="E14" s="19"/>
      <c r="F14" s="19"/>
      <c r="G14" s="57"/>
      <c r="H14" s="7"/>
      <c r="I14" s="7"/>
      <c r="J14" s="7"/>
      <c r="K14" s="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s="99" customFormat="1" ht="18" customHeight="1">
      <c r="A15" s="168"/>
      <c r="B15" s="18" t="s">
        <v>42</v>
      </c>
      <c r="C15" s="19"/>
      <c r="D15" s="19"/>
      <c r="E15" s="19"/>
      <c r="F15" s="19"/>
      <c r="G15" s="57"/>
      <c r="H15" s="7"/>
      <c r="I15" s="7"/>
      <c r="J15" s="7"/>
      <c r="K15" s="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s="99" customFormat="1" ht="18" customHeight="1">
      <c r="A16" s="168"/>
      <c r="B16" s="18" t="s">
        <v>43</v>
      </c>
      <c r="C16" s="19"/>
      <c r="D16" s="19"/>
      <c r="E16" s="19"/>
      <c r="F16" s="19"/>
      <c r="G16" s="57"/>
      <c r="H16" s="7"/>
      <c r="I16" s="7"/>
      <c r="J16" s="7"/>
      <c r="K16" s="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s="99" customFormat="1" ht="18" customHeight="1">
      <c r="A17" s="168"/>
      <c r="B17" s="18" t="s">
        <v>44</v>
      </c>
      <c r="C17" s="19"/>
      <c r="D17" s="19"/>
      <c r="E17" s="19"/>
      <c r="F17" s="19"/>
      <c r="G17" s="57"/>
      <c r="H17" s="7"/>
      <c r="I17" s="7"/>
      <c r="J17" s="7"/>
      <c r="K17" s="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s="99" customFormat="1" ht="18" customHeight="1">
      <c r="A18" s="168"/>
      <c r="B18" s="22"/>
      <c r="C18" s="8"/>
      <c r="D18" s="8"/>
      <c r="E18" s="8"/>
      <c r="F18" s="8"/>
      <c r="G18" s="8"/>
      <c r="H18" s="8"/>
      <c r="I18" s="8"/>
      <c r="J18" s="8"/>
      <c r="K18" s="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s="99" customFormat="1" ht="18" customHeight="1">
      <c r="A19" s="168"/>
      <c r="B19" s="21" t="s">
        <v>46</v>
      </c>
      <c r="C19" s="176" t="s">
        <v>20</v>
      </c>
      <c r="D19" s="177"/>
      <c r="E19" s="9" t="s">
        <v>26</v>
      </c>
      <c r="F19" s="9" t="s">
        <v>28</v>
      </c>
      <c r="G19" s="9" t="s">
        <v>29</v>
      </c>
      <c r="H19" s="17"/>
      <c r="I19" s="17"/>
      <c r="J19" s="17"/>
      <c r="K19" s="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s="99" customFormat="1" ht="18" customHeight="1">
      <c r="A20" s="168"/>
      <c r="B20" s="18" t="s">
        <v>41</v>
      </c>
      <c r="C20" s="19"/>
      <c r="D20" s="19"/>
      <c r="E20" s="19"/>
      <c r="F20" s="19"/>
      <c r="G20" s="57"/>
      <c r="H20" s="7"/>
      <c r="I20" s="7"/>
      <c r="J20" s="7"/>
      <c r="K20" s="8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s="99" customFormat="1" ht="18" customHeight="1">
      <c r="A21" s="168"/>
      <c r="B21" s="18" t="s">
        <v>42</v>
      </c>
      <c r="C21" s="19"/>
      <c r="D21" s="19"/>
      <c r="E21" s="19"/>
      <c r="F21" s="19"/>
      <c r="G21" s="57"/>
      <c r="H21" s="7"/>
      <c r="I21" s="7"/>
      <c r="J21" s="7"/>
      <c r="K21" s="8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s="99" customFormat="1" ht="18" customHeight="1">
      <c r="A22" s="168"/>
      <c r="B22" s="18" t="s">
        <v>43</v>
      </c>
      <c r="C22" s="19"/>
      <c r="D22" s="19"/>
      <c r="E22" s="19"/>
      <c r="F22" s="19"/>
      <c r="G22" s="57"/>
      <c r="H22" s="7"/>
      <c r="I22" s="7"/>
      <c r="J22" s="7"/>
      <c r="K22" s="8"/>
      <c r="L22" s="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s="99" customFormat="1" ht="18" customHeight="1">
      <c r="A23" s="168"/>
      <c r="B23" s="18" t="s">
        <v>44</v>
      </c>
      <c r="C23" s="19"/>
      <c r="D23" s="19"/>
      <c r="E23" s="19"/>
      <c r="F23" s="19"/>
      <c r="G23" s="57"/>
      <c r="H23" s="7"/>
      <c r="I23" s="7"/>
      <c r="J23" s="7"/>
      <c r="K23" s="8"/>
      <c r="L23" s="8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s="99" customFormat="1" ht="18" customHeight="1">
      <c r="A24" s="168"/>
      <c r="B24" s="22"/>
      <c r="C24" s="8"/>
      <c r="D24" s="8"/>
      <c r="E24" s="8"/>
      <c r="F24" s="8"/>
      <c r="G24" s="8"/>
      <c r="H24" s="8"/>
      <c r="I24" s="8"/>
      <c r="J24" s="8"/>
      <c r="K24" s="8"/>
      <c r="L24" s="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99" customFormat="1" ht="18" customHeight="1">
      <c r="A25" s="168"/>
      <c r="B25" s="21" t="s">
        <v>47</v>
      </c>
      <c r="C25" s="9" t="s">
        <v>20</v>
      </c>
      <c r="D25" s="9" t="s">
        <v>26</v>
      </c>
      <c r="E25" s="9" t="s">
        <v>28</v>
      </c>
      <c r="F25" s="9" t="s">
        <v>29</v>
      </c>
      <c r="G25" s="9" t="s">
        <v>48</v>
      </c>
      <c r="H25" s="17"/>
      <c r="I25" s="17"/>
      <c r="J25" s="17"/>
      <c r="K25" s="1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6" s="99" customFormat="1" ht="18" customHeight="1">
      <c r="A26" s="168"/>
      <c r="B26" s="18" t="s">
        <v>41</v>
      </c>
      <c r="C26" s="19"/>
      <c r="D26" s="19"/>
      <c r="E26" s="19"/>
      <c r="F26" s="57"/>
      <c r="G26" s="19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6" s="99" customFormat="1" ht="18" customHeight="1">
      <c r="A27" s="168"/>
      <c r="B27" s="18" t="s">
        <v>42</v>
      </c>
      <c r="C27" s="19"/>
      <c r="D27" s="19"/>
      <c r="E27" s="19"/>
      <c r="F27" s="57"/>
      <c r="G27" s="19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6" s="99" customFormat="1" ht="18" customHeight="1">
      <c r="A28" s="168"/>
      <c r="B28" s="18" t="s">
        <v>43</v>
      </c>
      <c r="C28" s="19"/>
      <c r="D28" s="19"/>
      <c r="E28" s="19"/>
      <c r="F28" s="57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6" s="99" customFormat="1" ht="18" customHeight="1">
      <c r="A29" s="168"/>
      <c r="B29" s="18" t="s">
        <v>44</v>
      </c>
      <c r="C29" s="19"/>
      <c r="D29" s="19"/>
      <c r="E29" s="19"/>
      <c r="F29" s="57"/>
      <c r="G29" s="19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6" s="83" customFormat="1" ht="18" customHeight="1">
      <c r="A30" s="168"/>
      <c r="B30" s="81"/>
      <c r="C30" s="80"/>
      <c r="D30" s="80"/>
      <c r="E30" s="80"/>
      <c r="F30" s="80"/>
      <c r="G30" s="80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6" s="99" customFormat="1" ht="18" customHeight="1">
      <c r="A31" s="168"/>
      <c r="B31" s="84" t="s">
        <v>55</v>
      </c>
      <c r="C31" s="9" t="s">
        <v>20</v>
      </c>
      <c r="D31" s="9" t="s">
        <v>26</v>
      </c>
      <c r="E31" s="9" t="s">
        <v>28</v>
      </c>
      <c r="F31" s="9" t="s">
        <v>29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6" s="99" customFormat="1" ht="18" customHeight="1">
      <c r="A32" s="168"/>
      <c r="B32" s="18" t="s">
        <v>41</v>
      </c>
      <c r="C32" s="19"/>
      <c r="D32" s="19"/>
      <c r="E32" s="19"/>
      <c r="F32" s="5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6" s="99" customFormat="1" ht="18" customHeight="1">
      <c r="A33" s="168"/>
      <c r="B33" s="18" t="s">
        <v>42</v>
      </c>
      <c r="C33" s="19"/>
      <c r="D33" s="19"/>
      <c r="E33" s="19"/>
      <c r="F33" s="5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6" s="99" customFormat="1" ht="18" customHeight="1">
      <c r="A34" s="168"/>
      <c r="B34" s="18" t="s">
        <v>43</v>
      </c>
      <c r="C34" s="19"/>
      <c r="D34" s="19"/>
      <c r="E34" s="19"/>
      <c r="F34" s="5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6" s="99" customFormat="1" ht="18" customHeight="1">
      <c r="A35" s="168"/>
      <c r="B35" s="18" t="s">
        <v>44</v>
      </c>
      <c r="C35" s="19"/>
      <c r="D35" s="19"/>
      <c r="E35" s="19"/>
      <c r="F35" s="5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6" s="99" customFormat="1" ht="18" customHeight="1">
      <c r="A36" s="168"/>
      <c r="B36" s="20"/>
      <c r="C36" s="23"/>
      <c r="D36" s="23"/>
      <c r="E36" s="23"/>
      <c r="F36" s="23"/>
      <c r="G36" s="23"/>
      <c r="H36" s="2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s="99" customFormat="1" ht="18" customHeight="1">
      <c r="A37" s="168"/>
      <c r="B37" s="21" t="s">
        <v>49</v>
      </c>
      <c r="C37" s="9" t="s">
        <v>20</v>
      </c>
      <c r="D37" s="9" t="s">
        <v>26</v>
      </c>
      <c r="E37" s="9" t="s">
        <v>28</v>
      </c>
      <c r="F37" s="9" t="s">
        <v>29</v>
      </c>
      <c r="G37" s="9" t="s">
        <v>48</v>
      </c>
      <c r="H37" s="7"/>
      <c r="I37" s="100" t="s">
        <v>20</v>
      </c>
      <c r="J37" s="100" t="s">
        <v>26</v>
      </c>
      <c r="K37" s="100" t="s">
        <v>28</v>
      </c>
      <c r="L37" s="100" t="s">
        <v>36</v>
      </c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s="99" customFormat="1" ht="18" customHeight="1">
      <c r="A38" s="168"/>
      <c r="B38" s="18" t="s">
        <v>31</v>
      </c>
      <c r="C38" s="19"/>
      <c r="D38" s="19"/>
      <c r="E38" s="19"/>
      <c r="F38" s="19"/>
      <c r="G38" s="19"/>
      <c r="H38" s="7"/>
      <c r="I38" s="173" t="s">
        <v>56</v>
      </c>
      <c r="J38" s="174"/>
      <c r="K38" s="174"/>
      <c r="L38" s="175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s="99" customFormat="1" ht="18" customHeight="1">
      <c r="A39" s="168"/>
      <c r="B39" s="18" t="s">
        <v>50</v>
      </c>
      <c r="C39" s="19"/>
      <c r="D39" s="19"/>
      <c r="E39" s="19"/>
      <c r="F39" s="19"/>
      <c r="G39" s="19"/>
      <c r="H39" s="7"/>
      <c r="I39" s="98"/>
      <c r="J39" s="98"/>
      <c r="K39" s="98"/>
      <c r="L39" s="9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s="99" customFormat="1" ht="18" customHeight="1">
      <c r="A40" s="168"/>
      <c r="B40" s="18" t="s">
        <v>23</v>
      </c>
      <c r="C40" s="19"/>
      <c r="D40" s="19"/>
      <c r="E40" s="19"/>
      <c r="F40" s="19"/>
      <c r="G40" s="19"/>
      <c r="H40" s="7"/>
      <c r="I40" s="173" t="s">
        <v>57</v>
      </c>
      <c r="J40" s="174"/>
      <c r="K40" s="174"/>
      <c r="L40" s="175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s="99" customFormat="1" ht="18" customHeight="1">
      <c r="A41" s="169"/>
      <c r="B41" s="18" t="s">
        <v>51</v>
      </c>
      <c r="C41" s="19"/>
      <c r="D41" s="19"/>
      <c r="E41" s="19"/>
      <c r="F41" s="19"/>
      <c r="G41" s="19"/>
      <c r="H41" s="7"/>
      <c r="I41" s="98"/>
      <c r="J41" s="98"/>
      <c r="K41" s="98"/>
      <c r="L41" s="9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s="24" customFormat="1" ht="15" customHeight="1"/>
    <row r="43" spans="1:26" ht="18" customHeight="1">
      <c r="A43" s="7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7"/>
      <c r="S43" s="7"/>
      <c r="T43" s="7"/>
      <c r="U43" s="7"/>
      <c r="V43" s="7"/>
      <c r="W43" s="7"/>
      <c r="X43" s="7"/>
      <c r="Y43" s="7"/>
      <c r="Z43" s="7"/>
    </row>
    <row r="44" spans="1:26" ht="18" customHeight="1">
      <c r="A44" s="7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7"/>
      <c r="S44" s="7"/>
      <c r="T44" s="7"/>
      <c r="U44" s="7"/>
      <c r="V44" s="7"/>
      <c r="W44" s="7"/>
      <c r="X44" s="7"/>
      <c r="Y44" s="7"/>
      <c r="Z44" s="7"/>
    </row>
    <row r="45" spans="1:26" ht="18" customHeight="1">
      <c r="A45" s="7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7"/>
      <c r="S45" s="7"/>
      <c r="T45" s="7"/>
      <c r="U45" s="7"/>
      <c r="V45" s="7"/>
      <c r="W45" s="7"/>
      <c r="X45" s="7"/>
      <c r="Y45" s="7"/>
      <c r="Z45" s="7"/>
    </row>
    <row r="46" spans="1:26" ht="18" customHeight="1">
      <c r="A46" s="7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7"/>
      <c r="S46" s="7"/>
      <c r="T46" s="7"/>
      <c r="U46" s="7"/>
      <c r="V46" s="7"/>
      <c r="W46" s="7"/>
      <c r="X46" s="7"/>
      <c r="Y46" s="7"/>
      <c r="Z46" s="7"/>
    </row>
    <row r="47" spans="1:26" ht="18" customHeight="1">
      <c r="A47" s="7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7"/>
      <c r="S47" s="7"/>
      <c r="T47" s="7"/>
      <c r="U47" s="7"/>
      <c r="V47" s="7"/>
      <c r="W47" s="7"/>
      <c r="X47" s="7"/>
      <c r="Y47" s="7"/>
      <c r="Z47" s="7"/>
    </row>
    <row r="48" spans="1:26" ht="18" customHeight="1">
      <c r="A48" s="7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7"/>
      <c r="S48" s="7"/>
      <c r="T48" s="7"/>
      <c r="U48" s="7"/>
      <c r="V48" s="7"/>
      <c r="W48" s="7"/>
      <c r="X48" s="7"/>
      <c r="Y48" s="7"/>
      <c r="Z48" s="7"/>
    </row>
    <row r="49" spans="1:26" ht="18" customHeight="1">
      <c r="A49" s="7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7"/>
      <c r="S49" s="7"/>
      <c r="T49" s="7"/>
      <c r="U49" s="7"/>
      <c r="V49" s="7"/>
      <c r="W49" s="7"/>
      <c r="X49" s="7"/>
      <c r="Y49" s="7"/>
      <c r="Z49" s="7"/>
    </row>
    <row r="50" spans="1:26" ht="18" customHeight="1">
      <c r="A50" s="7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7"/>
      <c r="S50" s="7"/>
      <c r="T50" s="7"/>
      <c r="U50" s="7"/>
      <c r="V50" s="7"/>
      <c r="W50" s="7"/>
      <c r="X50" s="7"/>
      <c r="Y50" s="7"/>
      <c r="Z50" s="7"/>
    </row>
    <row r="51" spans="1:26" ht="18" customHeight="1">
      <c r="A51" s="7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7"/>
      <c r="S51" s="7"/>
      <c r="T51" s="7"/>
      <c r="U51" s="7"/>
      <c r="V51" s="7"/>
      <c r="W51" s="7"/>
      <c r="X51" s="7"/>
      <c r="Y51" s="7"/>
      <c r="Z51" s="7"/>
    </row>
    <row r="52" spans="1:26" ht="18" customHeight="1">
      <c r="A52" s="7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7"/>
      <c r="S52" s="7"/>
      <c r="T52" s="7"/>
      <c r="U52" s="7"/>
      <c r="V52" s="7"/>
      <c r="W52" s="7"/>
      <c r="X52" s="7"/>
      <c r="Y52" s="7"/>
      <c r="Z52" s="7"/>
    </row>
    <row r="53" spans="1:26" ht="18" customHeight="1">
      <c r="A53" s="7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7"/>
      <c r="S53" s="7"/>
      <c r="T53" s="7"/>
      <c r="U53" s="7"/>
      <c r="V53" s="7"/>
      <c r="W53" s="7"/>
      <c r="X53" s="7"/>
      <c r="Y53" s="7"/>
      <c r="Z53" s="7"/>
    </row>
    <row r="54" spans="1:26" ht="18" customHeight="1">
      <c r="A54" s="7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7"/>
      <c r="S54" s="7"/>
      <c r="T54" s="7"/>
      <c r="U54" s="7"/>
      <c r="V54" s="7"/>
      <c r="W54" s="7"/>
      <c r="X54" s="7"/>
      <c r="Y54" s="7"/>
      <c r="Z54" s="7"/>
    </row>
    <row r="55" spans="1:26" ht="18" customHeight="1">
      <c r="A55" s="7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7"/>
      <c r="S55" s="7"/>
      <c r="T55" s="7"/>
      <c r="U55" s="7"/>
      <c r="V55" s="7"/>
      <c r="W55" s="7"/>
      <c r="X55" s="7"/>
      <c r="Y55" s="7"/>
      <c r="Z55" s="7"/>
    </row>
    <row r="56" spans="1:26" ht="18" customHeight="1">
      <c r="A56" s="7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7"/>
      <c r="S56" s="7"/>
      <c r="T56" s="7"/>
      <c r="U56" s="7"/>
      <c r="V56" s="7"/>
      <c r="W56" s="7"/>
      <c r="X56" s="7"/>
      <c r="Y56" s="7"/>
      <c r="Z56" s="7"/>
    </row>
    <row r="57" spans="1:26" ht="18" customHeight="1">
      <c r="A57" s="7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7"/>
      <c r="S57" s="7"/>
      <c r="T57" s="7"/>
      <c r="U57" s="7"/>
      <c r="V57" s="7"/>
      <c r="W57" s="7"/>
      <c r="X57" s="7"/>
      <c r="Y57" s="7"/>
      <c r="Z57" s="7"/>
    </row>
    <row r="58" spans="1:26" ht="18" customHeight="1">
      <c r="A58" s="7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7"/>
      <c r="S58" s="7"/>
      <c r="T58" s="7"/>
      <c r="U58" s="7"/>
      <c r="V58" s="7"/>
      <c r="W58" s="7"/>
      <c r="X58" s="7"/>
      <c r="Y58" s="7"/>
      <c r="Z58" s="7"/>
    </row>
    <row r="59" spans="1:26" ht="18" customHeight="1">
      <c r="A59" s="7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7"/>
      <c r="S59" s="7"/>
      <c r="T59" s="7"/>
      <c r="U59" s="7"/>
      <c r="V59" s="7"/>
      <c r="W59" s="7"/>
      <c r="X59" s="7"/>
      <c r="Y59" s="7"/>
      <c r="Z59" s="7"/>
    </row>
    <row r="60" spans="1:26" ht="18" customHeight="1">
      <c r="A60" s="7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7"/>
      <c r="S60" s="7"/>
      <c r="T60" s="7"/>
      <c r="U60" s="7"/>
      <c r="V60" s="7"/>
      <c r="W60" s="7"/>
      <c r="X60" s="7"/>
      <c r="Y60" s="7"/>
      <c r="Z60" s="7"/>
    </row>
    <row r="61" spans="1:26" ht="18" customHeight="1">
      <c r="A61" s="7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7"/>
      <c r="S61" s="7"/>
      <c r="T61" s="7"/>
      <c r="U61" s="7"/>
      <c r="V61" s="7"/>
      <c r="W61" s="7"/>
      <c r="X61" s="7"/>
      <c r="Y61" s="7"/>
      <c r="Z61" s="7"/>
    </row>
    <row r="62" spans="1:26" ht="18" customHeight="1">
      <c r="A62" s="7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7"/>
      <c r="S62" s="7"/>
      <c r="T62" s="7"/>
      <c r="U62" s="7"/>
      <c r="V62" s="7"/>
      <c r="W62" s="7"/>
      <c r="X62" s="7"/>
      <c r="Y62" s="7"/>
      <c r="Z62" s="7"/>
    </row>
    <row r="63" spans="1:26" ht="18" customHeight="1">
      <c r="A63" s="7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7"/>
      <c r="S63" s="7"/>
      <c r="T63" s="7"/>
      <c r="U63" s="7"/>
      <c r="V63" s="7"/>
      <c r="W63" s="7"/>
      <c r="X63" s="7"/>
      <c r="Y63" s="7"/>
      <c r="Z63" s="7"/>
    </row>
    <row r="64" spans="1:26" ht="18" customHeight="1">
      <c r="A64" s="7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7"/>
      <c r="S64" s="7"/>
      <c r="T64" s="7"/>
      <c r="U64" s="7"/>
      <c r="V64" s="7"/>
      <c r="W64" s="7"/>
      <c r="X64" s="7"/>
      <c r="Y64" s="7"/>
      <c r="Z64" s="7"/>
    </row>
    <row r="65" spans="1:26" ht="18" customHeight="1">
      <c r="A65" s="7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7"/>
      <c r="S65" s="7"/>
      <c r="T65" s="7"/>
      <c r="U65" s="7"/>
      <c r="V65" s="7"/>
      <c r="W65" s="7"/>
      <c r="X65" s="7"/>
      <c r="Y65" s="7"/>
      <c r="Z65" s="7"/>
    </row>
    <row r="66" spans="1:26" ht="18" customHeight="1">
      <c r="A66" s="7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7"/>
      <c r="S66" s="7"/>
      <c r="T66" s="7"/>
      <c r="U66" s="7"/>
      <c r="V66" s="7"/>
      <c r="W66" s="7"/>
      <c r="X66" s="7"/>
      <c r="Y66" s="7"/>
      <c r="Z66" s="7"/>
    </row>
    <row r="67" spans="1:26" ht="18" customHeight="1">
      <c r="A67" s="7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7"/>
      <c r="S67" s="7"/>
      <c r="T67" s="7"/>
      <c r="U67" s="7"/>
      <c r="V67" s="7"/>
      <c r="W67" s="7"/>
      <c r="X67" s="7"/>
      <c r="Y67" s="7"/>
      <c r="Z67" s="7"/>
    </row>
    <row r="68" spans="1:26" ht="18" customHeight="1">
      <c r="A68" s="7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7"/>
      <c r="S68" s="7"/>
      <c r="T68" s="7"/>
      <c r="U68" s="7"/>
      <c r="V68" s="7"/>
      <c r="W68" s="7"/>
      <c r="X68" s="7"/>
      <c r="Y68" s="7"/>
      <c r="Z68" s="7"/>
    </row>
    <row r="69" spans="1:26" ht="18" customHeight="1">
      <c r="A69" s="7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7"/>
      <c r="S69" s="7"/>
      <c r="T69" s="7"/>
      <c r="U69" s="7"/>
      <c r="V69" s="7"/>
      <c r="W69" s="7"/>
      <c r="X69" s="7"/>
      <c r="Y69" s="7"/>
      <c r="Z69" s="7"/>
    </row>
    <row r="70" spans="1:26" ht="18" customHeight="1">
      <c r="A70" s="7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7"/>
      <c r="S70" s="7"/>
      <c r="T70" s="7"/>
      <c r="U70" s="7"/>
      <c r="V70" s="7"/>
      <c r="W70" s="7"/>
      <c r="X70" s="7"/>
      <c r="Y70" s="7"/>
      <c r="Z70" s="7"/>
    </row>
    <row r="71" spans="1:26" ht="18" customHeight="1">
      <c r="A71" s="7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7"/>
      <c r="S71" s="7"/>
      <c r="T71" s="7"/>
      <c r="U71" s="7"/>
      <c r="V71" s="7"/>
      <c r="W71" s="7"/>
      <c r="X71" s="7"/>
      <c r="Y71" s="7"/>
      <c r="Z71" s="7"/>
    </row>
    <row r="72" spans="1:26" ht="18" customHeight="1">
      <c r="A72" s="7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7"/>
      <c r="S72" s="7"/>
      <c r="T72" s="7"/>
      <c r="U72" s="7"/>
      <c r="V72" s="7"/>
      <c r="W72" s="7"/>
      <c r="X72" s="7"/>
      <c r="Y72" s="7"/>
      <c r="Z72" s="7"/>
    </row>
    <row r="73" spans="1:26" ht="18" customHeight="1">
      <c r="A73" s="7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7"/>
      <c r="S73" s="7"/>
      <c r="T73" s="7"/>
      <c r="U73" s="7"/>
      <c r="V73" s="7"/>
      <c r="W73" s="7"/>
      <c r="X73" s="7"/>
      <c r="Y73" s="7"/>
      <c r="Z73" s="7"/>
    </row>
    <row r="74" spans="1:26" ht="18" customHeight="1">
      <c r="A74" s="7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7"/>
      <c r="S74" s="7"/>
      <c r="T74" s="7"/>
      <c r="U74" s="7"/>
      <c r="V74" s="7"/>
      <c r="W74" s="7"/>
      <c r="X74" s="7"/>
      <c r="Y74" s="7"/>
      <c r="Z74" s="7"/>
    </row>
    <row r="75" spans="1:26" ht="18" customHeight="1">
      <c r="A75" s="7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7"/>
      <c r="S75" s="7"/>
      <c r="T75" s="7"/>
      <c r="U75" s="7"/>
      <c r="V75" s="7"/>
      <c r="W75" s="7"/>
      <c r="X75" s="7"/>
      <c r="Y75" s="7"/>
      <c r="Z75" s="7"/>
    </row>
    <row r="76" spans="1:26" ht="18" customHeight="1">
      <c r="A76" s="7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7"/>
      <c r="S76" s="7"/>
      <c r="T76" s="7"/>
      <c r="U76" s="7"/>
      <c r="V76" s="7"/>
      <c r="W76" s="7"/>
      <c r="X76" s="7"/>
      <c r="Y76" s="7"/>
      <c r="Z76" s="7"/>
    </row>
    <row r="77" spans="1:26" ht="18" customHeight="1">
      <c r="A77" s="7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7"/>
      <c r="S77" s="7"/>
      <c r="T77" s="7"/>
      <c r="U77" s="7"/>
      <c r="V77" s="7"/>
      <c r="W77" s="7"/>
      <c r="X77" s="7"/>
      <c r="Y77" s="7"/>
      <c r="Z77" s="7"/>
    </row>
    <row r="78" spans="1:26" ht="18" customHeight="1">
      <c r="A78" s="7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7"/>
      <c r="S78" s="7"/>
      <c r="T78" s="7"/>
      <c r="U78" s="7"/>
      <c r="V78" s="7"/>
      <c r="W78" s="7"/>
      <c r="X78" s="7"/>
      <c r="Y78" s="7"/>
      <c r="Z78" s="7"/>
    </row>
    <row r="79" spans="1:26" ht="18" customHeight="1">
      <c r="A79" s="7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7"/>
      <c r="S79" s="7"/>
      <c r="T79" s="7"/>
      <c r="U79" s="7"/>
      <c r="V79" s="7"/>
      <c r="W79" s="7"/>
      <c r="X79" s="7"/>
      <c r="Y79" s="7"/>
      <c r="Z79" s="7"/>
    </row>
    <row r="80" spans="1:26" ht="18" customHeight="1">
      <c r="A80" s="7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7"/>
      <c r="S80" s="7"/>
      <c r="T80" s="7"/>
      <c r="U80" s="7"/>
      <c r="V80" s="7"/>
      <c r="W80" s="7"/>
      <c r="X80" s="7"/>
      <c r="Y80" s="7"/>
      <c r="Z80" s="7"/>
    </row>
    <row r="81" spans="1:26" ht="18" customHeight="1">
      <c r="A81" s="7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7"/>
      <c r="S81" s="7"/>
      <c r="T81" s="7"/>
      <c r="U81" s="7"/>
      <c r="V81" s="7"/>
      <c r="W81" s="7"/>
      <c r="X81" s="7"/>
      <c r="Y81" s="7"/>
      <c r="Z81" s="7"/>
    </row>
    <row r="82" spans="1:26" ht="18" customHeight="1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7"/>
      <c r="S82" s="7"/>
      <c r="T82" s="7"/>
      <c r="U82" s="7"/>
      <c r="V82" s="7"/>
      <c r="W82" s="7"/>
      <c r="X82" s="7"/>
      <c r="Y82" s="7"/>
      <c r="Z82" s="7"/>
    </row>
    <row r="83" spans="1:26" ht="18" customHeight="1">
      <c r="A83" s="7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7"/>
      <c r="S83" s="7"/>
      <c r="T83" s="7"/>
      <c r="U83" s="7"/>
      <c r="V83" s="7"/>
      <c r="W83" s="7"/>
      <c r="X83" s="7"/>
      <c r="Y83" s="7"/>
      <c r="Z83" s="7"/>
    </row>
    <row r="84" spans="1:26" ht="18" customHeight="1">
      <c r="A84" s="7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7"/>
      <c r="S84" s="7"/>
      <c r="T84" s="7"/>
      <c r="U84" s="7"/>
      <c r="V84" s="7"/>
      <c r="W84" s="7"/>
      <c r="X84" s="7"/>
      <c r="Y84" s="7"/>
      <c r="Z84" s="7"/>
    </row>
    <row r="85" spans="1:26" ht="18" customHeight="1">
      <c r="A85" s="7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7"/>
      <c r="S85" s="7"/>
      <c r="T85" s="7"/>
      <c r="U85" s="7"/>
      <c r="V85" s="7"/>
      <c r="W85" s="7"/>
      <c r="X85" s="7"/>
      <c r="Y85" s="7"/>
      <c r="Z85" s="7"/>
    </row>
    <row r="86" spans="1:26" ht="18" customHeight="1">
      <c r="A86" s="7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7"/>
      <c r="S86" s="7"/>
      <c r="T86" s="7"/>
      <c r="U86" s="7"/>
      <c r="V86" s="7"/>
      <c r="W86" s="7"/>
      <c r="X86" s="7"/>
      <c r="Y86" s="7"/>
      <c r="Z86" s="7"/>
    </row>
    <row r="87" spans="1:26" ht="18" customHeight="1">
      <c r="A87" s="7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7"/>
      <c r="S87" s="7"/>
      <c r="T87" s="7"/>
      <c r="U87" s="7"/>
      <c r="V87" s="7"/>
      <c r="W87" s="7"/>
      <c r="X87" s="7"/>
      <c r="Y87" s="7"/>
      <c r="Z87" s="7"/>
    </row>
    <row r="88" spans="1:26" ht="18" customHeight="1">
      <c r="A88" s="7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7"/>
      <c r="S88" s="7"/>
      <c r="T88" s="7"/>
      <c r="U88" s="7"/>
      <c r="V88" s="7"/>
      <c r="W88" s="7"/>
      <c r="X88" s="7"/>
      <c r="Y88" s="7"/>
      <c r="Z88" s="7"/>
    </row>
    <row r="89" spans="1:26" ht="18" customHeight="1">
      <c r="A89" s="7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7"/>
      <c r="S89" s="7"/>
      <c r="T89" s="7"/>
      <c r="U89" s="7"/>
      <c r="V89" s="7"/>
      <c r="W89" s="7"/>
      <c r="X89" s="7"/>
      <c r="Y89" s="7"/>
      <c r="Z89" s="7"/>
    </row>
    <row r="90" spans="1:26" ht="18" customHeight="1">
      <c r="A90" s="7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7"/>
      <c r="S90" s="7"/>
      <c r="T90" s="7"/>
      <c r="U90" s="7"/>
      <c r="V90" s="7"/>
      <c r="W90" s="7"/>
      <c r="X90" s="7"/>
      <c r="Y90" s="7"/>
      <c r="Z90" s="7"/>
    </row>
    <row r="91" spans="1:26" ht="18" customHeight="1">
      <c r="A91" s="7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7"/>
      <c r="S91" s="7"/>
      <c r="T91" s="7"/>
      <c r="U91" s="7"/>
      <c r="V91" s="7"/>
      <c r="W91" s="7"/>
      <c r="X91" s="7"/>
      <c r="Y91" s="7"/>
      <c r="Z91" s="7"/>
    </row>
    <row r="92" spans="1:26" ht="18" customHeight="1">
      <c r="A92" s="7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7"/>
      <c r="S92" s="7"/>
      <c r="T92" s="7"/>
      <c r="U92" s="7"/>
      <c r="V92" s="7"/>
      <c r="W92" s="7"/>
      <c r="X92" s="7"/>
      <c r="Y92" s="7"/>
      <c r="Z92" s="7"/>
    </row>
    <row r="93" spans="1:26" ht="18" customHeight="1">
      <c r="A93" s="7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7"/>
      <c r="S93" s="7"/>
      <c r="T93" s="7"/>
      <c r="U93" s="7"/>
      <c r="V93" s="7"/>
      <c r="W93" s="7"/>
      <c r="X93" s="7"/>
      <c r="Y93" s="7"/>
      <c r="Z93" s="7"/>
    </row>
    <row r="94" spans="1:26" ht="18" customHeight="1">
      <c r="A94" s="7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7"/>
      <c r="S94" s="7"/>
      <c r="T94" s="7"/>
      <c r="U94" s="7"/>
      <c r="V94" s="7"/>
      <c r="W94" s="7"/>
      <c r="X94" s="7"/>
      <c r="Y94" s="7"/>
      <c r="Z94" s="7"/>
    </row>
    <row r="95" spans="1:26" ht="18" customHeight="1">
      <c r="A95" s="7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7"/>
      <c r="S95" s="7"/>
      <c r="T95" s="7"/>
      <c r="U95" s="7"/>
      <c r="V95" s="7"/>
      <c r="W95" s="7"/>
      <c r="X95" s="7"/>
      <c r="Y95" s="7"/>
      <c r="Z95" s="7"/>
    </row>
    <row r="96" spans="1:26" ht="18" customHeight="1">
      <c r="A96" s="7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7"/>
      <c r="S96" s="7"/>
      <c r="T96" s="7"/>
      <c r="U96" s="7"/>
      <c r="V96" s="7"/>
      <c r="W96" s="7"/>
      <c r="X96" s="7"/>
      <c r="Y96" s="7"/>
      <c r="Z96" s="7"/>
    </row>
    <row r="97" spans="1:26" ht="18" customHeight="1">
      <c r="A97" s="7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7"/>
      <c r="S97" s="7"/>
      <c r="T97" s="7"/>
      <c r="U97" s="7"/>
      <c r="V97" s="7"/>
      <c r="W97" s="7"/>
      <c r="X97" s="7"/>
      <c r="Y97" s="7"/>
      <c r="Z97" s="7"/>
    </row>
    <row r="98" spans="1:26" ht="18" customHeight="1">
      <c r="A98" s="7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7"/>
      <c r="S98" s="7"/>
      <c r="T98" s="7"/>
      <c r="U98" s="7"/>
      <c r="V98" s="7"/>
      <c r="W98" s="7"/>
      <c r="X98" s="7"/>
      <c r="Y98" s="7"/>
      <c r="Z98" s="7"/>
    </row>
    <row r="99" spans="1:26" ht="18" customHeight="1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7"/>
      <c r="S99" s="7"/>
      <c r="T99" s="7"/>
      <c r="U99" s="7"/>
      <c r="V99" s="7"/>
      <c r="W99" s="7"/>
      <c r="X99" s="7"/>
      <c r="Y99" s="7"/>
      <c r="Z99" s="7"/>
    </row>
    <row r="100" spans="1:26" ht="18" customHeight="1">
      <c r="A100" s="7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8" customHeight="1">
      <c r="A101" s="7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8" customHeight="1">
      <c r="A102" s="7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8" customHeight="1">
      <c r="A103" s="7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8" customHeight="1">
      <c r="A104" s="7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8" customHeight="1">
      <c r="A105" s="7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8" customHeight="1">
      <c r="A106" s="7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8" customHeight="1">
      <c r="A107" s="7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8" customHeight="1">
      <c r="A108" s="7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8" customHeight="1">
      <c r="A109" s="7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8" customHeight="1">
      <c r="A110" s="7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8" customHeight="1">
      <c r="A111" s="7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8" customHeight="1">
      <c r="A112" s="7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8" customHeight="1">
      <c r="A113" s="7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8" customHeight="1">
      <c r="A114" s="7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8" customHeight="1">
      <c r="A115" s="7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8" customHeight="1">
      <c r="A116" s="7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8" customHeight="1">
      <c r="A117" s="7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8" customHeight="1">
      <c r="A118" s="7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8" customHeight="1">
      <c r="A119" s="7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8" customHeight="1">
      <c r="A120" s="7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8" customHeight="1">
      <c r="A121" s="7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8" customHeight="1">
      <c r="A122" s="7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8" customHeight="1">
      <c r="A123" s="7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8" customHeight="1">
      <c r="A124" s="7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8" customHeight="1">
      <c r="A125" s="7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8" customHeight="1">
      <c r="A126" s="7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8" customHeight="1">
      <c r="A127" s="7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8" customHeight="1">
      <c r="A128" s="7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8" customHeight="1">
      <c r="A129" s="7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8" customHeight="1">
      <c r="A130" s="7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8" customHeight="1">
      <c r="A131" s="7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8" customHeight="1">
      <c r="A132" s="7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8" customHeight="1">
      <c r="A133" s="7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8" customHeight="1">
      <c r="A134" s="7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8" customHeight="1">
      <c r="A135" s="7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8" customHeight="1">
      <c r="A136" s="7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8" customHeight="1">
      <c r="A137" s="7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8" customHeight="1">
      <c r="A138" s="7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8" customHeight="1">
      <c r="A139" s="7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8" customHeight="1">
      <c r="A140" s="7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8" customHeight="1">
      <c r="A141" s="7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8" customHeight="1">
      <c r="A142" s="7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8" customHeight="1">
      <c r="A143" s="7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8" customHeight="1">
      <c r="A144" s="7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8" customHeight="1">
      <c r="A145" s="7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8" customHeight="1">
      <c r="A146" s="7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8" customHeight="1">
      <c r="A147" s="7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8" customHeight="1">
      <c r="A148" s="7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8" customHeight="1">
      <c r="A149" s="7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8" customHeight="1">
      <c r="A150" s="7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8" customHeight="1">
      <c r="A151" s="7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8" customHeight="1">
      <c r="A152" s="7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8" customHeight="1">
      <c r="A153" s="7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8" customHeight="1">
      <c r="A154" s="7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8" customHeight="1">
      <c r="A155" s="7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8" customHeight="1">
      <c r="A156" s="7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8" customHeight="1">
      <c r="A157" s="7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8" customHeight="1">
      <c r="A158" s="7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8" customHeight="1">
      <c r="A159" s="7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8" customHeight="1">
      <c r="A160" s="7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8" customHeight="1">
      <c r="A161" s="7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8" customHeight="1">
      <c r="A162" s="7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8" customHeight="1">
      <c r="A163" s="7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8" customHeight="1">
      <c r="A164" s="7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8" customHeight="1">
      <c r="A165" s="7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8" customHeight="1">
      <c r="A166" s="7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8" customHeight="1">
      <c r="A167" s="7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8" customHeight="1">
      <c r="A168" s="7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8" customHeight="1">
      <c r="A169" s="7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8" customHeight="1">
      <c r="A170" s="7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8" customHeight="1">
      <c r="A171" s="7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8" customHeight="1">
      <c r="A172" s="7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8" customHeight="1">
      <c r="A173" s="7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8" customHeight="1">
      <c r="A174" s="7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8" customHeight="1">
      <c r="A175" s="7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8" customHeight="1">
      <c r="A176" s="7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8" customHeight="1">
      <c r="A177" s="7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8" customHeight="1">
      <c r="A178" s="7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8" customHeight="1">
      <c r="A179" s="7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8" customHeight="1">
      <c r="A180" s="7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8" customHeight="1">
      <c r="A181" s="7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8" customHeight="1">
      <c r="A182" s="7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8" customHeight="1">
      <c r="A183" s="7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8" customHeight="1">
      <c r="A184" s="7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8" customHeight="1">
      <c r="A185" s="7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8" customHeight="1">
      <c r="A186" s="7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8" customHeight="1">
      <c r="A187" s="7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8" customHeight="1">
      <c r="A188" s="7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8" customHeight="1">
      <c r="A189" s="7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8" customHeight="1">
      <c r="A190" s="7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8" customHeight="1">
      <c r="A191" s="7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8" customHeight="1">
      <c r="A192" s="7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8" customHeight="1">
      <c r="A193" s="7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8" customHeight="1">
      <c r="A194" s="7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8" customHeight="1">
      <c r="A195" s="7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8" customHeight="1">
      <c r="A196" s="7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8" customHeight="1">
      <c r="A197" s="7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8" customHeight="1">
      <c r="A198" s="7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8" customHeight="1">
      <c r="A199" s="7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8" customHeight="1">
      <c r="A200" s="7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8" customHeight="1">
      <c r="A201" s="7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8" customHeight="1">
      <c r="A202" s="7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8" customHeight="1">
      <c r="A203" s="7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8" customHeight="1">
      <c r="A204" s="7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8" customHeight="1">
      <c r="A205" s="7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8" customHeight="1">
      <c r="A206" s="7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8" customHeight="1">
      <c r="A207" s="7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8" customHeight="1">
      <c r="A208" s="7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8" customHeight="1">
      <c r="A209" s="7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8" customHeight="1">
      <c r="A210" s="7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8" customHeight="1">
      <c r="A211" s="7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8" customHeight="1">
      <c r="A212" s="7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8" customHeight="1">
      <c r="A213" s="7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8" customHeight="1">
      <c r="A214" s="7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8" customHeight="1">
      <c r="A215" s="7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8" customHeight="1">
      <c r="A216" s="7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8" customHeight="1">
      <c r="A217" s="7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8" customHeight="1">
      <c r="A218" s="7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8" customHeight="1">
      <c r="A219" s="7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8" customHeight="1">
      <c r="A220" s="7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8" customHeight="1">
      <c r="A221" s="7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8" customHeight="1">
      <c r="A222" s="7"/>
      <c r="B222" s="7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8" customHeight="1">
      <c r="A223" s="7"/>
      <c r="B223" s="7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8" customHeight="1">
      <c r="A224" s="7"/>
      <c r="B224" s="7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8" customHeight="1">
      <c r="A225" s="7"/>
      <c r="B225" s="7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8" customHeight="1">
      <c r="A226" s="7"/>
      <c r="B226" s="7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8" customHeight="1">
      <c r="A227" s="7"/>
      <c r="B227" s="7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8" customHeight="1">
      <c r="A228" s="7"/>
      <c r="B228" s="7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8" customHeight="1">
      <c r="A229" s="7"/>
      <c r="B229" s="7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8" customHeight="1">
      <c r="A230" s="7"/>
      <c r="B230" s="7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8" customHeight="1">
      <c r="A231" s="7"/>
      <c r="B231" s="7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8" customHeight="1">
      <c r="A232" s="7"/>
      <c r="B232" s="7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8" customHeight="1">
      <c r="A233" s="7"/>
      <c r="B233" s="7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8" customHeight="1">
      <c r="A234" s="7"/>
      <c r="B234" s="7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8" customHeight="1">
      <c r="A235" s="7"/>
      <c r="B235" s="7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8" customHeight="1">
      <c r="A236" s="7"/>
      <c r="B236" s="7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8" customHeight="1">
      <c r="A237" s="7"/>
      <c r="B237" s="7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8" customHeight="1">
      <c r="A238" s="7"/>
      <c r="B238" s="7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8" customHeight="1">
      <c r="A239" s="7"/>
      <c r="B239" s="7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8" customHeight="1">
      <c r="A240" s="7"/>
      <c r="B240" s="7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8" customHeight="1">
      <c r="A241" s="7"/>
      <c r="B241" s="7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8" customHeight="1">
      <c r="A242" s="7"/>
      <c r="B242" s="7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8" customHeight="1">
      <c r="A243" s="7"/>
      <c r="B243" s="7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8" customHeight="1">
      <c r="A244" s="7"/>
      <c r="B244" s="7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8" customHeight="1">
      <c r="A245" s="7"/>
      <c r="B245" s="7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8" customHeight="1">
      <c r="A246" s="7"/>
      <c r="B246" s="7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8" customHeight="1">
      <c r="A247" s="7"/>
      <c r="B247" s="7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8" customHeight="1">
      <c r="A248" s="7"/>
      <c r="B248" s="7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8" customHeight="1">
      <c r="A249" s="7"/>
      <c r="B249" s="7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8" customHeight="1">
      <c r="A250" s="7"/>
      <c r="B250" s="7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8" customHeight="1">
      <c r="A251" s="7"/>
      <c r="B251" s="7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8" customHeight="1">
      <c r="A252" s="7"/>
      <c r="B252" s="7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8" customHeight="1">
      <c r="A253" s="7"/>
      <c r="B253" s="7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8" customHeight="1">
      <c r="A254" s="7"/>
      <c r="B254" s="7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8" customHeight="1">
      <c r="A255" s="7"/>
      <c r="B255" s="7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8" customHeight="1">
      <c r="A256" s="7"/>
      <c r="B256" s="7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8" customHeight="1">
      <c r="A257" s="7"/>
      <c r="B257" s="7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8" customHeight="1">
      <c r="A258" s="7"/>
      <c r="B258" s="7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8" customHeight="1">
      <c r="A259" s="7"/>
      <c r="B259" s="7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8" customHeight="1">
      <c r="A260" s="7"/>
      <c r="B260" s="7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8" customHeight="1">
      <c r="A261" s="7"/>
      <c r="B261" s="7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8" customHeight="1">
      <c r="A262" s="7"/>
      <c r="B262" s="7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8" customHeight="1">
      <c r="A263" s="7"/>
      <c r="B263" s="7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8" customHeight="1">
      <c r="A264" s="7"/>
      <c r="B264" s="7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8" customHeight="1">
      <c r="A265" s="7"/>
      <c r="B265" s="7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8" customHeight="1">
      <c r="A266" s="7"/>
      <c r="B266" s="7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8" customHeight="1">
      <c r="A267" s="7"/>
      <c r="B267" s="7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8" customHeight="1">
      <c r="A268" s="7"/>
      <c r="B268" s="7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8" customHeight="1">
      <c r="A269" s="7"/>
      <c r="B269" s="7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8" customHeight="1">
      <c r="A270" s="7"/>
      <c r="B270" s="7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8" customHeight="1">
      <c r="A271" s="7"/>
      <c r="B271" s="7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8" customHeight="1">
      <c r="A272" s="7"/>
      <c r="B272" s="7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8" customHeight="1">
      <c r="A273" s="7"/>
      <c r="B273" s="7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8" customHeight="1">
      <c r="A274" s="7"/>
      <c r="B274" s="7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8" customHeight="1">
      <c r="A275" s="7"/>
      <c r="B275" s="7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8" customHeight="1">
      <c r="A276" s="7"/>
      <c r="B276" s="7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8" customHeight="1">
      <c r="A277" s="7"/>
      <c r="B277" s="7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8" customHeight="1">
      <c r="A278" s="7"/>
      <c r="B278" s="7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8" customHeight="1">
      <c r="A279" s="7"/>
      <c r="B279" s="7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8" customHeight="1">
      <c r="A280" s="7"/>
      <c r="B280" s="7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8" customHeight="1">
      <c r="A281" s="7"/>
      <c r="B281" s="7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8" customHeight="1">
      <c r="A282" s="7"/>
      <c r="B282" s="7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8" customHeight="1">
      <c r="A283" s="7"/>
      <c r="B283" s="7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8" customHeight="1">
      <c r="A284" s="7"/>
      <c r="B284" s="7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8" customHeight="1">
      <c r="A285" s="7"/>
      <c r="B285" s="7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8" customHeight="1">
      <c r="A286" s="7"/>
      <c r="B286" s="7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8" customHeight="1">
      <c r="A287" s="7"/>
      <c r="B287" s="7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8" customHeight="1">
      <c r="A288" s="7"/>
      <c r="B288" s="7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8" customHeight="1">
      <c r="A289" s="7"/>
      <c r="B289" s="7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8" customHeight="1">
      <c r="A290" s="7"/>
      <c r="B290" s="7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8" customHeight="1">
      <c r="A291" s="7"/>
      <c r="B291" s="7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8" customHeight="1">
      <c r="A292" s="7"/>
      <c r="B292" s="7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8" customHeight="1">
      <c r="A293" s="7"/>
      <c r="B293" s="7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8" customHeight="1">
      <c r="A294" s="7"/>
      <c r="B294" s="7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8" customHeight="1">
      <c r="A295" s="7"/>
      <c r="B295" s="7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8" customHeight="1">
      <c r="A296" s="7"/>
      <c r="B296" s="7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8" customHeight="1">
      <c r="A297" s="7"/>
      <c r="B297" s="7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8" customHeight="1">
      <c r="A298" s="7"/>
      <c r="B298" s="7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8" customHeight="1">
      <c r="A299" s="7"/>
      <c r="B299" s="7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8" customHeight="1">
      <c r="A300" s="7"/>
      <c r="B300" s="7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8" customHeight="1">
      <c r="A301" s="7"/>
      <c r="B301" s="7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8" customHeight="1">
      <c r="A302" s="7"/>
      <c r="B302" s="7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8" customHeight="1">
      <c r="A303" s="7"/>
      <c r="B303" s="7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8" customHeight="1">
      <c r="A304" s="7"/>
      <c r="B304" s="7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8" customHeight="1">
      <c r="A305" s="7"/>
      <c r="B305" s="7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8" customHeight="1">
      <c r="A306" s="7"/>
      <c r="B306" s="7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8" customHeight="1">
      <c r="A307" s="7"/>
      <c r="B307" s="7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8" customHeight="1">
      <c r="A308" s="7"/>
      <c r="B308" s="7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8" customHeight="1">
      <c r="A309" s="7"/>
      <c r="B309" s="7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8" customHeight="1">
      <c r="A310" s="7"/>
      <c r="B310" s="7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8" customHeight="1">
      <c r="A311" s="7"/>
      <c r="B311" s="7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8" customHeight="1">
      <c r="A312" s="7"/>
      <c r="B312" s="7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8" customHeight="1">
      <c r="A313" s="7"/>
      <c r="B313" s="7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8" customHeight="1">
      <c r="A314" s="7"/>
      <c r="B314" s="7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8" customHeight="1">
      <c r="A315" s="7"/>
      <c r="B315" s="7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8" customHeight="1">
      <c r="A316" s="7"/>
      <c r="B316" s="7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8" customHeight="1">
      <c r="A317" s="7"/>
      <c r="B317" s="7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8" customHeight="1">
      <c r="A318" s="7"/>
      <c r="B318" s="7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8" customHeight="1">
      <c r="A319" s="7"/>
      <c r="B319" s="7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8" customHeight="1">
      <c r="A320" s="7"/>
      <c r="B320" s="7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8" customHeight="1">
      <c r="A321" s="7"/>
      <c r="B321" s="7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8" customHeight="1">
      <c r="A322" s="7"/>
      <c r="B322" s="7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8" customHeight="1">
      <c r="A323" s="7"/>
      <c r="B323" s="7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8" customHeight="1">
      <c r="A324" s="7"/>
      <c r="B324" s="7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8" customHeight="1">
      <c r="A325" s="7"/>
      <c r="B325" s="7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8" customHeight="1">
      <c r="A326" s="7"/>
      <c r="B326" s="7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8" customHeight="1">
      <c r="A327" s="7"/>
      <c r="B327" s="7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8" customHeight="1">
      <c r="A328" s="7"/>
      <c r="B328" s="7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8" customHeight="1">
      <c r="A329" s="7"/>
      <c r="B329" s="7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8" customHeight="1">
      <c r="A330" s="7"/>
      <c r="B330" s="7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8" customHeight="1">
      <c r="A331" s="7"/>
      <c r="B331" s="7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8" customHeight="1">
      <c r="A332" s="7"/>
      <c r="B332" s="7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8" customHeight="1">
      <c r="A333" s="7"/>
      <c r="B333" s="7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8" customHeight="1">
      <c r="A334" s="7"/>
      <c r="B334" s="7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8" customHeight="1">
      <c r="A335" s="7"/>
      <c r="B335" s="7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8" customHeight="1">
      <c r="A336" s="7"/>
      <c r="B336" s="7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8" customHeight="1">
      <c r="A337" s="7"/>
      <c r="B337" s="7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8" customHeight="1">
      <c r="A338" s="7"/>
      <c r="B338" s="7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8" customHeight="1">
      <c r="A339" s="7"/>
      <c r="B339" s="7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8" customHeight="1">
      <c r="A340" s="7"/>
      <c r="B340" s="7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8" customHeight="1">
      <c r="A341" s="7"/>
      <c r="B341" s="7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8" customHeight="1">
      <c r="A342" s="7"/>
      <c r="B342" s="7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8" customHeight="1">
      <c r="A343" s="7"/>
      <c r="B343" s="7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8" customHeight="1">
      <c r="A344" s="7"/>
      <c r="B344" s="7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8" customHeight="1">
      <c r="A345" s="7"/>
      <c r="B345" s="7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8" customHeight="1">
      <c r="A346" s="7"/>
      <c r="B346" s="7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8" customHeight="1">
      <c r="A347" s="7"/>
      <c r="B347" s="7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8" customHeight="1">
      <c r="A348" s="7"/>
      <c r="B348" s="7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8" customHeight="1">
      <c r="A349" s="7"/>
      <c r="B349" s="7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8" customHeight="1">
      <c r="A350" s="7"/>
      <c r="B350" s="7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8" customHeight="1">
      <c r="A351" s="7"/>
      <c r="B351" s="7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8" customHeight="1">
      <c r="A352" s="7"/>
      <c r="B352" s="7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8" customHeight="1">
      <c r="A353" s="7"/>
      <c r="B353" s="7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8" customHeight="1">
      <c r="A354" s="7"/>
      <c r="B354" s="7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8" customHeight="1">
      <c r="A355" s="7"/>
      <c r="B355" s="7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8" customHeight="1">
      <c r="A356" s="7"/>
      <c r="B356" s="7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8" customHeight="1">
      <c r="A357" s="7"/>
      <c r="B357" s="7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8" customHeight="1">
      <c r="A358" s="7"/>
      <c r="B358" s="7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8" customHeight="1">
      <c r="A359" s="7"/>
      <c r="B359" s="7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8" customHeight="1">
      <c r="A360" s="7"/>
      <c r="B360" s="7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8" customHeight="1">
      <c r="A361" s="7"/>
      <c r="B361" s="7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8" customHeight="1">
      <c r="A362" s="7"/>
      <c r="B362" s="7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8" customHeight="1">
      <c r="A363" s="7"/>
      <c r="B363" s="7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8" customHeight="1">
      <c r="A364" s="7"/>
      <c r="B364" s="7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8" customHeight="1">
      <c r="A365" s="7"/>
      <c r="B365" s="7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8" customHeight="1">
      <c r="A366" s="7"/>
      <c r="B366" s="7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8" customHeight="1">
      <c r="A367" s="7"/>
      <c r="B367" s="7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8" customHeight="1">
      <c r="A368" s="7"/>
      <c r="B368" s="7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8" customHeight="1">
      <c r="A369" s="7"/>
      <c r="B369" s="7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8" customHeight="1">
      <c r="A370" s="7"/>
      <c r="B370" s="7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8" customHeight="1">
      <c r="A371" s="7"/>
      <c r="B371" s="7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8" customHeight="1">
      <c r="A372" s="7"/>
      <c r="B372" s="7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8" customHeight="1">
      <c r="A373" s="7"/>
      <c r="B373" s="7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8" customHeight="1">
      <c r="A374" s="7"/>
      <c r="B374" s="7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8" customHeight="1">
      <c r="A375" s="7"/>
      <c r="B375" s="7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8" customHeight="1">
      <c r="A376" s="7"/>
      <c r="B376" s="7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8" customHeight="1">
      <c r="A377" s="7"/>
      <c r="B377" s="7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8" customHeight="1">
      <c r="A378" s="7"/>
      <c r="B378" s="7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8" customHeight="1">
      <c r="A379" s="7"/>
      <c r="B379" s="7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8" customHeight="1">
      <c r="A380" s="7"/>
      <c r="B380" s="7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8" customHeight="1">
      <c r="A381" s="7"/>
      <c r="B381" s="7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8" customHeight="1">
      <c r="A382" s="7"/>
      <c r="B382" s="7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8" customHeight="1">
      <c r="A383" s="7"/>
      <c r="B383" s="7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8" customHeight="1">
      <c r="A384" s="7"/>
      <c r="B384" s="7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8" customHeight="1">
      <c r="A385" s="7"/>
      <c r="B385" s="7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8" customHeight="1">
      <c r="A386" s="7"/>
      <c r="B386" s="7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8" customHeight="1">
      <c r="A387" s="7"/>
      <c r="B387" s="7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8" customHeight="1">
      <c r="A388" s="7"/>
      <c r="B388" s="7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8" customHeight="1">
      <c r="A389" s="7"/>
      <c r="B389" s="7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8" customHeight="1">
      <c r="A390" s="7"/>
      <c r="B390" s="7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8" customHeight="1">
      <c r="A391" s="7"/>
      <c r="B391" s="7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8" customHeight="1">
      <c r="A392" s="7"/>
      <c r="B392" s="7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8" customHeight="1">
      <c r="A393" s="7"/>
      <c r="B393" s="7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8" customHeight="1">
      <c r="A394" s="7"/>
      <c r="B394" s="7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8" customHeight="1">
      <c r="A395" s="7"/>
      <c r="B395" s="7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8" customHeight="1">
      <c r="A396" s="7"/>
      <c r="B396" s="7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8" customHeight="1">
      <c r="A397" s="7"/>
      <c r="B397" s="7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8" customHeight="1">
      <c r="A398" s="7"/>
      <c r="B398" s="7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8" customHeight="1">
      <c r="A399" s="7"/>
      <c r="B399" s="7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8" customHeight="1">
      <c r="A400" s="7"/>
      <c r="B400" s="7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8" customHeight="1">
      <c r="A401" s="7"/>
      <c r="B401" s="7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8" customHeight="1">
      <c r="A402" s="7"/>
      <c r="B402" s="7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8" customHeight="1">
      <c r="A403" s="7"/>
      <c r="B403" s="7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8" customHeight="1">
      <c r="A404" s="7"/>
      <c r="B404" s="7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8" customHeight="1">
      <c r="A405" s="7"/>
      <c r="B405" s="7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8" customHeight="1">
      <c r="A406" s="7"/>
      <c r="B406" s="7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8" customHeight="1">
      <c r="A407" s="7"/>
      <c r="B407" s="7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8" customHeight="1">
      <c r="A408" s="7"/>
      <c r="B408" s="7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8" customHeight="1">
      <c r="A409" s="7"/>
      <c r="B409" s="7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8" customHeight="1">
      <c r="A410" s="7"/>
      <c r="B410" s="7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8" customHeight="1">
      <c r="A411" s="7"/>
      <c r="B411" s="7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8" customHeight="1">
      <c r="A412" s="7"/>
      <c r="B412" s="7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8" customHeight="1">
      <c r="A413" s="7"/>
      <c r="B413" s="7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8" customHeight="1">
      <c r="A414" s="7"/>
      <c r="B414" s="7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8" customHeight="1">
      <c r="A415" s="7"/>
      <c r="B415" s="7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8" customHeight="1">
      <c r="A416" s="7"/>
      <c r="B416" s="7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8" customHeight="1">
      <c r="A417" s="7"/>
      <c r="B417" s="7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8" customHeight="1">
      <c r="A418" s="7"/>
      <c r="B418" s="7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8" customHeight="1">
      <c r="A419" s="7"/>
      <c r="B419" s="7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8" customHeight="1">
      <c r="A420" s="7"/>
      <c r="B420" s="7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8" customHeight="1">
      <c r="A421" s="7"/>
      <c r="B421" s="7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8" customHeight="1">
      <c r="A422" s="7"/>
      <c r="B422" s="7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8" customHeight="1">
      <c r="A423" s="7"/>
      <c r="B423" s="7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8" customHeight="1">
      <c r="A424" s="7"/>
      <c r="B424" s="7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8" customHeight="1">
      <c r="A425" s="7"/>
      <c r="B425" s="7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8" customHeight="1">
      <c r="A426" s="7"/>
      <c r="B426" s="7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8" customHeight="1">
      <c r="A427" s="7"/>
      <c r="B427" s="7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8" customHeight="1">
      <c r="A428" s="7"/>
      <c r="B428" s="7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8" customHeight="1">
      <c r="A429" s="7"/>
      <c r="B429" s="7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8" customHeight="1">
      <c r="A430" s="7"/>
      <c r="B430" s="7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8" customHeight="1">
      <c r="A431" s="7"/>
      <c r="B431" s="7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8" customHeight="1">
      <c r="A432" s="7"/>
      <c r="B432" s="7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8" customHeight="1">
      <c r="A433" s="7"/>
      <c r="B433" s="7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8" customHeight="1">
      <c r="A434" s="7"/>
      <c r="B434" s="7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8" customHeight="1">
      <c r="A435" s="7"/>
      <c r="B435" s="7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8" customHeight="1">
      <c r="A436" s="7"/>
      <c r="B436" s="7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8" customHeight="1">
      <c r="A437" s="7"/>
      <c r="B437" s="7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8" customHeight="1">
      <c r="A438" s="7"/>
      <c r="B438" s="7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8" customHeight="1">
      <c r="A439" s="7"/>
      <c r="B439" s="7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8" customHeight="1">
      <c r="A440" s="7"/>
      <c r="B440" s="7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8" customHeight="1">
      <c r="A441" s="7"/>
      <c r="B441" s="7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8" customHeight="1">
      <c r="A442" s="7"/>
      <c r="B442" s="7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8" customHeight="1">
      <c r="A443" s="7"/>
      <c r="B443" s="7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8" customHeight="1">
      <c r="A444" s="7"/>
      <c r="B444" s="7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8" customHeight="1">
      <c r="A445" s="7"/>
      <c r="B445" s="7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8" customHeight="1">
      <c r="A446" s="7"/>
      <c r="B446" s="7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8" customHeight="1">
      <c r="A447" s="7"/>
      <c r="B447" s="7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8" customHeight="1">
      <c r="A448" s="7"/>
      <c r="B448" s="7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8" customHeight="1">
      <c r="A449" s="7"/>
      <c r="B449" s="7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8" customHeight="1">
      <c r="A450" s="7"/>
      <c r="B450" s="7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8" customHeight="1">
      <c r="A451" s="7"/>
      <c r="B451" s="7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8" customHeight="1">
      <c r="A452" s="7"/>
      <c r="B452" s="7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8" customHeight="1">
      <c r="A453" s="7"/>
      <c r="B453" s="7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8" customHeight="1">
      <c r="A454" s="7"/>
      <c r="B454" s="7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8" customHeight="1">
      <c r="A455" s="7"/>
      <c r="B455" s="7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8" customHeight="1">
      <c r="A456" s="7"/>
      <c r="B456" s="7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8" customHeight="1">
      <c r="A457" s="7"/>
      <c r="B457" s="7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8" customHeight="1">
      <c r="A458" s="7"/>
      <c r="B458" s="7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8" customHeight="1">
      <c r="A459" s="7"/>
      <c r="B459" s="7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8" customHeight="1">
      <c r="A460" s="7"/>
      <c r="B460" s="7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8" customHeight="1">
      <c r="A461" s="7"/>
      <c r="B461" s="7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8" customHeight="1">
      <c r="A462" s="7"/>
      <c r="B462" s="7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8" customHeight="1">
      <c r="A463" s="7"/>
      <c r="B463" s="7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8" customHeight="1">
      <c r="A464" s="7"/>
      <c r="B464" s="7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8" customHeight="1">
      <c r="A465" s="7"/>
      <c r="B465" s="7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8" customHeight="1">
      <c r="A466" s="7"/>
      <c r="B466" s="7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8" customHeight="1">
      <c r="A467" s="7"/>
      <c r="B467" s="7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8" customHeight="1">
      <c r="A468" s="7"/>
      <c r="B468" s="7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8" customHeight="1">
      <c r="A469" s="7"/>
      <c r="B469" s="7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8" customHeight="1">
      <c r="A470" s="7"/>
      <c r="B470" s="7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8" customHeight="1">
      <c r="A471" s="7"/>
      <c r="B471" s="7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8" customHeight="1">
      <c r="A472" s="7"/>
      <c r="B472" s="7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8" customHeight="1">
      <c r="A473" s="7"/>
      <c r="B473" s="7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8" customHeight="1">
      <c r="A474" s="7"/>
      <c r="B474" s="7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8" customHeight="1">
      <c r="A475" s="7"/>
      <c r="B475" s="7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8" customHeight="1">
      <c r="A476" s="7"/>
      <c r="B476" s="7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8" customHeight="1">
      <c r="A477" s="7"/>
      <c r="B477" s="7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8" customHeight="1">
      <c r="A478" s="7"/>
      <c r="B478" s="7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8" customHeight="1">
      <c r="A479" s="7"/>
      <c r="B479" s="7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8" customHeight="1">
      <c r="A480" s="7"/>
      <c r="B480" s="7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8" customHeight="1">
      <c r="A481" s="7"/>
      <c r="B481" s="7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8" customHeight="1">
      <c r="A482" s="7"/>
      <c r="B482" s="7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8" customHeight="1">
      <c r="A483" s="7"/>
      <c r="B483" s="7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8" customHeight="1">
      <c r="A484" s="7"/>
      <c r="B484" s="7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8" customHeight="1">
      <c r="A485" s="7"/>
      <c r="B485" s="7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8" customHeight="1">
      <c r="A486" s="7"/>
      <c r="B486" s="7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8" customHeight="1">
      <c r="A487" s="7"/>
      <c r="B487" s="7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8" customHeight="1">
      <c r="A488" s="7"/>
      <c r="B488" s="7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8" customHeight="1">
      <c r="A489" s="7"/>
      <c r="B489" s="7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8" customHeight="1">
      <c r="A490" s="7"/>
      <c r="B490" s="7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8" customHeight="1">
      <c r="A491" s="7"/>
      <c r="B491" s="7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8" customHeight="1">
      <c r="A492" s="7"/>
      <c r="B492" s="7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8" customHeight="1">
      <c r="A493" s="7"/>
      <c r="B493" s="7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8" customHeight="1">
      <c r="A494" s="7"/>
      <c r="B494" s="7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8" customHeight="1">
      <c r="A495" s="7"/>
      <c r="B495" s="7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8" customHeight="1">
      <c r="A496" s="7"/>
      <c r="B496" s="7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8" customHeight="1">
      <c r="A497" s="7"/>
      <c r="B497" s="7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8" customHeight="1">
      <c r="A498" s="7"/>
      <c r="B498" s="7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8" customHeight="1">
      <c r="A499" s="7"/>
      <c r="B499" s="7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8" customHeight="1">
      <c r="A500" s="7"/>
      <c r="B500" s="7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8" customHeight="1">
      <c r="A501" s="7"/>
      <c r="B501" s="7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8" customHeight="1">
      <c r="A502" s="7"/>
      <c r="B502" s="7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8" customHeight="1">
      <c r="A503" s="7"/>
      <c r="B503" s="7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8" customHeight="1">
      <c r="A504" s="7"/>
      <c r="B504" s="7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8" customHeight="1">
      <c r="A505" s="7"/>
      <c r="B505" s="7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8" customHeight="1">
      <c r="A506" s="7"/>
      <c r="B506" s="7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8" customHeight="1">
      <c r="A507" s="7"/>
      <c r="B507" s="7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8" customHeight="1">
      <c r="A508" s="7"/>
      <c r="B508" s="7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8" customHeight="1">
      <c r="A509" s="7"/>
      <c r="B509" s="7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8" customHeight="1">
      <c r="A510" s="7"/>
      <c r="B510" s="7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8" customHeight="1">
      <c r="A511" s="7"/>
      <c r="B511" s="7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8" customHeight="1">
      <c r="A512" s="7"/>
      <c r="B512" s="7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8" customHeight="1">
      <c r="A513" s="7"/>
      <c r="B513" s="7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8" customHeight="1">
      <c r="A514" s="7"/>
      <c r="B514" s="7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8" customHeight="1">
      <c r="A515" s="7"/>
      <c r="B515" s="7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8" customHeight="1">
      <c r="A516" s="7"/>
      <c r="B516" s="7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8" customHeight="1">
      <c r="A517" s="7"/>
      <c r="B517" s="7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8" customHeight="1">
      <c r="A518" s="7"/>
      <c r="B518" s="7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8" customHeight="1">
      <c r="A519" s="7"/>
      <c r="B519" s="7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8" customHeight="1">
      <c r="A520" s="7"/>
      <c r="B520" s="7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8" customHeight="1">
      <c r="A521" s="7"/>
      <c r="B521" s="7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8" customHeight="1">
      <c r="A522" s="7"/>
      <c r="B522" s="7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8" customHeight="1">
      <c r="A523" s="7"/>
      <c r="B523" s="7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8" customHeight="1">
      <c r="A524" s="7"/>
      <c r="B524" s="7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8" customHeight="1">
      <c r="A525" s="7"/>
      <c r="B525" s="7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8" customHeight="1">
      <c r="A526" s="7"/>
      <c r="B526" s="7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8" customHeight="1">
      <c r="A527" s="7"/>
      <c r="B527" s="7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8" customHeight="1">
      <c r="A528" s="7"/>
      <c r="B528" s="7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8" customHeight="1">
      <c r="A529" s="7"/>
      <c r="B529" s="7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8" customHeight="1">
      <c r="A530" s="7"/>
      <c r="B530" s="7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8" customHeight="1">
      <c r="A531" s="7"/>
      <c r="B531" s="7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8" customHeight="1">
      <c r="A532" s="7"/>
      <c r="B532" s="7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8" customHeight="1">
      <c r="A533" s="7"/>
      <c r="B533" s="7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8" customHeight="1">
      <c r="A534" s="7"/>
      <c r="B534" s="7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8" customHeight="1">
      <c r="A535" s="7"/>
      <c r="B535" s="7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8" customHeight="1">
      <c r="A536" s="7"/>
      <c r="B536" s="7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8" customHeight="1">
      <c r="A537" s="7"/>
      <c r="B537" s="7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8" customHeight="1">
      <c r="A538" s="7"/>
      <c r="B538" s="7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8" customHeight="1">
      <c r="A539" s="7"/>
      <c r="B539" s="7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8" customHeight="1">
      <c r="A540" s="7"/>
      <c r="B540" s="7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8" customHeight="1">
      <c r="A541" s="7"/>
      <c r="B541" s="7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8" customHeight="1">
      <c r="A542" s="7"/>
      <c r="B542" s="7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8" customHeight="1">
      <c r="A543" s="7"/>
      <c r="B543" s="7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8" customHeight="1">
      <c r="A544" s="7"/>
      <c r="B544" s="7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8" customHeight="1">
      <c r="A545" s="7"/>
      <c r="B545" s="7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8" customHeight="1">
      <c r="A546" s="7"/>
      <c r="B546" s="7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8" customHeight="1">
      <c r="A547" s="7"/>
      <c r="B547" s="7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8" customHeight="1">
      <c r="A548" s="7"/>
      <c r="B548" s="7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8" customHeight="1">
      <c r="A549" s="7"/>
      <c r="B549" s="7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8" customHeight="1">
      <c r="A550" s="7"/>
      <c r="B550" s="7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8" customHeight="1">
      <c r="A551" s="7"/>
      <c r="B551" s="7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8" customHeight="1">
      <c r="A552" s="7"/>
      <c r="B552" s="7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8" customHeight="1">
      <c r="A553" s="7"/>
      <c r="B553" s="7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8" customHeight="1">
      <c r="A554" s="7"/>
      <c r="B554" s="7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8" customHeight="1">
      <c r="A555" s="7"/>
      <c r="B555" s="7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8" customHeight="1">
      <c r="A556" s="7"/>
      <c r="B556" s="7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8" customHeight="1">
      <c r="A557" s="7"/>
      <c r="B557" s="7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8" customHeight="1">
      <c r="A558" s="7"/>
      <c r="B558" s="7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8" customHeight="1">
      <c r="A559" s="7"/>
      <c r="B559" s="7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8" customHeight="1">
      <c r="A560" s="7"/>
      <c r="B560" s="7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8" customHeight="1">
      <c r="A561" s="7"/>
      <c r="B561" s="7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8" customHeight="1">
      <c r="A562" s="7"/>
      <c r="B562" s="7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8" customHeight="1">
      <c r="A563" s="7"/>
      <c r="B563" s="7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8" customHeight="1">
      <c r="A564" s="7"/>
      <c r="B564" s="7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8" customHeight="1">
      <c r="A565" s="7"/>
      <c r="B565" s="7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8" customHeight="1">
      <c r="A566" s="7"/>
      <c r="B566" s="7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8" customHeight="1">
      <c r="A567" s="7"/>
      <c r="B567" s="7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8" customHeight="1">
      <c r="A568" s="7"/>
      <c r="B568" s="7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8" customHeight="1">
      <c r="A569" s="7"/>
      <c r="B569" s="7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8" customHeight="1">
      <c r="A570" s="7"/>
      <c r="B570" s="7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8" customHeight="1">
      <c r="A571" s="7"/>
      <c r="B571" s="7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8" customHeight="1">
      <c r="A572" s="7"/>
      <c r="B572" s="7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8" customHeight="1">
      <c r="A573" s="7"/>
      <c r="B573" s="7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8" customHeight="1">
      <c r="A574" s="7"/>
      <c r="B574" s="7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8" customHeight="1">
      <c r="A575" s="7"/>
      <c r="B575" s="7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8" customHeight="1">
      <c r="A576" s="7"/>
      <c r="B576" s="7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8" customHeight="1">
      <c r="A577" s="7"/>
      <c r="B577" s="7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8" customHeight="1">
      <c r="A578" s="7"/>
      <c r="B578" s="7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8" customHeight="1">
      <c r="A579" s="7"/>
      <c r="B579" s="7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8" customHeight="1">
      <c r="A580" s="7"/>
      <c r="B580" s="7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8" customHeight="1">
      <c r="A581" s="7"/>
      <c r="B581" s="7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8" customHeight="1">
      <c r="A582" s="7"/>
      <c r="B582" s="7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8" customHeight="1">
      <c r="A583" s="7"/>
      <c r="B583" s="7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8" customHeight="1">
      <c r="A584" s="7"/>
      <c r="B584" s="7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8" customHeight="1">
      <c r="A585" s="7"/>
      <c r="B585" s="7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8" customHeight="1">
      <c r="A586" s="7"/>
      <c r="B586" s="7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8" customHeight="1">
      <c r="A587" s="7"/>
      <c r="B587" s="7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8" customHeight="1">
      <c r="A588" s="7"/>
      <c r="B588" s="7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8" customHeight="1">
      <c r="A589" s="7"/>
      <c r="B589" s="7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8" customHeight="1">
      <c r="A590" s="7"/>
      <c r="B590" s="7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8" customHeight="1">
      <c r="A591" s="7"/>
      <c r="B591" s="7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8" customHeight="1">
      <c r="A592" s="7"/>
      <c r="B592" s="7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8" customHeight="1">
      <c r="A593" s="7"/>
      <c r="B593" s="7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8" customHeight="1">
      <c r="A594" s="7"/>
      <c r="B594" s="7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8" customHeight="1">
      <c r="A595" s="7"/>
      <c r="B595" s="7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8" customHeight="1">
      <c r="A596" s="7"/>
      <c r="B596" s="7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8" customHeight="1">
      <c r="A597" s="7"/>
      <c r="B597" s="7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8" customHeight="1">
      <c r="A598" s="7"/>
      <c r="B598" s="7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8" customHeight="1">
      <c r="A599" s="7"/>
      <c r="B599" s="7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8" customHeight="1">
      <c r="A600" s="7"/>
      <c r="B600" s="7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8" customHeight="1">
      <c r="A601" s="7"/>
      <c r="B601" s="7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8" customHeight="1">
      <c r="A602" s="7"/>
      <c r="B602" s="7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8" customHeight="1">
      <c r="A603" s="7"/>
      <c r="B603" s="7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8" customHeight="1">
      <c r="A604" s="7"/>
      <c r="B604" s="7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8" customHeight="1">
      <c r="A605" s="7"/>
      <c r="B605" s="7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8" customHeight="1">
      <c r="A606" s="7"/>
      <c r="B606" s="7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8" customHeight="1">
      <c r="A607" s="7"/>
      <c r="B607" s="7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8" customHeight="1">
      <c r="A608" s="7"/>
      <c r="B608" s="7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8" customHeight="1">
      <c r="A609" s="7"/>
      <c r="B609" s="7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8" customHeight="1">
      <c r="A610" s="7"/>
      <c r="B610" s="7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8" customHeight="1">
      <c r="A611" s="7"/>
      <c r="B611" s="7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8" customHeight="1">
      <c r="A612" s="7"/>
      <c r="B612" s="7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8" customHeight="1">
      <c r="A613" s="7"/>
      <c r="B613" s="7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8" customHeight="1">
      <c r="A614" s="7"/>
      <c r="B614" s="7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8" customHeight="1">
      <c r="A615" s="7"/>
      <c r="B615" s="7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8" customHeight="1">
      <c r="A616" s="7"/>
      <c r="B616" s="7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8" customHeight="1">
      <c r="A617" s="7"/>
      <c r="B617" s="7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8" customHeight="1">
      <c r="A618" s="7"/>
      <c r="B618" s="7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8" customHeight="1">
      <c r="A619" s="7"/>
      <c r="B619" s="7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8" customHeight="1">
      <c r="A620" s="7"/>
      <c r="B620" s="7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8" customHeight="1">
      <c r="A621" s="7"/>
      <c r="B621" s="7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8" customHeight="1">
      <c r="A622" s="7"/>
      <c r="B622" s="7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8" customHeight="1">
      <c r="A623" s="7"/>
      <c r="B623" s="7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8" customHeight="1">
      <c r="A624" s="7"/>
      <c r="B624" s="7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8" customHeight="1">
      <c r="A625" s="7"/>
      <c r="B625" s="7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8" customHeight="1">
      <c r="A626" s="7"/>
      <c r="B626" s="7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8" customHeight="1">
      <c r="A627" s="7"/>
      <c r="B627" s="7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8" customHeight="1">
      <c r="A628" s="7"/>
      <c r="B628" s="7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8" customHeight="1">
      <c r="A629" s="7"/>
      <c r="B629" s="7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8" customHeight="1">
      <c r="A630" s="7"/>
      <c r="B630" s="7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8" customHeight="1">
      <c r="A631" s="7"/>
      <c r="B631" s="7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8" customHeight="1">
      <c r="A632" s="7"/>
      <c r="B632" s="7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8" customHeight="1">
      <c r="A633" s="7"/>
      <c r="B633" s="7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8" customHeight="1">
      <c r="A634" s="7"/>
      <c r="B634" s="7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8" customHeight="1">
      <c r="A635" s="7"/>
      <c r="B635" s="7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8" customHeight="1">
      <c r="A636" s="7"/>
      <c r="B636" s="7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8" customHeight="1">
      <c r="A637" s="7"/>
      <c r="B637" s="7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8" customHeight="1">
      <c r="A638" s="7"/>
      <c r="B638" s="7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8" customHeight="1">
      <c r="A639" s="7"/>
      <c r="B639" s="7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8" customHeight="1">
      <c r="A640" s="7"/>
      <c r="B640" s="7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8" customHeight="1">
      <c r="A641" s="7"/>
      <c r="B641" s="7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8" customHeight="1">
      <c r="A642" s="7"/>
      <c r="B642" s="7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8" customHeight="1">
      <c r="A643" s="7"/>
      <c r="B643" s="7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8" customHeight="1">
      <c r="A644" s="7"/>
      <c r="B644" s="7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8" customHeight="1">
      <c r="A645" s="7"/>
      <c r="B645" s="7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8" customHeight="1">
      <c r="A646" s="7"/>
      <c r="B646" s="7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8" customHeight="1">
      <c r="A647" s="7"/>
      <c r="B647" s="7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8" customHeight="1">
      <c r="A648" s="7"/>
      <c r="B648" s="7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8" customHeight="1">
      <c r="A649" s="7"/>
      <c r="B649" s="7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8" customHeight="1">
      <c r="A650" s="7"/>
      <c r="B650" s="7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8" customHeight="1">
      <c r="A651" s="7"/>
      <c r="B651" s="7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8" customHeight="1">
      <c r="A652" s="7"/>
      <c r="B652" s="7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8" customHeight="1">
      <c r="A653" s="7"/>
      <c r="B653" s="7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8" customHeight="1">
      <c r="A654" s="7"/>
      <c r="B654" s="7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8" customHeight="1">
      <c r="A655" s="7"/>
      <c r="B655" s="7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8" customHeight="1">
      <c r="A656" s="7"/>
      <c r="B656" s="7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8" customHeight="1">
      <c r="A657" s="7"/>
      <c r="B657" s="7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8" customHeight="1">
      <c r="A658" s="7"/>
      <c r="B658" s="7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8" customHeight="1">
      <c r="A659" s="7"/>
      <c r="B659" s="7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8" customHeight="1">
      <c r="A660" s="7"/>
      <c r="B660" s="7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8" customHeight="1">
      <c r="A661" s="7"/>
      <c r="B661" s="7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8" customHeight="1">
      <c r="A662" s="7"/>
      <c r="B662" s="7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8" customHeight="1">
      <c r="A663" s="7"/>
      <c r="B663" s="7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8" customHeight="1">
      <c r="A664" s="7"/>
      <c r="B664" s="7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8" customHeight="1">
      <c r="A665" s="7"/>
      <c r="B665" s="7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8" customHeight="1">
      <c r="A666" s="7"/>
      <c r="B666" s="7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8" customHeight="1">
      <c r="A667" s="7"/>
      <c r="B667" s="7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8" customHeight="1">
      <c r="A668" s="7"/>
      <c r="B668" s="7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8" customHeight="1">
      <c r="A669" s="7"/>
      <c r="B669" s="7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8" customHeight="1">
      <c r="A670" s="7"/>
      <c r="B670" s="7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8" customHeight="1">
      <c r="A671" s="7"/>
      <c r="B671" s="7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8" customHeight="1">
      <c r="A672" s="7"/>
      <c r="B672" s="7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8" customHeight="1">
      <c r="A673" s="7"/>
      <c r="B673" s="7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8" customHeight="1">
      <c r="A674" s="7"/>
      <c r="B674" s="7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8" customHeight="1">
      <c r="A675" s="7"/>
      <c r="B675" s="7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8" customHeight="1">
      <c r="A676" s="7"/>
      <c r="B676" s="7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8" customHeight="1">
      <c r="A677" s="7"/>
      <c r="B677" s="7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8" customHeight="1">
      <c r="A678" s="7"/>
      <c r="B678" s="7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8" customHeight="1">
      <c r="A679" s="7"/>
      <c r="B679" s="7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8" customHeight="1">
      <c r="A680" s="7"/>
      <c r="B680" s="7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8" customHeight="1">
      <c r="A681" s="7"/>
      <c r="B681" s="7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8" customHeight="1">
      <c r="A682" s="7"/>
      <c r="B682" s="7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8" customHeight="1">
      <c r="A683" s="7"/>
      <c r="B683" s="7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8" customHeight="1">
      <c r="A684" s="7"/>
      <c r="B684" s="7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8" customHeight="1">
      <c r="A685" s="7"/>
      <c r="B685" s="7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8" customHeight="1">
      <c r="A686" s="7"/>
      <c r="B686" s="7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8" customHeight="1">
      <c r="A687" s="7"/>
      <c r="B687" s="7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8" customHeight="1">
      <c r="A688" s="7"/>
      <c r="B688" s="7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8" customHeight="1">
      <c r="A689" s="7"/>
      <c r="B689" s="7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8" customHeight="1">
      <c r="A690" s="7"/>
      <c r="B690" s="7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8" customHeight="1">
      <c r="A691" s="7"/>
      <c r="B691" s="7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8" customHeight="1">
      <c r="A692" s="7"/>
      <c r="B692" s="7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8" customHeight="1">
      <c r="A693" s="7"/>
      <c r="B693" s="7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8" customHeight="1">
      <c r="A694" s="7"/>
      <c r="B694" s="7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8" customHeight="1">
      <c r="A695" s="7"/>
      <c r="B695" s="7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8" customHeight="1">
      <c r="A696" s="7"/>
      <c r="B696" s="7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8" customHeight="1">
      <c r="A697" s="7"/>
      <c r="B697" s="7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8" customHeight="1">
      <c r="A698" s="7"/>
      <c r="B698" s="7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8" customHeight="1">
      <c r="A699" s="7"/>
      <c r="B699" s="7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8" customHeight="1">
      <c r="A700" s="7"/>
      <c r="B700" s="7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8" customHeight="1">
      <c r="A701" s="7"/>
      <c r="B701" s="7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8" customHeight="1">
      <c r="A702" s="7"/>
      <c r="B702" s="7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8" customHeight="1">
      <c r="A703" s="7"/>
      <c r="B703" s="7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8" customHeight="1">
      <c r="A704" s="7"/>
      <c r="B704" s="7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8" customHeight="1">
      <c r="A705" s="7"/>
      <c r="B705" s="7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8" customHeight="1">
      <c r="A706" s="7"/>
      <c r="B706" s="7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8" customHeight="1">
      <c r="A707" s="7"/>
      <c r="B707" s="7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8" customHeight="1">
      <c r="A708" s="7"/>
      <c r="B708" s="7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8" customHeight="1">
      <c r="A709" s="7"/>
      <c r="B709" s="7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8" customHeight="1">
      <c r="A710" s="7"/>
      <c r="B710" s="7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8" customHeight="1">
      <c r="A711" s="7"/>
      <c r="B711" s="7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8" customHeight="1">
      <c r="A712" s="7"/>
      <c r="B712" s="7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8" customHeight="1">
      <c r="A713" s="7"/>
      <c r="B713" s="7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8" customHeight="1">
      <c r="A714" s="7"/>
      <c r="B714" s="7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8" customHeight="1">
      <c r="A715" s="7"/>
      <c r="B715" s="7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8" customHeight="1">
      <c r="A716" s="7"/>
      <c r="B716" s="7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8" customHeight="1">
      <c r="A717" s="7"/>
      <c r="B717" s="7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8" customHeight="1">
      <c r="A718" s="7"/>
      <c r="B718" s="7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8" customHeight="1">
      <c r="A719" s="7"/>
      <c r="B719" s="7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8" customHeight="1">
      <c r="A720" s="7"/>
      <c r="B720" s="7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8" customHeight="1">
      <c r="A721" s="7"/>
      <c r="B721" s="7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8" customHeight="1">
      <c r="A722" s="7"/>
      <c r="B722" s="7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8" customHeight="1">
      <c r="A723" s="7"/>
      <c r="B723" s="7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8" customHeight="1">
      <c r="A724" s="7"/>
      <c r="B724" s="7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8" customHeight="1">
      <c r="A725" s="7"/>
      <c r="B725" s="7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8" customHeight="1">
      <c r="A726" s="7"/>
      <c r="B726" s="7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8" customHeight="1">
      <c r="A727" s="7"/>
      <c r="B727" s="7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8" customHeight="1">
      <c r="A728" s="7"/>
      <c r="B728" s="7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8" customHeight="1">
      <c r="A729" s="7"/>
      <c r="B729" s="7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8" customHeight="1">
      <c r="A730" s="7"/>
      <c r="B730" s="7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8" customHeight="1">
      <c r="A731" s="7"/>
      <c r="B731" s="7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8" customHeight="1">
      <c r="A732" s="7"/>
      <c r="B732" s="7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8" customHeight="1">
      <c r="A733" s="7"/>
      <c r="B733" s="7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8" customHeight="1">
      <c r="A734" s="7"/>
      <c r="B734" s="7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8" customHeight="1">
      <c r="A735" s="7"/>
      <c r="B735" s="7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8" customHeight="1">
      <c r="A736" s="7"/>
      <c r="B736" s="7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8" customHeight="1">
      <c r="A737" s="7"/>
      <c r="B737" s="7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8" customHeight="1">
      <c r="A738" s="7"/>
      <c r="B738" s="7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8" customHeight="1">
      <c r="A739" s="7"/>
      <c r="B739" s="7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8" customHeight="1">
      <c r="A740" s="7"/>
      <c r="B740" s="7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8" customHeight="1">
      <c r="A741" s="7"/>
      <c r="B741" s="7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8" customHeight="1">
      <c r="A742" s="7"/>
      <c r="B742" s="7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8" customHeight="1">
      <c r="A743" s="7"/>
      <c r="B743" s="7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8" customHeight="1">
      <c r="A744" s="7"/>
      <c r="B744" s="7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8" customHeight="1">
      <c r="A745" s="7"/>
      <c r="B745" s="7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8" customHeight="1">
      <c r="A746" s="7"/>
      <c r="B746" s="7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8" customHeight="1">
      <c r="A747" s="7"/>
      <c r="B747" s="7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8" customHeight="1">
      <c r="A748" s="7"/>
      <c r="B748" s="7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8" customHeight="1">
      <c r="A749" s="7"/>
      <c r="B749" s="7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8" customHeight="1">
      <c r="A750" s="7"/>
      <c r="B750" s="7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8" customHeight="1">
      <c r="A751" s="7"/>
      <c r="B751" s="7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8" customHeight="1">
      <c r="A752" s="7"/>
      <c r="B752" s="7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8" customHeight="1">
      <c r="A753" s="7"/>
      <c r="B753" s="7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8" customHeight="1">
      <c r="A754" s="7"/>
      <c r="B754" s="7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8" customHeight="1">
      <c r="A755" s="7"/>
      <c r="B755" s="7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8" customHeight="1">
      <c r="A756" s="7"/>
      <c r="B756" s="7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8" customHeight="1">
      <c r="A757" s="7"/>
      <c r="B757" s="7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8" customHeight="1">
      <c r="A758" s="7"/>
      <c r="B758" s="7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8" customHeight="1">
      <c r="A759" s="7"/>
      <c r="B759" s="7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8" customHeight="1">
      <c r="A760" s="7"/>
      <c r="B760" s="7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8" customHeight="1">
      <c r="A761" s="7"/>
      <c r="B761" s="7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8" customHeight="1">
      <c r="A762" s="7"/>
      <c r="B762" s="7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8" customHeight="1">
      <c r="A763" s="7"/>
      <c r="B763" s="7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8" customHeight="1">
      <c r="A764" s="7"/>
      <c r="B764" s="7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8" customHeight="1">
      <c r="A765" s="7"/>
      <c r="B765" s="7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8" customHeight="1">
      <c r="A766" s="7"/>
      <c r="B766" s="7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8" customHeight="1">
      <c r="A767" s="7"/>
      <c r="B767" s="7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8" customHeight="1">
      <c r="A768" s="7"/>
      <c r="B768" s="7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8" customHeight="1">
      <c r="A769" s="7"/>
      <c r="B769" s="7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8" customHeight="1">
      <c r="A770" s="7"/>
      <c r="B770" s="7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8" customHeight="1">
      <c r="A771" s="7"/>
      <c r="B771" s="7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8" customHeight="1">
      <c r="A772" s="7"/>
      <c r="B772" s="7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8" customHeight="1">
      <c r="A773" s="7"/>
      <c r="B773" s="7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8" customHeight="1">
      <c r="A774" s="7"/>
      <c r="B774" s="7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8" customHeight="1">
      <c r="A775" s="7"/>
      <c r="B775" s="7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8" customHeight="1">
      <c r="A776" s="7"/>
      <c r="B776" s="7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8" customHeight="1">
      <c r="A777" s="7"/>
      <c r="B777" s="7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8" customHeight="1">
      <c r="A778" s="7"/>
      <c r="B778" s="7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8" customHeight="1">
      <c r="A779" s="7"/>
      <c r="B779" s="7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8" customHeight="1">
      <c r="A780" s="7"/>
      <c r="B780" s="7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8" customHeight="1">
      <c r="A781" s="7"/>
      <c r="B781" s="7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8" customHeight="1">
      <c r="A782" s="7"/>
      <c r="B782" s="7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8" customHeight="1">
      <c r="A783" s="7"/>
      <c r="B783" s="7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8" customHeight="1">
      <c r="A784" s="7"/>
      <c r="B784" s="7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8" customHeight="1">
      <c r="A785" s="7"/>
      <c r="B785" s="7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8" customHeight="1">
      <c r="A786" s="7"/>
      <c r="B786" s="7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8" customHeight="1">
      <c r="A787" s="7"/>
      <c r="B787" s="7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8" customHeight="1">
      <c r="A788" s="7"/>
      <c r="B788" s="7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8" customHeight="1">
      <c r="A789" s="7"/>
      <c r="B789" s="7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8" customHeight="1">
      <c r="A790" s="7"/>
      <c r="B790" s="7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8" customHeight="1">
      <c r="A791" s="7"/>
      <c r="B791" s="7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8" customHeight="1">
      <c r="A792" s="7"/>
      <c r="B792" s="7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8" customHeight="1">
      <c r="A793" s="7"/>
      <c r="B793" s="7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8" customHeight="1">
      <c r="A794" s="7"/>
      <c r="B794" s="7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8" customHeight="1">
      <c r="A795" s="7"/>
      <c r="B795" s="7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8" customHeight="1">
      <c r="A796" s="7"/>
      <c r="B796" s="7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8" customHeight="1">
      <c r="A797" s="7"/>
      <c r="B797" s="7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8" customHeight="1">
      <c r="A798" s="7"/>
      <c r="B798" s="7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8" customHeight="1">
      <c r="A799" s="7"/>
      <c r="B799" s="7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8" customHeight="1">
      <c r="A800" s="7"/>
      <c r="B800" s="7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8" customHeight="1">
      <c r="A801" s="7"/>
      <c r="B801" s="7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8" customHeight="1">
      <c r="A802" s="7"/>
      <c r="B802" s="7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8" customHeight="1">
      <c r="A803" s="7"/>
      <c r="B803" s="7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8" customHeight="1">
      <c r="A804" s="7"/>
      <c r="B804" s="7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8" customHeight="1">
      <c r="A805" s="7"/>
      <c r="B805" s="7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8" customHeight="1">
      <c r="A806" s="7"/>
      <c r="B806" s="7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8" customHeight="1">
      <c r="A807" s="7"/>
      <c r="B807" s="7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8" customHeight="1">
      <c r="A808" s="7"/>
      <c r="B808" s="7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8" customHeight="1">
      <c r="A809" s="7"/>
      <c r="B809" s="7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8" customHeight="1">
      <c r="A810" s="7"/>
      <c r="B810" s="7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8" customHeight="1">
      <c r="A811" s="7"/>
      <c r="B811" s="7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8" customHeight="1">
      <c r="A812" s="7"/>
      <c r="B812" s="7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8" customHeight="1">
      <c r="A813" s="7"/>
      <c r="B813" s="7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8" customHeight="1">
      <c r="A814" s="7"/>
      <c r="B814" s="7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8" customHeight="1">
      <c r="A815" s="7"/>
      <c r="B815" s="7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8" customHeight="1">
      <c r="A816" s="7"/>
      <c r="B816" s="7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8" customHeight="1">
      <c r="A817" s="7"/>
      <c r="B817" s="7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8" customHeight="1">
      <c r="A818" s="7"/>
      <c r="B818" s="7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8" customHeight="1">
      <c r="A819" s="7"/>
      <c r="B819" s="7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8" customHeight="1">
      <c r="A820" s="7"/>
      <c r="B820" s="7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8" customHeight="1">
      <c r="A821" s="7"/>
      <c r="B821" s="7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8" customHeight="1">
      <c r="A822" s="7"/>
      <c r="B822" s="7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8" customHeight="1">
      <c r="A823" s="7"/>
      <c r="B823" s="7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8" customHeight="1">
      <c r="A824" s="7"/>
      <c r="B824" s="7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8" customHeight="1">
      <c r="A825" s="7"/>
      <c r="B825" s="7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8" customHeight="1">
      <c r="A826" s="7"/>
      <c r="B826" s="7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8" customHeight="1">
      <c r="A827" s="7"/>
      <c r="B827" s="7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8" customHeight="1">
      <c r="A828" s="7"/>
      <c r="B828" s="7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8" customHeight="1">
      <c r="A829" s="7"/>
      <c r="B829" s="7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8" customHeight="1">
      <c r="A830" s="7"/>
      <c r="B830" s="7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8" customHeight="1">
      <c r="A831" s="7"/>
      <c r="B831" s="7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8" customHeight="1">
      <c r="A832" s="7"/>
      <c r="B832" s="7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8" customHeight="1">
      <c r="A833" s="7"/>
      <c r="B833" s="7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8" customHeight="1">
      <c r="A834" s="7"/>
      <c r="B834" s="7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8" customHeight="1">
      <c r="A835" s="7"/>
      <c r="B835" s="7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8" customHeight="1">
      <c r="A836" s="7"/>
      <c r="B836" s="7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8" customHeight="1">
      <c r="A837" s="7"/>
      <c r="B837" s="7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8" customHeight="1">
      <c r="A838" s="7"/>
      <c r="B838" s="7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8" customHeight="1">
      <c r="A839" s="7"/>
      <c r="B839" s="7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8" customHeight="1">
      <c r="A840" s="7"/>
      <c r="B840" s="7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8" customHeight="1">
      <c r="A841" s="7"/>
      <c r="B841" s="7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8" customHeight="1">
      <c r="A842" s="7"/>
      <c r="B842" s="7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8" customHeight="1">
      <c r="A843" s="7"/>
      <c r="B843" s="7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8" customHeight="1">
      <c r="A844" s="7"/>
      <c r="B844" s="7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8" customHeight="1">
      <c r="A845" s="7"/>
      <c r="B845" s="7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8" customHeight="1">
      <c r="A846" s="7"/>
      <c r="B846" s="7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8" customHeight="1">
      <c r="A847" s="7"/>
      <c r="B847" s="7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8" customHeight="1">
      <c r="A848" s="7"/>
      <c r="B848" s="7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8" customHeight="1">
      <c r="A849" s="7"/>
      <c r="B849" s="7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8" customHeight="1">
      <c r="A850" s="7"/>
      <c r="B850" s="7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8" customHeight="1">
      <c r="A851" s="7"/>
      <c r="B851" s="7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8" customHeight="1">
      <c r="A852" s="7"/>
      <c r="B852" s="7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8" customHeight="1">
      <c r="A853" s="7"/>
      <c r="B853" s="7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8" customHeight="1">
      <c r="A854" s="7"/>
      <c r="B854" s="7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8" customHeight="1">
      <c r="A855" s="7"/>
      <c r="B855" s="7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8" customHeight="1">
      <c r="A856" s="7"/>
      <c r="B856" s="7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8" customHeight="1">
      <c r="A857" s="7"/>
      <c r="B857" s="7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8" customHeight="1">
      <c r="A858" s="7"/>
      <c r="B858" s="7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8" customHeight="1">
      <c r="A859" s="7"/>
      <c r="B859" s="7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8" customHeight="1">
      <c r="A860" s="7"/>
      <c r="B860" s="7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8" customHeight="1">
      <c r="A861" s="7"/>
      <c r="B861" s="7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8" customHeight="1">
      <c r="A862" s="7"/>
      <c r="B862" s="7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8" customHeight="1">
      <c r="A863" s="7"/>
      <c r="B863" s="7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8" customHeight="1">
      <c r="A864" s="7"/>
      <c r="B864" s="7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8" customHeight="1">
      <c r="A865" s="7"/>
      <c r="B865" s="7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8" customHeight="1">
      <c r="A866" s="7"/>
      <c r="B866" s="7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8" customHeight="1">
      <c r="A867" s="7"/>
      <c r="B867" s="7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8" customHeight="1">
      <c r="A868" s="7"/>
      <c r="B868" s="7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8" customHeight="1">
      <c r="A869" s="7"/>
      <c r="B869" s="7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8" customHeight="1">
      <c r="A870" s="7"/>
      <c r="B870" s="7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8" customHeight="1">
      <c r="A871" s="7"/>
      <c r="B871" s="7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8" customHeight="1">
      <c r="A872" s="7"/>
      <c r="B872" s="7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8" customHeight="1">
      <c r="A873" s="7"/>
      <c r="B873" s="7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8" customHeight="1">
      <c r="A874" s="7"/>
      <c r="B874" s="7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8" customHeight="1">
      <c r="A875" s="7"/>
      <c r="B875" s="7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8" customHeight="1">
      <c r="A876" s="7"/>
      <c r="B876" s="7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8" customHeight="1">
      <c r="A877" s="7"/>
      <c r="B877" s="7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8" customHeight="1">
      <c r="A878" s="7"/>
      <c r="B878" s="7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8" customHeight="1">
      <c r="A879" s="7"/>
      <c r="B879" s="7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8" customHeight="1">
      <c r="A880" s="7"/>
      <c r="B880" s="7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8" customHeight="1">
      <c r="A881" s="7"/>
      <c r="B881" s="7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8" customHeight="1">
      <c r="A882" s="7"/>
      <c r="B882" s="7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8" customHeight="1">
      <c r="A883" s="7"/>
      <c r="B883" s="7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8" customHeight="1">
      <c r="A884" s="7"/>
      <c r="B884" s="7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8" customHeight="1">
      <c r="A885" s="7"/>
      <c r="B885" s="7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8" customHeight="1">
      <c r="A886" s="7"/>
      <c r="B886" s="7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8" customHeight="1">
      <c r="A887" s="7"/>
      <c r="B887" s="7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8" customHeight="1">
      <c r="A888" s="7"/>
      <c r="B888" s="7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8" customHeight="1">
      <c r="A889" s="7"/>
      <c r="B889" s="7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8" customHeight="1">
      <c r="A890" s="7"/>
      <c r="B890" s="7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8" customHeight="1">
      <c r="A891" s="7"/>
      <c r="B891" s="7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8" customHeight="1">
      <c r="A892" s="7"/>
      <c r="B892" s="7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8" customHeight="1">
      <c r="A893" s="7"/>
      <c r="B893" s="7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8" customHeight="1">
      <c r="A894" s="7"/>
      <c r="B894" s="7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8" customHeight="1">
      <c r="A895" s="7"/>
      <c r="B895" s="7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8" customHeight="1">
      <c r="A896" s="7"/>
      <c r="B896" s="7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8" customHeight="1">
      <c r="A897" s="7"/>
      <c r="B897" s="7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8" customHeight="1">
      <c r="A898" s="7"/>
      <c r="B898" s="7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8" customHeight="1">
      <c r="A899" s="7"/>
      <c r="B899" s="7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8" customHeight="1">
      <c r="A900" s="7"/>
      <c r="B900" s="7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8" customHeight="1">
      <c r="A901" s="7"/>
      <c r="B901" s="7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8" customHeight="1">
      <c r="A902" s="7"/>
      <c r="B902" s="7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8" customHeight="1">
      <c r="A903" s="7"/>
      <c r="B903" s="7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8" customHeight="1">
      <c r="A904" s="7"/>
      <c r="B904" s="7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8" customHeight="1">
      <c r="A905" s="7"/>
      <c r="B905" s="7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8" customHeight="1">
      <c r="A906" s="7"/>
      <c r="B906" s="7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8" customHeight="1">
      <c r="A907" s="7"/>
      <c r="B907" s="7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8" customHeight="1">
      <c r="A908" s="7"/>
      <c r="B908" s="7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8" customHeight="1">
      <c r="A909" s="7"/>
      <c r="B909" s="7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8" customHeight="1">
      <c r="A910" s="7"/>
      <c r="B910" s="7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8" customHeight="1">
      <c r="A911" s="7"/>
      <c r="B911" s="7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8" customHeight="1">
      <c r="A912" s="7"/>
      <c r="B912" s="7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7"/>
      <c r="S912" s="7"/>
      <c r="T912" s="7"/>
      <c r="U912" s="7"/>
      <c r="V912" s="7"/>
      <c r="W912" s="7"/>
      <c r="X912" s="7"/>
      <c r="Y912" s="7"/>
      <c r="Z912" s="7"/>
    </row>
  </sheetData>
  <mergeCells count="9">
    <mergeCell ref="A2:A41"/>
    <mergeCell ref="B2:B3"/>
    <mergeCell ref="C2:G2"/>
    <mergeCell ref="H2:L2"/>
    <mergeCell ref="M2:Q2"/>
    <mergeCell ref="I38:L38"/>
    <mergeCell ref="I40:L40"/>
    <mergeCell ref="C13:D13"/>
    <mergeCell ref="C19:D19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34</vt:i4>
      </vt:variant>
    </vt:vector>
  </HeadingPairs>
  <TitlesOfParts>
    <vt:vector size="38" baseType="lpstr">
      <vt:lpstr>Frontpage</vt:lpstr>
      <vt:lpstr>Revision Notes</vt:lpstr>
      <vt:lpstr>IO_List</vt:lpstr>
      <vt:lpstr>IO_Summary</vt:lpstr>
      <vt:lpstr>Frontpage!PA_client</vt:lpstr>
      <vt:lpstr>Frontpage!PA_clientref</vt:lpstr>
      <vt:lpstr>Frontpage!PA_discipline</vt:lpstr>
      <vt:lpstr>Frontpage!PA_docFam</vt:lpstr>
      <vt:lpstr>Frontpage!PA_doctype</vt:lpstr>
      <vt:lpstr>Frontpage!PA_initiated_userid1</vt:lpstr>
      <vt:lpstr>Frontpage!PA_initiated_userid2</vt:lpstr>
      <vt:lpstr>Frontpage!PA_initiated_userid3</vt:lpstr>
      <vt:lpstr>Frontpage!PA_initiated_userid4</vt:lpstr>
      <vt:lpstr>Frontpage!PA_initiated_userid5</vt:lpstr>
      <vt:lpstr>Frontpage!PA_initiated_userid8</vt:lpstr>
      <vt:lpstr>Frontpage!PA_initiated_userid9</vt:lpstr>
      <vt:lpstr>Frontpage!PA_issuestatus1</vt:lpstr>
      <vt:lpstr>Frontpage!PA_issuestatus2</vt:lpstr>
      <vt:lpstr>Frontpage!PA_issuestatus3</vt:lpstr>
      <vt:lpstr>Frontpage!PA_issuestatus4</vt:lpstr>
      <vt:lpstr>Frontpage!PA_issuestatus5</vt:lpstr>
      <vt:lpstr>Frontpage!PA_issuestatus8</vt:lpstr>
      <vt:lpstr>Frontpage!PA_issuestatus9</vt:lpstr>
      <vt:lpstr>Frontpage!PA_ourreference</vt:lpstr>
      <vt:lpstr>Frontpage!PA_ProjDesc</vt:lpstr>
      <vt:lpstr>Frontpage!PA_project</vt:lpstr>
      <vt:lpstr>Frontpage!PA_revision</vt:lpstr>
      <vt:lpstr>Frontpage!PA_revision1</vt:lpstr>
      <vt:lpstr>Frontpage!PA_revision2</vt:lpstr>
      <vt:lpstr>Frontpage!PA_revision3</vt:lpstr>
      <vt:lpstr>Frontpage!PA_revision4</vt:lpstr>
      <vt:lpstr>Frontpage!PA_revision5</vt:lpstr>
      <vt:lpstr>Frontpage!PA_revision8</vt:lpstr>
      <vt:lpstr>Frontpage!PA_revision9</vt:lpstr>
      <vt:lpstr>Frontpage!PA_subject</vt:lpstr>
      <vt:lpstr>Frontpage!PA_system</vt:lpstr>
      <vt:lpstr>Frontpage!PA_vessel</vt:lpstr>
      <vt:lpstr>Frontpage!Print_Area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UdhayS</dc:creator>
  <cp:lastModifiedBy>I C Pro</cp:lastModifiedBy>
  <dcterms:created xsi:type="dcterms:W3CDTF">2020-05-23T07:38:13Z</dcterms:created>
  <dcterms:modified xsi:type="dcterms:W3CDTF">2021-08-17T07:36:47Z</dcterms:modified>
</cp:coreProperties>
</file>